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drawings/drawing2.xml" ContentType="application/vnd.openxmlformats-officedocument.drawing+xml"/>
  <Override PartName="/xl/ctrlProps/ctrlProp11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trlProps/ctrlProp12.xml" ContentType="application/vnd.ms-excel.controlproperties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trlProps/ctrlProp13.xml" ContentType="application/vnd.ms-excel.controlproperties+xml"/>
  <Override PartName="/xl/drawings/drawing5.xml" ContentType="application/vnd.openxmlformats-officedocument.drawing+xml"/>
  <Override PartName="/xl/ctrlProps/ctrlProp14.xml" ContentType="application/vnd.ms-excel.controlproperties+xml"/>
  <Override PartName="/xl/drawings/drawing6.xml" ContentType="application/vnd.openxmlformats-officedocument.drawing+xml"/>
  <Override PartName="/xl/ctrlProps/ctrlProp15.xml" ContentType="application/vnd.ms-excel.controlproperties+xml"/>
  <Override PartName="/xl/drawings/drawing7.xml" ContentType="application/vnd.openxmlformats-officedocument.drawing+xml"/>
  <Override PartName="/xl/ctrlProps/ctrlProp16.xml" ContentType="application/vnd.ms-excel.controlproperties+xml"/>
  <Override PartName="/xl/drawings/drawing8.xml" ContentType="application/vnd.openxmlformats-officedocument.drawing+xml"/>
  <Override PartName="/xl/ctrlProps/ctrlProp1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855" yWindow="240" windowWidth="12630" windowHeight="10920" tabRatio="859"/>
  </bookViews>
  <sheets>
    <sheet name="Topic" sheetId="31" r:id="rId1"/>
    <sheet name="Cover Page" sheetId="29" r:id="rId2"/>
    <sheet name="Other" sheetId="28" state="hidden" r:id="rId3"/>
    <sheet name="Service Revenue" sheetId="17" r:id="rId4"/>
    <sheet name="GM" sheetId="16" r:id="rId5"/>
    <sheet name="T&amp;M by Cust" sheetId="25" r:id="rId6"/>
    <sheet name="CT S by Cust" sheetId="32" r:id="rId7"/>
    <sheet name="TDV1 by Cust" sheetId="23" r:id="rId8"/>
    <sheet name="TDV1 by Prod." sheetId="26" r:id="rId9"/>
  </sheets>
  <calcPr calcId="145621"/>
</workbook>
</file>

<file path=xl/calcChain.xml><?xml version="1.0" encoding="utf-8"?>
<calcChain xmlns="http://schemas.openxmlformats.org/spreadsheetml/2006/main">
  <c r="K26" i="28" l="1"/>
  <c r="J26" i="28"/>
  <c r="I26" i="28"/>
  <c r="H26" i="28"/>
  <c r="K25" i="28"/>
  <c r="J25" i="28"/>
  <c r="I25" i="28"/>
  <c r="H25" i="28"/>
  <c r="K24" i="28"/>
  <c r="J24" i="28"/>
  <c r="I24" i="28"/>
  <c r="H24" i="28"/>
  <c r="K23" i="28"/>
  <c r="J23" i="28"/>
  <c r="I23" i="28"/>
  <c r="H23" i="28"/>
  <c r="K22" i="28"/>
  <c r="J22" i="28"/>
  <c r="I22" i="28"/>
  <c r="H22" i="28"/>
  <c r="K21" i="28"/>
  <c r="J21" i="28"/>
  <c r="I21" i="28"/>
  <c r="H21" i="28"/>
  <c r="K20" i="28"/>
  <c r="J20" i="28"/>
  <c r="I20" i="28"/>
  <c r="H20" i="28"/>
  <c r="K19" i="28"/>
  <c r="J19" i="28"/>
  <c r="I19" i="28"/>
  <c r="H19" i="28"/>
  <c r="K18" i="28"/>
  <c r="J18" i="28"/>
  <c r="I18" i="28"/>
  <c r="H18" i="28"/>
  <c r="K17" i="28"/>
  <c r="J17" i="28"/>
  <c r="I17" i="28"/>
  <c r="H17" i="28"/>
  <c r="K16" i="28"/>
  <c r="J16" i="28"/>
  <c r="I16" i="28"/>
  <c r="H16" i="28"/>
  <c r="K15" i="28"/>
  <c r="J15" i="28"/>
  <c r="I15" i="28"/>
  <c r="H15" i="28"/>
  <c r="O97" i="26"/>
  <c r="O96" i="26"/>
  <c r="O95" i="26"/>
  <c r="O94" i="26"/>
  <c r="O93" i="26"/>
  <c r="O92" i="26"/>
  <c r="O91" i="26"/>
  <c r="O90" i="26"/>
  <c r="O89" i="26"/>
  <c r="O88" i="26"/>
  <c r="O87" i="26"/>
  <c r="O86" i="26"/>
  <c r="O85" i="26"/>
  <c r="O84" i="26"/>
  <c r="O83" i="26"/>
  <c r="O82" i="26"/>
  <c r="O81" i="26"/>
  <c r="O80" i="26"/>
  <c r="O79" i="26"/>
  <c r="O78" i="26"/>
  <c r="O77" i="26"/>
  <c r="O76" i="26"/>
  <c r="O75" i="26"/>
  <c r="O74" i="26"/>
  <c r="O73" i="26"/>
  <c r="O72" i="26"/>
  <c r="O71" i="26"/>
  <c r="O70" i="26"/>
  <c r="O69" i="26"/>
  <c r="O68" i="26"/>
  <c r="O67" i="26"/>
  <c r="O66" i="26"/>
  <c r="O65" i="26"/>
  <c r="O64" i="26"/>
  <c r="O63" i="26"/>
  <c r="O62" i="26"/>
  <c r="O61" i="26"/>
  <c r="O60" i="26"/>
  <c r="O59" i="26"/>
  <c r="O58" i="26"/>
  <c r="O57" i="26"/>
  <c r="O56" i="26"/>
  <c r="O55" i="26"/>
  <c r="O54" i="26"/>
  <c r="O53" i="26"/>
  <c r="O52" i="26"/>
  <c r="O51" i="26"/>
  <c r="O50" i="26"/>
  <c r="O49" i="26"/>
  <c r="O48" i="26"/>
  <c r="O47" i="26"/>
  <c r="O46" i="26"/>
  <c r="O45" i="26"/>
  <c r="O44" i="26"/>
  <c r="O43" i="26"/>
  <c r="O42" i="26"/>
  <c r="O41" i="26"/>
  <c r="O40" i="26"/>
  <c r="O39" i="26"/>
  <c r="O38" i="26"/>
  <c r="O37" i="26"/>
  <c r="O36" i="26"/>
  <c r="O35" i="26"/>
  <c r="O34" i="26"/>
  <c r="O33" i="26"/>
  <c r="O32" i="26"/>
  <c r="O31" i="26"/>
  <c r="O30" i="26"/>
  <c r="O29" i="26"/>
  <c r="O28" i="26"/>
  <c r="O27" i="26"/>
  <c r="O26" i="26"/>
  <c r="O25" i="26"/>
  <c r="O24" i="26"/>
  <c r="O23" i="26"/>
  <c r="O22" i="26"/>
  <c r="O21" i="26"/>
  <c r="O20" i="26"/>
  <c r="O19" i="26"/>
  <c r="O18" i="26"/>
  <c r="O17" i="26"/>
  <c r="O16" i="26"/>
  <c r="O11" i="26"/>
  <c r="O10" i="26"/>
  <c r="O9" i="26"/>
  <c r="O8" i="26"/>
  <c r="O7" i="26"/>
  <c r="O6" i="26"/>
  <c r="O5" i="26"/>
  <c r="O4" i="26"/>
  <c r="O3" i="26"/>
</calcChain>
</file>

<file path=xl/comments1.xml><?xml version="1.0" encoding="utf-8"?>
<comments xmlns="http://schemas.openxmlformats.org/spreadsheetml/2006/main">
  <authors>
    <author>Siwakorn Suphantri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>เลือกหัวข้อ :</t>
        </r>
        <r>
          <rPr>
            <sz val="9"/>
            <color indexed="81"/>
            <rFont val="Tahoma"/>
            <family val="2"/>
          </rPr>
          <t xml:space="preserve">
Contract
Rental
Supply
Part
Consumable
Other
Labour
Rebate
A/C
Rebate (CT)
Rebate (Rental)
Grand Total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<sst xmlns="http://schemas.openxmlformats.org/spreadsheetml/2006/main" count="7323" uniqueCount="3922">
  <si>
    <t>FTF</t>
  </si>
  <si>
    <t>Grand Total</t>
  </si>
  <si>
    <t>Response Time</t>
  </si>
  <si>
    <t>SR-01</t>
  </si>
  <si>
    <t>7051</t>
  </si>
  <si>
    <t>7890</t>
  </si>
  <si>
    <t>SR-02</t>
  </si>
  <si>
    <t>7299</t>
  </si>
  <si>
    <t>7334</t>
  </si>
  <si>
    <t>7341</t>
  </si>
  <si>
    <t>7857</t>
  </si>
  <si>
    <t>SR-03</t>
  </si>
  <si>
    <t>7331</t>
  </si>
  <si>
    <t>7444</t>
  </si>
  <si>
    <t>7646</t>
  </si>
  <si>
    <t>7777</t>
  </si>
  <si>
    <t>SR-04</t>
  </si>
  <si>
    <t>7216</t>
  </si>
  <si>
    <t>7300</t>
  </si>
  <si>
    <t>7339</t>
  </si>
  <si>
    <t>7351</t>
  </si>
  <si>
    <t>7753</t>
  </si>
  <si>
    <t>SR-05</t>
  </si>
  <si>
    <t>7217</t>
  </si>
  <si>
    <t>7336</t>
  </si>
  <si>
    <t>7337</t>
  </si>
  <si>
    <t>7960</t>
  </si>
  <si>
    <t>7643</t>
  </si>
  <si>
    <t>Team</t>
  </si>
  <si>
    <t>Labour Efficiency</t>
  </si>
  <si>
    <t>Contract</t>
  </si>
  <si>
    <t>Type</t>
  </si>
  <si>
    <t>T&amp;M</t>
  </si>
  <si>
    <t>Support</t>
  </si>
  <si>
    <t>Tech Code</t>
  </si>
  <si>
    <t>Rental</t>
  </si>
  <si>
    <t>Supply</t>
  </si>
  <si>
    <t>Part</t>
  </si>
  <si>
    <t>Consumable</t>
  </si>
  <si>
    <t>Other</t>
  </si>
  <si>
    <t>A/C</t>
  </si>
  <si>
    <t>Total Amount</t>
  </si>
  <si>
    <t>Total Cost</t>
  </si>
  <si>
    <t>CT/T&amp;M</t>
  </si>
  <si>
    <t>Service Contract</t>
  </si>
  <si>
    <t>7890 Total</t>
  </si>
  <si>
    <t>7299 Total</t>
  </si>
  <si>
    <t>7334 Total</t>
  </si>
  <si>
    <t>7341 Total</t>
  </si>
  <si>
    <t>7857 Total</t>
  </si>
  <si>
    <t>7331 Total</t>
  </si>
  <si>
    <t>7444 Total</t>
  </si>
  <si>
    <t>7646 Total</t>
  </si>
  <si>
    <t>7777 Total</t>
  </si>
  <si>
    <t>7216 Total</t>
  </si>
  <si>
    <t>7300 Total</t>
  </si>
  <si>
    <t>7351 Total</t>
  </si>
  <si>
    <t>7753 Total</t>
  </si>
  <si>
    <t>7217 Total</t>
  </si>
  <si>
    <t>7336 Total</t>
  </si>
  <si>
    <t>7337 Total</t>
  </si>
  <si>
    <t>7960 Total</t>
  </si>
  <si>
    <t>คลิกเลือกหัวข้อ  &gt;&gt;&gt;</t>
  </si>
  <si>
    <t>YTD</t>
  </si>
  <si>
    <t>Terr Code</t>
  </si>
  <si>
    <t>SCP</t>
  </si>
  <si>
    <t>SKB</t>
  </si>
  <si>
    <t>SNS</t>
  </si>
  <si>
    <t>SPE</t>
  </si>
  <si>
    <t>SPG</t>
  </si>
  <si>
    <t>SPH</t>
  </si>
  <si>
    <t>SPK</t>
  </si>
  <si>
    <t>SRN</t>
  </si>
  <si>
    <t>SSD</t>
  </si>
  <si>
    <t>7052</t>
  </si>
  <si>
    <t>7051 Total</t>
  </si>
  <si>
    <t>Cust Code</t>
  </si>
  <si>
    <t>Cust Name</t>
  </si>
  <si>
    <t>000733</t>
  </si>
  <si>
    <t>420246</t>
  </si>
  <si>
    <t>42024601</t>
  </si>
  <si>
    <t>497109</t>
  </si>
  <si>
    <t>49710901</t>
  </si>
  <si>
    <t>49710902</t>
  </si>
  <si>
    <t>49710903</t>
  </si>
  <si>
    <t>49710905</t>
  </si>
  <si>
    <t>49710909</t>
  </si>
  <si>
    <t>49710913</t>
  </si>
  <si>
    <t>49710915</t>
  </si>
  <si>
    <t>49710916</t>
  </si>
  <si>
    <t>49710927</t>
  </si>
  <si>
    <t>191834</t>
  </si>
  <si>
    <t>19183401</t>
  </si>
  <si>
    <t>19183402</t>
  </si>
  <si>
    <t>19183411</t>
  </si>
  <si>
    <t>19183418</t>
  </si>
  <si>
    <t>19183426</t>
  </si>
  <si>
    <t>19183428</t>
  </si>
  <si>
    <t>19183430</t>
  </si>
  <si>
    <t>19183431</t>
  </si>
  <si>
    <t>19183456</t>
  </si>
  <si>
    <t>19183475</t>
  </si>
  <si>
    <t>191834AG</t>
  </si>
  <si>
    <t>191834AP</t>
  </si>
  <si>
    <t>191834AQ</t>
  </si>
  <si>
    <t>191834AT</t>
  </si>
  <si>
    <t>191834BP</t>
  </si>
  <si>
    <t>191834DB</t>
  </si>
  <si>
    <t>191834DE</t>
  </si>
  <si>
    <t>497066</t>
  </si>
  <si>
    <t>49706602</t>
  </si>
  <si>
    <t>49706603</t>
  </si>
  <si>
    <t>49706606</t>
  </si>
  <si>
    <t>49706607</t>
  </si>
  <si>
    <t>49706608</t>
  </si>
  <si>
    <t>49706610</t>
  </si>
  <si>
    <t>499255</t>
  </si>
  <si>
    <t>49925501</t>
  </si>
  <si>
    <t>49925502</t>
  </si>
  <si>
    <t>49925503</t>
  </si>
  <si>
    <t>49925505</t>
  </si>
  <si>
    <t>49925506</t>
  </si>
  <si>
    <t>450140</t>
  </si>
  <si>
    <t>45014001</t>
  </si>
  <si>
    <t>45014002</t>
  </si>
  <si>
    <t>870307</t>
  </si>
  <si>
    <t>131104</t>
  </si>
  <si>
    <t>13110416</t>
  </si>
  <si>
    <t>13110417</t>
  </si>
  <si>
    <t>13110420</t>
  </si>
  <si>
    <t>13110422</t>
  </si>
  <si>
    <t>13110427</t>
  </si>
  <si>
    <t>040082</t>
  </si>
  <si>
    <t>04008206</t>
  </si>
  <si>
    <t>049949</t>
  </si>
  <si>
    <t>04994901</t>
  </si>
  <si>
    <t>บริษัท โดล ไทยแลนด์จำกัด</t>
  </si>
  <si>
    <t>04994902</t>
  </si>
  <si>
    <t>04994903</t>
  </si>
  <si>
    <t>020287</t>
  </si>
  <si>
    <t>02028700</t>
  </si>
  <si>
    <t>499258</t>
  </si>
  <si>
    <t>49925801</t>
  </si>
  <si>
    <t>49925802</t>
  </si>
  <si>
    <t>49925803</t>
  </si>
  <si>
    <t>497025</t>
  </si>
  <si>
    <t>497072</t>
  </si>
  <si>
    <t>450521</t>
  </si>
  <si>
    <t>45052101</t>
  </si>
  <si>
    <t>45052102</t>
  </si>
  <si>
    <t>499337</t>
  </si>
  <si>
    <t>161287</t>
  </si>
  <si>
    <t>16128701</t>
  </si>
  <si>
    <t>16128703</t>
  </si>
  <si>
    <t>499314</t>
  </si>
  <si>
    <t>49931402</t>
  </si>
  <si>
    <t>140489</t>
  </si>
  <si>
    <t>14048901</t>
  </si>
  <si>
    <t>011122</t>
  </si>
  <si>
    <t>01112201</t>
  </si>
  <si>
    <t>01112206</t>
  </si>
  <si>
    <t>01112207</t>
  </si>
  <si>
    <t>497033</t>
  </si>
  <si>
    <t>190034</t>
  </si>
  <si>
    <t>19003400</t>
  </si>
  <si>
    <t>19003460</t>
  </si>
  <si>
    <t>190034K2</t>
  </si>
  <si>
    <t>190034QV</t>
  </si>
  <si>
    <t>190034XW</t>
  </si>
  <si>
    <t>199509</t>
  </si>
  <si>
    <t>19950902</t>
  </si>
  <si>
    <t>499320</t>
  </si>
  <si>
    <t>49932001</t>
  </si>
  <si>
    <t>49932002</t>
  </si>
  <si>
    <t>49932003</t>
  </si>
  <si>
    <t>49932005</t>
  </si>
  <si>
    <t>49932007</t>
  </si>
  <si>
    <t>480304</t>
  </si>
  <si>
    <t>48030401</t>
  </si>
  <si>
    <t>48030403</t>
  </si>
  <si>
    <t>021258</t>
  </si>
  <si>
    <t>02125801</t>
  </si>
  <si>
    <t>02125803</t>
  </si>
  <si>
    <t>02125804</t>
  </si>
  <si>
    <t>090098</t>
  </si>
  <si>
    <t>09009803</t>
  </si>
  <si>
    <t>09009804</t>
  </si>
  <si>
    <t>09009808</t>
  </si>
  <si>
    <t>09009811</t>
  </si>
  <si>
    <t>09009814</t>
  </si>
  <si>
    <t>490072</t>
  </si>
  <si>
    <t>450967</t>
  </si>
  <si>
    <t>450713</t>
  </si>
  <si>
    <t>45071301</t>
  </si>
  <si>
    <t>45071302</t>
  </si>
  <si>
    <t>45071303</t>
  </si>
  <si>
    <t>499401</t>
  </si>
  <si>
    <t>49940102</t>
  </si>
  <si>
    <t>480194</t>
  </si>
  <si>
    <t>041870</t>
  </si>
  <si>
    <t>04187001</t>
  </si>
  <si>
    <t>04187003</t>
  </si>
  <si>
    <t>161577</t>
  </si>
  <si>
    <t>16157704</t>
  </si>
  <si>
    <t>499169</t>
  </si>
  <si>
    <t>49916901</t>
  </si>
  <si>
    <t>49916902</t>
  </si>
  <si>
    <t>49916903</t>
  </si>
  <si>
    <t>970116</t>
  </si>
  <si>
    <t>บริษัท เซ็นทรัลหัวหินบีชรีสอร์</t>
  </si>
  <si>
    <t>357870</t>
  </si>
  <si>
    <t>35787014</t>
  </si>
  <si>
    <t>35787017</t>
  </si>
  <si>
    <t>971162</t>
  </si>
  <si>
    <t>451140</t>
  </si>
  <si>
    <t>960297</t>
  </si>
  <si>
    <t>96029702</t>
  </si>
  <si>
    <t>96029703</t>
  </si>
  <si>
    <t>96029704</t>
  </si>
  <si>
    <t>450540</t>
  </si>
  <si>
    <t>451039</t>
  </si>
  <si>
    <t>45103901</t>
  </si>
  <si>
    <t>209800</t>
  </si>
  <si>
    <t>970198</t>
  </si>
  <si>
    <t>191962</t>
  </si>
  <si>
    <t>19196249</t>
  </si>
  <si>
    <t>19196252</t>
  </si>
  <si>
    <t>19196257</t>
  </si>
  <si>
    <t>19196278</t>
  </si>
  <si>
    <t>19196281</t>
  </si>
  <si>
    <t>19196298</t>
  </si>
  <si>
    <t>191962AC</t>
  </si>
  <si>
    <t>191962AI</t>
  </si>
  <si>
    <t>191962AJ</t>
  </si>
  <si>
    <t>200609</t>
  </si>
  <si>
    <t>20060903</t>
  </si>
  <si>
    <t>20060906</t>
  </si>
  <si>
    <t>010781</t>
  </si>
  <si>
    <t>01078101</t>
  </si>
  <si>
    <t>01078104</t>
  </si>
  <si>
    <t>01078106</t>
  </si>
  <si>
    <t>01078108</t>
  </si>
  <si>
    <t>01078110</t>
  </si>
  <si>
    <t>480220</t>
  </si>
  <si>
    <t>48022001</t>
  </si>
  <si>
    <t>031809</t>
  </si>
  <si>
    <t>03180905</t>
  </si>
  <si>
    <t>209713</t>
  </si>
  <si>
    <t>110125</t>
  </si>
  <si>
    <t>110125G8</t>
  </si>
  <si>
    <t>420338</t>
  </si>
  <si>
    <t>42033801</t>
  </si>
  <si>
    <t>499286</t>
  </si>
  <si>
    <t>470158</t>
  </si>
  <si>
    <t>407204</t>
  </si>
  <si>
    <t>40720401</t>
  </si>
  <si>
    <t>40720421</t>
  </si>
  <si>
    <t>40720422</t>
  </si>
  <si>
    <t>40720423</t>
  </si>
  <si>
    <t>40720424</t>
  </si>
  <si>
    <t>40720425</t>
  </si>
  <si>
    <t>40720426</t>
  </si>
  <si>
    <t>40720427</t>
  </si>
  <si>
    <t>40720428</t>
  </si>
  <si>
    <t>40720430</t>
  </si>
  <si>
    <t>40720434</t>
  </si>
  <si>
    <t>40720435</t>
  </si>
  <si>
    <t>40720436</t>
  </si>
  <si>
    <t>40720437</t>
  </si>
  <si>
    <t>40720438</t>
  </si>
  <si>
    <t>40720440</t>
  </si>
  <si>
    <t>40720444</t>
  </si>
  <si>
    <t>40720445</t>
  </si>
  <si>
    <t>40720446</t>
  </si>
  <si>
    <t>40720448</t>
  </si>
  <si>
    <t>40720449</t>
  </si>
  <si>
    <t>40720450</t>
  </si>
  <si>
    <t>40720451</t>
  </si>
  <si>
    <t>40720452</t>
  </si>
  <si>
    <t>40720453</t>
  </si>
  <si>
    <t>40720454</t>
  </si>
  <si>
    <t>40720455</t>
  </si>
  <si>
    <t>450925</t>
  </si>
  <si>
    <t>45092502</t>
  </si>
  <si>
    <t>451152</t>
  </si>
  <si>
    <t>039409</t>
  </si>
  <si>
    <t>070045</t>
  </si>
  <si>
    <t>07004518</t>
  </si>
  <si>
    <t>07004519</t>
  </si>
  <si>
    <t>07004542</t>
  </si>
  <si>
    <t>07004543</t>
  </si>
  <si>
    <t>07004544</t>
  </si>
  <si>
    <t>07004570</t>
  </si>
  <si>
    <t>07004581</t>
  </si>
  <si>
    <t>07004583</t>
  </si>
  <si>
    <t>07004585</t>
  </si>
  <si>
    <t>07004598</t>
  </si>
  <si>
    <t>070045AO</t>
  </si>
  <si>
    <t>980068</t>
  </si>
  <si>
    <t>98006801</t>
  </si>
  <si>
    <t>งานสวัสดิการ</t>
  </si>
  <si>
    <t>960250</t>
  </si>
  <si>
    <t>499336</t>
  </si>
  <si>
    <t>49933602</t>
  </si>
  <si>
    <t>470335</t>
  </si>
  <si>
    <t>47033501</t>
  </si>
  <si>
    <t>47033502</t>
  </si>
  <si>
    <t>499291</t>
  </si>
  <si>
    <t>49929101</t>
  </si>
  <si>
    <t>990034</t>
  </si>
  <si>
    <t>99003401</t>
  </si>
  <si>
    <t>499242</t>
  </si>
  <si>
    <t>49924201</t>
  </si>
  <si>
    <t>49924202</t>
  </si>
  <si>
    <t>499355</t>
  </si>
  <si>
    <t>235556</t>
  </si>
  <si>
    <t>190374</t>
  </si>
  <si>
    <t>022599</t>
  </si>
  <si>
    <t>02259907</t>
  </si>
  <si>
    <t>02259908</t>
  </si>
  <si>
    <t>02259909</t>
  </si>
  <si>
    <t>02259910</t>
  </si>
  <si>
    <t>02259917</t>
  </si>
  <si>
    <t>02259918</t>
  </si>
  <si>
    <t>02259919</t>
  </si>
  <si>
    <t>02259932</t>
  </si>
  <si>
    <t>190307</t>
  </si>
  <si>
    <t>19030722</t>
  </si>
  <si>
    <t>19030724</t>
  </si>
  <si>
    <t>19030746</t>
  </si>
  <si>
    <t>499273</t>
  </si>
  <si>
    <t>49927301</t>
  </si>
  <si>
    <t>420098</t>
  </si>
  <si>
    <t>497149</t>
  </si>
  <si>
    <t>49714901</t>
  </si>
  <si>
    <t>350030</t>
  </si>
  <si>
    <t>35003083</t>
  </si>
  <si>
    <t>201642</t>
  </si>
  <si>
    <t>20164227</t>
  </si>
  <si>
    <t>20164270</t>
  </si>
  <si>
    <t>201642AE</t>
  </si>
  <si>
    <t>201642AK</t>
  </si>
  <si>
    <t>201642CZ</t>
  </si>
  <si>
    <t>201642DA</t>
  </si>
  <si>
    <t>199680</t>
  </si>
  <si>
    <t>19968006</t>
  </si>
  <si>
    <t>19968007</t>
  </si>
  <si>
    <t>470175</t>
  </si>
  <si>
    <t>450115</t>
  </si>
  <si>
    <t>980308</t>
  </si>
  <si>
    <t>420001</t>
  </si>
  <si>
    <t>031789</t>
  </si>
  <si>
    <t>03178904</t>
  </si>
  <si>
    <t>200967</t>
  </si>
  <si>
    <t>080286</t>
  </si>
  <si>
    <t>08028601</t>
  </si>
  <si>
    <t>450293</t>
  </si>
  <si>
    <t>บริษัท สันติบุรี จำกัด</t>
  </si>
  <si>
    <t>45029301</t>
  </si>
  <si>
    <t>199911</t>
  </si>
  <si>
    <t>960100</t>
  </si>
  <si>
    <t>96010014</t>
  </si>
  <si>
    <t>420199</t>
  </si>
  <si>
    <t>980275</t>
  </si>
  <si>
    <t>960218</t>
  </si>
  <si>
    <t>มหาวิทยาลัยศิลปากร (วิทยาเขตสา</t>
  </si>
  <si>
    <t>499206</t>
  </si>
  <si>
    <t>420150</t>
  </si>
  <si>
    <t>42015003</t>
  </si>
  <si>
    <t>42015005</t>
  </si>
  <si>
    <t>42015009</t>
  </si>
  <si>
    <t>031800</t>
  </si>
  <si>
    <t>03180002</t>
  </si>
  <si>
    <t>420455</t>
  </si>
  <si>
    <t>420566</t>
  </si>
  <si>
    <t>960310</t>
  </si>
  <si>
    <t>450666</t>
  </si>
  <si>
    <t>จุฑาภรณ์ซีรอกซ์</t>
  </si>
  <si>
    <t>499408</t>
  </si>
  <si>
    <t>49940801</t>
  </si>
  <si>
    <t>201745</t>
  </si>
  <si>
    <t>20174501</t>
  </si>
  <si>
    <t>129126</t>
  </si>
  <si>
    <t>12912601</t>
  </si>
  <si>
    <t>193007</t>
  </si>
  <si>
    <t>19300701</t>
  </si>
  <si>
    <t>470235</t>
  </si>
  <si>
    <t>47023503</t>
  </si>
  <si>
    <t>450655</t>
  </si>
  <si>
    <t>45065501</t>
  </si>
  <si>
    <t>45065502</t>
  </si>
  <si>
    <t>450284</t>
  </si>
  <si>
    <t>450813</t>
  </si>
  <si>
    <t>45081302</t>
  </si>
  <si>
    <t>161914</t>
  </si>
  <si>
    <t>420423</t>
  </si>
  <si>
    <t>497221</t>
  </si>
  <si>
    <t>49722101</t>
  </si>
  <si>
    <t>49722102</t>
  </si>
  <si>
    <t>49722103</t>
  </si>
  <si>
    <t>020276</t>
  </si>
  <si>
    <t>02027605</t>
  </si>
  <si>
    <t>201779</t>
  </si>
  <si>
    <t>20177903</t>
  </si>
  <si>
    <t>20177913</t>
  </si>
  <si>
    <t>450297</t>
  </si>
  <si>
    <t>499405</t>
  </si>
  <si>
    <t>201669</t>
  </si>
  <si>
    <t>20166904</t>
  </si>
  <si>
    <t>470182</t>
  </si>
  <si>
    <t>499395</t>
  </si>
  <si>
    <t>420444</t>
  </si>
  <si>
    <t>450871</t>
  </si>
  <si>
    <t>030692</t>
  </si>
  <si>
    <t>03069221</t>
  </si>
  <si>
    <t>03069261</t>
  </si>
  <si>
    <t>030692AA</t>
  </si>
  <si>
    <t>499308</t>
  </si>
  <si>
    <t>49930801</t>
  </si>
  <si>
    <t>202580</t>
  </si>
  <si>
    <t>420682</t>
  </si>
  <si>
    <t>111366</t>
  </si>
  <si>
    <t>11136601</t>
  </si>
  <si>
    <t>090676</t>
  </si>
  <si>
    <t>09067601</t>
  </si>
  <si>
    <t>09067603</t>
  </si>
  <si>
    <t>030207</t>
  </si>
  <si>
    <t>03020704</t>
  </si>
  <si>
    <t>03020706</t>
  </si>
  <si>
    <t>03020707</t>
  </si>
  <si>
    <t>03020708</t>
  </si>
  <si>
    <t>03020709</t>
  </si>
  <si>
    <t>201759</t>
  </si>
  <si>
    <t>210467</t>
  </si>
  <si>
    <t>21046701</t>
  </si>
  <si>
    <t>บริษัท พานาลี จำกัด</t>
  </si>
  <si>
    <t>960092</t>
  </si>
  <si>
    <t>450542</t>
  </si>
  <si>
    <t>450938</t>
  </si>
  <si>
    <t>450601</t>
  </si>
  <si>
    <t>โรงเรียนเวียงสระ</t>
  </si>
  <si>
    <t>499445</t>
  </si>
  <si>
    <t>499361</t>
  </si>
  <si>
    <t>49936101</t>
  </si>
  <si>
    <t>139515</t>
  </si>
  <si>
    <t>13951502</t>
  </si>
  <si>
    <t>480265</t>
  </si>
  <si>
    <t>450440</t>
  </si>
  <si>
    <t>45044001</t>
  </si>
  <si>
    <t>45044002</t>
  </si>
  <si>
    <t>980359</t>
  </si>
  <si>
    <t>971282</t>
  </si>
  <si>
    <t>040067</t>
  </si>
  <si>
    <t>149320</t>
  </si>
  <si>
    <t>990101</t>
  </si>
  <si>
    <t>610358</t>
  </si>
  <si>
    <t>451036</t>
  </si>
  <si>
    <t>499313</t>
  </si>
  <si>
    <t>470358</t>
  </si>
  <si>
    <t>111035</t>
  </si>
  <si>
    <t>201039</t>
  </si>
  <si>
    <t>20103903</t>
  </si>
  <si>
    <t>20103904</t>
  </si>
  <si>
    <t>190006</t>
  </si>
  <si>
    <t>19000601</t>
  </si>
  <si>
    <t>990160</t>
  </si>
  <si>
    <t>450878</t>
  </si>
  <si>
    <t>45087801</t>
  </si>
  <si>
    <t>180078</t>
  </si>
  <si>
    <t>บริษัท ฤทธา จำกัด</t>
  </si>
  <si>
    <t>202141</t>
  </si>
  <si>
    <t>070003</t>
  </si>
  <si>
    <t>070003BB</t>
  </si>
  <si>
    <t>070003BI</t>
  </si>
  <si>
    <t>070003BK</t>
  </si>
  <si>
    <t>070003BN</t>
  </si>
  <si>
    <t>070003BT</t>
  </si>
  <si>
    <t>070003CJ</t>
  </si>
  <si>
    <t>070003HM</t>
  </si>
  <si>
    <t>070003IW</t>
  </si>
  <si>
    <t>070003JE</t>
  </si>
  <si>
    <t>879241</t>
  </si>
  <si>
    <t>499254</t>
  </si>
  <si>
    <t>49925401</t>
  </si>
  <si>
    <t>059101</t>
  </si>
  <si>
    <t>357141</t>
  </si>
  <si>
    <t>35714102</t>
  </si>
  <si>
    <t>163101</t>
  </si>
  <si>
    <t>16310101</t>
  </si>
  <si>
    <t>180470</t>
  </si>
  <si>
    <t>18047011</t>
  </si>
  <si>
    <t>18047029</t>
  </si>
  <si>
    <t>420404</t>
  </si>
  <si>
    <t>เทศบาลตำบลนาบอน</t>
  </si>
  <si>
    <t>499211</t>
  </si>
  <si>
    <t>49921101</t>
  </si>
  <si>
    <t>420521</t>
  </si>
  <si>
    <t>420414</t>
  </si>
  <si>
    <t>มหาวิทยาลัยเทคโนโลยีราชมงคลศรี</t>
  </si>
  <si>
    <t>497031</t>
  </si>
  <si>
    <t>ภูเก็ตพิมพ์ดีด</t>
  </si>
  <si>
    <t>450942</t>
  </si>
  <si>
    <t>499441</t>
  </si>
  <si>
    <t>420748</t>
  </si>
  <si>
    <t>499458</t>
  </si>
  <si>
    <t>235560</t>
  </si>
  <si>
    <t>23556001</t>
  </si>
  <si>
    <t>499362</t>
  </si>
  <si>
    <t>499321</t>
  </si>
  <si>
    <t>450450</t>
  </si>
  <si>
    <t>โรงพยาบาลคีรีรัฐนิคม</t>
  </si>
  <si>
    <t>190470</t>
  </si>
  <si>
    <t>19047001</t>
  </si>
  <si>
    <t>470310</t>
  </si>
  <si>
    <t>47031001</t>
  </si>
  <si>
    <t>163049</t>
  </si>
  <si>
    <t>980347</t>
  </si>
  <si>
    <t>สวีสื่อสาร 2</t>
  </si>
  <si>
    <t>470344</t>
  </si>
  <si>
    <t>47034401</t>
  </si>
  <si>
    <t>47034404</t>
  </si>
  <si>
    <t>011258</t>
  </si>
  <si>
    <t>960292</t>
  </si>
  <si>
    <t>420080</t>
  </si>
  <si>
    <t>42008002</t>
  </si>
  <si>
    <t>420667</t>
  </si>
  <si>
    <t>42066702</t>
  </si>
  <si>
    <t>420218</t>
  </si>
  <si>
    <t>499436</t>
  </si>
  <si>
    <t>49943601</t>
  </si>
  <si>
    <t>450860</t>
  </si>
  <si>
    <t>470323</t>
  </si>
  <si>
    <t>451081</t>
  </si>
  <si>
    <t>161196</t>
  </si>
  <si>
    <t>960293</t>
  </si>
  <si>
    <t>971227</t>
  </si>
  <si>
    <t>420612</t>
  </si>
  <si>
    <t>194070</t>
  </si>
  <si>
    <t>219017</t>
  </si>
  <si>
    <t>21901704</t>
  </si>
  <si>
    <t>21901707</t>
  </si>
  <si>
    <t>21901708</t>
  </si>
  <si>
    <t>21901709</t>
  </si>
  <si>
    <t>21901710</t>
  </si>
  <si>
    <t>200963</t>
  </si>
  <si>
    <t>20096307</t>
  </si>
  <si>
    <t>20096310</t>
  </si>
  <si>
    <t>980319</t>
  </si>
  <si>
    <t>191244</t>
  </si>
  <si>
    <t>19124402</t>
  </si>
  <si>
    <t>499317</t>
  </si>
  <si>
    <t>480256</t>
  </si>
  <si>
    <t>210461</t>
  </si>
  <si>
    <t>21046103</t>
  </si>
  <si>
    <t>450663</t>
  </si>
  <si>
    <t>45066301</t>
  </si>
  <si>
    <t>499370</t>
  </si>
  <si>
    <t>420536</t>
  </si>
  <si>
    <t>450979</t>
  </si>
  <si>
    <t>45097901</t>
  </si>
  <si>
    <t>420174</t>
  </si>
  <si>
    <t>450356</t>
  </si>
  <si>
    <t>499358</t>
  </si>
  <si>
    <t>49935801</t>
  </si>
  <si>
    <t>497167</t>
  </si>
  <si>
    <t>49716701</t>
  </si>
  <si>
    <t>451137</t>
  </si>
  <si>
    <t>480204</t>
  </si>
  <si>
    <t>499235</t>
  </si>
  <si>
    <t>450791</t>
  </si>
  <si>
    <t>ท่าฉางรับเบอร์</t>
  </si>
  <si>
    <t>499297</t>
  </si>
  <si>
    <t>49929701</t>
  </si>
  <si>
    <t>450988</t>
  </si>
  <si>
    <t>45098801</t>
  </si>
  <si>
    <t>45098802</t>
  </si>
  <si>
    <t>451161</t>
  </si>
  <si>
    <t>209543</t>
  </si>
  <si>
    <t>20954301</t>
  </si>
  <si>
    <t>20954302</t>
  </si>
  <si>
    <t>960377</t>
  </si>
  <si>
    <t>470199</t>
  </si>
  <si>
    <t>169596</t>
  </si>
  <si>
    <t>161025</t>
  </si>
  <si>
    <t>16102502</t>
  </si>
  <si>
    <t>16102504</t>
  </si>
  <si>
    <t>16102506</t>
  </si>
  <si>
    <t>16102509</t>
  </si>
  <si>
    <t>960153</t>
  </si>
  <si>
    <t>960093</t>
  </si>
  <si>
    <t>470187</t>
  </si>
  <si>
    <t>451139</t>
  </si>
  <si>
    <t>420574</t>
  </si>
  <si>
    <t>990103</t>
  </si>
  <si>
    <t>970211</t>
  </si>
  <si>
    <t>970186</t>
  </si>
  <si>
    <t>100136</t>
  </si>
  <si>
    <t>10013607</t>
  </si>
  <si>
    <t>470387</t>
  </si>
  <si>
    <t>499205</t>
  </si>
  <si>
    <t>230175</t>
  </si>
  <si>
    <t>23017502</t>
  </si>
  <si>
    <t>450695</t>
  </si>
  <si>
    <t>970015</t>
  </si>
  <si>
    <t>161777</t>
  </si>
  <si>
    <t>161623</t>
  </si>
  <si>
    <t>407209</t>
  </si>
  <si>
    <t>40720902</t>
  </si>
  <si>
    <t>40720905</t>
  </si>
  <si>
    <t>40720910</t>
  </si>
  <si>
    <t>40720920</t>
  </si>
  <si>
    <t>40720921</t>
  </si>
  <si>
    <t>470250</t>
  </si>
  <si>
    <t>990157</t>
  </si>
  <si>
    <t>โรงเรียนศรีอรุโณทัย</t>
  </si>
  <si>
    <t>971032</t>
  </si>
  <si>
    <t>499257</t>
  </si>
  <si>
    <t>499383</t>
  </si>
  <si>
    <t>420388</t>
  </si>
  <si>
    <t>42038801</t>
  </si>
  <si>
    <t>970205</t>
  </si>
  <si>
    <t>970014</t>
  </si>
  <si>
    <t>110748</t>
  </si>
  <si>
    <t>110748UY</t>
  </si>
  <si>
    <t>110748WF</t>
  </si>
  <si>
    <t>499425</t>
  </si>
  <si>
    <t>49942501</t>
  </si>
  <si>
    <t>451112</t>
  </si>
  <si>
    <t>45111201</t>
  </si>
  <si>
    <t>480145</t>
  </si>
  <si>
    <t>220304</t>
  </si>
  <si>
    <t>22030417</t>
  </si>
  <si>
    <t>450869</t>
  </si>
  <si>
    <t>470371</t>
  </si>
  <si>
    <t>497209</t>
  </si>
  <si>
    <t>49720901</t>
  </si>
  <si>
    <t>49720902</t>
  </si>
  <si>
    <t>480123</t>
  </si>
  <si>
    <t>48012301</t>
  </si>
  <si>
    <t>029548</t>
  </si>
  <si>
    <t>470390</t>
  </si>
  <si>
    <t>960362</t>
  </si>
  <si>
    <t>010779</t>
  </si>
  <si>
    <t>บริษัท อันดามัน คลับจำกัด</t>
  </si>
  <si>
    <t>041695</t>
  </si>
  <si>
    <t>04169502</t>
  </si>
  <si>
    <t>04169503</t>
  </si>
  <si>
    <t>450978</t>
  </si>
  <si>
    <t>420757</t>
  </si>
  <si>
    <t>080300</t>
  </si>
  <si>
    <t>08030001</t>
  </si>
  <si>
    <t>960365</t>
  </si>
  <si>
    <t>980269</t>
  </si>
  <si>
    <t>499367</t>
  </si>
  <si>
    <t>499399</t>
  </si>
  <si>
    <t>971265</t>
  </si>
  <si>
    <t>420447</t>
  </si>
  <si>
    <t>129066</t>
  </si>
  <si>
    <t>971185</t>
  </si>
  <si>
    <t>971117</t>
  </si>
  <si>
    <t>970204</t>
  </si>
  <si>
    <t>250262</t>
  </si>
  <si>
    <t>25026202</t>
  </si>
  <si>
    <t>960344</t>
  </si>
  <si>
    <t>960348</t>
  </si>
  <si>
    <t>980236</t>
  </si>
  <si>
    <t>921183</t>
  </si>
  <si>
    <t>92118301</t>
  </si>
  <si>
    <t>970122</t>
  </si>
  <si>
    <t>499422</t>
  </si>
  <si>
    <t>470328</t>
  </si>
  <si>
    <t>47032801</t>
  </si>
  <si>
    <t>980124</t>
  </si>
  <si>
    <t>โรงพิมพ์ตั้งเจริญ</t>
  </si>
  <si>
    <t>141032</t>
  </si>
  <si>
    <t>14103201</t>
  </si>
  <si>
    <t>450161</t>
  </si>
  <si>
    <t>450401</t>
  </si>
  <si>
    <t>บริษัท กร แคนดู จำกัด</t>
  </si>
  <si>
    <t>099207</t>
  </si>
  <si>
    <t>420572</t>
  </si>
  <si>
    <t>497105</t>
  </si>
  <si>
    <t>420094</t>
  </si>
  <si>
    <t>470249</t>
  </si>
  <si>
    <t>971016</t>
  </si>
  <si>
    <t>980176</t>
  </si>
  <si>
    <t>499238</t>
  </si>
  <si>
    <t>194908</t>
  </si>
  <si>
    <t>020020</t>
  </si>
  <si>
    <t>02002061</t>
  </si>
  <si>
    <t>020020DN</t>
  </si>
  <si>
    <t>971218</t>
  </si>
  <si>
    <t>090320</t>
  </si>
  <si>
    <t>09032000</t>
  </si>
  <si>
    <t>09032016</t>
  </si>
  <si>
    <t>209594</t>
  </si>
  <si>
    <t>450842</t>
  </si>
  <si>
    <t>45084201</t>
  </si>
  <si>
    <t>199840</t>
  </si>
  <si>
    <t>971153</t>
  </si>
  <si>
    <t>960360</t>
  </si>
  <si>
    <t>450499</t>
  </si>
  <si>
    <t>050202</t>
  </si>
  <si>
    <t>05020201</t>
  </si>
  <si>
    <t>450688</t>
  </si>
  <si>
    <t>359687</t>
  </si>
  <si>
    <t>35968701</t>
  </si>
  <si>
    <t>980351</t>
  </si>
  <si>
    <t>450727</t>
  </si>
  <si>
    <t>480310</t>
  </si>
  <si>
    <t>470298</t>
  </si>
  <si>
    <t>980322</t>
  </si>
  <si>
    <t>971214</t>
  </si>
  <si>
    <t>450757</t>
  </si>
  <si>
    <t>ซาเซ็น บูติค รีสอร์ทแอนด์ สปา</t>
  </si>
  <si>
    <t>019502</t>
  </si>
  <si>
    <t>01950201</t>
  </si>
  <si>
    <t>230303</t>
  </si>
  <si>
    <t>23030301</t>
  </si>
  <si>
    <t>บริษัท วนชัย พาเนล อินดัสทรี่ส</t>
  </si>
  <si>
    <t>450686</t>
  </si>
  <si>
    <t>010678</t>
  </si>
  <si>
    <t>01067801</t>
  </si>
  <si>
    <t>071034</t>
  </si>
  <si>
    <t>07103403</t>
  </si>
  <si>
    <t>019519</t>
  </si>
  <si>
    <t>01951901</t>
  </si>
  <si>
    <t>710369</t>
  </si>
  <si>
    <t>71036922</t>
  </si>
  <si>
    <t>451150</t>
  </si>
  <si>
    <t>470168</t>
  </si>
  <si>
    <t>960368</t>
  </si>
  <si>
    <t>041993</t>
  </si>
  <si>
    <t>04199302</t>
  </si>
  <si>
    <t>960367</t>
  </si>
  <si>
    <t>โรงพยาบาลชะอำ</t>
  </si>
  <si>
    <t>990037</t>
  </si>
  <si>
    <t>99003701</t>
  </si>
  <si>
    <t>420300</t>
  </si>
  <si>
    <t>42030002</t>
  </si>
  <si>
    <t>971222</t>
  </si>
  <si>
    <t>420099</t>
  </si>
  <si>
    <t>195203</t>
  </si>
  <si>
    <t>19520306</t>
  </si>
  <si>
    <t>139537</t>
  </si>
  <si>
    <t>451147</t>
  </si>
  <si>
    <t>499185</t>
  </si>
  <si>
    <t>451133</t>
  </si>
  <si>
    <t>451155</t>
  </si>
  <si>
    <t>420770</t>
  </si>
  <si>
    <t>200961</t>
  </si>
  <si>
    <t>20096102</t>
  </si>
  <si>
    <t>20096112</t>
  </si>
  <si>
    <t>20096113</t>
  </si>
  <si>
    <t>20096120</t>
  </si>
  <si>
    <t>20096126</t>
  </si>
  <si>
    <t>960339</t>
  </si>
  <si>
    <t>451073</t>
  </si>
  <si>
    <t>480129</t>
  </si>
  <si>
    <t>971197</t>
  </si>
  <si>
    <t>030180</t>
  </si>
  <si>
    <t>499346</t>
  </si>
  <si>
    <t>011465</t>
  </si>
  <si>
    <t>01146501</t>
  </si>
  <si>
    <t>450728</t>
  </si>
  <si>
    <t>971319</t>
  </si>
  <si>
    <t>357159</t>
  </si>
  <si>
    <t>35715902</t>
  </si>
  <si>
    <t>420722</t>
  </si>
  <si>
    <t>497185</t>
  </si>
  <si>
    <t>450832</t>
  </si>
  <si>
    <t>990152</t>
  </si>
  <si>
    <t>450378</t>
  </si>
  <si>
    <t>020256</t>
  </si>
  <si>
    <t>450217</t>
  </si>
  <si>
    <t>45021712</t>
  </si>
  <si>
    <t>480289</t>
  </si>
  <si>
    <t>450949</t>
  </si>
  <si>
    <t>420741</t>
  </si>
  <si>
    <t>162754</t>
  </si>
  <si>
    <t>16275402</t>
  </si>
  <si>
    <t>971158</t>
  </si>
  <si>
    <t>980313</t>
  </si>
  <si>
    <t>98031301</t>
  </si>
  <si>
    <t>98031302</t>
  </si>
  <si>
    <t>470140</t>
  </si>
  <si>
    <t>960166</t>
  </si>
  <si>
    <t>420615</t>
  </si>
  <si>
    <t>497198</t>
  </si>
  <si>
    <t>49719801</t>
  </si>
  <si>
    <t>480237</t>
  </si>
  <si>
    <t>971300</t>
  </si>
  <si>
    <t>090692</t>
  </si>
  <si>
    <t>079224</t>
  </si>
  <si>
    <t>971174</t>
  </si>
  <si>
    <t>451032</t>
  </si>
  <si>
    <t>450608</t>
  </si>
  <si>
    <t>190486</t>
  </si>
  <si>
    <t>19048601</t>
  </si>
  <si>
    <t>980309</t>
  </si>
  <si>
    <t>960376</t>
  </si>
  <si>
    <t>990102</t>
  </si>
  <si>
    <t>971209</t>
  </si>
  <si>
    <t>990173</t>
  </si>
  <si>
    <t>192428</t>
  </si>
  <si>
    <t>971289</t>
  </si>
  <si>
    <t>450887</t>
  </si>
  <si>
    <t>971226</t>
  </si>
  <si>
    <t>470189</t>
  </si>
  <si>
    <t>โรงเรียนคลองพนสฤษดิ์พิทยา</t>
  </si>
  <si>
    <t>980065</t>
  </si>
  <si>
    <t>420492</t>
  </si>
  <si>
    <t>970161</t>
  </si>
  <si>
    <t>451035</t>
  </si>
  <si>
    <t>960157</t>
  </si>
  <si>
    <t>451044</t>
  </si>
  <si>
    <t>420390</t>
  </si>
  <si>
    <t>โรงพยาบาลทุ่งใหญ่</t>
  </si>
  <si>
    <t>450159</t>
  </si>
  <si>
    <t>100099</t>
  </si>
  <si>
    <t>960352</t>
  </si>
  <si>
    <t>230184</t>
  </si>
  <si>
    <t>420544</t>
  </si>
  <si>
    <t>200198</t>
  </si>
  <si>
    <t>20019805</t>
  </si>
  <si>
    <t>480162</t>
  </si>
  <si>
    <t>160516</t>
  </si>
  <si>
    <t>16051602</t>
  </si>
  <si>
    <t>420709</t>
  </si>
  <si>
    <t>499368</t>
  </si>
  <si>
    <t>020800</t>
  </si>
  <si>
    <t>019825</t>
  </si>
  <si>
    <t>451028</t>
  </si>
  <si>
    <t>499359</t>
  </si>
  <si>
    <t>180897</t>
  </si>
  <si>
    <t>451009</t>
  </si>
  <si>
    <t>191888</t>
  </si>
  <si>
    <t>970168</t>
  </si>
  <si>
    <t>980338</t>
  </si>
  <si>
    <t>450675</t>
  </si>
  <si>
    <t>970218</t>
  </si>
  <si>
    <t>470301</t>
  </si>
  <si>
    <t>420731</t>
  </si>
  <si>
    <t>960143</t>
  </si>
  <si>
    <t>420427</t>
  </si>
  <si>
    <t>021182</t>
  </si>
  <si>
    <t>02118201</t>
  </si>
  <si>
    <t>450746</t>
  </si>
  <si>
    <t>272456</t>
  </si>
  <si>
    <t>27245601</t>
  </si>
  <si>
    <t>990076</t>
  </si>
  <si>
    <t>971313</t>
  </si>
  <si>
    <t>420652</t>
  </si>
  <si>
    <t>971199</t>
  </si>
  <si>
    <t>บริษัท กรีนไพน์ จำกัด</t>
  </si>
  <si>
    <t>451085</t>
  </si>
  <si>
    <t>980067</t>
  </si>
  <si>
    <t>971274</t>
  </si>
  <si>
    <t>192197</t>
  </si>
  <si>
    <t>990144</t>
  </si>
  <si>
    <t>นายอดุลย์ เจียกุลธร</t>
  </si>
  <si>
    <t>971272</t>
  </si>
  <si>
    <t>420530</t>
  </si>
  <si>
    <t>960073</t>
  </si>
  <si>
    <t>679145</t>
  </si>
  <si>
    <t>67914502</t>
  </si>
  <si>
    <t>420759</t>
  </si>
  <si>
    <t>357561</t>
  </si>
  <si>
    <t>35756101</t>
  </si>
  <si>
    <t>470132</t>
  </si>
  <si>
    <t>163036</t>
  </si>
  <si>
    <t>16303601</t>
  </si>
  <si>
    <t>019343</t>
  </si>
  <si>
    <t>470355</t>
  </si>
  <si>
    <t>47035501</t>
  </si>
  <si>
    <t>451050</t>
  </si>
  <si>
    <t>499182</t>
  </si>
  <si>
    <t>470294</t>
  </si>
  <si>
    <t>451127</t>
  </si>
  <si>
    <t>180866</t>
  </si>
  <si>
    <t>18086601</t>
  </si>
  <si>
    <t>111919</t>
  </si>
  <si>
    <t>11191903</t>
  </si>
  <si>
    <t>980335</t>
  </si>
  <si>
    <t>971249</t>
  </si>
  <si>
    <t>980245</t>
  </si>
  <si>
    <t>450684</t>
  </si>
  <si>
    <t>499190</t>
  </si>
  <si>
    <t>420556</t>
  </si>
  <si>
    <t>079159</t>
  </si>
  <si>
    <t>420669</t>
  </si>
  <si>
    <t>685640</t>
  </si>
  <si>
    <t>68564002</t>
  </si>
  <si>
    <t>990143</t>
  </si>
  <si>
    <t>สถานีพัฒนาที่ดินระนอง</t>
  </si>
  <si>
    <t>420706</t>
  </si>
  <si>
    <t>499396</t>
  </si>
  <si>
    <t>451159</t>
  </si>
  <si>
    <t>470394</t>
  </si>
  <si>
    <t>450418</t>
  </si>
  <si>
    <t>497187</t>
  </si>
  <si>
    <t>โรงเรียนบ้านพารา</t>
  </si>
  <si>
    <t>200120</t>
  </si>
  <si>
    <t>161292</t>
  </si>
  <si>
    <t>16129201</t>
  </si>
  <si>
    <t>971150</t>
  </si>
  <si>
    <t>039581</t>
  </si>
  <si>
    <t>960316</t>
  </si>
  <si>
    <t>450990</t>
  </si>
  <si>
    <t>407307</t>
  </si>
  <si>
    <t>40730701</t>
  </si>
  <si>
    <t>960186</t>
  </si>
  <si>
    <t>96018602</t>
  </si>
  <si>
    <t>990174</t>
  </si>
  <si>
    <t>450889</t>
  </si>
  <si>
    <t>980337</t>
  </si>
  <si>
    <t>990099</t>
  </si>
  <si>
    <t>โรงเรียนปากจั่นวิทยา</t>
  </si>
  <si>
    <t>470342</t>
  </si>
  <si>
    <t>199730</t>
  </si>
  <si>
    <t>971186</t>
  </si>
  <si>
    <t>129154</t>
  </si>
  <si>
    <t>499427</t>
  </si>
  <si>
    <t>450892</t>
  </si>
  <si>
    <t>470350</t>
  </si>
  <si>
    <t>470318</t>
  </si>
  <si>
    <t>971307</t>
  </si>
  <si>
    <t>960273</t>
  </si>
  <si>
    <t>สำนักงานเทศบาลตำบลนายาง</t>
  </si>
  <si>
    <t>980278</t>
  </si>
  <si>
    <t>ด่านศุลกากรชุมพร</t>
  </si>
  <si>
    <t>451110</t>
  </si>
  <si>
    <t>470357</t>
  </si>
  <si>
    <t>970227</t>
  </si>
  <si>
    <t>499209</t>
  </si>
  <si>
    <t>497015</t>
  </si>
  <si>
    <t>990172</t>
  </si>
  <si>
    <t>420695</t>
  </si>
  <si>
    <t>451055</t>
  </si>
  <si>
    <t>450845</t>
  </si>
  <si>
    <t>450314</t>
  </si>
  <si>
    <t>470116</t>
  </si>
  <si>
    <t>971240</t>
  </si>
  <si>
    <t>97124001</t>
  </si>
  <si>
    <t>451184</t>
  </si>
  <si>
    <t>971256</t>
  </si>
  <si>
    <t>190263</t>
  </si>
  <si>
    <t>19026308</t>
  </si>
  <si>
    <t>980033</t>
  </si>
  <si>
    <t>450908</t>
  </si>
  <si>
    <t>971293</t>
  </si>
  <si>
    <t>499431</t>
  </si>
  <si>
    <t>โรงเรียนบ้านบางโรง</t>
  </si>
  <si>
    <t>499325</t>
  </si>
  <si>
    <t>960231</t>
  </si>
  <si>
    <t>470291</t>
  </si>
  <si>
    <t>499247</t>
  </si>
  <si>
    <t>960268</t>
  </si>
  <si>
    <t>971285</t>
  </si>
  <si>
    <t>97128501</t>
  </si>
  <si>
    <t>470264</t>
  </si>
  <si>
    <t>ห้างหุ้นส่วนจำกัด ไร่เลย์ เบย์</t>
  </si>
  <si>
    <t>202178</t>
  </si>
  <si>
    <t>20217801</t>
  </si>
  <si>
    <t>450769</t>
  </si>
  <si>
    <t>980367</t>
  </si>
  <si>
    <t>นางเฉลียว ณรงค์รัตน์</t>
  </si>
  <si>
    <t>480118</t>
  </si>
  <si>
    <t>139508</t>
  </si>
  <si>
    <t>13950811</t>
  </si>
  <si>
    <t>260022</t>
  </si>
  <si>
    <t>26002202</t>
  </si>
  <si>
    <t>420411</t>
  </si>
  <si>
    <t>019536</t>
  </si>
  <si>
    <t>980318</t>
  </si>
  <si>
    <t>960146</t>
  </si>
  <si>
    <t>96014601</t>
  </si>
  <si>
    <t>บริษัท เพชรบุรีล้ำยุค จำกัด</t>
  </si>
  <si>
    <t>420106</t>
  </si>
  <si>
    <t>42010605</t>
  </si>
  <si>
    <t>451108</t>
  </si>
  <si>
    <t>บริษัท พาวิลเลียน สมุย บูทิคร</t>
  </si>
  <si>
    <t>450181</t>
  </si>
  <si>
    <t>990179</t>
  </si>
  <si>
    <t>960242</t>
  </si>
  <si>
    <t>450330</t>
  </si>
  <si>
    <t>990021</t>
  </si>
  <si>
    <t>องค์การบริหารส่วนจังหวัดระนอง</t>
  </si>
  <si>
    <t>149319</t>
  </si>
  <si>
    <t>971163</t>
  </si>
  <si>
    <t>451069</t>
  </si>
  <si>
    <t>990187</t>
  </si>
  <si>
    <t>099180</t>
  </si>
  <si>
    <t>480037</t>
  </si>
  <si>
    <t>870416</t>
  </si>
  <si>
    <t>87041601</t>
  </si>
  <si>
    <t>450439</t>
  </si>
  <si>
    <t>หจก.นิยมการไฟฟ้า</t>
  </si>
  <si>
    <t>451066</t>
  </si>
  <si>
    <t>ไก่ออโต้คาร์</t>
  </si>
  <si>
    <t>451075</t>
  </si>
  <si>
    <t>450527</t>
  </si>
  <si>
    <t>079113</t>
  </si>
  <si>
    <t>470299</t>
  </si>
  <si>
    <t>499220</t>
  </si>
  <si>
    <t>480302</t>
  </si>
  <si>
    <t>450448</t>
  </si>
  <si>
    <t>420005</t>
  </si>
  <si>
    <t>420728</t>
  </si>
  <si>
    <t>019514</t>
  </si>
  <si>
    <t>420751</t>
  </si>
  <si>
    <t>499351</t>
  </si>
  <si>
    <t>วิทยาลัยราชพฤกษ์</t>
  </si>
  <si>
    <t>980132</t>
  </si>
  <si>
    <t>980305</t>
  </si>
  <si>
    <t>971292</t>
  </si>
  <si>
    <t>499390</t>
  </si>
  <si>
    <t>347042</t>
  </si>
  <si>
    <t>34704202</t>
  </si>
  <si>
    <t>34704204</t>
  </si>
  <si>
    <t>34704206</t>
  </si>
  <si>
    <t>030667</t>
  </si>
  <si>
    <t>497196</t>
  </si>
  <si>
    <t>202655</t>
  </si>
  <si>
    <t>20265503</t>
  </si>
  <si>
    <t>079140</t>
  </si>
  <si>
    <t>970113</t>
  </si>
  <si>
    <t>120544</t>
  </si>
  <si>
    <t>497121</t>
  </si>
  <si>
    <t>990167</t>
  </si>
  <si>
    <t>โรงเรียนบ้านด่าน</t>
  </si>
  <si>
    <t>130035</t>
  </si>
  <si>
    <t>13003518</t>
  </si>
  <si>
    <t>971275</t>
  </si>
  <si>
    <t>499203</t>
  </si>
  <si>
    <t>49920301</t>
  </si>
  <si>
    <t>990136</t>
  </si>
  <si>
    <t>192189</t>
  </si>
  <si>
    <t>19218908</t>
  </si>
  <si>
    <t>450586</t>
  </si>
  <si>
    <t>990177</t>
  </si>
  <si>
    <t>420526</t>
  </si>
  <si>
    <t>169567</t>
  </si>
  <si>
    <t>499447</t>
  </si>
  <si>
    <t>499183</t>
  </si>
  <si>
    <t>49918301</t>
  </si>
  <si>
    <t>971168</t>
  </si>
  <si>
    <t>อู่โชคกลการ</t>
  </si>
  <si>
    <t>960091</t>
  </si>
  <si>
    <t>451160</t>
  </si>
  <si>
    <t>499400</t>
  </si>
  <si>
    <t>450838</t>
  </si>
  <si>
    <t>450573</t>
  </si>
  <si>
    <t>45057301</t>
  </si>
  <si>
    <t>480171</t>
  </si>
  <si>
    <t>980270</t>
  </si>
  <si>
    <t>010179</t>
  </si>
  <si>
    <t>162741</t>
  </si>
  <si>
    <t>16274103</t>
  </si>
  <si>
    <t>451016</t>
  </si>
  <si>
    <t>แสงชัยเซอร์วิส</t>
  </si>
  <si>
    <t>451020</t>
  </si>
  <si>
    <t>499446</t>
  </si>
  <si>
    <t>140387</t>
  </si>
  <si>
    <t>685540</t>
  </si>
  <si>
    <t>68554004</t>
  </si>
  <si>
    <t>980297</t>
  </si>
  <si>
    <t>960217</t>
  </si>
  <si>
    <t>499391</t>
  </si>
  <si>
    <t>971122</t>
  </si>
  <si>
    <t>980301</t>
  </si>
  <si>
    <t>420610</t>
  </si>
  <si>
    <t>451149</t>
  </si>
  <si>
    <t>971303</t>
  </si>
  <si>
    <t>451093</t>
  </si>
  <si>
    <t>451057</t>
  </si>
  <si>
    <t>420725</t>
  </si>
  <si>
    <t>169759</t>
  </si>
  <si>
    <t>030879</t>
  </si>
  <si>
    <t>450953</t>
  </si>
  <si>
    <t>971296</t>
  </si>
  <si>
    <t>450993</t>
  </si>
  <si>
    <t>470321</t>
  </si>
  <si>
    <t>980340</t>
  </si>
  <si>
    <t>470376</t>
  </si>
  <si>
    <t>061374</t>
  </si>
  <si>
    <t>06137403</t>
  </si>
  <si>
    <t>111800</t>
  </si>
  <si>
    <t>11180002</t>
  </si>
  <si>
    <t>990068</t>
  </si>
  <si>
    <t>470305</t>
  </si>
  <si>
    <t>971251</t>
  </si>
  <si>
    <t>499341</t>
  </si>
  <si>
    <t>420466</t>
  </si>
  <si>
    <t>039593</t>
  </si>
  <si>
    <t>420313</t>
  </si>
  <si>
    <t>42031301</t>
  </si>
  <si>
    <t>480110</t>
  </si>
  <si>
    <t>499386</t>
  </si>
  <si>
    <t>49938601</t>
  </si>
  <si>
    <t>499274</t>
  </si>
  <si>
    <t>450498</t>
  </si>
  <si>
    <t>980219</t>
  </si>
  <si>
    <t>990200</t>
  </si>
  <si>
    <t>470339</t>
  </si>
  <si>
    <t>420740</t>
  </si>
  <si>
    <t>นางสาริศา รัตนบุรี</t>
  </si>
  <si>
    <t>499264</t>
  </si>
  <si>
    <t>470389</t>
  </si>
  <si>
    <t>990146</t>
  </si>
  <si>
    <t>ธนาชัย เทเลคอม</t>
  </si>
  <si>
    <t>011120</t>
  </si>
  <si>
    <t>191484</t>
  </si>
  <si>
    <t>980128</t>
  </si>
  <si>
    <t>รร.สวีวิทยา</t>
  </si>
  <si>
    <t>970251</t>
  </si>
  <si>
    <t>470317</t>
  </si>
  <si>
    <t>47031701</t>
  </si>
  <si>
    <t>499393</t>
  </si>
  <si>
    <t>49939301</t>
  </si>
  <si>
    <t>49939302</t>
  </si>
  <si>
    <t>49939303</t>
  </si>
  <si>
    <t>980293</t>
  </si>
  <si>
    <t>019467</t>
  </si>
  <si>
    <t>139811</t>
  </si>
  <si>
    <t>480119</t>
  </si>
  <si>
    <t>020016</t>
  </si>
  <si>
    <t>02001608</t>
  </si>
  <si>
    <t>019470</t>
  </si>
  <si>
    <t>01947001</t>
  </si>
  <si>
    <t>191454</t>
  </si>
  <si>
    <t>971298</t>
  </si>
  <si>
    <t>บริษัท ศรีสราญ จำกัด</t>
  </si>
  <si>
    <t>971318</t>
  </si>
  <si>
    <t>420616</t>
  </si>
  <si>
    <t>499357</t>
  </si>
  <si>
    <t>980377</t>
  </si>
  <si>
    <t>420729</t>
  </si>
  <si>
    <t>910202</t>
  </si>
  <si>
    <t>91020205</t>
  </si>
  <si>
    <t>91020206</t>
  </si>
  <si>
    <t>980374</t>
  </si>
  <si>
    <t>499418</t>
  </si>
  <si>
    <t>971179</t>
  </si>
  <si>
    <t>97117901</t>
  </si>
  <si>
    <t>971233</t>
  </si>
  <si>
    <t>199953</t>
  </si>
  <si>
    <t>029631</t>
  </si>
  <si>
    <t>980121</t>
  </si>
  <si>
    <t>โรงพยาบาลละแม</t>
  </si>
  <si>
    <t>990175</t>
  </si>
  <si>
    <t>971259</t>
  </si>
  <si>
    <t>194585</t>
  </si>
  <si>
    <t>19458501</t>
  </si>
  <si>
    <t>420622</t>
  </si>
  <si>
    <t>990158</t>
  </si>
  <si>
    <t>499449</t>
  </si>
  <si>
    <t>960387</t>
  </si>
  <si>
    <t>980099</t>
  </si>
  <si>
    <t>หจก.เอส.เอช.พี.พริ้นติ้ง สหการ</t>
  </si>
  <si>
    <t>450747</t>
  </si>
  <si>
    <t>เฉวงน้อย รีสอร์ท</t>
  </si>
  <si>
    <t>480297</t>
  </si>
  <si>
    <t>อำนวยการพิมพ์</t>
  </si>
  <si>
    <t>111929</t>
  </si>
  <si>
    <t>11192901</t>
  </si>
  <si>
    <t>480292</t>
  </si>
  <si>
    <t>499290</t>
  </si>
  <si>
    <t>971314</t>
  </si>
  <si>
    <t>499322</t>
  </si>
  <si>
    <t>470397</t>
  </si>
  <si>
    <t>971280</t>
  </si>
  <si>
    <t>099012</t>
  </si>
  <si>
    <t>194634</t>
  </si>
  <si>
    <t>19463401</t>
  </si>
  <si>
    <t>131237</t>
  </si>
  <si>
    <t>13123702</t>
  </si>
  <si>
    <t>480191</t>
  </si>
  <si>
    <t>480281</t>
  </si>
  <si>
    <t>450905</t>
  </si>
  <si>
    <t>45090501</t>
  </si>
  <si>
    <t>990166</t>
  </si>
  <si>
    <t>99016601</t>
  </si>
  <si>
    <t>131089</t>
  </si>
  <si>
    <t>470364</t>
  </si>
  <si>
    <t>อันดามัน แทรเวล</t>
  </si>
  <si>
    <t>229184</t>
  </si>
  <si>
    <t>980228</t>
  </si>
  <si>
    <t>480271</t>
  </si>
  <si>
    <t>980218</t>
  </si>
  <si>
    <t>451063</t>
  </si>
  <si>
    <t>971262</t>
  </si>
  <si>
    <t>420551</t>
  </si>
  <si>
    <t>980326</t>
  </si>
  <si>
    <t>960357</t>
  </si>
  <si>
    <t>990002</t>
  </si>
  <si>
    <t>980200</t>
  </si>
  <si>
    <t>98020001</t>
  </si>
  <si>
    <t>450634</t>
  </si>
  <si>
    <t>960141</t>
  </si>
  <si>
    <t>450523</t>
  </si>
  <si>
    <t>420713</t>
  </si>
  <si>
    <t>480218</t>
  </si>
  <si>
    <t>450754</t>
  </si>
  <si>
    <t>032027</t>
  </si>
  <si>
    <t>980181</t>
  </si>
  <si>
    <t>โรงพยาบาลหลังสวน</t>
  </si>
  <si>
    <t>451098</t>
  </si>
  <si>
    <t>080407</t>
  </si>
  <si>
    <t>499267</t>
  </si>
  <si>
    <t>980172</t>
  </si>
  <si>
    <t>98017201</t>
  </si>
  <si>
    <t>960222</t>
  </si>
  <si>
    <t>450891</t>
  </si>
  <si>
    <t>450864</t>
  </si>
  <si>
    <t>971143</t>
  </si>
  <si>
    <t>679481</t>
  </si>
  <si>
    <t>089095</t>
  </si>
  <si>
    <t>960220</t>
  </si>
  <si>
    <t>480215</t>
  </si>
  <si>
    <t>450795</t>
  </si>
  <si>
    <t>45079501</t>
  </si>
  <si>
    <t>499406</t>
  </si>
  <si>
    <t>49940601</t>
  </si>
  <si>
    <t>451040</t>
  </si>
  <si>
    <t>420676</t>
  </si>
  <si>
    <t>450307</t>
  </si>
  <si>
    <t>451158</t>
  </si>
  <si>
    <t>499404</t>
  </si>
  <si>
    <t>080312</t>
  </si>
  <si>
    <t>450574</t>
  </si>
  <si>
    <t>499433</t>
  </si>
  <si>
    <t>420520</t>
  </si>
  <si>
    <t>480319</t>
  </si>
  <si>
    <t>880580</t>
  </si>
  <si>
    <t>780725</t>
  </si>
  <si>
    <t>78072505</t>
  </si>
  <si>
    <t>971310</t>
  </si>
  <si>
    <t>451030</t>
  </si>
  <si>
    <t>109088</t>
  </si>
  <si>
    <t>980372</t>
  </si>
  <si>
    <t>031561</t>
  </si>
  <si>
    <t>190983</t>
  </si>
  <si>
    <t>19098396</t>
  </si>
  <si>
    <t>190983AH</t>
  </si>
  <si>
    <t>960215</t>
  </si>
  <si>
    <t>497090</t>
  </si>
  <si>
    <t>470288</t>
  </si>
  <si>
    <t>420755</t>
  </si>
  <si>
    <t>บริษัท พี.แลนด์ จำกัด</t>
  </si>
  <si>
    <t>450538</t>
  </si>
  <si>
    <t>971232</t>
  </si>
  <si>
    <t>420703</t>
  </si>
  <si>
    <t>470378</t>
  </si>
  <si>
    <t>470331</t>
  </si>
  <si>
    <t>420658</t>
  </si>
  <si>
    <t>160690</t>
  </si>
  <si>
    <t>470388</t>
  </si>
  <si>
    <t>470398</t>
  </si>
  <si>
    <t>420760</t>
  </si>
  <si>
    <t>470381</t>
  </si>
  <si>
    <t>530213</t>
  </si>
  <si>
    <t>53021301</t>
  </si>
  <si>
    <t>420668</t>
  </si>
  <si>
    <t>499432</t>
  </si>
  <si>
    <t>971266</t>
  </si>
  <si>
    <t>250144</t>
  </si>
  <si>
    <t>25014401</t>
  </si>
  <si>
    <t>112084</t>
  </si>
  <si>
    <t>451105</t>
  </si>
  <si>
    <t>420736</t>
  </si>
  <si>
    <t>193279</t>
  </si>
  <si>
    <t>19327902</t>
  </si>
  <si>
    <t>450137</t>
  </si>
  <si>
    <t>451132</t>
  </si>
  <si>
    <t>499233</t>
  </si>
  <si>
    <t>499207</t>
  </si>
  <si>
    <t>209499</t>
  </si>
  <si>
    <t>960356</t>
  </si>
  <si>
    <t>080516</t>
  </si>
  <si>
    <t>451047</t>
  </si>
  <si>
    <t>149544</t>
  </si>
  <si>
    <t>195131</t>
  </si>
  <si>
    <t>420569</t>
  </si>
  <si>
    <t>220286</t>
  </si>
  <si>
    <t>470248</t>
  </si>
  <si>
    <t>971243</t>
  </si>
  <si>
    <t>499180</t>
  </si>
  <si>
    <t>480259</t>
  </si>
  <si>
    <t>470374</t>
  </si>
  <si>
    <t>450965</t>
  </si>
  <si>
    <t>162373</t>
  </si>
  <si>
    <t>499197</t>
  </si>
  <si>
    <t>49919702</t>
  </si>
  <si>
    <t>420776</t>
  </si>
  <si>
    <t>499450</t>
  </si>
  <si>
    <t>470360</t>
  </si>
  <si>
    <t>47036001</t>
  </si>
  <si>
    <t>140299</t>
  </si>
  <si>
    <t>420636</t>
  </si>
  <si>
    <t>470120</t>
  </si>
  <si>
    <t>200166</t>
  </si>
  <si>
    <t>20016610</t>
  </si>
  <si>
    <t>420445</t>
  </si>
  <si>
    <t>194276</t>
  </si>
  <si>
    <t>19427602</t>
  </si>
  <si>
    <t>980369</t>
  </si>
  <si>
    <t>990132</t>
  </si>
  <si>
    <t>420734</t>
  </si>
  <si>
    <t>480316</t>
  </si>
  <si>
    <t>499452</t>
  </si>
  <si>
    <t>120068</t>
  </si>
  <si>
    <t>12006803</t>
  </si>
  <si>
    <t>499338</t>
  </si>
  <si>
    <t>980184</t>
  </si>
  <si>
    <t>990139</t>
  </si>
  <si>
    <t>100181</t>
  </si>
  <si>
    <t>499219</t>
  </si>
  <si>
    <t>201193</t>
  </si>
  <si>
    <t>20119308</t>
  </si>
  <si>
    <t>980375</t>
  </si>
  <si>
    <t>499230</t>
  </si>
  <si>
    <t>131562</t>
  </si>
  <si>
    <t>13156201</t>
  </si>
  <si>
    <t>499260</t>
  </si>
  <si>
    <t>200264</t>
  </si>
  <si>
    <t>20026401</t>
  </si>
  <si>
    <t>451114</t>
  </si>
  <si>
    <t>019315</t>
  </si>
  <si>
    <t>451125</t>
  </si>
  <si>
    <t>450879</t>
  </si>
  <si>
    <t>685659</t>
  </si>
  <si>
    <t>68565902</t>
  </si>
  <si>
    <t>420580</t>
  </si>
  <si>
    <t>420359</t>
  </si>
  <si>
    <t>499454</t>
  </si>
  <si>
    <t>420717</t>
  </si>
  <si>
    <t>971308</t>
  </si>
  <si>
    <t>688550</t>
  </si>
  <si>
    <t>499192</t>
  </si>
  <si>
    <t>203129</t>
  </si>
  <si>
    <t>20312901</t>
  </si>
  <si>
    <t>451017</t>
  </si>
  <si>
    <t>นฤเบศร์คุรุภัณฑ์</t>
  </si>
  <si>
    <t>497125</t>
  </si>
  <si>
    <t>451181</t>
  </si>
  <si>
    <t>499416</t>
  </si>
  <si>
    <t>960312</t>
  </si>
  <si>
    <t>120357</t>
  </si>
  <si>
    <t>451024</t>
  </si>
  <si>
    <t>480245</t>
  </si>
  <si>
    <t>48024501</t>
  </si>
  <si>
    <t>019225</t>
  </si>
  <si>
    <t>420720</t>
  </si>
  <si>
    <t>111398</t>
  </si>
  <si>
    <t>420464</t>
  </si>
  <si>
    <t>971276</t>
  </si>
  <si>
    <t>499457</t>
  </si>
  <si>
    <t>960343</t>
  </si>
  <si>
    <t>499301</t>
  </si>
  <si>
    <t>029325</t>
  </si>
  <si>
    <t>499385</t>
  </si>
  <si>
    <t>061350</t>
  </si>
  <si>
    <t>06135001</t>
  </si>
  <si>
    <t>451107</t>
  </si>
  <si>
    <t>150649</t>
  </si>
  <si>
    <t>050587</t>
  </si>
  <si>
    <t>05058701</t>
  </si>
  <si>
    <t>140398</t>
  </si>
  <si>
    <t>14039801</t>
  </si>
  <si>
    <t>971128</t>
  </si>
  <si>
    <t>420261</t>
  </si>
  <si>
    <t>42026101</t>
  </si>
  <si>
    <t>971176</t>
  </si>
  <si>
    <t>050618</t>
  </si>
  <si>
    <t>019499</t>
  </si>
  <si>
    <t>499394</t>
  </si>
  <si>
    <t>451121</t>
  </si>
  <si>
    <t>971177</t>
  </si>
  <si>
    <t>499409</t>
  </si>
  <si>
    <t>971305</t>
  </si>
  <si>
    <t>271287</t>
  </si>
  <si>
    <t>27128701</t>
  </si>
  <si>
    <t>499378</t>
  </si>
  <si>
    <t>499443</t>
  </si>
  <si>
    <t>451144</t>
  </si>
  <si>
    <t>คุณวรพล ทางอนันต์</t>
  </si>
  <si>
    <t>200267</t>
  </si>
  <si>
    <t>บริษัท ไทยประกันชีวิต จำกัด (ม</t>
  </si>
  <si>
    <t>202058</t>
  </si>
  <si>
    <t>450984</t>
  </si>
  <si>
    <t>960359</t>
  </si>
  <si>
    <t>359870</t>
  </si>
  <si>
    <t>499365</t>
  </si>
  <si>
    <t>499371</t>
  </si>
  <si>
    <t>180230</t>
  </si>
  <si>
    <t>499420</t>
  </si>
  <si>
    <t>971263</t>
  </si>
  <si>
    <t>มีดี บุ๊คส์</t>
  </si>
  <si>
    <t>990140</t>
  </si>
  <si>
    <t>971216</t>
  </si>
  <si>
    <t>499298</t>
  </si>
  <si>
    <t>451156</t>
  </si>
  <si>
    <t>451182</t>
  </si>
  <si>
    <t>451141</t>
  </si>
  <si>
    <t>470383</t>
  </si>
  <si>
    <t>450735</t>
  </si>
  <si>
    <t>451001</t>
  </si>
  <si>
    <t>450960</t>
  </si>
  <si>
    <t>451021</t>
  </si>
  <si>
    <t>451131</t>
  </si>
  <si>
    <t>359964</t>
  </si>
  <si>
    <t>450802</t>
  </si>
  <si>
    <t>450485</t>
  </si>
  <si>
    <t>45048501</t>
  </si>
  <si>
    <t>451116</t>
  </si>
  <si>
    <t>420708</t>
  </si>
  <si>
    <t>โรงเรียนเทคนิคสถาปัตย์นครบริหา</t>
  </si>
  <si>
    <t>451094</t>
  </si>
  <si>
    <t>139794</t>
  </si>
  <si>
    <t>192719</t>
  </si>
  <si>
    <t>19271901</t>
  </si>
  <si>
    <t>061489</t>
  </si>
  <si>
    <t>06148901</t>
  </si>
  <si>
    <t>010201</t>
  </si>
  <si>
    <t>202718</t>
  </si>
  <si>
    <t>195138</t>
  </si>
  <si>
    <t>139001</t>
  </si>
  <si>
    <t>13900102</t>
  </si>
  <si>
    <t>110143</t>
  </si>
  <si>
    <t>11014300</t>
  </si>
  <si>
    <t>201314</t>
  </si>
  <si>
    <t>20131406</t>
  </si>
  <si>
    <t>497065</t>
  </si>
  <si>
    <t>49706501</t>
  </si>
  <si>
    <t>Cust Code 6</t>
  </si>
  <si>
    <t>010001</t>
  </si>
  <si>
    <t>01000100</t>
  </si>
  <si>
    <t>010190</t>
  </si>
  <si>
    <t>010582</t>
  </si>
  <si>
    <t>022492</t>
  </si>
  <si>
    <t>03069214</t>
  </si>
  <si>
    <t>030948</t>
  </si>
  <si>
    <t>031083</t>
  </si>
  <si>
    <t>090393</t>
  </si>
  <si>
    <t>090695</t>
  </si>
  <si>
    <t>110055</t>
  </si>
  <si>
    <t>11012500</t>
  </si>
  <si>
    <t>11074802</t>
  </si>
  <si>
    <t>130300</t>
  </si>
  <si>
    <t>160042</t>
  </si>
  <si>
    <t>180754</t>
  </si>
  <si>
    <t>19003431</t>
  </si>
  <si>
    <t>19003436</t>
  </si>
  <si>
    <t>19003439</t>
  </si>
  <si>
    <t>19003447</t>
  </si>
  <si>
    <t>19003449</t>
  </si>
  <si>
    <t>19003457</t>
  </si>
  <si>
    <t>19003469</t>
  </si>
  <si>
    <t>19003486</t>
  </si>
  <si>
    <t>19003490</t>
  </si>
  <si>
    <t>19003493</t>
  </si>
  <si>
    <t>190034AI</t>
  </si>
  <si>
    <t>190034AP</t>
  </si>
  <si>
    <t>190034BY</t>
  </si>
  <si>
    <t>190034CH</t>
  </si>
  <si>
    <t>190034CN</t>
  </si>
  <si>
    <t>190034CO</t>
  </si>
  <si>
    <t>190034DC</t>
  </si>
  <si>
    <t>190034DW</t>
  </si>
  <si>
    <t>190034EP</t>
  </si>
  <si>
    <t>190034EV</t>
  </si>
  <si>
    <t>190034FQ</t>
  </si>
  <si>
    <t>190034GG</t>
  </si>
  <si>
    <t>190034HN</t>
  </si>
  <si>
    <t>190034HS</t>
  </si>
  <si>
    <t>190034HV</t>
  </si>
  <si>
    <t>190034IC</t>
  </si>
  <si>
    <t>190034IG</t>
  </si>
  <si>
    <t>190034JT</t>
  </si>
  <si>
    <t>190034JZ</t>
  </si>
  <si>
    <t>190034K4</t>
  </si>
  <si>
    <t>190034MK</t>
  </si>
  <si>
    <t>190034N2</t>
  </si>
  <si>
    <t>190034O8</t>
  </si>
  <si>
    <t>190034PB</t>
  </si>
  <si>
    <t>190034Q3</t>
  </si>
  <si>
    <t>190034QF</t>
  </si>
  <si>
    <t>190034TC</t>
  </si>
  <si>
    <t>190034UI</t>
  </si>
  <si>
    <t>190034XQ</t>
  </si>
  <si>
    <t>190034YR</t>
  </si>
  <si>
    <t>190034YX</t>
  </si>
  <si>
    <t>190034ZI</t>
  </si>
  <si>
    <t>190034ZR</t>
  </si>
  <si>
    <t>19030765</t>
  </si>
  <si>
    <t>190595</t>
  </si>
  <si>
    <t>191275</t>
  </si>
  <si>
    <t>19127501</t>
  </si>
  <si>
    <t>193222</t>
  </si>
  <si>
    <t>200572</t>
  </si>
  <si>
    <t>200712</t>
  </si>
  <si>
    <t>20071200</t>
  </si>
  <si>
    <t>20071205</t>
  </si>
  <si>
    <t>201453</t>
  </si>
  <si>
    <t>220241</t>
  </si>
  <si>
    <t>22024110</t>
  </si>
  <si>
    <t>420585</t>
  </si>
  <si>
    <t>420605</t>
  </si>
  <si>
    <t>480236</t>
  </si>
  <si>
    <t>คุณภัชรี เพ็งงาน</t>
  </si>
  <si>
    <t>497156</t>
  </si>
  <si>
    <t>499460</t>
  </si>
  <si>
    <t>87030705</t>
  </si>
  <si>
    <t>970229</t>
  </si>
  <si>
    <t>971320</t>
  </si>
  <si>
    <t>ปุนตา</t>
  </si>
  <si>
    <t>990018</t>
  </si>
  <si>
    <t>โรงเรียนกระบุรีวิทยา</t>
  </si>
  <si>
    <t>Month</t>
  </si>
  <si>
    <t>กรุงศรี สนง.ใหญ่</t>
  </si>
  <si>
    <t>ธนาคารกรุงศรีอยุ</t>
  </si>
  <si>
    <t>ธนาคารกรุงศรีอยุธยา</t>
  </si>
  <si>
    <t>กรุงศรี สาขาปราณ</t>
  </si>
  <si>
    <t>19003433</t>
  </si>
  <si>
    <t>บริษัท บัตรกรุงศ</t>
  </si>
  <si>
    <t>กรุงศรี สาขาพุนพ</t>
  </si>
  <si>
    <t>กรุงศรี สาขาหัวห</t>
  </si>
  <si>
    <t>กรุงศรี สาขาเขาย</t>
  </si>
  <si>
    <t>กรุงศรี สาขาชะอำ</t>
  </si>
  <si>
    <t>กรุงศรี สาขาเวีย</t>
  </si>
  <si>
    <t>กรุงศรี สาขาเพชร</t>
  </si>
  <si>
    <t>กรุงศรี สาขาสุรา</t>
  </si>
  <si>
    <t>กรุงศรี สาขาป่าต</t>
  </si>
  <si>
    <t>กรุงศรี สาขาเกาะ</t>
  </si>
  <si>
    <t>กรุงศรี สาขากระบ</t>
  </si>
  <si>
    <t>กรุงศรี สาขาบางส</t>
  </si>
  <si>
    <t>กรุงศรี สาขาประจ</t>
  </si>
  <si>
    <t>กรุงศรี สนง.แลกเ</t>
  </si>
  <si>
    <t>กรุงศรี สาขาย่อย</t>
  </si>
  <si>
    <t>กรุงศรี สาขามะขา</t>
  </si>
  <si>
    <t>กรุงศรี (217)สาข</t>
  </si>
  <si>
    <t>190034CP</t>
  </si>
  <si>
    <t>กรุงศรี สาขาท่าย</t>
  </si>
  <si>
    <t>190034CU</t>
  </si>
  <si>
    <t>กรุงศรี สาขาพูนผ</t>
  </si>
  <si>
    <t>กรุงศรี สาขาเชิง</t>
  </si>
  <si>
    <t>190034HR</t>
  </si>
  <si>
    <t>กรุงศรี สาขาทุ่ง</t>
  </si>
  <si>
    <t>190034IJ</t>
  </si>
  <si>
    <t>กรุงศรี สาขาหลัง</t>
  </si>
  <si>
    <t>190034JV</t>
  </si>
  <si>
    <t>กรุงศรี สาขาถนนพ</t>
  </si>
  <si>
    <t>กรุงศรี สาขาระนอ</t>
  </si>
  <si>
    <t>ซี เอฟจี เซอร์วิ</t>
  </si>
  <si>
    <t>ซี เอฟจี เซอร์วิส</t>
  </si>
  <si>
    <t>บริษัท ซีเอฟจี เ</t>
  </si>
  <si>
    <t>บริษัท ซีเอฟจี เซอร์วิ</t>
  </si>
  <si>
    <t>กรุงศรี สาขาถนนก</t>
  </si>
  <si>
    <t>กรุงศรี สาขาสหไท</t>
  </si>
  <si>
    <t>กรุงศรี สาขาโอเช</t>
  </si>
  <si>
    <t>กรุงศรี สาขาเทสโ</t>
  </si>
  <si>
    <t>กรุงศรี สำนักงาน</t>
  </si>
  <si>
    <t>กรุงศรี สาขาถนนเ</t>
  </si>
  <si>
    <t>190034TQ</t>
  </si>
  <si>
    <t>กรุงศรี สาขานครศ</t>
  </si>
  <si>
    <t>กรุงศรีอยุธยา สา</t>
  </si>
  <si>
    <t>กรุงศรี สาขากาญจ</t>
  </si>
  <si>
    <t>กรุงศรีอยุธยา สาขาย่</t>
  </si>
  <si>
    <t>190034ZE</t>
  </si>
  <si>
    <t>กสิกรไทย สนง.ใหญ</t>
  </si>
  <si>
    <t>กสิกรไทย สนง.ใหญ่</t>
  </si>
  <si>
    <t>ธนาคารกสิกรไทย จ</t>
  </si>
  <si>
    <t>ธนาคารกสิกรไทย จำ</t>
  </si>
  <si>
    <t>ลีสซิ่งกสิกรไทย</t>
  </si>
  <si>
    <t>บริษัท หลักทรัพย</t>
  </si>
  <si>
    <t>บริษัท หลักทรัพย์ กสิก</t>
  </si>
  <si>
    <t>49706604</t>
  </si>
  <si>
    <t>กรุงเทพ</t>
  </si>
  <si>
    <t>กรุงเทพ สาขากะโร</t>
  </si>
  <si>
    <t>กรุงเทพ สำนักธุร</t>
  </si>
  <si>
    <t>ธนาคารกรุงเทพ จำ</t>
  </si>
  <si>
    <t>ธนาคารกรุงเทพ จำกั</t>
  </si>
  <si>
    <t>09069504</t>
  </si>
  <si>
    <t>ธนาคารไทยพาณิชย์</t>
  </si>
  <si>
    <t>ธนาคารไทยพาณิชย์ จ</t>
  </si>
  <si>
    <t>45092501</t>
  </si>
  <si>
    <t>02027610</t>
  </si>
  <si>
    <t>ธนาคารกรุงไทย จำ</t>
  </si>
  <si>
    <t>เคทีบี ลิสซิ่ง</t>
  </si>
  <si>
    <t>บริษัท เคทีบี ลิสซิ่ง จ</t>
  </si>
  <si>
    <t>บริษัท กรุงไทยธุ</t>
  </si>
  <si>
    <t>01000106</t>
  </si>
  <si>
    <t>ธนาคารยูโอบี จำก</t>
  </si>
  <si>
    <t>ธนาคารยูโอบี จำกัด</t>
  </si>
  <si>
    <t>ยูโอบี</t>
  </si>
  <si>
    <t>45066302</t>
  </si>
  <si>
    <t>49942502</t>
  </si>
  <si>
    <t>11014321</t>
  </si>
  <si>
    <t>97131401</t>
  </si>
  <si>
    <t>990095</t>
  </si>
  <si>
    <t>971056</t>
  </si>
  <si>
    <t>960384</t>
  </si>
  <si>
    <t>960388</t>
  </si>
  <si>
    <t>499417</t>
  </si>
  <si>
    <t>980384</t>
  </si>
  <si>
    <t>971324</t>
  </si>
  <si>
    <t>470408</t>
  </si>
  <si>
    <t>470407</t>
  </si>
  <si>
    <t>497212</t>
  </si>
  <si>
    <t>470375</t>
  </si>
  <si>
    <t>219119</t>
  </si>
  <si>
    <t>420747</t>
  </si>
  <si>
    <t>450638</t>
  </si>
  <si>
    <t>420173</t>
  </si>
  <si>
    <t>420777</t>
  </si>
  <si>
    <t>450873</t>
  </si>
  <si>
    <t>420415</t>
  </si>
  <si>
    <t>021002</t>
  </si>
  <si>
    <t>162196</t>
  </si>
  <si>
    <t>201132</t>
  </si>
  <si>
    <t>20113206</t>
  </si>
  <si>
    <t>Labour</t>
  </si>
  <si>
    <t>7G51</t>
  </si>
  <si>
    <t>7339 Total</t>
  </si>
  <si>
    <t>Cust Code (6)</t>
  </si>
  <si>
    <t>19183451</t>
  </si>
  <si>
    <t>บริษัท แอสชาลี จำกัด</t>
  </si>
  <si>
    <t>96010009</t>
  </si>
  <si>
    <t>มหาวิทยาลัยราชภัฎเพชรบุรี(กองน</t>
  </si>
  <si>
    <t>42010602</t>
  </si>
  <si>
    <t>971136</t>
  </si>
  <si>
    <t>497216</t>
  </si>
  <si>
    <t>470410</t>
  </si>
  <si>
    <t>420779</t>
  </si>
  <si>
    <t>420780</t>
  </si>
  <si>
    <t>480270</t>
  </si>
  <si>
    <t>องค์การบริหารส่วนตำบลบางม่วง</t>
  </si>
  <si>
    <t>ตำรวจภูธรจังหวัดสุราษฎร์ธานี</t>
  </si>
  <si>
    <t>450300</t>
  </si>
  <si>
    <t>หจก.สุพจน์การไฟฟ้า (สมุย)</t>
  </si>
  <si>
    <t>980249</t>
  </si>
  <si>
    <t>ศูนย์วิจัยทรัพยากรทางทะเลและชา</t>
  </si>
  <si>
    <t>990120</t>
  </si>
  <si>
    <t>โรงพยาบาลกระบุรี</t>
  </si>
  <si>
    <t>480057</t>
  </si>
  <si>
    <t>970137</t>
  </si>
  <si>
    <t>970136</t>
  </si>
  <si>
    <t>วัดเขาน้อย</t>
  </si>
  <si>
    <t>420108</t>
  </si>
  <si>
    <t>โรงเรียนเบญจมราชูทิศ</t>
  </si>
  <si>
    <t>ศูนย์อำนวยการเดินสำรวจออกโฉนดท</t>
  </si>
  <si>
    <t>499221</t>
  </si>
  <si>
    <t>497202</t>
  </si>
  <si>
    <t>450325</t>
  </si>
  <si>
    <t>บริษัท ทิพย์ธานี จำกัด</t>
  </si>
  <si>
    <t>990151</t>
  </si>
  <si>
    <t>971121</t>
  </si>
  <si>
    <t>องค์การบริหารส่วนตำบลอ่างทอง</t>
  </si>
  <si>
    <t>450793</t>
  </si>
  <si>
    <t>ศาลจังหวัดไชยา</t>
  </si>
  <si>
    <t>499397</t>
  </si>
  <si>
    <t>คุณนัจจคี โคตรหานาม</t>
  </si>
  <si>
    <t>971322</t>
  </si>
  <si>
    <t>960299</t>
  </si>
  <si>
    <t>คุณสิทธิพงษ์ อินทะนิน</t>
  </si>
  <si>
    <t>970143</t>
  </si>
  <si>
    <t>คุณรวีวรรณ พันธุ์อร่าม</t>
  </si>
  <si>
    <t>960245</t>
  </si>
  <si>
    <t>โรงเรียนบ้านท่าลาว</t>
  </si>
  <si>
    <t>970094</t>
  </si>
  <si>
    <t>960104</t>
  </si>
  <si>
    <t>สำนักงานอุตสาหกรรมจังหวัดเพชรบ</t>
  </si>
  <si>
    <t>970233</t>
  </si>
  <si>
    <t>นายวัลลภ ดีฤทธิ์</t>
  </si>
  <si>
    <t>970182</t>
  </si>
  <si>
    <t>องค์การบริหารส่วนตำบลศาลาลัย</t>
  </si>
  <si>
    <t>970195</t>
  </si>
  <si>
    <t>960238</t>
  </si>
  <si>
    <t>สำนักงานทางหลวงชนบทจังหวัดเพชร</t>
  </si>
  <si>
    <t>450863</t>
  </si>
  <si>
    <t>480099</t>
  </si>
  <si>
    <t>โรงเรียนตะกั่วป่าเสนานุกูล</t>
  </si>
  <si>
    <t>450857</t>
  </si>
  <si>
    <t>บริษัท ที.เอ.ซี แอคเค้าท์ติ้ง</t>
  </si>
  <si>
    <t>450547</t>
  </si>
  <si>
    <t>บี แอนด์ เอ เซ็นเตอร์</t>
  </si>
  <si>
    <t>450513</t>
  </si>
  <si>
    <t>ท่าชนะการพิมพ์</t>
  </si>
  <si>
    <t>451128</t>
  </si>
  <si>
    <t>โรงเรียนจงฮั้ว</t>
  </si>
  <si>
    <t>480295</t>
  </si>
  <si>
    <t>คุณพิศราพร สกุลบุญมา</t>
  </si>
  <si>
    <t>420543</t>
  </si>
  <si>
    <t>สกุณาการพิมพ์</t>
  </si>
  <si>
    <t>22024109</t>
  </si>
  <si>
    <t>420560</t>
  </si>
  <si>
    <t>โรงเรียนเทศบาลวัดเสมาเมือง</t>
  </si>
  <si>
    <t>420460</t>
  </si>
  <si>
    <t>โรงเรียนท่าศาลา</t>
  </si>
  <si>
    <t>42058504</t>
  </si>
  <si>
    <t>ห้องภาพจอย</t>
  </si>
  <si>
    <t>02100206</t>
  </si>
  <si>
    <t>499373</t>
  </si>
  <si>
    <t>96010016</t>
  </si>
  <si>
    <t>96010015</t>
  </si>
  <si>
    <t>45092503</t>
  </si>
  <si>
    <t>971325</t>
  </si>
  <si>
    <t>193871</t>
  </si>
  <si>
    <t>19387100</t>
  </si>
  <si>
    <t>499470</t>
  </si>
  <si>
    <t>499468</t>
  </si>
  <si>
    <t>980387</t>
  </si>
  <si>
    <t>470411</t>
  </si>
  <si>
    <t>499465</t>
  </si>
  <si>
    <t>710225</t>
  </si>
  <si>
    <t>980386</t>
  </si>
  <si>
    <t>039835</t>
  </si>
  <si>
    <t>451200</t>
  </si>
  <si>
    <t>191783</t>
  </si>
  <si>
    <t>T&amp;M by Cust</t>
  </si>
  <si>
    <t>01112214</t>
  </si>
  <si>
    <t>960389</t>
  </si>
  <si>
    <t>200171</t>
  </si>
  <si>
    <t>20017102</t>
  </si>
  <si>
    <t>162918</t>
  </si>
  <si>
    <t>16291801</t>
  </si>
  <si>
    <t>451172</t>
  </si>
  <si>
    <t>480276</t>
  </si>
  <si>
    <t>โรงเรียนราชประชานุเคราะห์ 35</t>
  </si>
  <si>
    <t>497219</t>
  </si>
  <si>
    <t>บริษัท ชัยประเสริฐ อลูมินั่มจ</t>
  </si>
  <si>
    <t>แบ่งตามพื้นที่</t>
  </si>
  <si>
    <t>B&amp;W MFP</t>
  </si>
  <si>
    <t>Color MFP</t>
  </si>
  <si>
    <t>B&amp;W Pro</t>
  </si>
  <si>
    <t>Color Pro</t>
  </si>
  <si>
    <t>B&amp;W Printer</t>
  </si>
  <si>
    <t>Color Printer</t>
  </si>
  <si>
    <t>Muratec</t>
  </si>
  <si>
    <t>Wide Format</t>
  </si>
  <si>
    <t>SCP Total</t>
  </si>
  <si>
    <t>SKB Total</t>
  </si>
  <si>
    <t>SNS Total</t>
  </si>
  <si>
    <t>SPE Total</t>
  </si>
  <si>
    <t>SPG Total</t>
  </si>
  <si>
    <t>SPH Total</t>
  </si>
  <si>
    <t>SPK Total</t>
  </si>
  <si>
    <t>SRN Total</t>
  </si>
  <si>
    <t>SSD Total</t>
  </si>
  <si>
    <t>TDV1 by Cust</t>
  </si>
  <si>
    <t>971330</t>
  </si>
  <si>
    <t>971328</t>
  </si>
  <si>
    <t>499471</t>
  </si>
  <si>
    <t>970016</t>
  </si>
  <si>
    <t>971327</t>
  </si>
  <si>
    <t>451165</t>
  </si>
  <si>
    <t>นางพชรพร เศวตเวช</t>
  </si>
  <si>
    <t>451201</t>
  </si>
  <si>
    <t>470412</t>
  </si>
  <si>
    <t>451204</t>
  </si>
  <si>
    <t>450329</t>
  </si>
  <si>
    <t>021090</t>
  </si>
  <si>
    <t>02109002</t>
  </si>
  <si>
    <t>099324</t>
  </si>
  <si>
    <t>Note ; เครื่อง MFP ตั้งแต่ 70 แผ่นขึ้นไป จัดเป็นกลุ่ม "Pro"</t>
  </si>
  <si>
    <t>04006701</t>
  </si>
  <si>
    <t>19196283</t>
  </si>
  <si>
    <t>420785</t>
  </si>
  <si>
    <t>451058</t>
  </si>
  <si>
    <t>420693</t>
  </si>
  <si>
    <t>971115</t>
  </si>
  <si>
    <t>องค์การบริหารส่วนตำบลกุยเหนือ</t>
  </si>
  <si>
    <t>971202</t>
  </si>
  <si>
    <t>971339</t>
  </si>
  <si>
    <t>19030702</t>
  </si>
  <si>
    <t>879075</t>
  </si>
  <si>
    <t>971333</t>
  </si>
  <si>
    <t>971332</t>
  </si>
  <si>
    <t>09009819</t>
  </si>
  <si>
    <t>070045BJ</t>
  </si>
  <si>
    <t>98030801</t>
  </si>
  <si>
    <t>02001617</t>
  </si>
  <si>
    <t>980388</t>
  </si>
  <si>
    <t>451208</t>
  </si>
  <si>
    <t>191608</t>
  </si>
  <si>
    <t>451219</t>
  </si>
  <si>
    <t>470356</t>
  </si>
  <si>
    <t>960302</t>
  </si>
  <si>
    <t>นิคมสหกรณ์ท่ายาง</t>
  </si>
  <si>
    <t>451216</t>
  </si>
  <si>
    <t>451207</t>
  </si>
  <si>
    <t>971335</t>
  </si>
  <si>
    <t>451214</t>
  </si>
  <si>
    <t>272835</t>
  </si>
  <si>
    <t>27283502</t>
  </si>
  <si>
    <t>050434</t>
  </si>
  <si>
    <t>191834EE</t>
  </si>
  <si>
    <t>โรงเรียนวัดละไม</t>
  </si>
  <si>
    <t>21901703</t>
  </si>
  <si>
    <t>450219</t>
  </si>
  <si>
    <t>499472</t>
  </si>
  <si>
    <t>499475</t>
  </si>
  <si>
    <t>499478</t>
  </si>
  <si>
    <t>18047038</t>
  </si>
  <si>
    <t>030870</t>
  </si>
  <si>
    <t>EM Ratio</t>
  </si>
  <si>
    <t>420519</t>
  </si>
  <si>
    <t>160142</t>
  </si>
  <si>
    <t>029572</t>
  </si>
  <si>
    <t>02957212</t>
  </si>
  <si>
    <t>450202</t>
  </si>
  <si>
    <t>451218</t>
  </si>
  <si>
    <t>451227</t>
  </si>
  <si>
    <t>420781</t>
  </si>
  <si>
    <t>420798</t>
  </si>
  <si>
    <t>480325</t>
  </si>
  <si>
    <t>480328</t>
  </si>
  <si>
    <t>480326</t>
  </si>
  <si>
    <t>48032601</t>
  </si>
  <si>
    <t>48032602</t>
  </si>
  <si>
    <t>960392</t>
  </si>
  <si>
    <t>193536</t>
  </si>
  <si>
    <t>420795</t>
  </si>
  <si>
    <t>971344</t>
  </si>
  <si>
    <t>980136</t>
  </si>
  <si>
    <t>960171</t>
  </si>
  <si>
    <t>470166</t>
  </si>
  <si>
    <t>40720458</t>
  </si>
  <si>
    <t>96021804</t>
  </si>
  <si>
    <t>070045BQ</t>
  </si>
  <si>
    <t>070045BR</t>
  </si>
  <si>
    <t>16975901</t>
  </si>
  <si>
    <t>010942</t>
  </si>
  <si>
    <t>01094201</t>
  </si>
  <si>
    <t>451224</t>
  </si>
  <si>
    <t>420800</t>
  </si>
  <si>
    <t>451221</t>
  </si>
  <si>
    <t>420799</t>
  </si>
  <si>
    <t>470416</t>
  </si>
  <si>
    <t>499481</t>
  </si>
  <si>
    <t>139932</t>
  </si>
  <si>
    <t>420793</t>
  </si>
  <si>
    <t>451220</t>
  </si>
  <si>
    <t>971340</t>
  </si>
  <si>
    <t>499480</t>
  </si>
  <si>
    <t>07922402</t>
  </si>
  <si>
    <t>20096312</t>
  </si>
  <si>
    <t>451223</t>
  </si>
  <si>
    <t>451229</t>
  </si>
  <si>
    <t>เจริญกิจก่อสร้าง</t>
  </si>
  <si>
    <t>451226</t>
  </si>
  <si>
    <t>020787</t>
  </si>
  <si>
    <t>02078701</t>
  </si>
  <si>
    <t>499483</t>
  </si>
  <si>
    <t>039656</t>
  </si>
  <si>
    <t>499353</t>
  </si>
  <si>
    <t>49714902</t>
  </si>
  <si>
    <t>070045CA</t>
  </si>
  <si>
    <t>070045CF</t>
  </si>
  <si>
    <t>03178908</t>
  </si>
  <si>
    <t>49935802</t>
  </si>
  <si>
    <t>12912602</t>
  </si>
  <si>
    <t>91020207</t>
  </si>
  <si>
    <t>49940401</t>
  </si>
  <si>
    <t>029680</t>
  </si>
  <si>
    <t>451230</t>
  </si>
  <si>
    <t>031040</t>
  </si>
  <si>
    <t>499485</t>
  </si>
  <si>
    <t>029400</t>
  </si>
  <si>
    <t>990205</t>
  </si>
  <si>
    <t>451232</t>
  </si>
  <si>
    <t>079364</t>
  </si>
  <si>
    <t>451235</t>
  </si>
  <si>
    <t>980393</t>
  </si>
  <si>
    <t>990204</t>
  </si>
  <si>
    <t>ท่าเรือระนอง</t>
  </si>
  <si>
    <t>960398</t>
  </si>
  <si>
    <t>470127</t>
  </si>
  <si>
    <t>470419</t>
  </si>
  <si>
    <t>499484</t>
  </si>
  <si>
    <t>203061</t>
  </si>
  <si>
    <t>Entity</t>
  </si>
  <si>
    <t>7G51 Total</t>
  </si>
  <si>
    <t>7643 Total</t>
  </si>
  <si>
    <t>19183410</t>
  </si>
  <si>
    <t>13110430</t>
  </si>
  <si>
    <t>96021805</t>
  </si>
  <si>
    <t>03018002</t>
  </si>
  <si>
    <t>19030747</t>
  </si>
  <si>
    <t>13979401</t>
  </si>
  <si>
    <t>960393</t>
  </si>
  <si>
    <t>วัดพระรูป</t>
  </si>
  <si>
    <t>05061803</t>
  </si>
  <si>
    <t>451240</t>
  </si>
  <si>
    <t>069287</t>
  </si>
  <si>
    <t>451234</t>
  </si>
  <si>
    <t>971337</t>
  </si>
  <si>
    <t>970185</t>
  </si>
  <si>
    <t>220679</t>
  </si>
  <si>
    <t>451239</t>
  </si>
  <si>
    <t>971348</t>
  </si>
  <si>
    <t>990209</t>
  </si>
  <si>
    <t>980310</t>
  </si>
  <si>
    <t>189476</t>
  </si>
  <si>
    <t>451236</t>
  </si>
  <si>
    <t>451242</t>
  </si>
  <si>
    <t>420801</t>
  </si>
  <si>
    <t>971341</t>
  </si>
  <si>
    <t>49947801</t>
  </si>
  <si>
    <t>971343</t>
  </si>
  <si>
    <t>470420</t>
  </si>
  <si>
    <t>160027</t>
  </si>
  <si>
    <t>990104</t>
  </si>
  <si>
    <t>สำนักงานแรงงานจังหวัดเพชรบุรี</t>
  </si>
  <si>
    <t>450997</t>
  </si>
  <si>
    <t>บริษัท อีลิท วิลล่าจำกัด</t>
  </si>
  <si>
    <t>61035801</t>
  </si>
  <si>
    <t>67914503</t>
  </si>
  <si>
    <t>420806</t>
  </si>
  <si>
    <t>451238</t>
  </si>
  <si>
    <t>โรงเรียนวัดกลาง</t>
  </si>
  <si>
    <t>971347</t>
  </si>
  <si>
    <t>980217</t>
  </si>
  <si>
    <t>420803</t>
  </si>
  <si>
    <t>451237</t>
  </si>
  <si>
    <t>480331</t>
  </si>
  <si>
    <t>45044004</t>
  </si>
  <si>
    <t>45044003</t>
  </si>
  <si>
    <t>971346</t>
  </si>
  <si>
    <t>960394</t>
  </si>
  <si>
    <t>ค่ายพระราม 6</t>
  </si>
  <si>
    <t>990210</t>
  </si>
  <si>
    <t>980394</t>
  </si>
  <si>
    <t>451151</t>
  </si>
  <si>
    <t>บริษัท เซเรนนิตี้ แอสเซ็ท จำกั</t>
  </si>
  <si>
    <t>470421</t>
  </si>
  <si>
    <t>49928601</t>
  </si>
  <si>
    <t>47033503</t>
  </si>
  <si>
    <t>49718501</t>
  </si>
  <si>
    <t>49936701</t>
  </si>
  <si>
    <t>19218913</t>
  </si>
  <si>
    <t>480329</t>
  </si>
  <si>
    <t>980397</t>
  </si>
  <si>
    <t>480330</t>
  </si>
  <si>
    <t>451243</t>
  </si>
  <si>
    <t>499489</t>
  </si>
  <si>
    <t>Cust6</t>
  </si>
  <si>
    <t>Discount</t>
  </si>
  <si>
    <t>Manual</t>
  </si>
  <si>
    <t>7052 Total</t>
  </si>
  <si>
    <t>49944901</t>
  </si>
  <si>
    <t>149475</t>
  </si>
  <si>
    <t>420805</t>
  </si>
  <si>
    <t>971353</t>
  </si>
  <si>
    <t>971354</t>
  </si>
  <si>
    <t>960397</t>
  </si>
  <si>
    <t>451246</t>
  </si>
  <si>
    <t>420129</t>
  </si>
  <si>
    <t>บริษัท การบินกรุงเทพจำกัด (มห</t>
  </si>
  <si>
    <t>011356</t>
  </si>
  <si>
    <t>49927401</t>
  </si>
  <si>
    <t>189332</t>
  </si>
  <si>
    <t>420811</t>
  </si>
  <si>
    <t>451251</t>
  </si>
  <si>
    <t>451245</t>
  </si>
  <si>
    <t>บริษัท ลีสซิ่งกส</t>
  </si>
  <si>
    <t>191834GV</t>
  </si>
  <si>
    <t>191834GW</t>
  </si>
  <si>
    <t>070003LU</t>
  </si>
  <si>
    <t>49929702</t>
  </si>
  <si>
    <t>19353601</t>
  </si>
  <si>
    <t>499407</t>
  </si>
  <si>
    <t>499493</t>
  </si>
  <si>
    <t>971349</t>
  </si>
  <si>
    <t>688549</t>
  </si>
  <si>
    <t>451249</t>
  </si>
  <si>
    <t>451250</t>
  </si>
  <si>
    <t>420463</t>
  </si>
  <si>
    <t>112451</t>
  </si>
  <si>
    <t>161024</t>
  </si>
  <si>
    <t>02125805</t>
  </si>
  <si>
    <t>02125806</t>
  </si>
  <si>
    <t>03958101</t>
  </si>
  <si>
    <t>451254</t>
  </si>
  <si>
    <t>97009404</t>
  </si>
  <si>
    <t>840032</t>
  </si>
  <si>
    <t>บริษัท เกียรติศิริมอเตอร์เพชรบ</t>
  </si>
  <si>
    <t>960307</t>
  </si>
  <si>
    <t>ศูนย์วิจัยและพัฒนาประมงน้ำจืดเ</t>
  </si>
  <si>
    <t>971148</t>
  </si>
  <si>
    <t>บริษัท ปราณบุรี ฮอนด้า ออโตโมบ</t>
  </si>
  <si>
    <t>971116</t>
  </si>
  <si>
    <t>องค์การบริหารส่วนตำบลหาดขาม</t>
  </si>
  <si>
    <t>980250</t>
  </si>
  <si>
    <t>บริษัท รุ่งทวีทรัพย์ดิสทริบิว</t>
  </si>
  <si>
    <t>971124</t>
  </si>
  <si>
    <t>สำนักงานเทศบาลตำบลปากน้ำปราณ</t>
  </si>
  <si>
    <t>970248</t>
  </si>
  <si>
    <t>Legal/ร้านโป๊ยเซียน(บ้านกรูด)</t>
  </si>
  <si>
    <t>980094</t>
  </si>
  <si>
    <t>สนง.สาธารณสุขจังหวัดชุมพร</t>
  </si>
  <si>
    <t>480048</t>
  </si>
  <si>
    <t>บริษัท พังงาพลาซ่า จำกัด</t>
  </si>
  <si>
    <t>420662</t>
  </si>
  <si>
    <t>คุณรัตติยา เหล่าภัทรเกษม</t>
  </si>
  <si>
    <t>420578</t>
  </si>
  <si>
    <t>คุณสุประภา สุมา</t>
  </si>
  <si>
    <t>451095</t>
  </si>
  <si>
    <t>ที่ทำการปกครองอำเภอดอนสัก</t>
  </si>
  <si>
    <t>451228</t>
  </si>
  <si>
    <t>บริษัท เจ.ที.พัฒนาศุข จำกัด</t>
  </si>
  <si>
    <t>451012</t>
  </si>
  <si>
    <t>450752</t>
  </si>
  <si>
    <t>บริษัท สหมิตรขนส่งสุราษฎร์ธานี</t>
  </si>
  <si>
    <t>บมจ.วิริยะประกันภัย(สาขาสุราษ</t>
  </si>
  <si>
    <t>010816</t>
  </si>
  <si>
    <t>บริษัท เอ.เอส.แอสโซซิเอท เอนยิ</t>
  </si>
  <si>
    <t>09009820</t>
  </si>
  <si>
    <t>470425</t>
  </si>
  <si>
    <t>สำนักงานสาธารณสุ</t>
  </si>
  <si>
    <t>บริษัท ทิพย์บรรพ</t>
  </si>
  <si>
    <t>Rebate (CT)</t>
  </si>
  <si>
    <t>Rebate (Rental)</t>
  </si>
  <si>
    <t>มหาวิทยาลัยราชภั</t>
  </si>
  <si>
    <t>ราชภัฏภูเก็ต(แผน</t>
  </si>
  <si>
    <t>ราชภัฏภูเก็ต (คณ</t>
  </si>
  <si>
    <t>ราชภัฏภูเก็ต(คณะ</t>
  </si>
  <si>
    <t>สำนักงานอธิการบด</t>
  </si>
  <si>
    <t>ราชภัฏภูเก็ต (โป</t>
  </si>
  <si>
    <t>49710919</t>
  </si>
  <si>
    <t>ราชภัฎภูเก็ต (ฝ่</t>
  </si>
  <si>
    <t>ราชภัฏภูเก็ต (ศู</t>
  </si>
  <si>
    <t>มหาวิทยาลัยวลัยล</t>
  </si>
  <si>
    <t>วลัยลักษณ์</t>
  </si>
  <si>
    <t>สหกรณ์ออมทรัพย์</t>
  </si>
  <si>
    <t>บริษัท บริหารสิน</t>
  </si>
  <si>
    <t>บริษัท เอก-ชัย ด</t>
  </si>
  <si>
    <t>เอก-ชัย ดีสทริบิ</t>
  </si>
  <si>
    <t>เอก-ชัย ดีสทริบิวชั่น</t>
  </si>
  <si>
    <t>เซ็นทรัลกระบี่เบ</t>
  </si>
  <si>
    <t>โรงแรม กะรน ภูเก</t>
  </si>
  <si>
    <t>บริษัท สรรพสินค้</t>
  </si>
  <si>
    <t>บริษัท สรรพสินค้าเซ็น</t>
  </si>
  <si>
    <t>บริษัท ศาลา สมุย</t>
  </si>
  <si>
    <t>เซ็นทรัลสมุยวิลเ</t>
  </si>
  <si>
    <t>โรงแรม กะตะ ภูเก</t>
  </si>
  <si>
    <t>เซ็นทรัลกะรนวิลเ</t>
  </si>
  <si>
    <t>บริษัท กระบี่ อั</t>
  </si>
  <si>
    <t>บริษัท ซีอาร์ซี เพาเว</t>
  </si>
  <si>
    <t>บริษัท ซีอาร์ซี</t>
  </si>
  <si>
    <t>บริษัท อันดาเทวี</t>
  </si>
  <si>
    <t>อาร์ซี เพาเวอร์</t>
  </si>
  <si>
    <t>เซ็นทรัล ฟู้ด รี</t>
  </si>
  <si>
    <t>เตียงจิราธิวัฒน์</t>
  </si>
  <si>
    <t>บริษัท เพาเวอร์บ</t>
  </si>
  <si>
    <t>เพาเวอร์บาย (สนง</t>
  </si>
  <si>
    <t>บริษัท เซ็นทรัล</t>
  </si>
  <si>
    <t>บจก.เซ็นทรัล ฟู้</t>
  </si>
  <si>
    <t>ซีพี ออลล์</t>
  </si>
  <si>
    <t>บริษัท ซีพี ออลล</t>
  </si>
  <si>
    <t>บริษัท ซีพี ออลล์ จำกั</t>
  </si>
  <si>
    <t>03094801</t>
  </si>
  <si>
    <t>ปัญญธารา</t>
  </si>
  <si>
    <t>บริษัท ลากูน่า บ</t>
  </si>
  <si>
    <t>ลากูน่า บันยัน ท</t>
  </si>
  <si>
    <t>ลากูน่า วิลเลจ</t>
  </si>
  <si>
    <t>บริษัท ริโก้ เซอร์วิสเ</t>
  </si>
  <si>
    <t>ลากูน่า รีสอร์ท</t>
  </si>
  <si>
    <t>บริษัท ลากูน่า ฮ</t>
  </si>
  <si>
    <t>ลากูน่า บีช คลับ</t>
  </si>
  <si>
    <t>บริษัท ลากูน่า แกรนด์</t>
  </si>
  <si>
    <t>บริษัท เดซติเนชั</t>
  </si>
  <si>
    <t>ฮิลตัน หัวหิน รี</t>
  </si>
  <si>
    <t>บริษัท เดซติเนชั่น รีส</t>
  </si>
  <si>
    <t>สุรินทร์ บีช รีส</t>
  </si>
  <si>
    <t>เดซติเนชั่น พร็อ</t>
  </si>
  <si>
    <t>เดซติเนชั่น รีสอ</t>
  </si>
  <si>
    <t>เดซดิเนชั่น รีสอ</t>
  </si>
  <si>
    <t>เซ็นทรัลสมุยบีชร</t>
  </si>
  <si>
    <t>บริษัท เซ็นทรัลสมุยบีช</t>
  </si>
  <si>
    <t>เซ็นทรัลส</t>
  </si>
  <si>
    <t>เซ็นทรัลสมุยโฮเต</t>
  </si>
  <si>
    <t>บริษัท เซ็นทรัลส</t>
  </si>
  <si>
    <t>บริษัท เอ็มไอ สแ</t>
  </si>
  <si>
    <t>บริษัท เอ็มไอ สแควร์</t>
  </si>
  <si>
    <t>เอ็มไอ สแควร์</t>
  </si>
  <si>
    <t>เอ็มไอ สแควร์ จำ</t>
  </si>
  <si>
    <t>บริษัท สมุย รีซอ</t>
  </si>
  <si>
    <t>บริษัท สมุย รีซอร์ท แ</t>
  </si>
  <si>
    <t>สมุย รีซอร์ท แอน</t>
  </si>
  <si>
    <t>หัวหินวิลเลจ</t>
  </si>
  <si>
    <t>บริษัท ภูเก็ต แล</t>
  </si>
  <si>
    <t>โดล ไทยแลนด์ (สา</t>
  </si>
  <si>
    <t>ไทย-อเมริกัน ฟู้</t>
  </si>
  <si>
    <t>บริษัท โดล ไทยแล</t>
  </si>
  <si>
    <t>โดล เฟรช โพรดิวซ</t>
  </si>
  <si>
    <t>04994904</t>
  </si>
  <si>
    <t>ดีวาน่า ป่าตอง ร</t>
  </si>
  <si>
    <t>บริษัท ดีวาน่า ป</t>
  </si>
  <si>
    <t>บจก. ดีวาน่า ป่า</t>
  </si>
  <si>
    <t>บริษัท ดีวาน่า ป่าตอง</t>
  </si>
  <si>
    <t>บริษัท บางเทาแกร</t>
  </si>
  <si>
    <t>บริษัท บางเทาแกรนด์</t>
  </si>
  <si>
    <t>บริษัท ดิ เอราวั</t>
  </si>
  <si>
    <t>ดิ เอราวัณ กรุ๊ป</t>
  </si>
  <si>
    <t>ดิเอราวัณ กรุ๊ป</t>
  </si>
  <si>
    <t>บริษัท ดิเอราวัณ</t>
  </si>
  <si>
    <t>บริษัท เอราวัณ ภ</t>
  </si>
  <si>
    <t>เอราวัณ ภ</t>
  </si>
  <si>
    <t>ทหารไทย (สนง.ใหญ</t>
  </si>
  <si>
    <t>บริษัท ธนาคารทหา</t>
  </si>
  <si>
    <t>บริษัท ธนาคารทหารไ</t>
  </si>
  <si>
    <t>บริษัท ทีซีซี ลั</t>
  </si>
  <si>
    <t>บริษัท ทีซีซี ลักซ์ชูรีโฮ</t>
  </si>
  <si>
    <t>ทีซีซี โฮเทลคอลเ</t>
  </si>
  <si>
    <t>บริษัท ทีซีซี โฮ</t>
  </si>
  <si>
    <t>บริษัท เมโทรโพล</t>
  </si>
  <si>
    <t>ทีซีซี ลักซ์ชูรี</t>
  </si>
  <si>
    <t>บริษัท ทีซีซี โฮเทลคอ</t>
  </si>
  <si>
    <t>วี.เอส.อาร์.ออโต</t>
  </si>
  <si>
    <t>บริษัท วี.เอส.อา</t>
  </si>
  <si>
    <t>วี.เอส.อาร์. ออโ</t>
  </si>
  <si>
    <t>บริษัท รีแลกซบีช</t>
  </si>
  <si>
    <t>รีแลกซบัช</t>
  </si>
  <si>
    <t>บริษัท พีพี วิลเ</t>
  </si>
  <si>
    <t>พีพี วิลเ</t>
  </si>
  <si>
    <t>พีพี วิลเลจ แอสเ</t>
  </si>
  <si>
    <t>ยาว ไอแลนด์ วิลเ</t>
  </si>
  <si>
    <t>ฮอนเนอร์</t>
  </si>
  <si>
    <t>ฮอนเนอร์ บิวซเิน</t>
  </si>
  <si>
    <t>ฮอนเนอร์ บิวซิเน</t>
  </si>
  <si>
    <t>นิติบุคคลอาคารชุ</t>
  </si>
  <si>
    <t>สหวิริยาสตีลอินด</t>
  </si>
  <si>
    <t>กูดส เทรดเดอร์</t>
  </si>
  <si>
    <t>บริษัท กูดส เทรดเดอ</t>
  </si>
  <si>
    <t>หจก.พัฒนามอเตอร์</t>
  </si>
  <si>
    <t>ห้างหุ้นส่วนจำกั</t>
  </si>
  <si>
    <t>บริษัท ยนตรการรว</t>
  </si>
  <si>
    <t>บริษัท ยนตรการรวมย</t>
  </si>
  <si>
    <t>ยนตรการรวมยนต์</t>
  </si>
  <si>
    <t>ยนตรการรวมยนต์ จ</t>
  </si>
  <si>
    <t>บริษัท รวมใจยนตร</t>
  </si>
  <si>
    <t>รวมใจยนตรการ</t>
  </si>
  <si>
    <t>รวมใจยนตรการ สาข</t>
  </si>
  <si>
    <t>ยนตรการรวมยนต์ ส</t>
  </si>
  <si>
    <t>อริยะมอเตอร์ (นค</t>
  </si>
  <si>
    <t>บริษัท อริยะมอเตอร์</t>
  </si>
  <si>
    <t>บริษัท ซิโน-ไทย</t>
  </si>
  <si>
    <t>โรงเรียนกวดวิชา</t>
  </si>
  <si>
    <t>บริษัท เอ็ม บี เ</t>
  </si>
  <si>
    <t>เอ็ม บี เค โฮเต็</t>
  </si>
  <si>
    <t>รอยัลการ์เด้น ดี</t>
  </si>
  <si>
    <t>บริษัท รอยัล การ</t>
  </si>
  <si>
    <t>บริษัท บริติช อิ</t>
  </si>
  <si>
    <t>อินเตอร์เนชั่นแน</t>
  </si>
  <si>
    <t>ไทยเบฟเวอเรจ โลจ</t>
  </si>
  <si>
    <t>บริษัท ไทยเบฟเวอ</t>
  </si>
  <si>
    <t>บริษัท ไทยเบฟเวอเร</t>
  </si>
  <si>
    <t>ป้อมเจริญ จ.สุรา</t>
  </si>
  <si>
    <t>นำนคร</t>
  </si>
  <si>
    <t>ป้อมเจริญ สาขาภู</t>
  </si>
  <si>
    <t>บริษัท นำนคร จำก</t>
  </si>
  <si>
    <t>ป้อมนคร</t>
  </si>
  <si>
    <t>ป้อมเจริญ สาขานค</t>
  </si>
  <si>
    <t>โรงเรียนขจรเกียร</t>
  </si>
  <si>
    <t>โรงเรียนขจรเกียรติศึ</t>
  </si>
  <si>
    <t>บ้านขจรเกียรติ (</t>
  </si>
  <si>
    <t>บริษัท อมารี หัวหิน จ</t>
  </si>
  <si>
    <t>อมารี หัวหิน</t>
  </si>
  <si>
    <t>บริษัท อิตัลไทย</t>
  </si>
  <si>
    <t>บริษัท อิตัลไทย เรียล</t>
  </si>
  <si>
    <t>บริษัท โชคพีรวัช</t>
  </si>
  <si>
    <t>บริษัท อันทาร่า ฮอลิเ</t>
  </si>
  <si>
    <t>01112213</t>
  </si>
  <si>
    <t>บริษัท อมารี เอ็</t>
  </si>
  <si>
    <t>พัฒนธน แอสเซ็ท แ</t>
  </si>
  <si>
    <t>เฉวงรีเจ้นท์</t>
  </si>
  <si>
    <t>บริษัท เฉวงรีเจ้</t>
  </si>
  <si>
    <t>บริษัท เดย์ สตาร</t>
  </si>
  <si>
    <t>เดย์ สตาร์</t>
  </si>
  <si>
    <t>ธนาคารอิสลามแห่ง</t>
  </si>
  <si>
    <t>ธนาคารอิสลามแห่งปร</t>
  </si>
  <si>
    <t>อิสลามแห่งประเทศ</t>
  </si>
  <si>
    <t>บริษัท เรือเร็ว</t>
  </si>
  <si>
    <t>บริษัท เรือเร็ว ลมพร</t>
  </si>
  <si>
    <t>เรือเร็ว ลมพระยา</t>
  </si>
  <si>
    <t>ทรีดอลฟินซ รีสอร</t>
  </si>
  <si>
    <t>บริษัท ทรีดอลฟิน</t>
  </si>
  <si>
    <t>บริษัท ทรีดอลฟินซ รีส</t>
  </si>
  <si>
    <t>บริษัท เดอะ โบ๊ท</t>
  </si>
  <si>
    <t>บริษัท ทีอีซี เซ</t>
  </si>
  <si>
    <t>ตรีวนา</t>
  </si>
  <si>
    <t>บริษัท ภูเก็ตอิน</t>
  </si>
  <si>
    <t>บริษัท ธัญญปุระ</t>
  </si>
  <si>
    <t>นานาชาติ ภูเก็ต</t>
  </si>
  <si>
    <t>โรงเรียนนานาชาติ</t>
  </si>
  <si>
    <t>บริษัท ปัญญปุระ</t>
  </si>
  <si>
    <t>ปูนซิเมนต์ไทย (ท</t>
  </si>
  <si>
    <t>บริษัท ปูนซิเมนต</t>
  </si>
  <si>
    <t>กระเบื้องกระดาษไ</t>
  </si>
  <si>
    <t>บริษัท ผลิตภัณฑ์</t>
  </si>
  <si>
    <t>บริษัท กระเบื้อง</t>
  </si>
  <si>
    <t>บริษัท เอสซีจี ผ</t>
  </si>
  <si>
    <t>ทรู ดิสทริบิวชั่</t>
  </si>
  <si>
    <t>บ.ทรู ดิสทริบิวชั่น แอ</t>
  </si>
  <si>
    <t>ทรู มูฟ</t>
  </si>
  <si>
    <t>ซีพีเอฟ ผลิตภัณฑ</t>
  </si>
  <si>
    <t>บริษัท เจริญโภคภัณฑ์อ</t>
  </si>
  <si>
    <t>กะตะธานี</t>
  </si>
  <si>
    <t>บริษัท กะตะธานี</t>
  </si>
  <si>
    <t>บริษัท โรงพยาบาล</t>
  </si>
  <si>
    <t>โรงพยาบาลกรุงเทพ</t>
  </si>
  <si>
    <t>โตโยต้าสุราษฎร์ธ</t>
  </si>
  <si>
    <t>โตโยต้าสุราษฎร์ธานีผู้</t>
  </si>
  <si>
    <t>สุพจน์ การพิมพ์</t>
  </si>
  <si>
    <t>บริษัท โอเวนเดล จำ</t>
  </si>
  <si>
    <t>โอเวนเดล</t>
  </si>
  <si>
    <t>เทคโนโลยีราชมงคล</t>
  </si>
  <si>
    <t>บริษัท เบทาโกรภา</t>
  </si>
  <si>
    <t>เบทาโกรภาคใต้ สา</t>
  </si>
  <si>
    <t>บริษัท เบทาโกรเก</t>
  </si>
  <si>
    <t>เบทาโกรภาคใต้</t>
  </si>
  <si>
    <t>เดอะรีเจ้นท์ ชะอ</t>
  </si>
  <si>
    <t>บริษัท เดอะรีเจ้</t>
  </si>
  <si>
    <t>รีเจ้นท์ พัฒนา</t>
  </si>
  <si>
    <t>บริษัท ริโก้ เซอ</t>
  </si>
  <si>
    <t>เซ็นทรัลหัวหินบี</t>
  </si>
  <si>
    <t>บริษัท อวิสต้า ร</t>
  </si>
  <si>
    <t>อวิสต้า รีสอร์ท</t>
  </si>
  <si>
    <t>บริษัท แมนโกรฟว์</t>
  </si>
  <si>
    <t>บริษัท แมนโกรฟว์ พร็</t>
  </si>
  <si>
    <t>บริษัท วรรณกุล เ</t>
  </si>
  <si>
    <t>มหาราชนครศรีธรรม</t>
  </si>
  <si>
    <t>ทวินปาล์มส์ ภูเก</t>
  </si>
  <si>
    <t>ทีพี สุรินทร์ บี</t>
  </si>
  <si>
    <t>บริษัท ทีพี สุริ</t>
  </si>
  <si>
    <t>อร่อย ควิกฟู้ด</t>
  </si>
  <si>
    <t>บริษัท บันยัน ทร</t>
  </si>
  <si>
    <t>บริษัท บันยัน ทรี รีสอ</t>
  </si>
  <si>
    <t>บันยัน ทรี รีสอร</t>
  </si>
  <si>
    <t>บันยัน ทรี แกลเล</t>
  </si>
  <si>
    <t>บันยัน ทรี แกลเลอรี่</t>
  </si>
  <si>
    <t>รร.ศรีธรรมราชศึก</t>
  </si>
  <si>
    <t>ศรีธรรมราชศึกษา</t>
  </si>
  <si>
    <t>องค์การบริหารส่ว</t>
  </si>
  <si>
    <t>บริษัท เพิร์ลวิล</t>
  </si>
  <si>
    <t>บริษัท เพิร์ลวิลเลจ จ</t>
  </si>
  <si>
    <t>เพิร์ลวิลเลจ</t>
  </si>
  <si>
    <t>201314FA</t>
  </si>
  <si>
    <t>ไทยพาณิชย์ลิสซิ่</t>
  </si>
  <si>
    <t>บริษัท ไทยพาณิชย</t>
  </si>
  <si>
    <t>ภูเก็ตพัฒนา</t>
  </si>
  <si>
    <t>หจก.โอเชี่ยนรีสอ</t>
  </si>
  <si>
    <t>เฌอฟ้า</t>
  </si>
  <si>
    <t>บริษัท เฌอฟ้า จำ</t>
  </si>
  <si>
    <t>เวสท์โคสท์ เอ็นจ</t>
  </si>
  <si>
    <t>ทีคิวเอ็ม อินชัว</t>
  </si>
  <si>
    <t>บริษัท ทีคิวเอ็ม</t>
  </si>
  <si>
    <t>เดอะทูวิลล่าธารา</t>
  </si>
  <si>
    <t>รูฟดีไซน์แอนด์แม</t>
  </si>
  <si>
    <t>บริษัท นารายณ์โฮ</t>
  </si>
  <si>
    <t>บริษัท สยาม รีสอ</t>
  </si>
  <si>
    <t>บริษัท สยาม รีสอร์ท</t>
  </si>
  <si>
    <t>สยาม รีสอร์ท</t>
  </si>
  <si>
    <t>โรงพิมพ์พิปูนการ</t>
  </si>
  <si>
    <t>บริษัท อันดามัน</t>
  </si>
  <si>
    <t>กระบี่รีสอร์ท</t>
  </si>
  <si>
    <t>บริษัท กระบี่รีสอร์ท จ</t>
  </si>
  <si>
    <t>บริษัท กระบี่รีส</t>
  </si>
  <si>
    <t>บริษัท ลันตาไอส์</t>
  </si>
  <si>
    <t>ลันตาไอส์แลนด์</t>
  </si>
  <si>
    <t>บริษัท วนชัย พาเ</t>
  </si>
  <si>
    <t>บริษัท วนชัย พาเนล</t>
  </si>
  <si>
    <t>วนชัย พาเนล อินด</t>
  </si>
  <si>
    <t>บริษัท วิทยาโฮลด</t>
  </si>
  <si>
    <t>เทสโก้ คาร์ด เซอ</t>
  </si>
  <si>
    <t>บริษัท เทสโก้ คา</t>
  </si>
  <si>
    <t>บริษัท เทสโก้ คาร์ด</t>
  </si>
  <si>
    <t>บริษัท อยุธยา แค</t>
  </si>
  <si>
    <t>บริษัท อยุธยา แคปปิต</t>
  </si>
  <si>
    <t>บริษัท แอลเอ็มจี</t>
  </si>
  <si>
    <t>แอลเอ็มจี ประกัน</t>
  </si>
  <si>
    <t>ซิงเกอร์ประเทศไทย</t>
  </si>
  <si>
    <t>บริษัท ซิงเกอร์ป</t>
  </si>
  <si>
    <t>บริษัท ยูนิเวอร์</t>
  </si>
  <si>
    <t>ยูนิเวอร์แซล เอ็</t>
  </si>
  <si>
    <t>ยูนิเวอร์แซล ทรา</t>
  </si>
  <si>
    <t>ดร็อปอิน สมุย</t>
  </si>
  <si>
    <t>เมืองสมุย</t>
  </si>
  <si>
    <t>บริษัท เอส.ที.พี</t>
  </si>
  <si>
    <t>บริษัท สปริงฟิลด</t>
  </si>
  <si>
    <t>บริษัท สปริงฟิลด์ แอท</t>
  </si>
  <si>
    <t>บริษัท สปริงฟิลด์ รอยั</t>
  </si>
  <si>
    <t>สปริงฟิลด์ รอยัล</t>
  </si>
  <si>
    <t>สปริงฟิลด์ โฮลดิ</t>
  </si>
  <si>
    <t>บริษัท สันติบุรี</t>
  </si>
  <si>
    <t>สันติบุรี</t>
  </si>
  <si>
    <t>บ่อผุดพร็อพเพอร์</t>
  </si>
  <si>
    <t>ชุมพรอุตสาหกรรมน</t>
  </si>
  <si>
    <t>บริษัท ซีพีไอ อะ</t>
  </si>
  <si>
    <t>ทิปโก้ฟูดส์</t>
  </si>
  <si>
    <t>บริษัท ทิปโก้ฟูด</t>
  </si>
  <si>
    <t>ทิปโก้ ไบโอเท็ค</t>
  </si>
  <si>
    <t>บ.อันดารา รีสอร์</t>
  </si>
  <si>
    <t>อันดารา รีสอร์ท</t>
  </si>
  <si>
    <t>บริษัท แสนสิริ จ</t>
  </si>
  <si>
    <t>บริษัท อาณาวรรธน</t>
  </si>
  <si>
    <t>อาณาวรรธน์</t>
  </si>
  <si>
    <t>แสนสิริ</t>
  </si>
  <si>
    <t>บริษัท เรด โลตัส</t>
  </si>
  <si>
    <t>เรด โลตัส พร็อพเ</t>
  </si>
  <si>
    <t>นิติบุคคลอาคารชุด ลา</t>
  </si>
  <si>
    <t>บริษัท พลัส พร็อ</t>
  </si>
  <si>
    <t>พลัส พร็อพเพอร์ต</t>
  </si>
  <si>
    <t>บริษัท ทัช พร็อพ</t>
  </si>
  <si>
    <t>วิทยาลัยอาชีวศึก</t>
  </si>
  <si>
    <t>อาชีวศึกษานครศรี</t>
  </si>
  <si>
    <t>พระจอมเกล้า จังห</t>
  </si>
  <si>
    <t>บริษัท ณ นิมมาน</t>
  </si>
  <si>
    <t>อลีนตา</t>
  </si>
  <si>
    <t>อลีนตา รีสอร์ท พ</t>
  </si>
  <si>
    <t>บริษัท อิตาเลียน</t>
  </si>
  <si>
    <t>บริษัท อิตาเลียนไทย</t>
  </si>
  <si>
    <t>บริษัท อิตัลไทยว</t>
  </si>
  <si>
    <t>เทคโนโลยีภาคใต้</t>
  </si>
  <si>
    <t>เทคโนโลยีภาคใต้(</t>
  </si>
  <si>
    <t>วิทยาลัยเทคโนโลย</t>
  </si>
  <si>
    <t>บริษัท เทคโนโลยี</t>
  </si>
  <si>
    <t>ชาญอิสสระ เรสซิเ</t>
  </si>
  <si>
    <t>บริษัท ชาญอิสสระ</t>
  </si>
  <si>
    <t>บริษัท ร่วมอิสสร</t>
  </si>
  <si>
    <t>บริษัท ฟ้าสมุย จ</t>
  </si>
  <si>
    <t>ฟ้าสมุย</t>
  </si>
  <si>
    <t>โนรา เฉวง ซิตี้</t>
  </si>
  <si>
    <t>บริษัท โนรา เฉวง</t>
  </si>
  <si>
    <t>โนรา กรุ๊ป แมนเน</t>
  </si>
  <si>
    <t>บริษัท โนรา กรุ๊</t>
  </si>
  <si>
    <t>บ้านไทยโฮเต็ล แอ</t>
  </si>
  <si>
    <t>ราชภัฎเพชรบุรี ค</t>
  </si>
  <si>
    <t>โรงเรียนสาธิตมหา</t>
  </si>
  <si>
    <t>วิทยาลัยเทคนิคเพ</t>
  </si>
  <si>
    <t>ธนาคารอาคารสงเคร</t>
  </si>
  <si>
    <t>อาคารสงเคราะห์ ส</t>
  </si>
  <si>
    <t>อาคารสงเคราะห์ สา</t>
  </si>
  <si>
    <t>07004505</t>
  </si>
  <si>
    <t>บริษัท กรุงเทพดุ</t>
  </si>
  <si>
    <t>โรบินสัน สาขาสุร</t>
  </si>
  <si>
    <t>บริษัท ห้างสรรพสินค้า</t>
  </si>
  <si>
    <t>บริษัท สยามชัยอา</t>
  </si>
  <si>
    <t>บริษัท สยามชัยอาหาร</t>
  </si>
  <si>
    <t>สยามชัยอาหารสากล</t>
  </si>
  <si>
    <t>สิริพรการประมง</t>
  </si>
  <si>
    <t>เซเรนนิตี้ แิอสเ</t>
  </si>
  <si>
    <t>เซเรนนิตี้ แอสเซ</t>
  </si>
  <si>
    <t>บริษัท เซเรนนิตี</t>
  </si>
  <si>
    <t>บริษัท ฤทธา จำกั</t>
  </si>
  <si>
    <t>ธนาคารออมสิน สาข</t>
  </si>
  <si>
    <t>ธนาคารออมสิน เขต</t>
  </si>
  <si>
    <t>ออมสิน สาขาค่ายธ</t>
  </si>
  <si>
    <t>ออมสิน สาขาปากน้</t>
  </si>
  <si>
    <t>ออมสิน สาขาบางสะ</t>
  </si>
  <si>
    <t>ทิสโก้</t>
  </si>
  <si>
    <t>ธนาคารทิสโก้</t>
  </si>
  <si>
    <t>ธนาคารทิสโก้ จำก</t>
  </si>
  <si>
    <t>ธนาคารทิสโก้ จำกัด</t>
  </si>
  <si>
    <t>ทิสโก้ลีสซิ่ง</t>
  </si>
  <si>
    <t>บริษัท ทิสโก้ ลี</t>
  </si>
  <si>
    <t>ทีโอที สาขาสุราษ</t>
  </si>
  <si>
    <t>บริษัท ทีโอที จำ</t>
  </si>
  <si>
    <t>ทีโอที สาขาเพชรบ</t>
  </si>
  <si>
    <t>ทีโอที สาขาประจว</t>
  </si>
  <si>
    <t>บริษัท โภคีธรา ร</t>
  </si>
  <si>
    <t>บริษัท บลูวอเทอร</t>
  </si>
  <si>
    <t>บริษัท บลูวอเทอร์ สมุ</t>
  </si>
  <si>
    <t>บลูวอเทอร์ สมุย</t>
  </si>
  <si>
    <t>บริษัท ศรีสมนาม จำกั</t>
  </si>
  <si>
    <t>ศรีสมนาม</t>
  </si>
  <si>
    <t>เขาหลักแอมเมอรัล</t>
  </si>
  <si>
    <t>บริษัท เขาหลักได</t>
  </si>
  <si>
    <t>บริษัท แปซิฟิค ไ</t>
  </si>
  <si>
    <t>แปซิฟิค ไซท์-ซีอ</t>
  </si>
  <si>
    <t>บริษัท อาร์.เอฟ.</t>
  </si>
  <si>
    <t>บริหารสินทรัพย์ท</t>
  </si>
  <si>
    <t>บริษัท แกรนด์เฉว</t>
  </si>
  <si>
    <t>บริษัท ราชาเฟอร์</t>
  </si>
  <si>
    <t>สำนักงานพัฒนาธุรกิจก</t>
  </si>
  <si>
    <t>บริษัท เวฟเวอร์ต</t>
  </si>
  <si>
    <t>บริษัท เวฟเวอร์ตัน จ</t>
  </si>
  <si>
    <t>แนนทัคเก็ต</t>
  </si>
  <si>
    <t>บริษัท เฮด สตาร์</t>
  </si>
  <si>
    <t>บริษัท เฮด สตาร์ท เ</t>
  </si>
  <si>
    <t>บริษัท ไทยประกัน</t>
  </si>
  <si>
    <t>โตโยต้า อันดามัน</t>
  </si>
  <si>
    <t>บริษัท โตโยต้า อ</t>
  </si>
  <si>
    <t>บริษัท โตโยต้า อันดา</t>
  </si>
  <si>
    <t>บริษัท โพธิภูมิ</t>
  </si>
  <si>
    <t>บริษัท ดับบลิว เ</t>
  </si>
  <si>
    <t>บ.เวิลด์ คอนสตรัคชั่น</t>
  </si>
  <si>
    <t>บริษัท เวิลด์ คอ</t>
  </si>
  <si>
    <t>ทนา ครีเอทีฟ ไลฟ</t>
  </si>
  <si>
    <t>บริษัท ทนา ครีเอ</t>
  </si>
  <si>
    <t>บริษัท สตาร์โฮม</t>
  </si>
  <si>
    <t>บริษัท สตาร์โฮม บีช</t>
  </si>
  <si>
    <t>สตาร์โฮม บีช รีส</t>
  </si>
  <si>
    <t>ท้องทรายเบย์ คอท</t>
  </si>
  <si>
    <t>ท้องทรายเบย์คอทเ</t>
  </si>
  <si>
    <t>บริษัท ท้องทรายเ</t>
  </si>
  <si>
    <t>ไทยพาณิชย์นิวยอร</t>
  </si>
  <si>
    <t>อาชีวศึกษาเพชรบุ</t>
  </si>
  <si>
    <t>บริษัท อาร์แอนด์</t>
  </si>
  <si>
    <t>อาร์แอนด์</t>
  </si>
  <si>
    <t>บริษัท ซอฟเวอริน</t>
  </si>
  <si>
    <t>บริษัท ฮิลล์เครส รีสอ</t>
  </si>
  <si>
    <t>ราชภัฏนครศรีธรรม</t>
  </si>
  <si>
    <t>อธิการบดี ราชภัฏ</t>
  </si>
  <si>
    <t>บริษัท คอนสตรัคช</t>
  </si>
  <si>
    <t>บริษัท คอนสตรัคชั่น ไ</t>
  </si>
  <si>
    <t>โรงเรียนอำมาตย์พ</t>
  </si>
  <si>
    <t>อำมาตย์พานิชนุกู</t>
  </si>
  <si>
    <t>PROPERTY CARE SE</t>
  </si>
  <si>
    <t>สำนักงานเขตพื้นท</t>
  </si>
  <si>
    <t>ซุยคิน 553</t>
  </si>
  <si>
    <t>บริษัท ซุยคิน 553 จำ</t>
  </si>
  <si>
    <t>บริษัท ลาวาณา พี</t>
  </si>
  <si>
    <t>ลาวาณา พีซ พร็อพ</t>
  </si>
  <si>
    <t>โอเชี่ยนรีสอร์ท</t>
  </si>
  <si>
    <t>บริษัท ลิ่มทรัพย</t>
  </si>
  <si>
    <t>บริษัท พานาลี จำ</t>
  </si>
  <si>
    <t>พานาลี</t>
  </si>
  <si>
    <t>บริษัท บางกอกเบี</t>
  </si>
  <si>
    <t>บริษัท บลิส บีช</t>
  </si>
  <si>
    <t>ซีเอ็นที โฮลดิ้ง</t>
  </si>
  <si>
    <t>บริษัท ซีเอ็นที</t>
  </si>
  <si>
    <t>บริษัท คริสเตียน</t>
  </si>
  <si>
    <t>สำนักบริหารพื้นท</t>
  </si>
  <si>
    <t>บริษัท ธนา รีสอร</t>
  </si>
  <si>
    <t>บริษัท ธนา รีสอร์ท จ</t>
  </si>
  <si>
    <t>บริษัท โพรเกรส แ</t>
  </si>
  <si>
    <t>โพรเกรส แอพไพรซั</t>
  </si>
  <si>
    <t>บริษัท สุรินทร์ เบย์ จ</t>
  </si>
  <si>
    <t>สุรินทร์ เบย์</t>
  </si>
  <si>
    <t>บริษัท ไดมอนด์ แ</t>
  </si>
  <si>
    <t>ซีคอน โฮเทลแอนด์</t>
  </si>
  <si>
    <t>มหาวิทยาลัยสงขลา</t>
  </si>
  <si>
    <t>สงขลานครินทร์ คณ</t>
  </si>
  <si>
    <t>บริษัท เบล แอร์</t>
  </si>
  <si>
    <t>บริษัท เบลแอร์ พ</t>
  </si>
  <si>
    <t>ป่าตอง เบล แอร์</t>
  </si>
  <si>
    <t>มะขาม บีช</t>
  </si>
  <si>
    <t>บริษัท มะขาม บีช จำ</t>
  </si>
  <si>
    <t>บจ. ภูเก็ต อินเต</t>
  </si>
  <si>
    <t>บริษัท เอ็น ไอ เ</t>
  </si>
  <si>
    <t>บริษัท แอดวานซ์</t>
  </si>
  <si>
    <t>แอดวานซ์ อินโฟร์</t>
  </si>
  <si>
    <t>บริษัท ปิยะ อินเ</t>
  </si>
  <si>
    <t>ปิยะ อินเตอร์เนช</t>
  </si>
  <si>
    <t>สนง.คุมประพฤติจั</t>
  </si>
  <si>
    <t>ควอลิตี้ ไพน์แอป</t>
  </si>
  <si>
    <t>กลางคุ้มครองผู้ป</t>
  </si>
  <si>
    <t>บริษัท กลางคุ้มค</t>
  </si>
  <si>
    <t>ภูเก็ตสแควร์ จำั</t>
  </si>
  <si>
    <t>กู ริช</t>
  </si>
  <si>
    <t>สงขลานครินทร์ วิ</t>
  </si>
  <si>
    <t>ภาควิชาวิศวกรรมค</t>
  </si>
  <si>
    <t>อัมบูรายา พร็อพเ</t>
  </si>
  <si>
    <t>สมุย โฮเต็ล แอนด</t>
  </si>
  <si>
    <t>บริษัท เอ็มเมอรั</t>
  </si>
  <si>
    <t>ตั้งใจพัฒนายานยน</t>
  </si>
  <si>
    <t>ตั้งใจยนตรการ 20</t>
  </si>
  <si>
    <t>โรงเรียนสอาดเผดิ</t>
  </si>
  <si>
    <t>บริษัท พี เจ ซี</t>
  </si>
  <si>
    <t>บริษัท พีเจซี วู</t>
  </si>
  <si>
    <t>18 ศรีสหเทพ</t>
  </si>
  <si>
    <t>บริษัท ศรีธนาวุฒ</t>
  </si>
  <si>
    <t>ศรีธนาวุฒิ</t>
  </si>
  <si>
    <t>บจ. ท่าฉางสวนปาล</t>
  </si>
  <si>
    <t>บริษัท ยูนิวานิช</t>
  </si>
  <si>
    <t>เซาท์แลนด์รีซอร์</t>
  </si>
  <si>
    <t>วี.เอส.ที.ออโต้เ</t>
  </si>
  <si>
    <t>โรงเรียนเซนต์โยเซฟ</t>
  </si>
  <si>
    <t>ทีทีแอนด์ที (สาข</t>
  </si>
  <si>
    <t>บมจ.ทีทีแอนด์ที</t>
  </si>
  <si>
    <t>บมจ.ทีทีแอนด์ที โดยมี</t>
  </si>
  <si>
    <t>ทีทีแอนด์ที สาขา</t>
  </si>
  <si>
    <t>ทีทีแอนด์ที</t>
  </si>
  <si>
    <t>บริษัท บี-รีสอร์</t>
  </si>
  <si>
    <t>ฟ้าละไม</t>
  </si>
  <si>
    <t>พาราไดซ์ ไอส์แลนด์</t>
  </si>
  <si>
    <t>บริษัท แอล.เอช.เ</t>
  </si>
  <si>
    <t>บริษัท ภูเก็ต กา</t>
  </si>
  <si>
    <t>บริษัท วิจิตรไพศ</t>
  </si>
  <si>
    <t>ท็อปไลน์ โลจิสทิ</t>
  </si>
  <si>
    <t>บริษัท ท็อปไลน์</t>
  </si>
  <si>
    <t>กรุงเทพประกันชีว</t>
  </si>
  <si>
    <t>บริษัท กรุงเทพปร</t>
  </si>
  <si>
    <t>บริษัท กรุงเทพประกัน</t>
  </si>
  <si>
    <t>เอ็ม บี เค รีสอร</t>
  </si>
  <si>
    <t>บริษัท เอ็ม บี เค รีส</t>
  </si>
  <si>
    <t>บริษัท ศาลา ภูเก</t>
  </si>
  <si>
    <t>ศาลา ภูเก็ต</t>
  </si>
  <si>
    <t>จีฮวา อิน</t>
  </si>
  <si>
    <t>บริษัท จีฮวา อิน</t>
  </si>
  <si>
    <t>บริษัท อีซี่ บาย</t>
  </si>
  <si>
    <t>อีซี่ บาย</t>
  </si>
  <si>
    <t>อ๊อกซิเจนภาคใต้</t>
  </si>
  <si>
    <t>บริษัท อันดาคีรา</t>
  </si>
  <si>
    <t>บริษัท ไพร์ม แพ็</t>
  </si>
  <si>
    <t>ไพร์ม แพ็คเกจจิ้</t>
  </si>
  <si>
    <t>ชาร์เตอร์ เซอร์ด</t>
  </si>
  <si>
    <t>บริษัท ริชมอนด์</t>
  </si>
  <si>
    <t>ภูเก็ต เอ็กซ์คูซ</t>
  </si>
  <si>
    <t>บริษัท แซฟไฟร์ ร</t>
  </si>
  <si>
    <t>ริชมอนด์ คอนสตรั</t>
  </si>
  <si>
    <t>อินทาโก้ เซอร์วิ</t>
  </si>
  <si>
    <t>บริษัท อเมริกันอ</t>
  </si>
  <si>
    <t>โรงพยาบาลธนบุรี</t>
  </si>
  <si>
    <t>นพพระนางรีสอร์ท</t>
  </si>
  <si>
    <t>บริษัท นพพระนางร</t>
  </si>
  <si>
    <t>โรงเรียนธงชัยวิท</t>
  </si>
  <si>
    <t>บริษัท พรมานา จำ</t>
  </si>
  <si>
    <t>วีรันดา รีสอร์ท</t>
  </si>
  <si>
    <t>สุราษฎร์ผาทอง</t>
  </si>
  <si>
    <t>ผาทองคอนกรีต</t>
  </si>
  <si>
    <t>ตรวจคนเข้าเมืองจ</t>
  </si>
  <si>
    <t>สโตเรจซิสเต็ม อิ</t>
  </si>
  <si>
    <t>บริษัท อ่าวนาง ค</t>
  </si>
  <si>
    <t>บริษัท อ่าวนาง คลิฟฟ์</t>
  </si>
  <si>
    <t>สยาม นิสสัน มอเต</t>
  </si>
  <si>
    <t>บริษัท สยาม นิสส</t>
  </si>
  <si>
    <t>สำนักงานเทศบาลเม</t>
  </si>
  <si>
    <t>สำนักงานเทศบาลเมือ</t>
  </si>
  <si>
    <t>บุญคงชื่นแลนด์</t>
  </si>
  <si>
    <t>บริษัท กรุงไทยพา</t>
  </si>
  <si>
    <t>โรงเรียนอนุบาลระ</t>
  </si>
  <si>
    <t>มหาวิทยาลัยศิลปา</t>
  </si>
  <si>
    <t>มหาวิทยาลัยศิลปก</t>
  </si>
  <si>
    <t>บริษัท พลวัตร เร</t>
  </si>
  <si>
    <t>บริษัท พลวัตร เรสซิเ</t>
  </si>
  <si>
    <t>ศาลปกครองนครศรีธ</t>
  </si>
  <si>
    <t>สำนักงานศาลปกครอ</t>
  </si>
  <si>
    <t>บริษัท ซีพีเอฟ เ</t>
  </si>
  <si>
    <t>บริษัท หรรษา สมุย จ</t>
  </si>
  <si>
    <t>หรรษา สมุ</t>
  </si>
  <si>
    <t>คีรีรัฐนิคม</t>
  </si>
  <si>
    <t>บริษัท หาดทอง (ห</t>
  </si>
  <si>
    <t>วิทยาลัยเทคนิคกร</t>
  </si>
  <si>
    <t>บริษัท โทเทิ่ล แอ็คเซ็</t>
  </si>
  <si>
    <t>หจก.อลงกตวัสดุภั</t>
  </si>
  <si>
    <t>อลงกตวัสดุภัณฑ์</t>
  </si>
  <si>
    <t>ตำรวจภูธรจังหวัด</t>
  </si>
  <si>
    <t>บริษัท ภูนำเกียร</t>
  </si>
  <si>
    <t>ภูนำเกียรติ</t>
  </si>
  <si>
    <t>บริษัท พฤกษา เรี</t>
  </si>
  <si>
    <t>จักรภัทรการพิมพ์</t>
  </si>
  <si>
    <t>บริษัท ภูรีอันดา</t>
  </si>
  <si>
    <t>บุณยชนา</t>
  </si>
  <si>
    <t>เก็บทรัพย์ กรุ๊ป</t>
  </si>
  <si>
    <t>บริษัท สามร้อยยอ</t>
  </si>
  <si>
    <t>วิทยาลัยเทคนิคทุ</t>
  </si>
  <si>
    <t>เพชรบุรีเวชกิจ</t>
  </si>
  <si>
    <t>กรมพลาธิการทหารเ</t>
  </si>
  <si>
    <t>พลาธิการทหารเรือ</t>
  </si>
  <si>
    <t>บริษัท อรุณเพลส</t>
  </si>
  <si>
    <t>บริษัท อรุณเพลส จำกั</t>
  </si>
  <si>
    <t>ทวินโลตัส</t>
  </si>
  <si>
    <t>บริษัท ทวิน ลิสซิ่ง จำ</t>
  </si>
  <si>
    <t>บริษัท สยามเซมเพ</t>
  </si>
  <si>
    <t>สยามเซมเพอร์เมด</t>
  </si>
  <si>
    <t>ASIA IN HAND CO.</t>
  </si>
  <si>
    <t>บริษัท เอเชีย อิ</t>
  </si>
  <si>
    <t>สถานพยาบาลรวมแพท</t>
  </si>
  <si>
    <t>บริษัท เจ ดับบลิว เอ</t>
  </si>
  <si>
    <t>ซีทราน ดิ</t>
  </si>
  <si>
    <t>ซีทราน ดิสคัฟเวอ</t>
  </si>
  <si>
    <t>บริษัท ซีทราน ดิ</t>
  </si>
  <si>
    <t>ซีทราน เฟอร์รี่</t>
  </si>
  <si>
    <t>บริษัท ฉลองคอนกร</t>
  </si>
  <si>
    <t>บริษัท ฉลองคอนกรีต</t>
  </si>
  <si>
    <t>บริษัท ภูเก็ต ท้</t>
  </si>
  <si>
    <t>บริษัท ภูเก็ต ท้อปแลน</t>
  </si>
  <si>
    <t>ไทยพาณิชย์สามัคค</t>
  </si>
  <si>
    <t>ไทย นอร์ดิค พร๊อ</t>
  </si>
  <si>
    <t>บริษัท ไทย นอร์ด</t>
  </si>
  <si>
    <t>บริษัท ไทย นอร์ดิค พ</t>
  </si>
  <si>
    <t>บ. แบล็ค เมาน์เท</t>
  </si>
  <si>
    <t>บริษัท แบล็ค เมา</t>
  </si>
  <si>
    <t>บริษัท ไอยรา บีช</t>
  </si>
  <si>
    <t>ไอยรา บีช โฮเต็ล</t>
  </si>
  <si>
    <t>บริษัท ธีม พลาซ่</t>
  </si>
  <si>
    <t>บริษัท เอาท์เล็ท</t>
  </si>
  <si>
    <t>ปาล์มพาราวู้ด</t>
  </si>
  <si>
    <t>ห้างหุ้นส่วนจำกัด ปาล์</t>
  </si>
  <si>
    <t>โรงเรียนธิดาแม่พ</t>
  </si>
  <si>
    <t>ภูเก็ต เอ็น.เอส.</t>
  </si>
  <si>
    <t>บริษัท จันทมาตร</t>
  </si>
  <si>
    <t>บริษัท เซ็กโก้ เ</t>
  </si>
  <si>
    <t>บริษัท เซ็กโก้ เอ็นจิเ</t>
  </si>
  <si>
    <t>บริษัท พรีเมียร์</t>
  </si>
  <si>
    <t>บริษัท พรีเมียร์ รีสอร์</t>
  </si>
  <si>
    <t>ไอเอสเอส ฟาซิลิต</t>
  </si>
  <si>
    <t>บริษัท ไอเอสเอส</t>
  </si>
  <si>
    <t>พาราไดส์ อิน ดิ</t>
  </si>
  <si>
    <t>พาราไดส์ อิน ดิโ</t>
  </si>
  <si>
    <t>พาราไดส์ำ อิน ดิ</t>
  </si>
  <si>
    <t>คุณวารุณี วัชรสว</t>
  </si>
  <si>
    <t>โรงแรม คีรีคายัน</t>
  </si>
  <si>
    <t>บริษัท ชเลย์บรรณ</t>
  </si>
  <si>
    <t>บริษัท กระบี่บีช รีทรีท</t>
  </si>
  <si>
    <t>บริษัท ตงซัน จำก</t>
  </si>
  <si>
    <t>ขิงแดง</t>
  </si>
  <si>
    <t>กร แคนดู</t>
  </si>
  <si>
    <t>โรงเรียนอนุบาลธร</t>
  </si>
  <si>
    <t>บริษัท บีช รีพับ</t>
  </si>
  <si>
    <t>บริษัท อีซูซุสงว</t>
  </si>
  <si>
    <t>บจ. ไทยแลนด์สเมล</t>
  </si>
  <si>
    <t>สมถวิลวิเทศศึกษา</t>
  </si>
  <si>
    <t>สมอทอง น้ำมันปาล</t>
  </si>
  <si>
    <t>เฮอริเทจ แอสเซท</t>
  </si>
  <si>
    <t>พารค์ สตีล เอเชี</t>
  </si>
  <si>
    <t>องค์การบริหารส่วนตำ</t>
  </si>
  <si>
    <t>ถาวรพานิชคอมเมอร</t>
  </si>
  <si>
    <t>บริษัท ถาวรพานิช</t>
  </si>
  <si>
    <t>โรงเรียนเยาวเรศว</t>
  </si>
  <si>
    <t>นายเอกก่อบุญ บุญรุ่งส</t>
  </si>
  <si>
    <t>บริษัท ก.ชัยแสง ดี.เ</t>
  </si>
  <si>
    <t>บริษัท อ่าวนางวิ</t>
  </si>
  <si>
    <t>นีโอ คอนเดค</t>
  </si>
  <si>
    <t>บริษัท นีโอ คอนเ</t>
  </si>
  <si>
    <t>บริษัท นีโอ คอนเดด</t>
  </si>
  <si>
    <t>เจ-กูร์เมซ</t>
  </si>
  <si>
    <t>บลูล์โลตัส คอนสต</t>
  </si>
  <si>
    <t>บูลล์ โลตัส คอนส</t>
  </si>
  <si>
    <t>บริษัท พรีบิลท์</t>
  </si>
  <si>
    <t>ทูน่า พาราไดส์</t>
  </si>
  <si>
    <t>บริษัท ทูน่า พาร</t>
  </si>
  <si>
    <t>ทริปเปิลที บรอดแ</t>
  </si>
  <si>
    <t>ตำบลเขาทอง</t>
  </si>
  <si>
    <t>บริษัท เอส ซี จี</t>
  </si>
  <si>
    <t>980169</t>
  </si>
  <si>
    <t>สำนักงานสหกรณ์จั</t>
  </si>
  <si>
    <t>บริษัท คามาลายา</t>
  </si>
  <si>
    <t>วิลล่า มาร์เก็ท</t>
  </si>
  <si>
    <t>จิตตรงเรียลเอสเต</t>
  </si>
  <si>
    <t>บริษัท จิตตรงเรี</t>
  </si>
  <si>
    <t>พัฒน์กล แมนนูแฟคเจอ</t>
  </si>
  <si>
    <t>นทีชัย</t>
  </si>
  <si>
    <t>เฉวงการ์เด้นบีช</t>
  </si>
  <si>
    <t>เทศบาลตำบลบางนาย</t>
  </si>
  <si>
    <t>คุณธีรวัฒน์ นพปร</t>
  </si>
  <si>
    <t>อันดามัน คลับ</t>
  </si>
  <si>
    <t>บริษัท เซาท์ชอร์ จำกั</t>
  </si>
  <si>
    <t>คณะบุคคล เฉวงรีส</t>
  </si>
  <si>
    <t>สมุยยอร์ทคลับ โด</t>
  </si>
  <si>
    <t>บริษัท พร้อม เทค</t>
  </si>
  <si>
    <t>พร้อม เทคโน เซอร</t>
  </si>
  <si>
    <t>บริษัท อินโดซีน</t>
  </si>
  <si>
    <t>อินโดซีน บียอนด</t>
  </si>
  <si>
    <t>สำนักงานเทศบาลตำบ</t>
  </si>
  <si>
    <t>บริษัท สุราษฎร์</t>
  </si>
  <si>
    <t>บริษัท ไทยวาพลาซ</t>
  </si>
  <si>
    <t>เดอะ พี เอส ซี</t>
  </si>
  <si>
    <t>บริษัท เดอะ พี เอส</t>
  </si>
  <si>
    <t>บริษัท แอ๊บเซอลู</t>
  </si>
  <si>
    <t>แอ๊บเซอลูท แซงชั</t>
  </si>
  <si>
    <t>บริษัท สยามนิสสั</t>
  </si>
  <si>
    <t>บริษัท สยามนิสสัน สุร</t>
  </si>
  <si>
    <t>บ.ทีเอ็นที เอ็กซ</t>
  </si>
  <si>
    <t>ภูเก็ตปิยะ</t>
  </si>
  <si>
    <t>ธนาคารเพื่อการเก</t>
  </si>
  <si>
    <t>สมุยบุรี บีช รีส</t>
  </si>
  <si>
    <t>สนง.จัดหางานจังห</t>
  </si>
  <si>
    <t>โรงเรียนสอนภาษาส</t>
  </si>
  <si>
    <t>สำนักงานคณะกรรมก</t>
  </si>
  <si>
    <t>บริษัท ภูเก็ต สว</t>
  </si>
  <si>
    <t>ปาล์มฮิลส์ พรอพเ</t>
  </si>
  <si>
    <t>ปาล์มฮิลส์ กอล์ฟ</t>
  </si>
  <si>
    <t>เซาท์ สยาม เอ็นจ</t>
  </si>
  <si>
    <t>บริษัท เซาท์ สยา</t>
  </si>
  <si>
    <t>บริษัท ทองวรา จำ</t>
  </si>
  <si>
    <t>บริษัท ไอส์แลนด์</t>
  </si>
  <si>
    <t>บริษัท สิริดิเวล</t>
  </si>
  <si>
    <t>โรงเรียนบางสะพาน</t>
  </si>
  <si>
    <t>แจ็คการ์ด เท็กซ์</t>
  </si>
  <si>
    <t>เว-เค-ชั่น วิลเล</t>
  </si>
  <si>
    <t>โนโวเทล ชุมพร บี</t>
  </si>
  <si>
    <t>ธนาคารแลนด์ แอนด</t>
  </si>
  <si>
    <t>แลนด์ แอนด์ เฮ้า</t>
  </si>
  <si>
    <t>บริษัท โรงแรม บา</t>
  </si>
  <si>
    <t>บริษัท โรงแรม บานา</t>
  </si>
  <si>
    <t>เมืองพังงา</t>
  </si>
  <si>
    <t>โรงเรียนสุราษฎร์</t>
  </si>
  <si>
    <t>ไอยราปุรี</t>
  </si>
  <si>
    <t>บริษัท ไทยรับเบอ</t>
  </si>
  <si>
    <t>บริษัท ไว้ท์แค็ป</t>
  </si>
  <si>
    <t>ไว้ท์แค็ปส์ รีสอ</t>
  </si>
  <si>
    <t>บริษัท ท่าอากาศยานไ</t>
  </si>
  <si>
    <t>โตโยต้าชุมพร ผู้</t>
  </si>
  <si>
    <t>นเรศนครา</t>
  </si>
  <si>
    <t>บริษัท วุฒิธรรมา</t>
  </si>
  <si>
    <t>บริษัท ว.วลัญช์</t>
  </si>
  <si>
    <t>โรงพยาบาลสามร้อย</t>
  </si>
  <si>
    <t>บริษัท เอฟ.แอล.เ</t>
  </si>
  <si>
    <t>บริษัท ทิพาพงศ์</t>
  </si>
  <si>
    <t>ท่านครญาณวโรภาสอ</t>
  </si>
  <si>
    <t>โรงแรม ป่าเกาะ</t>
  </si>
  <si>
    <t>บริษัท เกร็ดแก้ว</t>
  </si>
  <si>
    <t>บริษัท บลูนาคราช</t>
  </si>
  <si>
    <t>กัลยาณีศรีธรรมรา</t>
  </si>
  <si>
    <t>โรงเรียนกัลยาณีศ</t>
  </si>
  <si>
    <t>โรงเรียนกัลยาณีศรีธร</t>
  </si>
  <si>
    <t>บู๊ทส์ รีเทล (ปร</t>
  </si>
  <si>
    <t>บริษัท อินฟินิตี</t>
  </si>
  <si>
    <t>เทคโนโลยีพระจอมเ</t>
  </si>
  <si>
    <t>สันติภาพ (ฮั่วเพ</t>
  </si>
  <si>
    <t>ไตร-เอ็น โซลูชั่</t>
  </si>
  <si>
    <t>บริษัท ไตร-เอ็น</t>
  </si>
  <si>
    <t>บริษัท ลีสซิ่งสินเอเซีย</t>
  </si>
  <si>
    <t>วิทยาลัยการอาชีพ</t>
  </si>
  <si>
    <t>บริษัท เดอะ ทับแ</t>
  </si>
  <si>
    <t>บจ. เดอะมาเจสติค</t>
  </si>
  <si>
    <t>พยาบาลพระจอมเกล้</t>
  </si>
  <si>
    <t>อควาเรียส เอสเตท</t>
  </si>
  <si>
    <t>ไทย เอเวชั่น เซอ</t>
  </si>
  <si>
    <t>บางเทา บี</t>
  </si>
  <si>
    <t>บริษัท สมคิด บัญชีและ</t>
  </si>
  <si>
    <t>บริษัท บุญถาวรเซ</t>
  </si>
  <si>
    <t>บุญถาวรเซรามิค</t>
  </si>
  <si>
    <t>บริษัท สมุย ไทยเ</t>
  </si>
  <si>
    <t>สมุย ไทยเฮ้าส์</t>
  </si>
  <si>
    <t>พาวิลเลียน สมุย</t>
  </si>
  <si>
    <t>เฟรนลี่ ช๊อป</t>
  </si>
  <si>
    <t>โรงพยาบาลชุมเวช</t>
  </si>
  <si>
    <t>ท้องยาง เฮอริเทจ</t>
  </si>
  <si>
    <t>วิทยาลัยประมงชุม</t>
  </si>
  <si>
    <t>131484</t>
  </si>
  <si>
    <t>13148401</t>
  </si>
  <si>
    <t>บริษัท พีรพัฒน์ เทคโน</t>
  </si>
  <si>
    <t>จิสประพัจน์ ดีเว</t>
  </si>
  <si>
    <t>บริษัท แฟชั่น วิ</t>
  </si>
  <si>
    <t>ทิพยประกันภัย สาขาภู</t>
  </si>
  <si>
    <t>ทิพยประกันภัย สาขาสุ</t>
  </si>
  <si>
    <t>ทิพยประกันภัย สา</t>
  </si>
  <si>
    <t>ทิพยประกันภัย สาขาชุ</t>
  </si>
  <si>
    <t>พนมเบญจา</t>
  </si>
  <si>
    <t>Quest Vacation I</t>
  </si>
  <si>
    <t>เดอะวิลล่า เซอร์</t>
  </si>
  <si>
    <t>สถานีตำรวจภูธรโม</t>
  </si>
  <si>
    <t>140269</t>
  </si>
  <si>
    <t>นวกิจประกันภัย</t>
  </si>
  <si>
    <t>โจ แอนด์ เจ</t>
  </si>
  <si>
    <t>ไทเกอร์คอมเพ็ค</t>
  </si>
  <si>
    <t>สำนักงานคุมประพฤ</t>
  </si>
  <si>
    <t>เดอะ ลาภา</t>
  </si>
  <si>
    <t>กิจการร่วมค้า ยู</t>
  </si>
  <si>
    <t>อีเอส ออฟชอร์และ</t>
  </si>
  <si>
    <t>เดอเบล</t>
  </si>
  <si>
    <t>โรงเรียนวังไกลกั</t>
  </si>
  <si>
    <t>บจ.ทวิน โลตัส รี</t>
  </si>
  <si>
    <t>บริษัท โฆษิตชัยว</t>
  </si>
  <si>
    <t>บริษัท สยามอุตสา</t>
  </si>
  <si>
    <t>สำนักงานเกษตรอำเ</t>
  </si>
  <si>
    <t>โรงพยาบาลตะกั่วท</t>
  </si>
  <si>
    <t>วิทยาลัยเกษตรกรร</t>
  </si>
  <si>
    <t>อาคเนย์ประกันภัย</t>
  </si>
  <si>
    <t>วราภรณ์ มาร์เก็ต</t>
  </si>
  <si>
    <t>สนง.เทศบาลตำบลหน</t>
  </si>
  <si>
    <t>บริษัท พระราม 2</t>
  </si>
  <si>
    <t>พระราม 2 การโยธา</t>
  </si>
  <si>
    <t>บริษัท แอ๊ดวานซ์</t>
  </si>
  <si>
    <t>บริษัท บี.กริม ก</t>
  </si>
  <si>
    <t>เอาท์ริกเกอร์ โฮ</t>
  </si>
  <si>
    <t>นิธยา ชลภาพ</t>
  </si>
  <si>
    <t>ศูนย์พัฒนากีฬากอ</t>
  </si>
  <si>
    <t>ออนเนอร์ แฟมมิลี</t>
  </si>
  <si>
    <t>บริษัท อินเตอร์เ</t>
  </si>
  <si>
    <t>บริษัท กรีนรูม จ</t>
  </si>
  <si>
    <t>บริษัท ไมด้า ลิส</t>
  </si>
  <si>
    <t>บริษัท ไมด้า ลิสซิ่ง จ</t>
  </si>
  <si>
    <t>เทศบาลตำบลไร่ใหม</t>
  </si>
  <si>
    <t>อุทยานวิทยาศาสตร</t>
  </si>
  <si>
    <t>บริษัท เรด ทิวลิ</t>
  </si>
  <si>
    <t>บริษัท เรดทิวลิป</t>
  </si>
  <si>
    <t>เรดทิวลิป โฮลดิ้</t>
  </si>
  <si>
    <t>บางสะพานบาร์มิล</t>
  </si>
  <si>
    <t>ศูนย์วิจัยและพัฒ</t>
  </si>
  <si>
    <t>อความารีน รีสอร์</t>
  </si>
  <si>
    <t>บริษัท รอยัล พาว</t>
  </si>
  <si>
    <t>ธาราป่าตอง</t>
  </si>
  <si>
    <t>เหล็กแผ่นรีดเย็น</t>
  </si>
  <si>
    <t>บริษัท วิรชา จำก</t>
  </si>
  <si>
    <t>เชลล์แห่งประเทศไ</t>
  </si>
  <si>
    <t>โรงพยาบาลท้ายเหมือ</t>
  </si>
  <si>
    <t>ซาวิซาโล พร๊อพเพ</t>
  </si>
  <si>
    <t>บริษัท พีซลากูน่</t>
  </si>
  <si>
    <t>เทศบาลวัดมเหยงค์</t>
  </si>
  <si>
    <t>บริษัท สุราษฎร์ธ</t>
  </si>
  <si>
    <t>บริษัท บุญรอดบริ</t>
  </si>
  <si>
    <t>บริษัท ภูเก็ต เป</t>
  </si>
  <si>
    <t>โรงเรียนมัธยมพุท</t>
  </si>
  <si>
    <t>ลัคกี้ ลาสบาร์</t>
  </si>
  <si>
    <t>โฮม โปรดักส์ นนท</t>
  </si>
  <si>
    <t>บริษัท โมบิไลซ์</t>
  </si>
  <si>
    <t>ไนท์แฟรงค์ ภูเก็</t>
  </si>
  <si>
    <t>โรงเรียนวัดประทุ</t>
  </si>
  <si>
    <t>ภัทรบีชรีสอร์ท</t>
  </si>
  <si>
    <t>ภัทรบีชรีสอร์ท จ</t>
  </si>
  <si>
    <t>ทรัพย์ทรายมณี</t>
  </si>
  <si>
    <t>จันทร์สมุทร</t>
  </si>
  <si>
    <t>โรงเรียนราชประชา</t>
  </si>
  <si>
    <t>สนง.ตรวจบัญชีสหก</t>
  </si>
  <si>
    <t>ห้างหุ้นส่วนจำกัด เฉว</t>
  </si>
  <si>
    <t>บริษัท รุ่นที่ 2</t>
  </si>
  <si>
    <t>โรงเรียนปริยัติรังสรร</t>
  </si>
  <si>
    <t>เอ็ม เอ็ม ลอจิสต</t>
  </si>
  <si>
    <t>เกาะสมุย</t>
  </si>
  <si>
    <t>บริษัท เวฟ เดคคอ</t>
  </si>
  <si>
    <t>เอส.เอช.พี.พริ้น</t>
  </si>
  <si>
    <t>อีซูซุ สุราษฎร์ธ</t>
  </si>
  <si>
    <t>สถานพักฟื้นและพั</t>
  </si>
  <si>
    <t>บริษัท วู้ดเวอร์ค ไซโ</t>
  </si>
  <si>
    <t>บริษัท วิชชุนคร</t>
  </si>
  <si>
    <t>วิชชุนคร พร็อพเพ</t>
  </si>
  <si>
    <t>นคร วิลเลจ</t>
  </si>
  <si>
    <t>บริษัท แกรนด์ ซันเซ็ท</t>
  </si>
  <si>
    <t>คลีน ซิตี พาวเวอ</t>
  </si>
  <si>
    <t>บริษัท เว็บ สวัส</t>
  </si>
  <si>
    <t>สำนักงานยุติธรรม</t>
  </si>
  <si>
    <t>บริษัท นำสินประก</t>
  </si>
  <si>
    <t>กานดาบุรี สมุย</t>
  </si>
  <si>
    <t>ไทยฮั้วยางพารา</t>
  </si>
  <si>
    <t>บริษัท ไทยฮั้วยางพาร</t>
  </si>
  <si>
    <t>บริษัท หาดทรายเง</t>
  </si>
  <si>
    <t>หาดทรายเงิน</t>
  </si>
  <si>
    <t>หาดทรายเงิน จำกั</t>
  </si>
  <si>
    <t>โรงเรียนพาณิชยกา</t>
  </si>
  <si>
    <t>บริษัท เพลินวาน</t>
  </si>
  <si>
    <t>เพลินวาน</t>
  </si>
  <si>
    <t>สหกรณ์ออมทรัพย์ตำรว</t>
  </si>
  <si>
    <t>เขาหลัก ช</t>
  </si>
  <si>
    <t>บริษัท เขาหลัก ช</t>
  </si>
  <si>
    <t>กระบี่ซิตี้โฮเต็</t>
  </si>
  <si>
    <t>สนง.ที่ดินจังหวั</t>
  </si>
  <si>
    <t>ภูคีตา จำกัด</t>
  </si>
  <si>
    <t>มาโรจน์</t>
  </si>
  <si>
    <t>ซีเฟรชอินดัสตรี</t>
  </si>
  <si>
    <t>บริษัท ตุ๊กหัวหิ</t>
  </si>
  <si>
    <t>บริษัท เดอะ ซันเ</t>
  </si>
  <si>
    <t>โลตัสเวลล์</t>
  </si>
  <si>
    <t>บริษัท นาวาพาราวู้ด</t>
  </si>
  <si>
    <t>ประทีปศาสน์อิสมา</t>
  </si>
  <si>
    <t>เทศบาลตำบลบ้านกร</t>
  </si>
  <si>
    <t>โนเบิ้ล พร็อพเพอ</t>
  </si>
  <si>
    <t>โรงเรียนมัธยมนพค</t>
  </si>
  <si>
    <t>บริษัท พรหมเทพการบั</t>
  </si>
  <si>
    <t>คุมประพฤติประจำศ</t>
  </si>
  <si>
    <t>นางพเยาว์ เพ็งหน</t>
  </si>
  <si>
    <t>บริษัท ลิ้งค์อิน</t>
  </si>
  <si>
    <t>มีเดีย คอมพิวเตอ</t>
  </si>
  <si>
    <t>นิติบุคคลอาคารชุด มา</t>
  </si>
  <si>
    <t>หัวหินฮิลล์ไซด์ร</t>
  </si>
  <si>
    <t>เกรซแลนด์</t>
  </si>
  <si>
    <t>บริษัท เกรซแลนด์</t>
  </si>
  <si>
    <t>ลันตา แลนด์ ดีเว</t>
  </si>
  <si>
    <t>ศึกษาสงเคราะห์เพ</t>
  </si>
  <si>
    <t>ดั่งฝัน</t>
  </si>
  <si>
    <t>สถานีตำรวจภูธรเม</t>
  </si>
  <si>
    <t>สาธารณสุขอำเภอไช</t>
  </si>
  <si>
    <t>การไฟฟ้าส่วน จ.ร</t>
  </si>
  <si>
    <t>บริษัท ปตท.บริหา</t>
  </si>
  <si>
    <t>บริษัท เกรท โกลฟ</t>
  </si>
  <si>
    <t>บริษัท โรงแรมชาย</t>
  </si>
  <si>
    <t>โรงแรมชายทะเล</t>
  </si>
  <si>
    <t>มิริเนี่ยน 2000</t>
  </si>
  <si>
    <t>จังหวัดเพชรบุรี(</t>
  </si>
  <si>
    <t>บริษัท โยคะ รีทร</t>
  </si>
  <si>
    <t>บริษัท ไฮเวย์ จำ</t>
  </si>
  <si>
    <t>บริษัท เพ็ญศิษฐ์</t>
  </si>
  <si>
    <t>หลักทรัพย์ ซิกโก</t>
  </si>
  <si>
    <t>บริษัท ไทยโพลีคอ</t>
  </si>
  <si>
    <t>อาชีพนครศรีธรรมร</t>
  </si>
  <si>
    <t>บริษัท เร็นโทคิล</t>
  </si>
  <si>
    <t>สนง.ทรัพยากรธรรม</t>
  </si>
  <si>
    <t>โรงเรียนอนุบาลเม</t>
  </si>
  <si>
    <t>อนุบาลเมืองชุมพร</t>
  </si>
  <si>
    <t>บริษัท ศรีตรังแอโกรอิ</t>
  </si>
  <si>
    <t>ศรีตรังแอโกร อิน</t>
  </si>
  <si>
    <t>ศรีตรังแอโกรอินด</t>
  </si>
  <si>
    <t>สำนักงานบังคับคด</t>
  </si>
  <si>
    <t>พลังงานสะอาดทับส</t>
  </si>
  <si>
    <t>สุขสันต์ จุลโลบล</t>
  </si>
  <si>
    <t>กะตะร๊อคส์ จำกัด</t>
  </si>
  <si>
    <t>บริษัท กะตะร๊อคส</t>
  </si>
  <si>
    <t>ห้างหุ้นส่วนจำกัด เอส</t>
  </si>
  <si>
    <t>นายพงศภัค ทับเอี</t>
  </si>
  <si>
    <t>จี4เอส ซีเคียวริ</t>
  </si>
  <si>
    <t>โรงเรียนเตรียมอุ</t>
  </si>
  <si>
    <t>สยามมอร์ตาร์</t>
  </si>
  <si>
    <t>โรงเรียนหนองทะเล</t>
  </si>
  <si>
    <t>ทูริสโม เอเซีย</t>
  </si>
  <si>
    <t>โวค พระนาง เบย์</t>
  </si>
  <si>
    <t>ศูนย์พัฒนาฝีมือแ</t>
  </si>
  <si>
    <t>110928</t>
  </si>
  <si>
    <t>คาโอ คอมเมอร์เชี</t>
  </si>
  <si>
    <t>ปึกเตียน คาบาน่า</t>
  </si>
  <si>
    <t>สยามคูโบต้า ลีสซ</t>
  </si>
  <si>
    <t>บริษัท กอล์ฟลิงค</t>
  </si>
  <si>
    <t>บริษัท เพอเฟค พร</t>
  </si>
  <si>
    <t>เพอเฟค พร็อพเพอร</t>
  </si>
  <si>
    <t>บริษัท พร็อพเพอร</t>
  </si>
  <si>
    <t>บริษัท โปรสเปค แ</t>
  </si>
  <si>
    <t>บริษัท เบ๊เฮงหลี</t>
  </si>
  <si>
    <t>โรงเรียนละแมวิทย</t>
  </si>
  <si>
    <t>บริษัท ภูเก็ต ซี</t>
  </si>
  <si>
    <t>บริษัท คาลารา โค</t>
  </si>
  <si>
    <t>บริษัท แอมเวย์ (</t>
  </si>
  <si>
    <t>แอมเวย์ (ประเทศไ</t>
  </si>
  <si>
    <t>มอร์นิ่ง สตาร์ บ</t>
  </si>
  <si>
    <t>บริษัท เฟิร์ม คอนสตรั</t>
  </si>
  <si>
    <t>โรงเรียนทับสะแกว</t>
  </si>
  <si>
    <t>บริษัท ชับบ์ (ปร</t>
  </si>
  <si>
    <t>บริษัท ไทย เนเจอ</t>
  </si>
  <si>
    <t>โรงเรียนบ้านปากค</t>
  </si>
  <si>
    <t>ศรีมงคลสหกิจ</t>
  </si>
  <si>
    <t>สยามนิสสัน ชุมพร</t>
  </si>
  <si>
    <t>บริษัท ฉลองบีช โ</t>
  </si>
  <si>
    <t>บังคับคดีจังหวัด</t>
  </si>
  <si>
    <t>หจก.เลอเมอรายา</t>
  </si>
  <si>
    <t>โบ๊ทเฮ้าส์หัวหิน</t>
  </si>
  <si>
    <t>วัดน้อมถวาย</t>
  </si>
  <si>
    <t>คูโบต้า ม</t>
  </si>
  <si>
    <t>บริษัท แย้มสุดา</t>
  </si>
  <si>
    <t>โรงเรียนมัธยมสาธ</t>
  </si>
  <si>
    <t>บริษัท ชูเกียรติ</t>
  </si>
  <si>
    <t>บริษัท ยูนิมิต เ</t>
  </si>
  <si>
    <t>บริษัท ไวท์ แซนด</t>
  </si>
  <si>
    <t>บริษัท สุวรรณปาล</t>
  </si>
  <si>
    <t>นานาสไตล์</t>
  </si>
  <si>
    <t>เอส ที ซี ฟีด</t>
  </si>
  <si>
    <t>บริษัท ซันคัลเล่</t>
  </si>
  <si>
    <t>ช้างแรก ไบโอเพาเ</t>
  </si>
  <si>
    <t>บริษัท เอส.เอ.ที</t>
  </si>
  <si>
    <t>ซาราฟ เอ็นเนอร์ย</t>
  </si>
  <si>
    <t>มูลนิธิการศึกษาท</t>
  </si>
  <si>
    <t>มูลนิธิการศึกษาทางไก</t>
  </si>
  <si>
    <t>บริษัท ธารทรัพย์</t>
  </si>
  <si>
    <t>บริษัท ธารทรัพย์ แอส</t>
  </si>
  <si>
    <t>สถานีตำรวจอำเภอเ</t>
  </si>
  <si>
    <t>บริษัท สมุยดีเวล</t>
  </si>
  <si>
    <t>กองกำกับการสืบสว</t>
  </si>
  <si>
    <t>โรงเรียนเฉลิมประ</t>
  </si>
  <si>
    <t>บริษัท ซาวน่า อิ</t>
  </si>
  <si>
    <t>19995301</t>
  </si>
  <si>
    <t>บริษัท เดอร์มาเท</t>
  </si>
  <si>
    <t>บริษัท บ้านอิงภู</t>
  </si>
  <si>
    <t>บริษัท เอเชียน เทรล</t>
  </si>
  <si>
    <t>โรงเรียนบ้านสำนั</t>
  </si>
  <si>
    <t>คุณพวงเพ็ญ อดุลย</t>
  </si>
  <si>
    <t>โรงพยาบาลบางสะพา</t>
  </si>
  <si>
    <t>บริษัท สิมิล่าร์</t>
  </si>
  <si>
    <t>วาสนา ศรีไพโรจน์</t>
  </si>
  <si>
    <t>พัฒนาธุรกิจการค้</t>
  </si>
  <si>
    <t>บริษัท ในหานบ้าน</t>
  </si>
  <si>
    <t>เดอะไวท์ บีช</t>
  </si>
  <si>
    <t>สำนักงานสรรพากรพ</t>
  </si>
  <si>
    <t>สหพาณิชย์ การบัญ</t>
  </si>
  <si>
    <t>พีเอสบี แลนด์ โค</t>
  </si>
  <si>
    <t>พีเออี(ประเทศไทย</t>
  </si>
  <si>
    <t>มาตุรงค์</t>
  </si>
  <si>
    <t>บริษัท ส.นภา (ปร</t>
  </si>
  <si>
    <t>มิสกวัน จำกัด</t>
  </si>
  <si>
    <t>อ่าวปอ แกรนด์ มา</t>
  </si>
  <si>
    <t>บริษัท มาย โฮเทล</t>
  </si>
  <si>
    <t>บริษัท เรสซิเด้น</t>
  </si>
  <si>
    <t>ซัมมิท แคปปิตอล</t>
  </si>
  <si>
    <t>โรงเรียนบ้านนาวิ</t>
  </si>
  <si>
    <t>ห้างหุ่นส่วนจำกั</t>
  </si>
  <si>
    <t>ชูเกียรติออโต้เท</t>
  </si>
  <si>
    <t>บริษัท สุราษฎร์อ</t>
  </si>
  <si>
    <t>สถานีตำรวจทางหลว</t>
  </si>
  <si>
    <t>ไปรษณีย์จังหวัดส</t>
  </si>
  <si>
    <t>คุณปิยะวรรณ มงคล</t>
  </si>
  <si>
    <t>คุณสุภาพร ยิปประ</t>
  </si>
  <si>
    <t>เพชรพระยา จำกัด</t>
  </si>
  <si>
    <t>45114101</t>
  </si>
  <si>
    <t>ซามูจาน่า</t>
  </si>
  <si>
    <t>141002</t>
  </si>
  <si>
    <t>14100204</t>
  </si>
  <si>
    <t>บริษัท ธนชาตประก</t>
  </si>
  <si>
    <t>บริษัท หลักทรัพย์ คันท</t>
  </si>
  <si>
    <t>บริษัท ปัตตาเวีย</t>
  </si>
  <si>
    <t>บริษัท รัตนรังษิวัฒน์ จ</t>
  </si>
  <si>
    <t>โรงเรียนเซนต์โยเ</t>
  </si>
  <si>
    <t>บริษัท เฮลิกซ์ (</t>
  </si>
  <si>
    <t>บริษัท เฮลิกซ์(ไ</t>
  </si>
  <si>
    <t>บริษัท สยามบิวเด</t>
  </si>
  <si>
    <t>บริษัท สยามบิวเดอร์</t>
  </si>
  <si>
    <t>สยามบิวเดอร์</t>
  </si>
  <si>
    <t>สำนักงานสวัสดิกา</t>
  </si>
  <si>
    <t>บริษัท ภาสกรนที</t>
  </si>
  <si>
    <t>ห้างหุ้นส่วนสามั</t>
  </si>
  <si>
    <t>ยายย่า</t>
  </si>
  <si>
    <t>บริษัท พี.พี. คอ</t>
  </si>
  <si>
    <t>สหกรณ์เครดิตยูเน</t>
  </si>
  <si>
    <t>จี เฮ้าส์ หัวหิน</t>
  </si>
  <si>
    <t>บริษัท โฆษิต สโตร์ จ</t>
  </si>
  <si>
    <t>ภูเก็ตเธียรทอง</t>
  </si>
  <si>
    <t>ธนาคารเกียรตินาค</t>
  </si>
  <si>
    <t>ธนาคารเกียรตินาคิน</t>
  </si>
  <si>
    <t>เกียรตินาคิน สาข</t>
  </si>
  <si>
    <t>บมจ.ศรีอยุธยา เจ</t>
  </si>
  <si>
    <t>ศรีอยุธยา เจนเนอ</t>
  </si>
  <si>
    <t>บริษัท ปานามาแจ็ค จ</t>
  </si>
  <si>
    <t>เดอะ เอสเคพ เอเช</t>
  </si>
  <si>
    <t>ขนอมก่อสร้าง</t>
  </si>
  <si>
    <t>ภูผาและลำธารรีสอ</t>
  </si>
  <si>
    <t>อินสไปรด์</t>
  </si>
  <si>
    <t>บริษัท บานบุรี ร</t>
  </si>
  <si>
    <t>บริษัท แอลโออาร์ แม</t>
  </si>
  <si>
    <t>ไปรษณีย์จังหวัดภ</t>
  </si>
  <si>
    <t>ศูนย์เศรษฐกิจการ</t>
  </si>
  <si>
    <t>สถานีตำรวจภูธรบ่</t>
  </si>
  <si>
    <t>เทศบาลวัดเสาธงทอ</t>
  </si>
  <si>
    <t>ทับปุดวิทยา</t>
  </si>
  <si>
    <t>เพาเวอร์ลิงค์ เอ</t>
  </si>
  <si>
    <t>บริษัท บิวเทค จำ</t>
  </si>
  <si>
    <t>บิวเทค จำกัด</t>
  </si>
  <si>
    <t>หจก.ธรรศนิธิ</t>
  </si>
  <si>
    <t>โจนส์ แลง ลาซาลล</t>
  </si>
  <si>
    <t>สถานีตำรวจภูธรละ</t>
  </si>
  <si>
    <t>คุณเพ็ญศิริ แสนเ</t>
  </si>
  <si>
    <t>มีฐานะดี</t>
  </si>
  <si>
    <t>โรงเรียนมาบอำมฤต</t>
  </si>
  <si>
    <t>ศูนย์วิจัยและทดส</t>
  </si>
  <si>
    <t>เอเชีย อินฟราสตร</t>
  </si>
  <si>
    <t>ลีดเดอร์ คอลเลคช</t>
  </si>
  <si>
    <t>สินทรัพย์</t>
  </si>
  <si>
    <t>บริษัท ซี แอล พี</t>
  </si>
  <si>
    <t>บริษัท ซี แอล พี แมน</t>
  </si>
  <si>
    <t>เทศบาลวัดเพชรจริ</t>
  </si>
  <si>
    <t>บริษัท มิลฟอร์ด</t>
  </si>
  <si>
    <t>บริษัท ทรี เจ พี</t>
  </si>
  <si>
    <t>โรงเรียนวัดประสา</t>
  </si>
  <si>
    <t>สารพัดช่างจังหวั</t>
  </si>
  <si>
    <t>บริษัท บานาน่า ว</t>
  </si>
  <si>
    <t>คุณฉัตรชัย สิงห์</t>
  </si>
  <si>
    <t>210164</t>
  </si>
  <si>
    <t>21016408</t>
  </si>
  <si>
    <t>บริษัท บีบี เทคโนโลยี</t>
  </si>
  <si>
    <t>โยธินบำรุง</t>
  </si>
  <si>
    <t>เอ.เอส.ที.ปาล์ม</t>
  </si>
  <si>
    <t>ร้านรักษศิลป์ สติกเกอ</t>
  </si>
  <si>
    <t>บริษัท เวสท์คอน</t>
  </si>
  <si>
    <t>ประมงจังหวัดพังง</t>
  </si>
  <si>
    <t>บริษัท โฮมา ทราเ</t>
  </si>
  <si>
    <t>บริษัท สตาร์ พร็อพเพ</t>
  </si>
  <si>
    <t>ซีสเต็มส์ แอนด์</t>
  </si>
  <si>
    <t>บจ. ซีสเต็มส์ แอ</t>
  </si>
  <si>
    <t>บริษัท ฟลีท ปาล์</t>
  </si>
  <si>
    <t>ระนองพัฒนา</t>
  </si>
  <si>
    <t>ตำบลเกาะพยาม</t>
  </si>
  <si>
    <t>บริษัท ศรีกรุงโบ</t>
  </si>
  <si>
    <t>บริษัท วงศ์พรหม</t>
  </si>
  <si>
    <t>บริษัท วงศ์พรหม วิศว</t>
  </si>
  <si>
    <t>บริษัท ศรีสหคาม</t>
  </si>
  <si>
    <t>ศรีสหคาม</t>
  </si>
  <si>
    <t>บริษัท ซอเมอร์วิ</t>
  </si>
  <si>
    <t>บริษัท ทรัพย์สิน</t>
  </si>
  <si>
    <t>นิติบุคคลอาคารชุดบ้าน</t>
  </si>
  <si>
    <t>บริษัท หัวหิน บี</t>
  </si>
  <si>
    <t>โรงเรียนภูเก็ตไท</t>
  </si>
  <si>
    <t>ส.เกษตรกิจ</t>
  </si>
  <si>
    <t>ไปรษณีย์จังหวัดน</t>
  </si>
  <si>
    <t>ตั้งเจริญ</t>
  </si>
  <si>
    <t>วรบุระ</t>
  </si>
  <si>
    <t>บริษัท โรงแรมหอม</t>
  </si>
  <si>
    <t>โรงแรมหอม</t>
  </si>
  <si>
    <t>ประทีปศาสน์</t>
  </si>
  <si>
    <t>โรงเรียนประทีปศา</t>
  </si>
  <si>
    <t>อินเตอร์เนชั่นเน</t>
  </si>
  <si>
    <t>บริษัท โอเชี่ยน บรีซ</t>
  </si>
  <si>
    <t>กะตะน้อย โฮลดิ้ง</t>
  </si>
  <si>
    <t>กองพันทหารอากาศโ</t>
  </si>
  <si>
    <t>อ่าวนางออคิด รีสอร์ท</t>
  </si>
  <si>
    <t>ซิลเวอร์ ออคิด ร</t>
  </si>
  <si>
    <t>โรงเรียนบ้านคอกช</t>
  </si>
  <si>
    <t>พีพี พาราไดซ์</t>
  </si>
  <si>
    <t>พีพี พาราไดซ์ จำ</t>
  </si>
  <si>
    <t>อีซี่ ลิฟวิ่ง สม</t>
  </si>
  <si>
    <t>บริษัท บอร์เนียว</t>
  </si>
  <si>
    <t>บริษัท ชุมสินพาร</t>
  </si>
  <si>
    <t>พิชัยรัตนาคาร</t>
  </si>
  <si>
    <t>ร้านสหกรณ์โรงเรียนพิ</t>
  </si>
  <si>
    <t>บริษัท บูรพาคอนก</t>
  </si>
  <si>
    <t>บริษัท ออท แอนด์</t>
  </si>
  <si>
    <t>บริษัท ลอร์ดส์ อ</t>
  </si>
  <si>
    <t>บี บาย บลู</t>
  </si>
  <si>
    <t>เมืองใหม่ กัตทรี</t>
  </si>
  <si>
    <t>อีซูซุระนอง</t>
  </si>
  <si>
    <t>บริษัท มิ่งเห็น</t>
  </si>
  <si>
    <t>ดาวรุ่งวิทยา</t>
  </si>
  <si>
    <t>โบ๊ทพัฒนา</t>
  </si>
  <si>
    <t>โรงเรียนบ้านบางส</t>
  </si>
  <si>
    <t>สมุย เบย์วิว วิล</t>
  </si>
  <si>
    <t>จัดหาและบริหารทร</t>
  </si>
  <si>
    <t>13003522</t>
  </si>
  <si>
    <t>กองทุนหมู่บ้านและชุมช</t>
  </si>
  <si>
    <t>บริษัท พาร์ค วิว จำกั</t>
  </si>
  <si>
    <t>ทูเดย์ แอสเซ็ท (</t>
  </si>
  <si>
    <t>สถานพินิจและคุ้มครอง</t>
  </si>
  <si>
    <t>บุญชิต ทองหัตถา</t>
  </si>
  <si>
    <t>ซาเซ็น บูติค รีส</t>
  </si>
  <si>
    <t>บริษัท อาร์ไอซี</t>
  </si>
  <si>
    <t>บริษัท เคอรี่ ดิ</t>
  </si>
  <si>
    <t>โรงเรียนเพชรบุรี</t>
  </si>
  <si>
    <t>สำนักงานพัฒนาธุร</t>
  </si>
  <si>
    <t>บริษัท รื่นรมย์</t>
  </si>
  <si>
    <t>ออล อะเบาท์</t>
  </si>
  <si>
    <t>ออล อะเบาท์ เรสซ</t>
  </si>
  <si>
    <t>บริษัท นันท์ลภัส</t>
  </si>
  <si>
    <t>ศูนย์ส่งเสริมการ</t>
  </si>
  <si>
    <t>พิมพ์อักษร โดยนา</t>
  </si>
  <si>
    <t>ป่าตอง เบ</t>
  </si>
  <si>
    <t>111443</t>
  </si>
  <si>
    <t>กรุงไทยธุรกิจบริ</t>
  </si>
  <si>
    <t>บริษัท เมธาวลัย</t>
  </si>
  <si>
    <t>สถานีตำรวจน้ำจัง</t>
  </si>
  <si>
    <t>บริษัท ธีมิส แอท</t>
  </si>
  <si>
    <t>บริษัท ไอ ลอนดรี</t>
  </si>
  <si>
    <t>ศูนย์พันธุวิศวกร</t>
  </si>
  <si>
    <t>โรงเรียนชาติเฉลิ</t>
  </si>
  <si>
    <t>สาลี่ ภิญโญ</t>
  </si>
  <si>
    <t>โตเกียวมารีนประก</t>
  </si>
  <si>
    <t>สถานีตำรวจภูธรขุนทะ</t>
  </si>
  <si>
    <t>เรือนจำกลางจังหว</t>
  </si>
  <si>
    <t>อ่าวนาง พลาซ่า</t>
  </si>
  <si>
    <t>ที.ซีเพรสคอนโทรล</t>
  </si>
  <si>
    <t>ซี.เอส.เอส.จี.เซ</t>
  </si>
  <si>
    <t>บริษัท ซี.เอส.เอส.จี</t>
  </si>
  <si>
    <t>บัมเบอบีชคลับภูเ</t>
  </si>
  <si>
    <t>อมันคีรี ภูเก็ต</t>
  </si>
  <si>
    <t>สยาม ค.ส.ล.</t>
  </si>
  <si>
    <t>บริษัท ภูมิทรัพย</t>
  </si>
  <si>
    <t>กาญจนศึกษาพัฒนาก</t>
  </si>
  <si>
    <t>โรงเรียนกาญจนศึก</t>
  </si>
  <si>
    <t>สาริยา เรสซิเดนท</t>
  </si>
  <si>
    <t>ตำรวจภูธรท่าชี</t>
  </si>
  <si>
    <t>โรงเรียนหัวหินวิ</t>
  </si>
  <si>
    <t>เดอะคิว</t>
  </si>
  <si>
    <t>โตเกียวมารีนศรีเ</t>
  </si>
  <si>
    <t>นครอาชีวศึกษา</t>
  </si>
  <si>
    <t>บริษัท หลักทรัพย์ เคที</t>
  </si>
  <si>
    <t>อาร์ เอส บิลท์</t>
  </si>
  <si>
    <t>นายอนันต์ ลิ่มบุ</t>
  </si>
  <si>
    <t>เดอะ ฮาเว่น รีสอ</t>
  </si>
  <si>
    <t>บริษัท ร่มโพธิ์</t>
  </si>
  <si>
    <t>เดอะ รีทรีท หัวห</t>
  </si>
  <si>
    <t>โรงแรมไดมอนด์ เค</t>
  </si>
  <si>
    <t>บริษัท เจ.ยู.เอ็</t>
  </si>
  <si>
    <t>ทรัพย์สินส่วนพระมหาก</t>
  </si>
  <si>
    <t>สำนักงานทรัพย์สินส่วน</t>
  </si>
  <si>
    <t>บริษัท ราชดำเนิน</t>
  </si>
  <si>
    <t>บริษัท เฉวงเพนนิ</t>
  </si>
  <si>
    <t>พี.เอสพีพีระนอง</t>
  </si>
  <si>
    <t>ละอองกุล</t>
  </si>
  <si>
    <t>อนันดา อนันทกาญจ</t>
  </si>
  <si>
    <t>บริษัท ไลท์สไตล์</t>
  </si>
  <si>
    <t>การประปาส่วนภูมิ</t>
  </si>
  <si>
    <t>บริษัท เลคไซด์ ส</t>
  </si>
  <si>
    <t>บริษัท เพชรทองธา</t>
  </si>
  <si>
    <t>คลับ เลอสรวง แมน</t>
  </si>
  <si>
    <t>กระบี่ คอนซัลแทน</t>
  </si>
  <si>
    <t>บริษัท พรีเมี่ยม</t>
  </si>
  <si>
    <t>โรงเรียนอนุบาลดว</t>
  </si>
  <si>
    <t>อาร์แอนด์ดี เกษต</t>
  </si>
  <si>
    <t>อุทยานแห่งชาติหม</t>
  </si>
  <si>
    <t>ตำรวจภูธรชัยบุรี</t>
  </si>
  <si>
    <t>บริษัท ระนองฮอนด</t>
  </si>
  <si>
    <t>มูลนิธิคณะนักบุญ</t>
  </si>
  <si>
    <t>โปรเกรส เน็ตเวิร</t>
  </si>
  <si>
    <t>บริษัท ศรีไทยซุปเปอร์</t>
  </si>
  <si>
    <t>บริษัท เดอะ ปาล์ม จ</t>
  </si>
  <si>
    <t>เจมิไนย แอนด์ แอ</t>
  </si>
  <si>
    <t>อ๊อบเซิร์ฟเวอร์</t>
  </si>
  <si>
    <t>010648</t>
  </si>
  <si>
    <t>บริษัท อินดิเพนเ</t>
  </si>
  <si>
    <t>บริษัท วอลโว่ ทรัค แ</t>
  </si>
  <si>
    <t>บริษัท บูพา ประก</t>
  </si>
  <si>
    <t>เทศบาลเมืองชะอำ</t>
  </si>
  <si>
    <t>ห้องภาพวิจิตรศิล</t>
  </si>
  <si>
    <t>หัวหิน</t>
  </si>
  <si>
    <t>บริษัท ทรีเนอร์ย</t>
  </si>
  <si>
    <t>333 บิวเด</t>
  </si>
  <si>
    <t>หจก.กองมณีก่อสร้</t>
  </si>
  <si>
    <t>สถานพักฟื้นข้ารา</t>
  </si>
  <si>
    <t>111354</t>
  </si>
  <si>
    <t>บริษัท ยัม เรสเท</t>
  </si>
  <si>
    <t>มูลนิธิที่อยู่อา</t>
  </si>
  <si>
    <t>ห้างหุ้นส่วนจำกัด</t>
  </si>
  <si>
    <t>ภาคใต้เชื้อเพลิง</t>
  </si>
  <si>
    <t>บริษัท ทรี.เจ.พี</t>
  </si>
  <si>
    <t>ไทด์ บูติก รีสอร</t>
  </si>
  <si>
    <t>ไปรษณีย์จังหวัดช</t>
  </si>
  <si>
    <t>เริงศักดิ์ โยธี</t>
  </si>
  <si>
    <t>ไทย ครูซ</t>
  </si>
  <si>
    <t>ภูเก็ตเอเ</t>
  </si>
  <si>
    <t>บริษัท พานาเซีย</t>
  </si>
  <si>
    <t>บริษัท เอราวัณสม</t>
  </si>
  <si>
    <t>นครทวดทอง โมเดิร</t>
  </si>
  <si>
    <t>บริษัท นครทวดทอง</t>
  </si>
  <si>
    <t>โรงเรียนอนุบาลบา</t>
  </si>
  <si>
    <t>ลาภกิจออยล์</t>
  </si>
  <si>
    <t>กรีน คอมพิวกราฟฟ</t>
  </si>
  <si>
    <t>สำนักงานตรวจบัญช</t>
  </si>
  <si>
    <t>อะมานะฮ์ ลิสซิ่ง</t>
  </si>
  <si>
    <t>เอ็ม แอนด์ วาย อ</t>
  </si>
  <si>
    <t>ยุโรป โลว์ เอ็นเ</t>
  </si>
  <si>
    <t>สถานีตำรวจภูธรพะ</t>
  </si>
  <si>
    <t>บริษัท อาร์.อี.ค</t>
  </si>
  <si>
    <t>ชาลีเคเบิ้ลทีวี</t>
  </si>
  <si>
    <t>วิรันพัชร</t>
  </si>
  <si>
    <t>สแกนสยาม บริการ</t>
  </si>
  <si>
    <t>กองกับการ 5 กองบ</t>
  </si>
  <si>
    <t>ดุนซิง คิปเปน</t>
  </si>
  <si>
    <t>โรงเรียนโยธินบูร</t>
  </si>
  <si>
    <t>บริษัท เอเซอร์ ค</t>
  </si>
  <si>
    <t>เอเซอร์ คอมพิวเต</t>
  </si>
  <si>
    <t>บริษัท ดีเอฟดีแอ</t>
  </si>
  <si>
    <t>นิกกี้ บีช (ประเ</t>
  </si>
  <si>
    <t>แทมมะรินด์ ริทรี</t>
  </si>
  <si>
    <t>ริช บูติค โฮเต็ล</t>
  </si>
  <si>
    <t>คุณวาลิกา อุ่นเล</t>
  </si>
  <si>
    <t>อรุณวิทยา (แผนกส</t>
  </si>
  <si>
    <t>จอห์นสัน คอนโทรล</t>
  </si>
  <si>
    <t>บริษัท ซี.จี.แลน</t>
  </si>
  <si>
    <t>นางเบญจวรรณ จันแ</t>
  </si>
  <si>
    <t>บริษัท โมเดิร์น</t>
  </si>
  <si>
    <t>เจนเทรด วิศวกรรม</t>
  </si>
  <si>
    <t>โรงเรียนไทยรัฐวิ</t>
  </si>
  <si>
    <t>เจษฎาภัณฑ์ อิเลค</t>
  </si>
  <si>
    <t>เจษฎาภัณฑ์ มอเตอ</t>
  </si>
  <si>
    <t>บริษัท สันทราย เ</t>
  </si>
  <si>
    <t>น้าชัย</t>
  </si>
  <si>
    <t>กนกเฟอร์นิเจอร์</t>
  </si>
  <si>
    <t>บริษัท สมุยฮอลิเ</t>
  </si>
  <si>
    <t>โชค คูณ โชค สมุย</t>
  </si>
  <si>
    <t>บริษัท โกรฟ การ์</t>
  </si>
  <si>
    <t>นิติบุคคลอาคารชุด สา</t>
  </si>
  <si>
    <t>ที เอส เอ็ม รีสอ</t>
  </si>
  <si>
    <t>บริษัท บี-ควิก จ</t>
  </si>
  <si>
    <t>ป้องกันและปราบปร</t>
  </si>
  <si>
    <t>อุทยานเสด็จในกรมกร</t>
  </si>
  <si>
    <t>โรงเรียนดนตรีคีต</t>
  </si>
  <si>
    <t>บริษัท พอร์ทอล เ</t>
  </si>
  <si>
    <t>บริษัท เฮเฟ่เล่ (ประ</t>
  </si>
  <si>
    <t>สถานีตำรวจภูธรท้</t>
  </si>
  <si>
    <t>ภูเก็ต อินเตอร์เ</t>
  </si>
  <si>
    <t>บริษัท สามารถ ไอ</t>
  </si>
  <si>
    <t>บ.สามารถ ไอ-โมบา</t>
  </si>
  <si>
    <t>บริษัท เอ็น เอส</t>
  </si>
  <si>
    <t>บริษัท เพ็ชรศิรด</t>
  </si>
  <si>
    <t>หลังสวนโช</t>
  </si>
  <si>
    <t>บริษัท คอนเนอร์</t>
  </si>
  <si>
    <t>คุณสุวัฒน์ ฉันทภ</t>
  </si>
  <si>
    <t>เดอะ คาบิเน็ต อิ</t>
  </si>
  <si>
    <t>บริษัท นิว ดอว์น</t>
  </si>
  <si>
    <t>การไฟฟ้าส่วน อ.ป</t>
  </si>
  <si>
    <t>มูลนิธิคาทอลิกสุ</t>
  </si>
  <si>
    <t>บริษัท ศิรินคร ซ</t>
  </si>
  <si>
    <t>อมรรัตน์ อินทรภั</t>
  </si>
  <si>
    <t>สายัญ บุญธนาโชค</t>
  </si>
  <si>
    <t>บริษัท เอเจนซี่ ฟอร์</t>
  </si>
  <si>
    <t>ภูเก็ต เซเว่นไฟว</t>
  </si>
  <si>
    <t>บริษัท วิว แอดวานซ์เ</t>
  </si>
  <si>
    <t>050058</t>
  </si>
  <si>
    <t>05005801</t>
  </si>
  <si>
    <t>ไทย ซี-เซ็นเตอร์</t>
  </si>
  <si>
    <t>05005800</t>
  </si>
  <si>
    <t>เอสโซ่ (ประเทศไท</t>
  </si>
  <si>
    <t>บริษัท ลีมิ่งเอ็</t>
  </si>
  <si>
    <t>ร้านทีจี-โมบาย โ</t>
  </si>
  <si>
    <t>สมุย คอนวีเนียนท</t>
  </si>
  <si>
    <t>ไอโออิ กรุงเทพ ป</t>
  </si>
  <si>
    <t>บ้านในล็อค</t>
  </si>
  <si>
    <t>บริษัท แฮปปี้ คร</t>
  </si>
  <si>
    <t>บริษัท ลายัน เอส</t>
  </si>
  <si>
    <t>การประปาตะกั่วป่</t>
  </si>
  <si>
    <t>สุรินทร์ ไฮท์ เม</t>
  </si>
  <si>
    <t>โรงเรียนชุมชนวัดขันเ</t>
  </si>
  <si>
    <t>อริยะอีควิปเม้นท</t>
  </si>
  <si>
    <t>โพรเกรส ฟาซิลิตี</t>
  </si>
  <si>
    <t>บริษัท โตโยต้า ทูโช</t>
  </si>
  <si>
    <t>โรงเรียนดรุณศึกษ</t>
  </si>
  <si>
    <t>แซนติฟิคเพสท์แมเ</t>
  </si>
  <si>
    <t>ไทยซีคอมพิทักษ์ก</t>
  </si>
  <si>
    <t>ประดิษฐ์พงษ์มอเต</t>
  </si>
  <si>
    <t>บริษัท ฮ่องกง ดร</t>
  </si>
  <si>
    <t>ลองบีชแลนด์แอนด์</t>
  </si>
  <si>
    <t>สามประสิทธิ์</t>
  </si>
  <si>
    <t>บริษัท วีเซิร์ฟ</t>
  </si>
  <si>
    <t>ไปรษณีย์จังหวัดพ</t>
  </si>
  <si>
    <t>บุญเกิด อรรธนิศา</t>
  </si>
  <si>
    <t>ห้างหุ้นส่วนจำกัด ซูเลี</t>
  </si>
  <si>
    <t>ศรายุทธ รักชาติ</t>
  </si>
  <si>
    <t>บริษัท ฟินันซ่าป</t>
  </si>
  <si>
    <t>คุณวิธัญญา ศรีฟ้</t>
  </si>
  <si>
    <t>กู๊ดเฮาส์คีปปิ้ง</t>
  </si>
  <si>
    <t>บริษัท ไอเอ็นจี</t>
  </si>
  <si>
    <t>บ้านบางเบิด</t>
  </si>
  <si>
    <t>บริษัท กระทะทอง</t>
  </si>
  <si>
    <t>โรงเรียนเตรียมอุดมศึ</t>
  </si>
  <si>
    <t>นางจินตนา หมอน้ำร้อ</t>
  </si>
  <si>
    <t>บริษัท เดอะ ลอว์ เฟิ</t>
  </si>
  <si>
    <t>บริษัท เฮริเทจ ส</t>
  </si>
  <si>
    <t>ภูเก็ต เฮริเทจ โ</t>
  </si>
  <si>
    <t>โรงเรียนสากลการด</t>
  </si>
  <si>
    <t>สถาบันบัณฑิตพัฒน</t>
  </si>
  <si>
    <t>นางสาวพิมพ์พรรณ</t>
  </si>
  <si>
    <t>ไวน์ แกลลอรี่ (ภ</t>
  </si>
  <si>
    <t>บริษัท เฟดเดอรัล เอ็</t>
  </si>
  <si>
    <t>หัวหิน โฮมบิลเดอ</t>
  </si>
  <si>
    <t>ร้านเจริญ เซอร์ว</t>
  </si>
  <si>
    <t>บริษัท เอเน็ต คอ</t>
  </si>
  <si>
    <t>บริษัท ปาล์ม คอนสตรั</t>
  </si>
  <si>
    <t>อัศวิน ปันฉิม</t>
  </si>
  <si>
    <t>ไปรษณีย์จังหวัดก</t>
  </si>
  <si>
    <t>SCUBA SCH0OLS IN</t>
  </si>
  <si>
    <t>เลอ ปาราด</t>
  </si>
  <si>
    <t>นางจิรพร บรรจงศิ</t>
  </si>
  <si>
    <t>เจ.เอส.เท็คนิคัล</t>
  </si>
  <si>
    <t>ไปรษณีย์จังหวัดร</t>
  </si>
  <si>
    <t>โรงเรียนบ้านทุ่ง</t>
  </si>
  <si>
    <t>สหกรณ์ผู้ผลิตยาง</t>
  </si>
  <si>
    <t>สวนป่าอ่าวตง-บาง</t>
  </si>
  <si>
    <t>ชัยประเสริฐศึกษา</t>
  </si>
  <si>
    <t>เอ็ม-ซิสเท็ม</t>
  </si>
  <si>
    <t>บริษัท จี.โอ.ดี.มารีน</t>
  </si>
  <si>
    <t>เอ็นเนอร์ยี่ เมน</t>
  </si>
  <si>
    <t>บริษัท สกอร์ปีโอ</t>
  </si>
  <si>
    <t>ศักดิ์ศิลป์โฆษณา</t>
  </si>
  <si>
    <t>ดาฮ์เลน โซลูชั่น</t>
  </si>
  <si>
    <t>เชษฐพงศ์ ทองนุ่น</t>
  </si>
  <si>
    <t>สมุย อควา โซไซตี</t>
  </si>
  <si>
    <t>ตัวแทน บริษัท วิ</t>
  </si>
  <si>
    <t>บริษัท โมฮิน ธาร</t>
  </si>
  <si>
    <t>บีชฟร้อนท์ ภูเก็</t>
  </si>
  <si>
    <t>คุณพุฒิมา ศิริวร</t>
  </si>
  <si>
    <t>สศิญา</t>
  </si>
  <si>
    <t>ยู ลิ กิ๊ฟเฮ้าส์</t>
  </si>
  <si>
    <t>เดอะ ฟาร์เมอร์ เ</t>
  </si>
  <si>
    <t>บริษัท ปรีติมุต วิศวกา</t>
  </si>
  <si>
    <t>โรงเรียนหนองนกปร</t>
  </si>
  <si>
    <t>ฮุคเทคโนโลยี</t>
  </si>
  <si>
    <t>Consulate of Swe</t>
  </si>
  <si>
    <t>นางพรสวรรค์ เวชส</t>
  </si>
  <si>
    <t>กระบี่ก๊อปปี้เซ็</t>
  </si>
  <si>
    <t>วิไลภรณ์ เมืองแก</t>
  </si>
  <si>
    <t>บริษัท สามารถคอม</t>
  </si>
  <si>
    <t>นายผดุงศักดิ์ สว</t>
  </si>
  <si>
    <t>แลนด์แอนด์เฮ้าส์</t>
  </si>
  <si>
    <t>ห้างหุ้นส่วนสามัญ บัณฑิ</t>
  </si>
  <si>
    <t>นายเลอชัย เขื่อน</t>
  </si>
  <si>
    <t>สถานีเพาะเลี้ยงส</t>
  </si>
  <si>
    <t>กาล่า แพลน</t>
  </si>
  <si>
    <t>นางสาวพัชราภรณ์</t>
  </si>
  <si>
    <t>ปิยะพล สาเมือง</t>
  </si>
  <si>
    <t>เสรีบุ๊ค โดยนายเ</t>
  </si>
  <si>
    <t>รวมถาวรขนส่ง</t>
  </si>
  <si>
    <t>บริษัท มินิเทล เ</t>
  </si>
  <si>
    <t>บริษัท เอฟจี อินเตอร์</t>
  </si>
  <si>
    <t>แรม โฮลดิ้งส์</t>
  </si>
  <si>
    <t>ป.ออร์โต้คาร์ โด</t>
  </si>
  <si>
    <t>บริษัท ออลเอ็นจ์</t>
  </si>
  <si>
    <t>บริษัท โรช ไทยแล</t>
  </si>
  <si>
    <t>โรงเรียนศูนย์อบร</t>
  </si>
  <si>
    <t>ศูนย์อบรมก่อนเกณ</t>
  </si>
  <si>
    <t>บ้านหนองฆ้อง</t>
  </si>
  <si>
    <t>คณาเดช รักหอม</t>
  </si>
  <si>
    <t>พรรณพร เลิศอำนวย</t>
  </si>
  <si>
    <t>หอการค้าจังหวัดน</t>
  </si>
  <si>
    <t>ห้างหุ้นส่วนจำกัด เอ็ม</t>
  </si>
  <si>
    <t>193259</t>
  </si>
  <si>
    <t>บริษัท เอส.บี อุตสาห</t>
  </si>
  <si>
    <t>เดอะ โคเชอร์ เพล</t>
  </si>
  <si>
    <t>โรงเรียนอ่าวน้อย</t>
  </si>
  <si>
    <t>นายบุญลือ ปานทอง</t>
  </si>
  <si>
    <t>บุษกร</t>
  </si>
  <si>
    <t>โรงเรียน เพชรผดุงเ</t>
  </si>
  <si>
    <t>ซีโออาร์ สปอร์ต</t>
  </si>
  <si>
    <t>คาน่า แอสโซซิเอท</t>
  </si>
  <si>
    <t>บริษัท เซรามิคอุ</t>
  </si>
  <si>
    <t>คลองท่อมราษฎร์รั</t>
  </si>
  <si>
    <t>บริษัท ปาล์ม โปร</t>
  </si>
  <si>
    <t>อันวาร์พาราวูด</t>
  </si>
  <si>
    <t>โรงเรียนสตรีระนอ</t>
  </si>
  <si>
    <t>990206</t>
  </si>
  <si>
    <t>บริษัท สมัยการค้</t>
  </si>
  <si>
    <t>970162</t>
  </si>
  <si>
    <t>สมถวิล</t>
  </si>
  <si>
    <t>บ้านทองมงคล</t>
  </si>
  <si>
    <t>971190</t>
  </si>
  <si>
    <t>บางสะพานการพิมพ์</t>
  </si>
  <si>
    <t>971267</t>
  </si>
  <si>
    <t>โรงเรียนบ้านสามก</t>
  </si>
  <si>
    <t>โรงเรียนประชาเอี</t>
  </si>
  <si>
    <t>971302</t>
  </si>
  <si>
    <t>โรงเรียนวัดธงชัย</t>
  </si>
  <si>
    <t>499476</t>
  </si>
  <si>
    <t>เกาะแก้วฝากขายรถ</t>
  </si>
  <si>
    <t>บริษัท เพชรบุรีล</t>
  </si>
  <si>
    <t>โรงเรียนบ้านอ่าว</t>
  </si>
  <si>
    <t>971358</t>
  </si>
  <si>
    <t>มอนโด วีโน จำกัด</t>
  </si>
  <si>
    <t>499492</t>
  </si>
  <si>
    <t>บารมีป่าตองบีช ร</t>
  </si>
  <si>
    <t>971329</t>
  </si>
  <si>
    <t>โรงเรียนบ้านท่าฝ</t>
  </si>
  <si>
    <t>โรงเรียนวัดบางแห</t>
  </si>
  <si>
    <t>980080</t>
  </si>
  <si>
    <t>971357</t>
  </si>
  <si>
    <t>โรงเรียนบ้านท่าไ</t>
  </si>
  <si>
    <t>โรงเรียนบ้านเขาล</t>
  </si>
  <si>
    <t>สหกรณ์ร้านค้าโรง</t>
  </si>
  <si>
    <t>980399</t>
  </si>
  <si>
    <t>หจก.เอกพรรดิ์เอ็</t>
  </si>
  <si>
    <t>971248</t>
  </si>
  <si>
    <t>ธนาคารออมสิน</t>
  </si>
  <si>
    <t>โรงเรียนธนาคารออ</t>
  </si>
  <si>
    <t>นาสักวิทยา</t>
  </si>
  <si>
    <t>โรงเรียนสหกรณ์พั</t>
  </si>
  <si>
    <t>โรงเรียนบ้านห้วยกลา</t>
  </si>
  <si>
    <t>960371</t>
  </si>
  <si>
    <t>สหกรณ์นิคมชะอำ</t>
  </si>
  <si>
    <t>970249</t>
  </si>
  <si>
    <t>บ้านบางเจริญ</t>
  </si>
  <si>
    <t>วงศ์บัณฑิต ชุึมพ</t>
  </si>
  <si>
    <t>971234</t>
  </si>
  <si>
    <t>ทุ่งศรีเสียด</t>
  </si>
  <si>
    <t>โรงเรียนเขาทะลุพิทย</t>
  </si>
  <si>
    <t>เคเอส รีสอร์ท แอ</t>
  </si>
  <si>
    <t>บริษัท เคเอส รีส</t>
  </si>
  <si>
    <t>วิจิตรา ทิพจันทร</t>
  </si>
  <si>
    <t>โรงเรียนบ้านงาช้</t>
  </si>
  <si>
    <t>499491</t>
  </si>
  <si>
    <t>ดอลฟิน วิว จำกัด</t>
  </si>
  <si>
    <t>451148</t>
  </si>
  <si>
    <t>บริษัท เพาเวอร์</t>
  </si>
  <si>
    <t>480284</t>
  </si>
  <si>
    <t>ศาลจังหวัดพังงา</t>
  </si>
  <si>
    <t>หจก.อ่างนางภูพิม</t>
  </si>
  <si>
    <t>รอบรู้ภาษาวิทยา-</t>
  </si>
  <si>
    <t>โรงเรียนบ้านแหลม</t>
  </si>
  <si>
    <t>โรงเรียนวัดสว่าง</t>
  </si>
  <si>
    <t>โรงเรียนสิทธิ์สุ</t>
  </si>
  <si>
    <t>499324</t>
  </si>
  <si>
    <t>พรทิพย์ มินทราเว</t>
  </si>
  <si>
    <t>โรงเรียนบ้านคลอง</t>
  </si>
  <si>
    <t>499189</t>
  </si>
  <si>
    <t>499326</t>
  </si>
  <si>
    <t>49932601</t>
  </si>
  <si>
    <t>เดอะ พริวิำเลจ แ</t>
  </si>
  <si>
    <t>โรงเรียนอนุบาลเส</t>
  </si>
  <si>
    <t>470337</t>
  </si>
  <si>
    <t>47033701</t>
  </si>
  <si>
    <t>เดอะเวอร์รันด้าอ</t>
  </si>
  <si>
    <t>451257</t>
  </si>
  <si>
    <t>อัสทูโด (สมุัย)</t>
  </si>
  <si>
    <t>โรงเรียนเชิงทะเล</t>
  </si>
  <si>
    <t>480126</t>
  </si>
  <si>
    <t>บางไทร</t>
  </si>
  <si>
    <t>451255</t>
  </si>
  <si>
    <t>โรงเรียนบ้านบางห</t>
  </si>
  <si>
    <t>โรงเรียนบ้านดอนธ</t>
  </si>
  <si>
    <t>497170</t>
  </si>
  <si>
    <t>กราฟฟิค 2000</t>
  </si>
  <si>
    <t>480334</t>
  </si>
  <si>
    <t>เขาหลักวัลเล่ย์</t>
  </si>
  <si>
    <t>499184</t>
  </si>
  <si>
    <t>สถานีตำรวจภูธรอำ</t>
  </si>
  <si>
    <t>499415</t>
  </si>
  <si>
    <t>ขุมทองคอมพิวเตอร</t>
  </si>
  <si>
    <t>451253</t>
  </si>
  <si>
    <t>คุณวธินทร์ คงเพช</t>
  </si>
  <si>
    <t>497173</t>
  </si>
  <si>
    <t>ป่าตองอ๊อฟเซ็ทเพ</t>
  </si>
  <si>
    <t>โรงเรียนวัดโสภณป</t>
  </si>
  <si>
    <t>451267</t>
  </si>
  <si>
    <t>หจก. ศ ธ ฆ อิมปอ</t>
  </si>
  <si>
    <t>451259</t>
  </si>
  <si>
    <t>หจก.ผาทองเทรดดิ้</t>
  </si>
  <si>
    <t>สถานีตำรวจภูธรเก</t>
  </si>
  <si>
    <t>451264</t>
  </si>
  <si>
    <t>บ้านแหลมทรายบีชร</t>
  </si>
  <si>
    <t>499382</t>
  </si>
  <si>
    <t>กระบี่ ธีรพงศ์ ฮ</t>
  </si>
  <si>
    <t>โรงเรียนคลองพนสฤษ</t>
  </si>
  <si>
    <t>451268</t>
  </si>
  <si>
    <t>พีดีทีเอส จำกัด</t>
  </si>
  <si>
    <t>497201</t>
  </si>
  <si>
    <t>499459</t>
  </si>
  <si>
    <t>นางสาวสูใบน่ะ เบ</t>
  </si>
  <si>
    <t>บ้านบางม่วง</t>
  </si>
  <si>
    <t>มหาวิทยาลัยราชภัฎสุร</t>
  </si>
  <si>
    <t>420474</t>
  </si>
  <si>
    <t>ควนเกยสุทธิวิทยา</t>
  </si>
  <si>
    <t>ทรายขาววิทยา</t>
  </si>
  <si>
    <t>ปากพนัง</t>
  </si>
  <si>
    <t>โรงพยาบาลเกาะสมุ</t>
  </si>
  <si>
    <t>สำนักงานไปรษณีย์ สา</t>
  </si>
  <si>
    <t>359634</t>
  </si>
  <si>
    <t>35963401</t>
  </si>
  <si>
    <t>หาดใหญ่ ออโต้โมบ</t>
  </si>
  <si>
    <t>451072</t>
  </si>
  <si>
    <t>420349</t>
  </si>
  <si>
    <t>โรงเรียนมัธยมวีร</t>
  </si>
  <si>
    <t>450198</t>
  </si>
  <si>
    <t>นาบอน</t>
  </si>
  <si>
    <t>420654</t>
  </si>
  <si>
    <t>ลานสกาประชาสรรค์</t>
  </si>
  <si>
    <t>โรงเรียนเทคนิคสถ</t>
  </si>
  <si>
    <t>สถานีตำรวจภูธรจุ</t>
  </si>
  <si>
    <t>โรงเรียนบ้านห้วย</t>
  </si>
  <si>
    <t>โรงเรียนวัดกาโห่</t>
  </si>
  <si>
    <t>ร่อนพิบูลย์เกียร</t>
  </si>
  <si>
    <t>451104</t>
  </si>
  <si>
    <t>โรงเรียนวัดแจ้ง</t>
  </si>
  <si>
    <t>โรงเรียน ตชด. บ้</t>
  </si>
  <si>
    <t>450937</t>
  </si>
  <si>
    <t>พยุทธ์ พงษ์พิชิต</t>
  </si>
  <si>
    <t>ก้างปลาวิทยาคม</t>
  </si>
  <si>
    <t>420368</t>
  </si>
  <si>
    <t>ส.สมุยธุรกิจ จำก</t>
  </si>
  <si>
    <t>โรงเรียนสิชลคุณา</t>
  </si>
  <si>
    <t>420439</t>
  </si>
  <si>
    <t>โศภนคณาภรณ์</t>
  </si>
  <si>
    <t>อุไรวรรณ บัวคง</t>
  </si>
  <si>
    <t>สำนักงานที่ทำการ</t>
  </si>
  <si>
    <t>420205</t>
  </si>
  <si>
    <t>วุฒิสาส์น</t>
  </si>
  <si>
    <t>พรหมคีรีพิทยาคม</t>
  </si>
  <si>
    <t>โรงเรียนพรหมคีรี</t>
  </si>
  <si>
    <t>โรงเรียนกรุงหยัน</t>
  </si>
  <si>
    <t>ทุ่งใหญ่วิทยาคม</t>
  </si>
  <si>
    <t>เสริมปัญญาจรัสพิ</t>
  </si>
  <si>
    <t>นางสาวรัชมล อธิค</t>
  </si>
  <si>
    <t>สตรีทุ่งสง</t>
  </si>
  <si>
    <t>โรงเรียนเทศบาลวั</t>
  </si>
  <si>
    <t>โรงเรียนฉวางรัชด</t>
  </si>
  <si>
    <t>เทศบาลวัดชัยชุมพ</t>
  </si>
  <si>
    <t>วัดชนสังขรณพิจิต</t>
  </si>
  <si>
    <t>450534</t>
  </si>
  <si>
    <t>เดอ ละไม จำกัด</t>
  </si>
  <si>
    <t>บริษัท เดอ ละไม</t>
  </si>
  <si>
    <t>42058502</t>
  </si>
  <si>
    <t>บริษัท อดิสากรุ๊</t>
  </si>
  <si>
    <t>201479</t>
  </si>
  <si>
    <t>บริษัท ที เอ พี</t>
  </si>
  <si>
    <t>059144</t>
  </si>
  <si>
    <t>บริษัท อี๋เผิง จำกัด</t>
  </si>
  <si>
    <t>169565</t>
  </si>
  <si>
    <t>บริษัท พรสยามคอนซัล</t>
  </si>
  <si>
    <t>บริษัท โมดีนา ดิเวลล</t>
  </si>
  <si>
    <t>โมดีนา ดิเวลลอปเ</t>
  </si>
  <si>
    <t>020212</t>
  </si>
  <si>
    <t>180180</t>
  </si>
  <si>
    <t>18018002</t>
  </si>
  <si>
    <t>011364</t>
  </si>
  <si>
    <t>บริษัท อาม่า มาร</t>
  </si>
  <si>
    <t>อาม่า มารีน</t>
  </si>
  <si>
    <t>194458</t>
  </si>
  <si>
    <t>บริษัท สยามวุฒิพ</t>
  </si>
  <si>
    <t>041046</t>
  </si>
  <si>
    <t>04104606</t>
  </si>
  <si>
    <t>บริษัท ดีเคเอสเอ</t>
  </si>
  <si>
    <t>041621</t>
  </si>
  <si>
    <t>บ.เดโชเซี่ยงไฮ้เ</t>
  </si>
  <si>
    <t>020294</t>
  </si>
  <si>
    <t>02029400</t>
  </si>
  <si>
    <t>บางกอกสหประกันภั</t>
  </si>
  <si>
    <t>บิสซิเนสแอร์ เซ็</t>
  </si>
  <si>
    <t>150228</t>
  </si>
  <si>
    <t>15022808</t>
  </si>
  <si>
    <t>15022804</t>
  </si>
  <si>
    <t>สยามแอพเพรซัล แอ</t>
  </si>
  <si>
    <t>เอส พี คอนแทรคติ</t>
  </si>
  <si>
    <t>169373</t>
  </si>
  <si>
    <t>บริษัท พรอสเพอร์</t>
  </si>
  <si>
    <t>160798</t>
  </si>
  <si>
    <t>บริษัท ปตท.จำกัด</t>
  </si>
  <si>
    <t>019581</t>
  </si>
  <si>
    <t>บริษัท ศแบง คอร์</t>
  </si>
  <si>
    <t>22030420</t>
  </si>
  <si>
    <t>971361</t>
  </si>
  <si>
    <t>ลากูน่า ภูเก็ต ค</t>
  </si>
  <si>
    <t>02125807</t>
  </si>
  <si>
    <t>02125808</t>
  </si>
  <si>
    <t>บริษัท โอเวนเดล</t>
  </si>
  <si>
    <t>49924203</t>
  </si>
  <si>
    <t>มานาไทย โฮเทลส์</t>
  </si>
  <si>
    <t>อันดาคีรา กรุ๊ป</t>
  </si>
  <si>
    <t>09067604</t>
  </si>
  <si>
    <t>พันวาบีช พรอพเพอ</t>
  </si>
  <si>
    <t>บริษัท วิลล่า มา</t>
  </si>
  <si>
    <t>ไฮเวย์</t>
  </si>
  <si>
    <t>01125801</t>
  </si>
  <si>
    <t>แกรนด์ อินเตอร์เ</t>
  </si>
  <si>
    <t>13950898</t>
  </si>
  <si>
    <t>บริษัท เมเจอร์ โ</t>
  </si>
  <si>
    <t>49940701</t>
  </si>
  <si>
    <t>อินฟินิ มีเดีย</t>
  </si>
  <si>
    <t>บริษัท เฟิร์ม คอ</t>
  </si>
  <si>
    <t>หจก.มาตุรงค์</t>
  </si>
  <si>
    <t>49948501</t>
  </si>
  <si>
    <t>แอ๊บโซลูท ดีเวลล</t>
  </si>
  <si>
    <t>420809</t>
  </si>
  <si>
    <t>นายศุภชัย ขุนจัน</t>
  </si>
  <si>
    <t>ดั่งฝัน จำกัด</t>
  </si>
  <si>
    <t>990213</t>
  </si>
  <si>
    <t>บริษัท ชิน อิมปอ</t>
  </si>
  <si>
    <t>18933201</t>
  </si>
  <si>
    <t>ปอลอ เอ็กซ์เพรส</t>
  </si>
  <si>
    <t>บริษัท เอฟบี ฟู้</t>
  </si>
  <si>
    <t>040176</t>
  </si>
  <si>
    <t>04017608</t>
  </si>
  <si>
    <t>บริษัท เซ็นเตอร์</t>
  </si>
  <si>
    <t>97134701</t>
  </si>
  <si>
    <t>080526</t>
  </si>
  <si>
    <t>บริษัท ฮาริสัน จ</t>
  </si>
  <si>
    <t>02021202</t>
  </si>
  <si>
    <t>เฟิสท์.อี.เอ็ม.เ</t>
  </si>
  <si>
    <t>คุณณัฐกาญจน์ มาก</t>
  </si>
  <si>
    <t>451274</t>
  </si>
  <si>
    <t>ห้างหุ้นจำกัด พี</t>
  </si>
  <si>
    <t>450484</t>
  </si>
  <si>
    <t>เดอะ แฟร์เฺฮ้าส์</t>
  </si>
  <si>
    <t>สรีรายา จำกัด</t>
  </si>
  <si>
    <t>030992</t>
  </si>
  <si>
    <t>บริษัท จี4เอส แค</t>
  </si>
  <si>
    <t>139619</t>
  </si>
  <si>
    <t>บริษัท แมคทริค จ</t>
  </si>
  <si>
    <t>ธนาคารกรุงเทพ จำกัด(มหาชน)</t>
  </si>
  <si>
    <t>บริษัท ส.สมุยธุรกิจจำกัด</t>
  </si>
  <si>
    <t>499276</t>
  </si>
  <si>
    <t>49927601</t>
  </si>
  <si>
    <t>บริษัท โอเชียนนิค เมนเนจเม้นท์</t>
  </si>
  <si>
    <t>ห้างหุ้นส่วนจำกัด เฉวงพริ้นติ้</t>
  </si>
  <si>
    <t>497139</t>
  </si>
  <si>
    <t>องค์การบริหารส่วนตำบลสาคู</t>
  </si>
  <si>
    <t>480130</t>
  </si>
  <si>
    <t>องค์การบริหารส่วนตำบลเหมาะ</t>
  </si>
  <si>
    <t>970108</t>
  </si>
  <si>
    <t>โรงพยาบาลบางสะพานน้อย</t>
  </si>
  <si>
    <t>96010011</t>
  </si>
  <si>
    <t>มหาวิทยาลัยราชภัฎเพชรบุรี(กองพ</t>
  </si>
  <si>
    <t>450877</t>
  </si>
  <si>
    <t>สถานพัฒนาและฟื้นฟูเด็กจังหวัดส</t>
  </si>
  <si>
    <t>450703</t>
  </si>
  <si>
    <t>สำนักงานการค้าภายใน</t>
  </si>
  <si>
    <t>480111</t>
  </si>
  <si>
    <t>องค์การบริหารส่วนตำบลแม่นางขาว</t>
  </si>
  <si>
    <t>450932</t>
  </si>
  <si>
    <t>สำนักงานส่งเสริมการปกครองท้องถ</t>
  </si>
  <si>
    <t>960193</t>
  </si>
  <si>
    <t>องค์การบริหารส่วนตำบลห้วยท่าช้</t>
  </si>
  <si>
    <t>470148</t>
  </si>
  <si>
    <t>โรงพยาบาลกระบี่</t>
  </si>
  <si>
    <t>451033</t>
  </si>
  <si>
    <t>ห้างหุ้นส่วนจำกัด สมุยดีปเวล</t>
  </si>
  <si>
    <t>480273</t>
  </si>
  <si>
    <t>สำนักงานเหล่ากาชาดจังหวัดพังงา</t>
  </si>
  <si>
    <t>019432</t>
  </si>
  <si>
    <t>บริษัท อันดามาเนีย จำกัด</t>
  </si>
  <si>
    <t>499227</t>
  </si>
  <si>
    <t>บริษัท อมตะ แอสโซซีเอท จำกัด</t>
  </si>
  <si>
    <t>480105</t>
  </si>
  <si>
    <t>องค์การบริหารส่วนตำบลเกาะยาวน้</t>
  </si>
  <si>
    <t>980224</t>
  </si>
  <si>
    <t>สำนักงานที่ดินจังหวัดชุมพร สาข</t>
  </si>
  <si>
    <t>960353</t>
  </si>
  <si>
    <t>971119</t>
  </si>
  <si>
    <t>องค์การบริหารส่วนตำบลร่อนทอง</t>
  </si>
  <si>
    <t>451088</t>
  </si>
  <si>
    <t>ห้างหุ้นส่วนจำกัด ตาปีกลการ</t>
  </si>
  <si>
    <t>971213</t>
  </si>
  <si>
    <t>องค์การบริหารส่วนตำบลพงศ์ประศา</t>
  </si>
  <si>
    <t>970023</t>
  </si>
  <si>
    <t>มหาวิทยาลัยเทคโนโลยีราชมงคลรัต</t>
  </si>
  <si>
    <t>499349</t>
  </si>
  <si>
    <t>49934902</t>
  </si>
  <si>
    <t>บริษัท ไม้ขาวดรีม จำกัด</t>
  </si>
  <si>
    <t>49934901</t>
  </si>
  <si>
    <t>บริษัท ไม้ขาว ดรีม จำกัด</t>
  </si>
  <si>
    <t>420726</t>
  </si>
  <si>
    <t>คุณประมุข โจมฤทธิ์</t>
  </si>
  <si>
    <t>420421</t>
  </si>
  <si>
    <t>โรงเรียนฆังคะทวีศิลป์</t>
  </si>
  <si>
    <t>971152</t>
  </si>
  <si>
    <t>บริษัท หัวหิน ฮอนด้าออโตโมบิล</t>
  </si>
  <si>
    <t>970220</t>
  </si>
  <si>
    <t>องค์การบริหารส่วนตำบลคลองวาฬ</t>
  </si>
  <si>
    <t>990193</t>
  </si>
  <si>
    <t>ศาลจังหวัดระนอง</t>
  </si>
  <si>
    <t>บริษัท ภูเก็ตแลนด์เสิร์ช จำกัด</t>
  </si>
  <si>
    <t>980390</t>
  </si>
  <si>
    <t>โรงเริยนบ้านทุ่งคาโตนด</t>
  </si>
  <si>
    <t>420426</t>
  </si>
  <si>
    <t>บริษัท เอสเอสดับบลิวไลท์ติ้ง</t>
  </si>
  <si>
    <t>980256</t>
  </si>
  <si>
    <t>นางสาวแสงสุรีย์ โรจน์สกุลวงศ์</t>
  </si>
  <si>
    <t>980182</t>
  </si>
  <si>
    <t>คุณพิฑูรย์ บ่งสินชัย</t>
  </si>
  <si>
    <t>420298</t>
  </si>
  <si>
    <t>ศาลเยาวชนและครอบครัวจังหวัดนคร</t>
  </si>
  <si>
    <t>090165</t>
  </si>
  <si>
    <t>09016502</t>
  </si>
  <si>
    <t>บริษัท เกาะเต่า คอรอล แกรนด์ร</t>
  </si>
  <si>
    <t>420317</t>
  </si>
  <si>
    <t>พริ้งแอ็ดเวอร์ไทซิ่ง</t>
  </si>
  <si>
    <t>497119</t>
  </si>
  <si>
    <t>บริษัท สุทธิชัย การโยธา จำกัด</t>
  </si>
  <si>
    <t>451164</t>
  </si>
  <si>
    <t>บริษัท พร็อพเพอร์ตี้เกาะสมุย</t>
  </si>
  <si>
    <t>971228</t>
  </si>
  <si>
    <t>ห้างหุ้นส่วนจำกัด อ.รุ่งเจริญก</t>
  </si>
  <si>
    <t>วิทยาภัณฑ์การพิมพ์ โดย นายสุทธ</t>
  </si>
  <si>
    <t>470382</t>
  </si>
  <si>
    <t>บริษัท ไฟลอิ้ง เซอร์เวย์ 2009</t>
  </si>
  <si>
    <t>970103</t>
  </si>
  <si>
    <t>97010301</t>
  </si>
  <si>
    <t>องค์การบริหารส่วนจังหวัดประจวบ</t>
  </si>
  <si>
    <t>420549</t>
  </si>
  <si>
    <t>ห้างหุ้นส่วนจำกัด สินสุขเจริญอ</t>
  </si>
  <si>
    <t>450560</t>
  </si>
  <si>
    <t>ธนภัทร์ ของชำร่วย</t>
  </si>
  <si>
    <t>470274</t>
  </si>
  <si>
    <t>บริษัท ศรีสุขสันต์ รีสอร์ท จำก</t>
  </si>
  <si>
    <t>Branch2</t>
  </si>
  <si>
    <t>Month2</t>
  </si>
  <si>
    <t>Sum of Budget Sales</t>
  </si>
  <si>
    <t>Sum of Act. Sales</t>
  </si>
  <si>
    <t>Sum of GM3</t>
  </si>
  <si>
    <t>Sum of GM</t>
  </si>
  <si>
    <t>Customer Services Section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</si>
  <si>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</si>
  <si>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</si>
  <si>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</si>
  <si>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</si>
  <si>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</si>
  <si>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</si>
  <si>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</si>
  <si>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</si>
  <si>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</si>
  <si>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</si>
  <si>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</si>
  <si>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</si>
  <si>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Customer Services Section Total</t>
  </si>
  <si>
    <t>Technical Services Costs</t>
  </si>
  <si>
    <t>Technical Services Costs Total</t>
  </si>
  <si>
    <t xml:space="preserve"> EM
</t>
  </si>
  <si>
    <t xml:space="preserve"> CC</t>
  </si>
  <si>
    <t xml:space="preserve"> NFTF
</t>
  </si>
  <si>
    <t xml:space="preserve"> EMSPC</t>
  </si>
  <si>
    <t xml:space="preserve"> EM14PM</t>
  </si>
  <si>
    <t xml:space="preserve"> EM7EM</t>
  </si>
  <si>
    <t xml:space="preserve"> 3EM</t>
  </si>
  <si>
    <t xml:space="preserve"> DT
</t>
  </si>
  <si>
    <t xml:space="preserve"> EM30INS</t>
  </si>
  <si>
    <t xml:space="preserve"> Total
MIF</t>
  </si>
  <si>
    <t>Visit Points</t>
  </si>
  <si>
    <t>Critical Points</t>
  </si>
  <si>
    <t>Total Points</t>
  </si>
  <si>
    <t>SQ index</t>
  </si>
  <si>
    <t>0102711</t>
  </si>
  <si>
    <t>Topic</t>
  </si>
  <si>
    <t>Target</t>
  </si>
  <si>
    <t>Actual</t>
  </si>
  <si>
    <t>Achieve</t>
  </si>
  <si>
    <t>Revenue (K.Baht)</t>
  </si>
  <si>
    <t>GM (K.Baht)</t>
  </si>
  <si>
    <t>GP (K.Baht)</t>
  </si>
  <si>
    <t>%FSE</t>
  </si>
  <si>
    <t>Service Visit Reduce MIF</t>
  </si>
  <si>
    <t>SO Pending 4 Day</t>
  </si>
  <si>
    <t>Job Done per Day per CE</t>
  </si>
  <si>
    <t>SO Error</t>
  </si>
  <si>
    <t>Call Cancellation</t>
  </si>
  <si>
    <t>SQI</t>
  </si>
  <si>
    <t>EQI</t>
  </si>
  <si>
    <t>n/a</t>
  </si>
  <si>
    <t>19030706</t>
  </si>
  <si>
    <t>039284</t>
  </si>
  <si>
    <t>200842</t>
  </si>
  <si>
    <t>451272</t>
  </si>
  <si>
    <t>470430</t>
  </si>
  <si>
    <t>19183415</t>
  </si>
  <si>
    <t>บริษัท เพาเวอร์บาย จำกัด (สาขา</t>
  </si>
  <si>
    <t>420382</t>
  </si>
  <si>
    <t>สำนักงานทางหลวงชนบทนครศรีธรรมร</t>
  </si>
  <si>
    <t>96010006</t>
  </si>
  <si>
    <t>สำนักอธิการบดี มหาวิทยาลัยราชภ</t>
  </si>
  <si>
    <t>มหาวิทยาลัยราชภัฏเพชรบุรี</t>
  </si>
  <si>
    <t>990192</t>
  </si>
  <si>
    <t>ศาลเยาวชนและครอบครัวจังหวัดระน</t>
  </si>
  <si>
    <t>420763</t>
  </si>
  <si>
    <t>องค์การบริหารส่วนตำบลกลาย</t>
  </si>
  <si>
    <t>480272</t>
  </si>
  <si>
    <t>ที่ทำการปกครองอำเภอท้ายเหมือง</t>
  </si>
  <si>
    <t>960155</t>
  </si>
  <si>
    <t>ศูนย์อำนวยการโครงการพัฒนา</t>
  </si>
  <si>
    <t>450794</t>
  </si>
  <si>
    <t>ห้างหุ้นส่วนจำกัด เรืองศรีฟ้า</t>
  </si>
  <si>
    <t>49711901</t>
  </si>
  <si>
    <t>บริษัท ประเสริฐสุข การโยธา จำก</t>
  </si>
  <si>
    <t>497178</t>
  </si>
  <si>
    <t>บริษัท มิว เอ็นจิเนียริ่ง ซิสเ</t>
  </si>
  <si>
    <t>980357</t>
  </si>
  <si>
    <t>ที่ทำการปกครองอำเภอทุ่งตะโก</t>
  </si>
  <si>
    <t>420548</t>
  </si>
  <si>
    <t>โรงพยาบาลเชียรใหญ่</t>
  </si>
  <si>
    <t>480223</t>
  </si>
  <si>
    <t>องค์การบริหารส่วนตำบลเกาะยาวให</t>
  </si>
  <si>
    <t>480192</t>
  </si>
  <si>
    <t>สนามกอล์ฟศูนย์พัฒนากีฬาราชนาวี</t>
  </si>
  <si>
    <t>วิทยาลัยการอาชีพหลังสวน</t>
  </si>
  <si>
    <t>971073</t>
  </si>
  <si>
    <t>สนง.อัยการจังหวัดประจวบคีรีขัน</t>
  </si>
  <si>
    <t>980323</t>
  </si>
  <si>
    <t>โรงเรียนบ้านบางจาก</t>
  </si>
  <si>
    <t>420454</t>
  </si>
  <si>
    <t>ที่ทำการปกครองอำเภอจุฬาภรณ์</t>
  </si>
  <si>
    <t>960199</t>
  </si>
  <si>
    <t>องค์การบริหารส่วนตำบลไร่มะขาม</t>
  </si>
  <si>
    <t>420479</t>
  </si>
  <si>
    <t>สำนักงานพัฒนาสังคมและความมั่นค</t>
  </si>
  <si>
    <t>450016</t>
  </si>
  <si>
    <t>โรงเรียนรัชชประภาวิทยาคม</t>
  </si>
  <si>
    <t>450899</t>
  </si>
  <si>
    <t>คุณนนทรี พฤกษ์ภักดี</t>
  </si>
  <si>
    <t>470354</t>
  </si>
  <si>
    <t>legal/บริษัท อ่าวนางพรอพเพอร์</t>
  </si>
  <si>
    <t>980081</t>
  </si>
  <si>
    <t>วิทยาลัยสารพัดช่างชุมพร</t>
  </si>
  <si>
    <t>499316</t>
  </si>
  <si>
    <t>หมู่บ้านเด็กโสสะภูเก็ต</t>
  </si>
  <si>
    <t>420764</t>
  </si>
  <si>
    <t>สำนักงานสรรพสามิตพื้นที่นครศรี</t>
  </si>
  <si>
    <t>420758</t>
  </si>
  <si>
    <t>โรงเรียนอินทร์ธานีวิทยาคม</t>
  </si>
  <si>
    <t>499289</t>
  </si>
  <si>
    <t>นายถาวร ทับทอง</t>
  </si>
  <si>
    <t>499186</t>
  </si>
  <si>
    <t>บริษัท ภูเก็ต แอ็ดแวนเจอร์ กรุ</t>
  </si>
  <si>
    <t>450888</t>
  </si>
  <si>
    <t>บ.เอ็ม แอนด์ อี ซิสเท็ม แอนด์</t>
  </si>
  <si>
    <t>971091</t>
  </si>
  <si>
    <t>องค์การบริหารส่วนตำบลหินเหล็กไ</t>
  </si>
  <si>
    <t>470349</t>
  </si>
  <si>
    <t>โรงเรียนโชคชัยกระบี่</t>
  </si>
  <si>
    <t>960149</t>
  </si>
  <si>
    <t>วัดห้วยทรายใต้</t>
  </si>
  <si>
    <t>470380</t>
  </si>
  <si>
    <t>บริษัท สยามชิกเค้น โปรดักท์ จำ</t>
  </si>
  <si>
    <t>499342</t>
  </si>
  <si>
    <t>องค์การบริหารส่วนตำบลโคกเคียน</t>
  </si>
  <si>
    <t>990051</t>
  </si>
  <si>
    <t>สำนักงานจังหวัดระนอง</t>
  </si>
  <si>
    <t>420512</t>
  </si>
  <si>
    <t>470290</t>
  </si>
  <si>
    <t>971205</t>
  </si>
  <si>
    <t>คุณโสฬัส ไชยสมาน</t>
  </si>
  <si>
    <t>971113</t>
  </si>
  <si>
    <t>ห้างหุ้นส่วนสามัญ บี.เค.แอคเคา</t>
  </si>
  <si>
    <t>450833</t>
  </si>
  <si>
    <t>บริษัท จิรนิตติ์เวชกิจ จำกัด</t>
  </si>
  <si>
    <t>499438</t>
  </si>
  <si>
    <t>หจก.สแตนดาร์ด ภูเก็ตเอ็นจิเนีย</t>
  </si>
  <si>
    <t>980075</t>
  </si>
  <si>
    <t>บริษัท สหไทยศึกษาภัณฑ์ (2000)</t>
  </si>
  <si>
    <t>470233</t>
  </si>
  <si>
    <t>ร้านเขาพนมเครื่องเขียน</t>
  </si>
  <si>
    <t>191310</t>
  </si>
  <si>
    <t>มหาวิทยาลัยนานาชาติแสตมฟอร์ด</t>
  </si>
  <si>
    <t>971098</t>
  </si>
  <si>
    <t>โรงพยาบาลทับสะแก</t>
  </si>
  <si>
    <t>420467</t>
  </si>
  <si>
    <t>สำนักงานแรงงานจังหวัดนครศรีธรร</t>
  </si>
  <si>
    <t>970022</t>
  </si>
  <si>
    <t>ร้านไทยอาร์ตโฟโต้</t>
  </si>
  <si>
    <t>คุณกัลยารัตน์ อิ</t>
  </si>
  <si>
    <t>ป้อมนคร สาขาเพชร</t>
  </si>
  <si>
    <t>เอสซีจี เน็ตเวิร</t>
  </si>
  <si>
    <t>บริษัท ไทย เอเวช</t>
  </si>
  <si>
    <t>โรงเรียนบ้านในล็</t>
  </si>
  <si>
    <t>บริษัท ปอลอ เอ็ก</t>
  </si>
  <si>
    <t>ดิอาคิเท็คส์ แอน</t>
  </si>
  <si>
    <t>บริษัท ชำนาญกิจ</t>
  </si>
  <si>
    <t>นางสุรีย์พร จันท</t>
  </si>
  <si>
    <t>หจก. บ้านรักรถ</t>
  </si>
  <si>
    <t>SRB</t>
  </si>
  <si>
    <t>Customer</t>
  </si>
  <si>
    <t>Revenue</t>
  </si>
  <si>
    <t>Index</t>
  </si>
  <si>
    <t>Contract S by Cust</t>
  </si>
  <si>
    <t>บริษัท อิออน ธนส</t>
  </si>
  <si>
    <t>บริษัท อิออน ธนสินทรั</t>
  </si>
  <si>
    <t>อิออน ธนสินทรัพย</t>
  </si>
  <si>
    <t>วิทยาโฮลดิ้ง จำก</t>
  </si>
  <si>
    <t>สยาม รีสอร์ท จำก</t>
  </si>
  <si>
    <t>190034QK</t>
  </si>
  <si>
    <t>กรุงศรี สาขาเวียงสร</t>
  </si>
  <si>
    <t>พันไร่ จำกัด</t>
  </si>
  <si>
    <t>ยายย่า จำกัด</t>
  </si>
  <si>
    <t>02021201</t>
  </si>
  <si>
    <t>บิวคอน จำกัด</t>
  </si>
  <si>
    <t>451260</t>
  </si>
  <si>
    <t>โมเลคูล โคลทธิ่ง</t>
  </si>
  <si>
    <t>499379</t>
  </si>
  <si>
    <t>บิวตี้ฟูล เฟอร์น</t>
  </si>
  <si>
    <t>โลตัสเวลล์ จำกัด</t>
  </si>
  <si>
    <t>011815</t>
  </si>
  <si>
    <t>อเมริกัน บิวเดอร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</si>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</sst>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_(* #,##0.00_);_(* \(#,##0.00\);_(* &quot;-&quot;??_);_(@_)"/>
    <numFmt numFmtId="165" formatCode="B1mmm\-yy"/>
    <numFmt numFmtId="166" formatCode="[$-409]mmm\-yy;@"/>
  </numFmts>
  <fonts count="25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sz val="11"/>
      <color rgb="FF9C0006"/>
      <name val="Calibri"/>
      <family val="2"/>
      <charset val="222"/>
    </font>
    <font>
      <u/>
      <sz val="10"/>
      <color theme="10"/>
      <name val="Arial"/>
      <family val="2"/>
    </font>
    <font>
      <sz val="11"/>
      <color theme="1"/>
      <name val="Tahoma"/>
      <family val="2"/>
    </font>
    <font>
      <sz val="11"/>
      <color theme="1"/>
      <name val="Calibri"/>
      <family val="2"/>
    </font>
    <font>
      <b/>
      <sz val="10"/>
      <color theme="1"/>
      <name val="Arial"/>
      <family val="2"/>
    </font>
    <font>
      <b/>
      <sz val="10"/>
      <color theme="1"/>
      <name val="Tahoma"/>
      <family val="2"/>
    </font>
    <font>
      <sz val="10"/>
      <color theme="1"/>
      <name val="Calibri"/>
      <family val="2"/>
      <scheme val="minor"/>
    </font>
    <font>
      <sz val="10"/>
      <color theme="0"/>
      <name val="Arial"/>
      <family val="2"/>
    </font>
    <font>
      <sz val="10"/>
      <color rgb="FFFF6600"/>
      <name val="Arial"/>
      <family val="2"/>
    </font>
    <font>
      <sz val="10"/>
      <color rgb="FF0000FF"/>
      <name val="Arial"/>
      <family val="2"/>
    </font>
    <font>
      <sz val="10"/>
      <color rgb="FF800000"/>
      <name val="Arial"/>
      <family val="2"/>
    </font>
    <font>
      <sz val="10"/>
      <color rgb="FF00000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DCE6F1"/>
        <bgColor theme="4" tint="0.79998168889431442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1">
    <xf numFmtId="0" fontId="0" fillId="0" borderId="0"/>
    <xf numFmtId="0" fontId="13" fillId="11" borderId="0" applyNumberFormat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15" fillId="0" borderId="0"/>
    <xf numFmtId="0" fontId="16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>
      <alignment vertical="top"/>
    </xf>
    <xf numFmtId="0" fontId="5" fillId="0" borderId="0"/>
    <xf numFmtId="0" fontId="5" fillId="0" borderId="0"/>
  </cellStyleXfs>
  <cellXfs count="19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0" xfId="0" applyFill="1"/>
    <xf numFmtId="0" fontId="0" fillId="0" borderId="6" xfId="0" applyBorder="1"/>
    <xf numFmtId="0" fontId="6" fillId="2" borderId="0" xfId="0" applyFont="1" applyFill="1"/>
    <xf numFmtId="0" fontId="0" fillId="2" borderId="0" xfId="0" applyFill="1"/>
    <xf numFmtId="0" fontId="6" fillId="5" borderId="0" xfId="0" applyFont="1" applyFill="1"/>
    <xf numFmtId="0" fontId="0" fillId="5" borderId="0" xfId="0" applyFill="1"/>
    <xf numFmtId="0" fontId="0" fillId="0" borderId="1" xfId="0" applyBorder="1" applyAlignment="1">
      <alignment horizontal="center"/>
    </xf>
    <xf numFmtId="0" fontId="0" fillId="3" borderId="1" xfId="0" applyFill="1" applyBorder="1"/>
    <xf numFmtId="10" fontId="5" fillId="3" borderId="1" xfId="14" applyNumberFormat="1" applyFont="1" applyFill="1" applyBorder="1"/>
    <xf numFmtId="0" fontId="0" fillId="6" borderId="4" xfId="0" applyFill="1" applyBorder="1"/>
    <xf numFmtId="10" fontId="5" fillId="6" borderId="4" xfId="14" applyNumberFormat="1" applyFont="1" applyFill="1" applyBorder="1"/>
    <xf numFmtId="0" fontId="0" fillId="4" borderId="6" xfId="0" applyFill="1" applyBorder="1"/>
    <xf numFmtId="10" fontId="5" fillId="4" borderId="1" xfId="14" applyNumberFormat="1" applyFont="1" applyFill="1" applyBorder="1"/>
    <xf numFmtId="0" fontId="0" fillId="7" borderId="7" xfId="0" applyFill="1" applyBorder="1"/>
    <xf numFmtId="0" fontId="0" fillId="7" borderId="8" xfId="0" applyFill="1" applyBorder="1"/>
    <xf numFmtId="10" fontId="5" fillId="7" borderId="7" xfId="14" applyNumberFormat="1" applyFont="1" applyFill="1" applyBorder="1"/>
    <xf numFmtId="0" fontId="7" fillId="0" borderId="0" xfId="9" applyFont="1"/>
    <xf numFmtId="0" fontId="5" fillId="0" borderId="0" xfId="9"/>
    <xf numFmtId="0" fontId="5" fillId="0" borderId="0" xfId="9" applyFont="1"/>
    <xf numFmtId="0" fontId="0" fillId="2" borderId="1" xfId="0" applyFill="1" applyBorder="1"/>
    <xf numFmtId="17" fontId="5" fillId="2" borderId="9" xfId="9" applyNumberFormat="1" applyFill="1" applyBorder="1" applyAlignment="1">
      <alignment horizontal="center"/>
    </xf>
    <xf numFmtId="0" fontId="6" fillId="2" borderId="7" xfId="0" applyFont="1" applyFill="1" applyBorder="1"/>
    <xf numFmtId="0" fontId="6" fillId="2" borderId="8" xfId="0" applyFont="1" applyFill="1" applyBorder="1"/>
    <xf numFmtId="17" fontId="5" fillId="0" borderId="7" xfId="0" applyNumberFormat="1" applyFont="1" applyBorder="1" applyAlignment="1">
      <alignment horizontal="center"/>
    </xf>
    <xf numFmtId="17" fontId="5" fillId="2" borderId="10" xfId="0" applyNumberFormat="1" applyFont="1" applyFill="1" applyBorder="1" applyAlignment="1">
      <alignment horizontal="center"/>
    </xf>
    <xf numFmtId="0" fontId="0" fillId="2" borderId="11" xfId="0" applyFill="1" applyBorder="1"/>
    <xf numFmtId="17" fontId="5" fillId="5" borderId="10" xfId="0" applyNumberFormat="1" applyFont="1" applyFill="1" applyBorder="1" applyAlignment="1">
      <alignment horizontal="center"/>
    </xf>
    <xf numFmtId="0" fontId="13" fillId="11" borderId="0" xfId="1"/>
    <xf numFmtId="0" fontId="6" fillId="0" borderId="1" xfId="0" applyFont="1" applyBorder="1"/>
    <xf numFmtId="164" fontId="5" fillId="2" borderId="16" xfId="2" applyNumberFormat="1" applyFont="1" applyFill="1" applyBorder="1"/>
    <xf numFmtId="164" fontId="0" fillId="2" borderId="1" xfId="2" applyNumberFormat="1" applyFont="1" applyFill="1" applyBorder="1"/>
    <xf numFmtId="164" fontId="0" fillId="2" borderId="17" xfId="2" applyNumberFormat="1" applyFont="1" applyFill="1" applyBorder="1"/>
    <xf numFmtId="164" fontId="5" fillId="5" borderId="16" xfId="2" applyNumberFormat="1" applyFont="1" applyFill="1" applyBorder="1"/>
    <xf numFmtId="164" fontId="0" fillId="5" borderId="1" xfId="2" applyNumberFormat="1" applyFont="1" applyFill="1" applyBorder="1"/>
    <xf numFmtId="164" fontId="0" fillId="5" borderId="17" xfId="2" applyNumberFormat="1" applyFont="1" applyFill="1" applyBorder="1"/>
    <xf numFmtId="164" fontId="5" fillId="2" borderId="18" xfId="2" applyNumberFormat="1" applyFont="1" applyFill="1" applyBorder="1"/>
    <xf numFmtId="164" fontId="0" fillId="2" borderId="4" xfId="2" applyNumberFormat="1" applyFont="1" applyFill="1" applyBorder="1"/>
    <xf numFmtId="164" fontId="0" fillId="2" borderId="19" xfId="2" applyNumberFormat="1" applyFont="1" applyFill="1" applyBorder="1"/>
    <xf numFmtId="164" fontId="5" fillId="5" borderId="18" xfId="2" applyNumberFormat="1" applyFont="1" applyFill="1" applyBorder="1"/>
    <xf numFmtId="164" fontId="0" fillId="5" borderId="4" xfId="2" applyNumberFormat="1" applyFont="1" applyFill="1" applyBorder="1"/>
    <xf numFmtId="164" fontId="0" fillId="5" borderId="19" xfId="2" applyNumberFormat="1" applyFont="1" applyFill="1" applyBorder="1"/>
    <xf numFmtId="164" fontId="5" fillId="2" borderId="20" xfId="2" applyNumberFormat="1" applyFont="1" applyFill="1" applyBorder="1"/>
    <xf numFmtId="164" fontId="0" fillId="2" borderId="21" xfId="2" applyNumberFormat="1" applyFont="1" applyFill="1" applyBorder="1"/>
    <xf numFmtId="164" fontId="0" fillId="2" borderId="22" xfId="2" applyNumberFormat="1" applyFont="1" applyFill="1" applyBorder="1"/>
    <xf numFmtId="164" fontId="5" fillId="5" borderId="20" xfId="2" applyNumberFormat="1" applyFont="1" applyFill="1" applyBorder="1"/>
    <xf numFmtId="164" fontId="0" fillId="5" borderId="21" xfId="2" applyNumberFormat="1" applyFont="1" applyFill="1" applyBorder="1"/>
    <xf numFmtId="164" fontId="0" fillId="5" borderId="22" xfId="2" applyNumberFormat="1" applyFont="1" applyFill="1" applyBorder="1"/>
    <xf numFmtId="164" fontId="0" fillId="0" borderId="1" xfId="2" applyNumberFormat="1" applyFont="1" applyBorder="1"/>
    <xf numFmtId="164" fontId="0" fillId="0" borderId="13" xfId="2" applyNumberFormat="1" applyFont="1" applyBorder="1"/>
    <xf numFmtId="164" fontId="0" fillId="0" borderId="4" xfId="2" applyNumberFormat="1" applyFont="1" applyBorder="1"/>
    <xf numFmtId="164" fontId="0" fillId="0" borderId="14" xfId="2" applyNumberFormat="1" applyFont="1" applyBorder="1"/>
    <xf numFmtId="164" fontId="6" fillId="2" borderId="9" xfId="9" applyNumberFormat="1" applyFont="1" applyFill="1" applyBorder="1"/>
    <xf numFmtId="0" fontId="6" fillId="0" borderId="0" xfId="0" applyFont="1"/>
    <xf numFmtId="0" fontId="5" fillId="0" borderId="0" xfId="0" applyFont="1"/>
    <xf numFmtId="0" fontId="5" fillId="0" borderId="0" xfId="0" applyFont="1" applyFill="1"/>
    <xf numFmtId="165" fontId="0" fillId="0" borderId="0" xfId="0" applyNumberFormat="1"/>
    <xf numFmtId="0" fontId="5" fillId="13" borderId="0" xfId="0" applyFont="1" applyFill="1"/>
    <xf numFmtId="0" fontId="17" fillId="14" borderId="56" xfId="0" applyFont="1" applyFill="1" applyBorder="1"/>
    <xf numFmtId="165" fontId="17" fillId="14" borderId="56" xfId="0" applyNumberFormat="1" applyFont="1" applyFill="1" applyBorder="1"/>
    <xf numFmtId="165" fontId="17" fillId="15" borderId="56" xfId="0" applyNumberFormat="1" applyFont="1" applyFill="1" applyBorder="1" applyAlignment="1">
      <alignment horizontal="center"/>
    </xf>
    <xf numFmtId="3" fontId="5" fillId="0" borderId="0" xfId="0" applyNumberFormat="1" applyFont="1"/>
    <xf numFmtId="3" fontId="5" fillId="13" borderId="0" xfId="0" applyNumberFormat="1" applyFont="1" applyFill="1"/>
    <xf numFmtId="0" fontId="17" fillId="14" borderId="57" xfId="0" applyFont="1" applyFill="1" applyBorder="1"/>
    <xf numFmtId="3" fontId="17" fillId="14" borderId="57" xfId="0" applyNumberFormat="1" applyFont="1" applyFill="1" applyBorder="1"/>
    <xf numFmtId="3" fontId="17" fillId="15" borderId="57" xfId="0" applyNumberFormat="1" applyFont="1" applyFill="1" applyBorder="1"/>
    <xf numFmtId="0" fontId="17" fillId="0" borderId="0" xfId="0" applyFont="1" applyFill="1" applyBorder="1"/>
    <xf numFmtId="3" fontId="17" fillId="0" borderId="0" xfId="0" applyNumberFormat="1" applyFont="1" applyFill="1" applyBorder="1"/>
    <xf numFmtId="165" fontId="17" fillId="14" borderId="56" xfId="0" applyNumberFormat="1" applyFont="1" applyFill="1" applyBorder="1" applyAlignment="1">
      <alignment horizontal="center"/>
    </xf>
    <xf numFmtId="0" fontId="17" fillId="0" borderId="0" xfId="0" applyFont="1"/>
    <xf numFmtId="0" fontId="17" fillId="0" borderId="56" xfId="0" applyFont="1" applyBorder="1"/>
    <xf numFmtId="0" fontId="17" fillId="0" borderId="58" xfId="0" applyFont="1" applyBorder="1"/>
    <xf numFmtId="3" fontId="17" fillId="0" borderId="58" xfId="0" applyNumberFormat="1" applyFont="1" applyBorder="1"/>
    <xf numFmtId="3" fontId="17" fillId="13" borderId="58" xfId="0" applyNumberFormat="1" applyFont="1" applyFill="1" applyBorder="1"/>
    <xf numFmtId="0" fontId="17" fillId="0" borderId="0" xfId="0" applyFont="1" applyBorder="1"/>
    <xf numFmtId="0" fontId="9" fillId="0" borderId="1" xfId="0" applyFont="1" applyBorder="1"/>
    <xf numFmtId="165" fontId="9" fillId="0" borderId="1" xfId="0" applyNumberFormat="1" applyFont="1" applyBorder="1"/>
    <xf numFmtId="40" fontId="9" fillId="0" borderId="1" xfId="0" applyNumberFormat="1" applyFont="1" applyBorder="1"/>
    <xf numFmtId="40" fontId="9" fillId="0" borderId="13" xfId="0" applyNumberFormat="1" applyFont="1" applyBorder="1"/>
    <xf numFmtId="0" fontId="9" fillId="0" borderId="2" xfId="0" applyFont="1" applyBorder="1"/>
    <xf numFmtId="0" fontId="9" fillId="0" borderId="7" xfId="0" applyFont="1" applyBorder="1"/>
    <xf numFmtId="0" fontId="9" fillId="0" borderId="8" xfId="0" applyFont="1" applyBorder="1"/>
    <xf numFmtId="40" fontId="9" fillId="0" borderId="7" xfId="0" applyNumberFormat="1" applyFont="1" applyBorder="1"/>
    <xf numFmtId="40" fontId="9" fillId="0" borderId="9" xfId="0" applyNumberFormat="1" applyFont="1" applyBorder="1"/>
    <xf numFmtId="165" fontId="0" fillId="0" borderId="1" xfId="0" applyNumberFormat="1" applyBorder="1"/>
    <xf numFmtId="3" fontId="0" fillId="0" borderId="1" xfId="0" applyNumberFormat="1" applyBorder="1"/>
    <xf numFmtId="3" fontId="0" fillId="0" borderId="13" xfId="0" applyNumberFormat="1" applyBorder="1"/>
    <xf numFmtId="3" fontId="0" fillId="0" borderId="4" xfId="0" applyNumberFormat="1" applyBorder="1"/>
    <xf numFmtId="3" fontId="0" fillId="0" borderId="14" xfId="0" applyNumberFormat="1" applyBorder="1"/>
    <xf numFmtId="0" fontId="0" fillId="0" borderId="7" xfId="0" applyBorder="1"/>
    <xf numFmtId="0" fontId="0" fillId="0" borderId="8" xfId="0" applyBorder="1"/>
    <xf numFmtId="3" fontId="0" fillId="0" borderId="7" xfId="0" applyNumberFormat="1" applyBorder="1"/>
    <xf numFmtId="3" fontId="0" fillId="0" borderId="9" xfId="0" applyNumberFormat="1" applyBorder="1"/>
    <xf numFmtId="165" fontId="0" fillId="0" borderId="9" xfId="0" applyNumberFormat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165" fontId="0" fillId="2" borderId="28" xfId="0" applyNumberFormat="1" applyFill="1" applyBorder="1" applyAlignment="1">
      <alignment horizontal="center"/>
    </xf>
    <xf numFmtId="165" fontId="0" fillId="2" borderId="29" xfId="0" applyNumberFormat="1" applyFill="1" applyBorder="1" applyAlignment="1">
      <alignment horizontal="center"/>
    </xf>
    <xf numFmtId="165" fontId="0" fillId="2" borderId="30" xfId="0" applyNumberFormat="1" applyFill="1" applyBorder="1" applyAlignment="1">
      <alignment horizontal="center"/>
    </xf>
    <xf numFmtId="165" fontId="0" fillId="5" borderId="28" xfId="0" applyNumberFormat="1" applyFill="1" applyBorder="1" applyAlignment="1">
      <alignment horizontal="center"/>
    </xf>
    <xf numFmtId="165" fontId="0" fillId="5" borderId="29" xfId="0" applyNumberFormat="1" applyFill="1" applyBorder="1" applyAlignment="1">
      <alignment horizontal="center"/>
    </xf>
    <xf numFmtId="165" fontId="0" fillId="5" borderId="10" xfId="0" applyNumberFormat="1" applyFill="1" applyBorder="1" applyAlignment="1">
      <alignment horizontal="center"/>
    </xf>
    <xf numFmtId="165" fontId="5" fillId="2" borderId="9" xfId="9" applyNumberFormat="1" applyFill="1" applyBorder="1" applyAlignment="1">
      <alignment horizontal="center"/>
    </xf>
    <xf numFmtId="164" fontId="0" fillId="0" borderId="31" xfId="2" applyNumberFormat="1" applyFont="1" applyBorder="1"/>
    <xf numFmtId="164" fontId="0" fillId="0" borderId="32" xfId="2" applyNumberFormat="1" applyFont="1" applyBorder="1"/>
    <xf numFmtId="165" fontId="0" fillId="0" borderId="33" xfId="0" applyNumberFormat="1" applyBorder="1"/>
    <xf numFmtId="165" fontId="0" fillId="0" borderId="13" xfId="0" applyNumberFormat="1" applyBorder="1" applyAlignment="1">
      <alignment horizontal="center"/>
    </xf>
    <xf numFmtId="3" fontId="0" fillId="0" borderId="33" xfId="0" applyNumberFormat="1" applyBorder="1"/>
    <xf numFmtId="3" fontId="0" fillId="0" borderId="0" xfId="0" applyNumberFormat="1"/>
    <xf numFmtId="3" fontId="0" fillId="0" borderId="34" xfId="0" applyNumberFormat="1" applyBorder="1"/>
    <xf numFmtId="165" fontId="9" fillId="0" borderId="33" xfId="0" applyNumberFormat="1" applyFont="1" applyBorder="1"/>
    <xf numFmtId="165" fontId="9" fillId="0" borderId="13" xfId="0" applyNumberFormat="1" applyFont="1" applyBorder="1" applyAlignment="1">
      <alignment horizontal="center"/>
    </xf>
    <xf numFmtId="40" fontId="9" fillId="0" borderId="33" xfId="0" applyNumberFormat="1" applyFont="1" applyBorder="1"/>
    <xf numFmtId="40" fontId="9" fillId="0" borderId="34" xfId="0" applyNumberFormat="1" applyFont="1" applyBorder="1"/>
    <xf numFmtId="17" fontId="5" fillId="0" borderId="0" xfId="9" applyNumberFormat="1"/>
    <xf numFmtId="17" fontId="5" fillId="0" borderId="5" xfId="9" applyNumberFormat="1" applyBorder="1"/>
    <xf numFmtId="0" fontId="5" fillId="0" borderId="12" xfId="9" applyBorder="1"/>
    <xf numFmtId="0" fontId="5" fillId="0" borderId="27" xfId="9" applyBorder="1"/>
    <xf numFmtId="0" fontId="5" fillId="0" borderId="35" xfId="9" applyBorder="1"/>
    <xf numFmtId="0" fontId="5" fillId="0" borderId="0" xfId="9" applyBorder="1"/>
    <xf numFmtId="0" fontId="5" fillId="0" borderId="23" xfId="9" applyBorder="1"/>
    <xf numFmtId="0" fontId="5" fillId="0" borderId="24" xfId="9" applyBorder="1"/>
    <xf numFmtId="0" fontId="5" fillId="12" borderId="3" xfId="9" applyFill="1" applyBorder="1"/>
    <xf numFmtId="0" fontId="5" fillId="8" borderId="15" xfId="9" applyFill="1" applyBorder="1"/>
    <xf numFmtId="0" fontId="5" fillId="3" borderId="12" xfId="9" applyFill="1" applyBorder="1"/>
    <xf numFmtId="0" fontId="5" fillId="3" borderId="27" xfId="9" applyFill="1" applyBorder="1"/>
    <xf numFmtId="0" fontId="5" fillId="3" borderId="23" xfId="9" applyFill="1" applyBorder="1"/>
    <xf numFmtId="0" fontId="5" fillId="3" borderId="24" xfId="9" applyFill="1" applyBorder="1"/>
    <xf numFmtId="0" fontId="5" fillId="9" borderId="3" xfId="9" applyFill="1" applyBorder="1"/>
    <xf numFmtId="0" fontId="5" fillId="9" borderId="15" xfId="9" applyFill="1" applyBorder="1"/>
    <xf numFmtId="0" fontId="5" fillId="10" borderId="3" xfId="9" applyFill="1" applyBorder="1"/>
    <xf numFmtId="2" fontId="5" fillId="10" borderId="15" xfId="9" applyNumberFormat="1" applyFill="1" applyBorder="1"/>
    <xf numFmtId="0" fontId="18" fillId="14" borderId="56" xfId="9" applyFont="1" applyFill="1" applyBorder="1"/>
    <xf numFmtId="14" fontId="18" fillId="14" borderId="56" xfId="9" applyNumberFormat="1" applyFont="1" applyFill="1" applyBorder="1"/>
    <xf numFmtId="10" fontId="5" fillId="0" borderId="0" xfId="9" applyNumberFormat="1"/>
    <xf numFmtId="0" fontId="19" fillId="0" borderId="1" xfId="0" applyFont="1" applyBorder="1"/>
    <xf numFmtId="166" fontId="19" fillId="0" borderId="1" xfId="0" applyNumberFormat="1" applyFont="1" applyBorder="1"/>
    <xf numFmtId="0" fontId="19" fillId="0" borderId="33" xfId="0" applyFont="1" applyBorder="1"/>
    <xf numFmtId="0" fontId="19" fillId="0" borderId="37" xfId="0" applyFont="1" applyBorder="1"/>
    <xf numFmtId="0" fontId="19" fillId="0" borderId="1" xfId="0" applyNumberFormat="1" applyFont="1" applyBorder="1"/>
    <xf numFmtId="0" fontId="19" fillId="0" borderId="33" xfId="0" applyNumberFormat="1" applyFont="1" applyBorder="1"/>
    <xf numFmtId="0" fontId="19" fillId="0" borderId="37" xfId="0" applyNumberFormat="1" applyFont="1" applyBorder="1"/>
    <xf numFmtId="0" fontId="19" fillId="0" borderId="2" xfId="0" applyFont="1" applyBorder="1"/>
    <xf numFmtId="0" fontId="19" fillId="0" borderId="4" xfId="0" applyFont="1" applyBorder="1"/>
    <xf numFmtId="0" fontId="19" fillId="0" borderId="4" xfId="0" applyNumberFormat="1" applyFont="1" applyBorder="1"/>
    <xf numFmtId="0" fontId="19" fillId="0" borderId="0" xfId="0" applyNumberFormat="1" applyFont="1"/>
    <xf numFmtId="0" fontId="19" fillId="0" borderId="38" xfId="0" applyNumberFormat="1" applyFont="1" applyBorder="1"/>
    <xf numFmtId="0" fontId="19" fillId="0" borderId="6" xfId="0" applyFont="1" applyBorder="1"/>
    <xf numFmtId="0" fontId="5" fillId="16" borderId="0" xfId="9" applyFill="1" applyProtection="1">
      <protection locked="0"/>
    </xf>
    <xf numFmtId="0" fontId="5" fillId="16" borderId="39" xfId="9" applyFill="1" applyBorder="1" applyAlignment="1" applyProtection="1">
      <alignment horizontal="center" vertical="center"/>
      <protection locked="0"/>
    </xf>
    <xf numFmtId="0" fontId="5" fillId="16" borderId="40" xfId="9" applyFill="1" applyBorder="1" applyAlignment="1" applyProtection="1">
      <alignment horizontal="center" vertical="center"/>
      <protection locked="0"/>
    </xf>
    <xf numFmtId="0" fontId="5" fillId="16" borderId="36" xfId="9" applyFill="1" applyBorder="1" applyAlignment="1" applyProtection="1">
      <alignment horizontal="center" vertical="center"/>
      <protection locked="0"/>
    </xf>
    <xf numFmtId="0" fontId="5" fillId="16" borderId="41" xfId="9" applyFill="1" applyBorder="1" applyAlignment="1" applyProtection="1">
      <alignment horizontal="center" vertical="center"/>
      <protection locked="0"/>
    </xf>
    <xf numFmtId="0" fontId="5" fillId="16" borderId="0" xfId="9" applyFill="1" applyAlignment="1" applyProtection="1">
      <alignment vertical="center"/>
      <protection locked="0"/>
    </xf>
    <xf numFmtId="3" fontId="11" fillId="16" borderId="42" xfId="3" applyNumberFormat="1" applyFont="1" applyFill="1" applyBorder="1" applyAlignment="1" applyProtection="1">
      <alignment horizontal="center" vertical="center"/>
      <protection locked="0" hidden="1"/>
    </xf>
    <xf numFmtId="3" fontId="11" fillId="16" borderId="43" xfId="3" applyNumberFormat="1" applyFont="1" applyFill="1" applyBorder="1" applyAlignment="1" applyProtection="1">
      <alignment horizontal="center" vertical="center"/>
      <protection locked="0" hidden="1"/>
    </xf>
    <xf numFmtId="10" fontId="10" fillId="16" borderId="44" xfId="14" applyNumberFormat="1" applyFont="1" applyFill="1" applyBorder="1" applyAlignment="1" applyProtection="1">
      <alignment horizontal="center" vertical="center"/>
      <protection locked="0" hidden="1"/>
    </xf>
    <xf numFmtId="0" fontId="5" fillId="16" borderId="45" xfId="9" applyFont="1" applyFill="1" applyBorder="1" applyAlignment="1" applyProtection="1">
      <alignment horizontal="center" vertical="center"/>
      <protection locked="0"/>
    </xf>
    <xf numFmtId="3" fontId="11" fillId="16" borderId="25" xfId="3" applyNumberFormat="1" applyFont="1" applyFill="1" applyBorder="1" applyAlignment="1" applyProtection="1">
      <alignment horizontal="center" vertical="center"/>
      <protection locked="0" hidden="1"/>
    </xf>
    <xf numFmtId="3" fontId="11" fillId="16" borderId="26" xfId="3" applyNumberFormat="1" applyFont="1" applyFill="1" applyBorder="1" applyAlignment="1" applyProtection="1">
      <alignment horizontal="center" vertical="center"/>
      <protection locked="0" hidden="1"/>
    </xf>
    <xf numFmtId="10" fontId="10" fillId="16" borderId="46" xfId="14" applyNumberFormat="1" applyFont="1" applyFill="1" applyBorder="1" applyAlignment="1" applyProtection="1">
      <alignment horizontal="center" vertical="center"/>
      <protection locked="0" hidden="1"/>
    </xf>
    <xf numFmtId="0" fontId="5" fillId="16" borderId="47" xfId="9" applyFont="1" applyFill="1" applyBorder="1" applyAlignment="1" applyProtection="1">
      <alignment horizontal="center" vertical="center"/>
      <protection locked="0"/>
    </xf>
    <xf numFmtId="9" fontId="11" fillId="16" borderId="48" xfId="14" applyFont="1" applyFill="1" applyBorder="1" applyAlignment="1" applyProtection="1">
      <alignment horizontal="center" vertical="center"/>
      <protection locked="0" hidden="1"/>
    </xf>
    <xf numFmtId="10" fontId="11" fillId="16" borderId="49" xfId="14" applyNumberFormat="1" applyFont="1" applyFill="1" applyBorder="1" applyAlignment="1" applyProtection="1">
      <alignment horizontal="center" vertical="center"/>
      <protection locked="0" hidden="1"/>
    </xf>
    <xf numFmtId="10" fontId="10" fillId="16" borderId="50" xfId="14" applyNumberFormat="1" applyFont="1" applyFill="1" applyBorder="1" applyAlignment="1" applyProtection="1">
      <alignment horizontal="center" vertical="center"/>
      <protection locked="0" hidden="1"/>
    </xf>
    <xf numFmtId="10" fontId="11" fillId="16" borderId="42" xfId="14" applyNumberFormat="1" applyFont="1" applyFill="1" applyBorder="1" applyAlignment="1" applyProtection="1">
      <alignment horizontal="center" vertical="center"/>
      <protection locked="0" hidden="1"/>
    </xf>
    <xf numFmtId="10" fontId="11" fillId="16" borderId="43" xfId="14" applyNumberFormat="1" applyFont="1" applyFill="1" applyBorder="1" applyAlignment="1" applyProtection="1">
      <alignment horizontal="center" vertical="center"/>
      <protection locked="0" hidden="1"/>
    </xf>
    <xf numFmtId="0" fontId="5" fillId="16" borderId="45" xfId="9" applyFill="1" applyBorder="1" applyAlignment="1" applyProtection="1">
      <alignment horizontal="center" vertical="center"/>
      <protection locked="0"/>
    </xf>
    <xf numFmtId="10" fontId="5" fillId="16" borderId="25" xfId="14" applyNumberFormat="1" applyFont="1" applyFill="1" applyBorder="1" applyAlignment="1" applyProtection="1">
      <alignment horizontal="center" vertical="center"/>
      <protection locked="0" hidden="1"/>
    </xf>
    <xf numFmtId="10" fontId="5" fillId="16" borderId="26" xfId="14" applyNumberFormat="1" applyFont="1" applyFill="1" applyBorder="1" applyAlignment="1" applyProtection="1">
      <alignment horizontal="center" vertical="center"/>
      <protection locked="0" hidden="1"/>
    </xf>
    <xf numFmtId="10" fontId="11" fillId="16" borderId="25" xfId="14" applyNumberFormat="1" applyFont="1" applyFill="1" applyBorder="1" applyAlignment="1" applyProtection="1">
      <alignment horizontal="center" vertical="center"/>
      <protection locked="0" hidden="1"/>
    </xf>
    <xf numFmtId="10" fontId="11" fillId="16" borderId="26" xfId="14" applyNumberFormat="1" applyFont="1" applyFill="1" applyBorder="1" applyAlignment="1" applyProtection="1">
      <alignment horizontal="center" vertical="center"/>
      <protection locked="0" hidden="1"/>
    </xf>
    <xf numFmtId="0" fontId="11" fillId="16" borderId="25" xfId="14" applyNumberFormat="1" applyFont="1" applyFill="1" applyBorder="1" applyAlignment="1" applyProtection="1">
      <alignment horizontal="center" vertical="center"/>
      <protection locked="0" hidden="1"/>
    </xf>
    <xf numFmtId="2" fontId="11" fillId="16" borderId="26" xfId="14" applyNumberFormat="1" applyFont="1" applyFill="1" applyBorder="1" applyAlignment="1" applyProtection="1">
      <alignment horizontal="center" vertical="center"/>
      <protection locked="0" hidden="1"/>
    </xf>
    <xf numFmtId="0" fontId="5" fillId="16" borderId="51" xfId="9" applyFill="1" applyBorder="1" applyAlignment="1" applyProtection="1">
      <alignment horizontal="center" vertical="center"/>
      <protection locked="0"/>
    </xf>
    <xf numFmtId="0" fontId="11" fillId="16" borderId="52" xfId="14" applyNumberFormat="1" applyFont="1" applyFill="1" applyBorder="1" applyAlignment="1" applyProtection="1">
      <alignment horizontal="center" vertical="center"/>
      <protection locked="0" hidden="1"/>
    </xf>
    <xf numFmtId="2" fontId="11" fillId="16" borderId="53" xfId="14" applyNumberFormat="1" applyFont="1" applyFill="1" applyBorder="1" applyAlignment="1" applyProtection="1">
      <alignment horizontal="center" vertical="center"/>
      <protection locked="0" hidden="1"/>
    </xf>
    <xf numFmtId="10" fontId="10" fillId="16" borderId="54" xfId="14" applyNumberFormat="1" applyFont="1" applyFill="1" applyBorder="1" applyAlignment="1" applyProtection="1">
      <alignment horizontal="center" vertical="center"/>
      <protection locked="0" hidden="1"/>
    </xf>
    <xf numFmtId="0" fontId="5" fillId="16" borderId="47" xfId="9" applyFill="1" applyBorder="1" applyAlignment="1" applyProtection="1">
      <alignment horizontal="center" vertical="center"/>
      <protection locked="0"/>
    </xf>
    <xf numFmtId="10" fontId="11" fillId="16" borderId="48" xfId="14" applyNumberFormat="1" applyFont="1" applyFill="1" applyBorder="1" applyAlignment="1" applyProtection="1">
      <alignment horizontal="center" vertical="center"/>
      <protection locked="0" hidden="1"/>
    </xf>
    <xf numFmtId="0" fontId="20" fillId="16" borderId="0" xfId="9" applyFont="1" applyFill="1" applyProtection="1">
      <protection locked="0"/>
    </xf>
    <xf numFmtId="0" fontId="20" fillId="16" borderId="0" xfId="9" applyFont="1" applyFill="1" applyAlignment="1" applyProtection="1">
      <alignment vertical="center"/>
      <protection locked="0"/>
    </xf>
    <xf numFmtId="9" fontId="20" fillId="16" borderId="0" xfId="9" applyNumberFormat="1" applyFont="1" applyFill="1" applyAlignment="1" applyProtection="1">
      <alignment vertical="center"/>
      <protection locked="0"/>
    </xf>
    <xf numFmtId="17" fontId="6" fillId="12" borderId="0" xfId="9" applyNumberFormat="1" applyFont="1" applyFill="1" applyProtection="1">
      <protection locked="0"/>
    </xf>
    <xf numFmtId="0" fontId="14" fillId="16" borderId="55" xfId="8" applyFill="1" applyBorder="1" applyAlignment="1" applyProtection="1">
      <alignment horizontal="center" vertical="center"/>
      <protection locked="0"/>
    </xf>
    <xf numFmtId="0" fontId="14" fillId="16" borderId="45" xfId="8" applyFill="1" applyBorder="1" applyAlignment="1" applyProtection="1">
      <alignment horizontal="center" vertical="center"/>
      <protection locked="0"/>
    </xf>
    <xf numFmtId="0" fontId="5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</cellXfs>
  <cellStyles count="21">
    <cellStyle name="Bad" xfId="1" builtinId="27"/>
    <cellStyle name="Comma" xfId="2" builtinId="3"/>
    <cellStyle name="Comma 2" xfId="3"/>
    <cellStyle name="Comma 2 2" xfId="4"/>
    <cellStyle name="Comma 3" xfId="5"/>
    <cellStyle name="Comma 3 2" xfId="6"/>
    <cellStyle name="Comma 4" xfId="7"/>
    <cellStyle name="Hyperlink" xfId="8" builtinId="8"/>
    <cellStyle name="Normal" xfId="0" builtinId="0"/>
    <cellStyle name="Normal 2" xfId="9"/>
    <cellStyle name="Normal 2 2" xfId="10"/>
    <cellStyle name="Normal 3" xfId="11"/>
    <cellStyle name="Normal 4" xfId="12"/>
    <cellStyle name="Normal 5" xfId="13"/>
    <cellStyle name="Percent 2" xfId="14"/>
    <cellStyle name="Percent 2 2" xfId="15"/>
    <cellStyle name="Percent 2 3" xfId="16"/>
    <cellStyle name="Percent 3" xfId="17"/>
    <cellStyle name="Style 1" xfId="18"/>
    <cellStyle name="ปกติ_LMA Report FY08_Template for RTH_11 Aug 08 (Internal)" xfId="19"/>
    <cellStyle name="一般_ROS RQR List_July" xfId="20"/>
  </cellStyles>
  <dxfs count="1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Financial</a:t>
            </a:r>
          </a:p>
        </c:rich>
      </c:tx>
      <c:layout/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strRef>
              <c:f>'Cover Page'!$E$3</c:f>
              <c:strCache>
                <c:ptCount val="1"/>
                <c:pt idx="0">
                  <c:v>Achieve</c:v>
                </c:pt>
              </c:strCache>
            </c:strRef>
          </c:tx>
          <c:marker>
            <c:symbol val="none"/>
          </c:marker>
          <c:cat>
            <c:strRef>
              <c:f>'Cover Page'!$B$4:$B$7</c:f>
              <c:strCache>
                <c:ptCount val="4"/>
                <c:pt idx="0">
                  <c:v>Revenue (K.Baht)</c:v>
                </c:pt>
                <c:pt idx="1">
                  <c:v>GM (K.Baht)</c:v>
                </c:pt>
                <c:pt idx="2">
                  <c:v>GP (K.Baht)</c:v>
                </c:pt>
                <c:pt idx="3">
                  <c:v>%FSE</c:v>
                </c:pt>
              </c:strCache>
            </c:strRef>
          </c:cat>
          <c:val>
            <c:numRef>
              <c:f>'Cover Page'!$E$4:$E$7</c:f>
              <c:numCache>
                <c:formatCode>0.00%</c:formatCode>
                <c:ptCount val="4"/>
                <c:pt idx="0">
                  <c:v>1.0171931227508997</c:v>
                </c:pt>
                <c:pt idx="1">
                  <c:v>1.0464063384267119</c:v>
                </c:pt>
                <c:pt idx="2">
                  <c:v>1.0808473843493298</c:v>
                </c:pt>
                <c:pt idx="3">
                  <c:v>1.0354211415532169</c:v>
                </c:pt>
              </c:numCache>
            </c:numRef>
          </c:val>
        </c:ser>
        <c:ser>
          <c:idx val="1"/>
          <c:order val="1"/>
          <c:tx>
            <c:strRef>
              <c:f>'Cover Page'!$F$3</c:f>
              <c:strCache>
                <c:ptCount val="1"/>
              </c:strCache>
            </c:strRef>
          </c:tx>
          <c:marker>
            <c:symbol val="none"/>
          </c:marker>
          <c:cat>
            <c:strRef>
              <c:f>'Cover Page'!$B$4:$B$7</c:f>
              <c:strCache>
                <c:ptCount val="4"/>
                <c:pt idx="0">
                  <c:v>Revenue (K.Baht)</c:v>
                </c:pt>
                <c:pt idx="1">
                  <c:v>GM (K.Baht)</c:v>
                </c:pt>
                <c:pt idx="2">
                  <c:v>GP (K.Baht)</c:v>
                </c:pt>
                <c:pt idx="3">
                  <c:v>%FSE</c:v>
                </c:pt>
              </c:strCache>
            </c:strRef>
          </c:cat>
          <c:val>
            <c:numRef>
              <c:f>'Cover Page'!$F$4:$F$7</c:f>
              <c:numCache>
                <c:formatCode>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8715904"/>
        <c:axId val="419590528"/>
      </c:radarChart>
      <c:catAx>
        <c:axId val="41871590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419590528"/>
        <c:crosses val="autoZero"/>
        <c:auto val="0"/>
        <c:lblAlgn val="ctr"/>
        <c:lblOffset val="100"/>
        <c:noMultiLvlLbl val="0"/>
      </c:catAx>
      <c:valAx>
        <c:axId val="419590528"/>
        <c:scaling>
          <c:orientation val="minMax"/>
          <c:max val="1.5"/>
          <c:min val="0"/>
        </c:scaling>
        <c:delete val="0"/>
        <c:axPos val="l"/>
        <c:majorGridlines/>
        <c:numFmt formatCode="0.00%" sourceLinked="1"/>
        <c:majorTickMark val="none"/>
        <c:minorTickMark val="none"/>
        <c:tickLblPos val="nextTo"/>
        <c:crossAx val="418715904"/>
        <c:crosses val="autoZero"/>
        <c:crossBetween val="between"/>
        <c:majorUnit val="0.5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Service Performance</a:t>
            </a:r>
          </a:p>
        </c:rich>
      </c:tx>
      <c:layout/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strRef>
              <c:f>'Cover Page'!$E$3</c:f>
              <c:strCache>
                <c:ptCount val="1"/>
                <c:pt idx="0">
                  <c:v>Achieve</c:v>
                </c:pt>
              </c:strCache>
            </c:strRef>
          </c:tx>
          <c:marker>
            <c:symbol val="none"/>
          </c:marker>
          <c:cat>
            <c:strRef>
              <c:f>'Cover Page'!$B$8:$B$17</c:f>
              <c:strCache>
                <c:ptCount val="8"/>
                <c:pt idx="0">
                  <c:v>FTF</c:v>
                </c:pt>
                <c:pt idx="1">
                  <c:v>EM Ratio</c:v>
                </c:pt>
                <c:pt idx="2">
                  <c:v>SO Pending 4 Day</c:v>
                </c:pt>
                <c:pt idx="3">
                  <c:v>Job Done per Day per CE</c:v>
                </c:pt>
                <c:pt idx="4">
                  <c:v>Response Time</c:v>
                </c:pt>
                <c:pt idx="5">
                  <c:v>SO Error</c:v>
                </c:pt>
                <c:pt idx="6">
                  <c:v>Call Cancellation</c:v>
                </c:pt>
                <c:pt idx="7">
                  <c:v>SQI</c:v>
                </c:pt>
              </c:strCache>
            </c:strRef>
          </c:cat>
          <c:val>
            <c:numRef>
              <c:f>'Cover Page'!$E$8:$E$17</c:f>
              <c:numCache>
                <c:formatCode>0.00%</c:formatCode>
                <c:ptCount val="8"/>
                <c:pt idx="0">
                  <c:v>0.95812409387935205</c:v>
                </c:pt>
                <c:pt idx="1">
                  <c:v>1.0705800139762405</c:v>
                </c:pt>
                <c:pt idx="2">
                  <c:v>0.93128654970760238</c:v>
                </c:pt>
                <c:pt idx="3">
                  <c:v>#N/A</c:v>
                </c:pt>
                <c:pt idx="4">
                  <c:v>1.133570062824365</c:v>
                </c:pt>
                <c:pt idx="5">
                  <c:v>#N/A</c:v>
                </c:pt>
                <c:pt idx="6">
                  <c:v>1.2088126340417236</c:v>
                </c:pt>
                <c:pt idx="7">
                  <c:v>1.2924782674345865</c:v>
                </c:pt>
              </c:numCache>
            </c:numRef>
          </c:val>
        </c:ser>
        <c:ser>
          <c:idx val="1"/>
          <c:order val="1"/>
          <c:tx>
            <c:strRef>
              <c:f>'Cover Page'!$F$3</c:f>
              <c:strCache>
                <c:ptCount val="1"/>
              </c:strCache>
            </c:strRef>
          </c:tx>
          <c:marker>
            <c:symbol val="none"/>
          </c:marker>
          <c:cat>
            <c:strRef>
              <c:f>'Cover Page'!$B$8:$B$17</c:f>
              <c:strCache>
                <c:ptCount val="8"/>
                <c:pt idx="0">
                  <c:v>FTF</c:v>
                </c:pt>
                <c:pt idx="1">
                  <c:v>EM Ratio</c:v>
                </c:pt>
                <c:pt idx="2">
                  <c:v>SO Pending 4 Day</c:v>
                </c:pt>
                <c:pt idx="3">
                  <c:v>Job Done per Day per CE</c:v>
                </c:pt>
                <c:pt idx="4">
                  <c:v>Response Time</c:v>
                </c:pt>
                <c:pt idx="5">
                  <c:v>SO Error</c:v>
                </c:pt>
                <c:pt idx="6">
                  <c:v>Call Cancellation</c:v>
                </c:pt>
                <c:pt idx="7">
                  <c:v>SQI</c:v>
                </c:pt>
              </c:strCache>
            </c:strRef>
          </c:cat>
          <c:val>
            <c:numRef>
              <c:f>'Cover Page'!$F$8:$F$17</c:f>
              <c:numCache>
                <c:formatCode>0%</c:formatCode>
                <c:ptCount val="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0674560"/>
        <c:axId val="429868160"/>
      </c:radarChart>
      <c:catAx>
        <c:axId val="420674560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429868160"/>
        <c:crosses val="autoZero"/>
        <c:auto val="0"/>
        <c:lblAlgn val="ctr"/>
        <c:lblOffset val="100"/>
        <c:noMultiLvlLbl val="0"/>
      </c:catAx>
      <c:valAx>
        <c:axId val="429868160"/>
        <c:scaling>
          <c:orientation val="minMax"/>
          <c:max val="1.5"/>
          <c:min val="0"/>
        </c:scaling>
        <c:delete val="0"/>
        <c:axPos val="l"/>
        <c:majorGridlines/>
        <c:numFmt formatCode="0.00%" sourceLinked="1"/>
        <c:majorTickMark val="none"/>
        <c:minorTickMark val="none"/>
        <c:tickLblPos val="nextTo"/>
        <c:crossAx val="420674560"/>
        <c:crosses val="autoZero"/>
        <c:crossBetween val="between"/>
        <c:majorUnit val="0.5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4</xdr:row>
          <xdr:rowOff>0</xdr:rowOff>
        </xdr:from>
        <xdr:to>
          <xdr:col>7</xdr:col>
          <xdr:colOff>0</xdr:colOff>
          <xdr:row>6</xdr:row>
          <xdr:rowOff>0</xdr:rowOff>
        </xdr:to>
        <xdr:sp macro="" textlink="">
          <xdr:nvSpPr>
            <xdr:cNvPr id="39939" name="Button 3" hidden="1">
              <a:extLst>
                <a:ext uri="{63B3BB69-23CF-44E3-9099-C40C66FF867C}">
                  <a14:compatExt spid="_x0000_s39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FF6600"/>
                  </a:solidFill>
                  <a:latin typeface="Arial"/>
                  <a:cs typeface="Arial"/>
                </a:rPr>
                <a:t>Service Revenue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7</xdr:row>
          <xdr:rowOff>0</xdr:rowOff>
        </xdr:from>
        <xdr:to>
          <xdr:col>11</xdr:col>
          <xdr:colOff>0</xdr:colOff>
          <xdr:row>9</xdr:row>
          <xdr:rowOff>0</xdr:rowOff>
        </xdr:to>
        <xdr:sp macro="" textlink="">
          <xdr:nvSpPr>
            <xdr:cNvPr id="39946" name="Button 10" hidden="1">
              <a:extLst>
                <a:ext uri="{63B3BB69-23CF-44E3-9099-C40C66FF867C}">
                  <a14:compatExt spid="_x0000_s39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T&amp;M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39963" name="Button 27" hidden="1">
              <a:extLst>
                <a:ext uri="{63B3BB69-23CF-44E3-9099-C40C66FF867C}">
                  <a14:compatExt spid="_x0000_s399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800000"/>
                  </a:solidFill>
                  <a:latin typeface="Arial"/>
                  <a:cs typeface="Arial"/>
                </a:rPr>
                <a:t>Cover Page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10</xdr:row>
          <xdr:rowOff>9525</xdr:rowOff>
        </xdr:from>
        <xdr:to>
          <xdr:col>11</xdr:col>
          <xdr:colOff>0</xdr:colOff>
          <xdr:row>12</xdr:row>
          <xdr:rowOff>9525</xdr:rowOff>
        </xdr:to>
        <xdr:sp macro="" textlink="">
          <xdr:nvSpPr>
            <xdr:cNvPr id="39965" name="Button 29" hidden="1">
              <a:extLst>
                <a:ext uri="{63B3BB69-23CF-44E3-9099-C40C66FF867C}">
                  <a14:compatExt spid="_x0000_s399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Contract 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7</xdr:row>
          <xdr:rowOff>0</xdr:rowOff>
        </xdr:from>
        <xdr:to>
          <xdr:col>7</xdr:col>
          <xdr:colOff>0</xdr:colOff>
          <xdr:row>9</xdr:row>
          <xdr:rowOff>0</xdr:rowOff>
        </xdr:to>
        <xdr:sp macro="" textlink="">
          <xdr:nvSpPr>
            <xdr:cNvPr id="39966" name="Button 30" hidden="1">
              <a:extLst>
                <a:ext uri="{63B3BB69-23CF-44E3-9099-C40C66FF867C}">
                  <a14:compatExt spid="_x0000_s399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FF6600"/>
                  </a:solidFill>
                  <a:latin typeface="Arial"/>
                  <a:cs typeface="Arial"/>
                </a:rPr>
                <a:t>GM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13</xdr:row>
          <xdr:rowOff>0</xdr:rowOff>
        </xdr:from>
        <xdr:to>
          <xdr:col>11</xdr:col>
          <xdr:colOff>0</xdr:colOff>
          <xdr:row>15</xdr:row>
          <xdr:rowOff>0</xdr:rowOff>
        </xdr:to>
        <xdr:sp macro="" textlink="">
          <xdr:nvSpPr>
            <xdr:cNvPr id="39967" name="Button 31" hidden="1">
              <a:extLst>
                <a:ext uri="{63B3BB69-23CF-44E3-9099-C40C66FF867C}">
                  <a14:compatExt spid="_x0000_s399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TDV1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4</xdr:row>
          <xdr:rowOff>0</xdr:rowOff>
        </xdr:from>
        <xdr:to>
          <xdr:col>11</xdr:col>
          <xdr:colOff>0</xdr:colOff>
          <xdr:row>6</xdr:row>
          <xdr:rowOff>0</xdr:rowOff>
        </xdr:to>
        <xdr:sp macro="" textlink="">
          <xdr:nvSpPr>
            <xdr:cNvPr id="39969" name="Button 33" hidden="1">
              <a:extLst>
                <a:ext uri="{63B3BB69-23CF-44E3-9099-C40C66FF867C}">
                  <a14:compatExt spid="_x0000_s399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T&amp;M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7</xdr:row>
          <xdr:rowOff>9525</xdr:rowOff>
        </xdr:from>
        <xdr:to>
          <xdr:col>11</xdr:col>
          <xdr:colOff>0</xdr:colOff>
          <xdr:row>9</xdr:row>
          <xdr:rowOff>9525</xdr:rowOff>
        </xdr:to>
        <xdr:sp macro="" textlink="">
          <xdr:nvSpPr>
            <xdr:cNvPr id="39970" name="Button 34" hidden="1">
              <a:extLst>
                <a:ext uri="{63B3BB69-23CF-44E3-9099-C40C66FF867C}">
                  <a14:compatExt spid="_x0000_s39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Contract 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10</xdr:row>
          <xdr:rowOff>0</xdr:rowOff>
        </xdr:from>
        <xdr:to>
          <xdr:col>11</xdr:col>
          <xdr:colOff>0</xdr:colOff>
          <xdr:row>12</xdr:row>
          <xdr:rowOff>0</xdr:rowOff>
        </xdr:to>
        <xdr:sp macro="" textlink="">
          <xdr:nvSpPr>
            <xdr:cNvPr id="39971" name="Button 35" hidden="1">
              <a:extLst>
                <a:ext uri="{63B3BB69-23CF-44E3-9099-C40C66FF867C}">
                  <a14:compatExt spid="_x0000_s399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TDV1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13</xdr:row>
          <xdr:rowOff>9525</xdr:rowOff>
        </xdr:from>
        <xdr:to>
          <xdr:col>11</xdr:col>
          <xdr:colOff>0</xdr:colOff>
          <xdr:row>15</xdr:row>
          <xdr:rowOff>9525</xdr:rowOff>
        </xdr:to>
        <xdr:sp macro="" textlink="">
          <xdr:nvSpPr>
            <xdr:cNvPr id="39972" name="Button 36" hidden="1">
              <a:extLst>
                <a:ext uri="{63B3BB69-23CF-44E3-9099-C40C66FF867C}">
                  <a14:compatExt spid="_x0000_s399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TDV1 by Product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352425</xdr:colOff>
      <xdr:row>1</xdr:row>
      <xdr:rowOff>142875</xdr:rowOff>
    </xdr:from>
    <xdr:to>
      <xdr:col>15</xdr:col>
      <xdr:colOff>47625</xdr:colOff>
      <xdr:row>14</xdr:row>
      <xdr:rowOff>76200</xdr:rowOff>
    </xdr:to>
    <xdr:graphicFrame macro="">
      <xdr:nvGraphicFramePr>
        <xdr:cNvPr id="2461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381000</xdr:colOff>
      <xdr:row>14</xdr:row>
      <xdr:rowOff>238125</xdr:rowOff>
    </xdr:from>
    <xdr:to>
      <xdr:col>15</xdr:col>
      <xdr:colOff>76200</xdr:colOff>
      <xdr:row>29</xdr:row>
      <xdr:rowOff>133350</xdr:rowOff>
    </xdr:to>
    <xdr:graphicFrame macro="">
      <xdr:nvGraphicFramePr>
        <xdr:cNvPr id="2461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19050</xdr:rowOff>
        </xdr:from>
        <xdr:to>
          <xdr:col>1</xdr:col>
          <xdr:colOff>314325</xdr:colOff>
          <xdr:row>0</xdr:row>
          <xdr:rowOff>247650</xdr:rowOff>
        </xdr:to>
        <xdr:sp macro="" textlink="">
          <xdr:nvSpPr>
            <xdr:cNvPr id="24599" name="Button 23" hidden="1">
              <a:extLst>
                <a:ext uri="{63B3BB69-23CF-44E3-9099-C40C66FF867C}">
                  <a14:compatExt spid="_x0000_s24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Back Topic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19050</xdr:rowOff>
        </xdr:from>
        <xdr:to>
          <xdr:col>0</xdr:col>
          <xdr:colOff>923925</xdr:colOff>
          <xdr:row>1</xdr:row>
          <xdr:rowOff>0</xdr:rowOff>
        </xdr:to>
        <xdr:sp macro="" textlink="">
          <xdr:nvSpPr>
            <xdr:cNvPr id="6163" name="Button 19" hidden="1">
              <a:extLst>
                <a:ext uri="{63B3BB69-23CF-44E3-9099-C40C66FF867C}">
                  <a14:compatExt spid="_x0000_s6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Back Topic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19050</xdr:rowOff>
        </xdr:from>
        <xdr:to>
          <xdr:col>1</xdr:col>
          <xdr:colOff>314325</xdr:colOff>
          <xdr:row>1</xdr:row>
          <xdr:rowOff>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Back Topic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19050</xdr:rowOff>
        </xdr:from>
        <xdr:to>
          <xdr:col>1</xdr:col>
          <xdr:colOff>76200</xdr:colOff>
          <xdr:row>1</xdr:row>
          <xdr:rowOff>0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Back Topic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19050</xdr:rowOff>
        </xdr:from>
        <xdr:to>
          <xdr:col>1</xdr:col>
          <xdr:colOff>76200</xdr:colOff>
          <xdr:row>1</xdr:row>
          <xdr:rowOff>0</xdr:rowOff>
        </xdr:to>
        <xdr:sp macro="" textlink="">
          <xdr:nvSpPr>
            <xdr:cNvPr id="57345" name="Button 1" hidden="1">
              <a:extLst>
                <a:ext uri="{63B3BB69-23CF-44E3-9099-C40C66FF867C}">
                  <a14:compatExt spid="_x0000_s57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Back Topic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19050</xdr:rowOff>
        </xdr:from>
        <xdr:to>
          <xdr:col>1</xdr:col>
          <xdr:colOff>161925</xdr:colOff>
          <xdr:row>1</xdr:row>
          <xdr:rowOff>0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Back Topic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19050</xdr:rowOff>
        </xdr:from>
        <xdr:to>
          <xdr:col>1</xdr:col>
          <xdr:colOff>314325</xdr:colOff>
          <xdr:row>1</xdr:row>
          <xdr:rowOff>0</xdr:rowOff>
        </xdr:to>
        <xdr:sp macro="" textlink="">
          <xdr:nvSpPr>
            <xdr:cNvPr id="22529" name="Button 1" hidden="1">
              <a:extLst>
                <a:ext uri="{63B3BB69-23CF-44E3-9099-C40C66FF867C}">
                  <a14:compatExt spid="_x0000_s22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Back Topic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4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5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6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7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K4"/>
  <sheetViews>
    <sheetView showGridLines="0" tabSelected="1" workbookViewId="0">
      <pane ySplit="43" topLeftCell="A44" activePane="bottomLeft" state="frozen"/>
      <selection pane="bottomLeft" activeCell="G16" sqref="G16"/>
    </sheetView>
  </sheetViews>
  <sheetFormatPr defaultRowHeight="12.75"/>
  <cols>
    <col min="1" max="16384" width="9.140625" style="4"/>
  </cols>
  <sheetData>
    <row r="1" spans="1:11" ht="23.25">
      <c r="A1" s="189" t="s">
        <v>3773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</row>
    <row r="2" spans="1:11" s="58" customFormat="1" ht="12.75" customHeight="1">
      <c r="D2" s="188"/>
      <c r="E2" s="188"/>
      <c r="F2" s="188"/>
      <c r="G2" s="188"/>
      <c r="H2" s="188"/>
      <c r="I2" s="188"/>
      <c r="J2" s="188"/>
      <c r="K2" s="188"/>
    </row>
    <row r="3" spans="1:11" s="58" customFormat="1" ht="12.75" customHeight="1">
      <c r="A3" s="58" t="s">
        <v>3901</v>
      </c>
      <c r="D3" s="188"/>
      <c r="E3" s="188" t="s">
        <v>3900</v>
      </c>
      <c r="F3" s="188"/>
      <c r="G3" s="188"/>
      <c r="H3" s="188"/>
      <c r="I3" s="188" t="s">
        <v>3899</v>
      </c>
      <c r="J3" s="188"/>
      <c r="K3" s="188"/>
    </row>
    <row r="4" spans="1:11" s="58" customFormat="1">
      <c r="I4" s="4"/>
      <c r="J4" s="4"/>
      <c r="K4" s="4"/>
    </row>
  </sheetData>
  <mergeCells count="1">
    <mergeCell ref="A1:K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9939" r:id="rId4" name="Button 3">
              <controlPr defaultSize="0" print="0" autoFill="0" autoPict="0" macro="[0]!ServiceRevenue">
                <anchor moveWithCells="1" sizeWithCells="1">
                  <from>
                    <xdr:col>4</xdr:col>
                    <xdr:colOff>0</xdr:colOff>
                    <xdr:row>4</xdr:row>
                    <xdr:rowOff>0</xdr:rowOff>
                  </from>
                  <to>
                    <xdr:col>7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6" r:id="rId5" name="Button 10">
              <controlPr defaultSize="0" print="0" autoFill="0" autoPict="0" macro="[0]!CustTM">
                <anchor moveWithCells="1" sizeWithCells="1">
                  <from>
                    <xdr:col>8</xdr:col>
                    <xdr:colOff>0</xdr:colOff>
                    <xdr:row>7</xdr:row>
                    <xdr:rowOff>0</xdr:rowOff>
                  </from>
                  <to>
                    <xdr:col>11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3" r:id="rId6" name="Button 27">
              <controlPr defaultSize="0" print="0" autoFill="0" autoPict="0" macro="[0]!CoverPage">
                <anchor moveWithCells="1" sizeWithCells="1">
                  <from>
                    <xdr:col>0</xdr:col>
                    <xdr:colOff>0</xdr:colOff>
                    <xdr:row>4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5" r:id="rId7" name="Button 29">
              <controlPr defaultSize="0" print="0" autoFill="0" autoPict="0" macro="[0]!CTS">
                <anchor moveWithCells="1" sizeWithCells="1">
                  <from>
                    <xdr:col>8</xdr:col>
                    <xdr:colOff>0</xdr:colOff>
                    <xdr:row>10</xdr:row>
                    <xdr:rowOff>9525</xdr:rowOff>
                  </from>
                  <to>
                    <xdr:col>11</xdr:col>
                    <xdr:colOff>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6" r:id="rId8" name="Button 30">
              <controlPr defaultSize="0" print="0" autoFill="0" autoPict="0" macro="[0]!GM">
                <anchor moveWithCells="1" sizeWithCells="1">
                  <from>
                    <xdr:col>4</xdr:col>
                    <xdr:colOff>0</xdr:colOff>
                    <xdr:row>7</xdr:row>
                    <xdr:rowOff>0</xdr:rowOff>
                  </from>
                  <to>
                    <xdr:col>7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7" r:id="rId9" name="Button 31">
              <controlPr defaultSize="0" print="0" autoFill="0" autoPict="0" macro="[0]!CustTDV1">
                <anchor moveWithCells="1" sizeWithCells="1">
                  <from>
                    <xdr:col>8</xdr:col>
                    <xdr:colOff>0</xdr:colOff>
                    <xdr:row>13</xdr:row>
                    <xdr:rowOff>0</xdr:rowOff>
                  </from>
                  <to>
                    <xdr:col>11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9" r:id="rId10" name="Button 33">
              <controlPr defaultSize="0" print="0" autoFill="0" autoPict="0" macro="[0]!CustTM">
                <anchor moveWithCells="1" sizeWithCells="1">
                  <from>
                    <xdr:col>8</xdr:col>
                    <xdr:colOff>0</xdr:colOff>
                    <xdr:row>4</xdr:row>
                    <xdr:rowOff>0</xdr:rowOff>
                  </from>
                  <to>
                    <xdr:col>11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0" r:id="rId11" name="Button 34">
              <controlPr defaultSize="0" print="0" autoFill="0" autoPict="0" macro="[0]!CTS">
                <anchor moveWithCells="1" sizeWithCells="1">
                  <from>
                    <xdr:col>8</xdr:col>
                    <xdr:colOff>0</xdr:colOff>
                    <xdr:row>7</xdr:row>
                    <xdr:rowOff>9525</xdr:rowOff>
                  </from>
                  <to>
                    <xdr:col>11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1" r:id="rId12" name="Button 35">
              <controlPr defaultSize="0" print="0" autoFill="0" autoPict="0" macro="[0]!CustTDV1">
                <anchor moveWithCells="1" sizeWithCells="1">
                  <from>
                    <xdr:col>8</xdr:col>
                    <xdr:colOff>0</xdr:colOff>
                    <xdr:row>10</xdr:row>
                    <xdr:rowOff>0</xdr:rowOff>
                  </from>
                  <to>
                    <xdr:col>11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2" r:id="rId13" name="Button 36">
              <controlPr defaultSize="0" print="0" autoFill="0" autoPict="0" macro="[0]!TDV1Prod">
                <anchor moveWithCells="1" sizeWithCells="1">
                  <from>
                    <xdr:col>8</xdr:col>
                    <xdr:colOff>0</xdr:colOff>
                    <xdr:row>13</xdr:row>
                    <xdr:rowOff>9525</xdr:rowOff>
                  </from>
                  <to>
                    <xdr:col>11</xdr:col>
                    <xdr:colOff>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rgb="FFFF0000"/>
  </sheetPr>
  <dimension ref="B1:F18"/>
  <sheetViews>
    <sheetView workbookViewId="0">
      <pane xSplit="2" ySplit="3" topLeftCell="C4" activePane="bottomRight" state="frozen"/>
      <selection pane="topRight" activeCell="C1" sqref="C1"/>
      <selection pane="bottomLeft" activeCell="A3" sqref="A3"/>
      <selection pane="bottomRight" activeCell="D31" sqref="D31"/>
    </sheetView>
  </sheetViews>
  <sheetFormatPr defaultRowHeight="12.75"/>
  <cols>
    <col min="1" max="1" width="9.140625" style="150"/>
    <col min="2" max="2" width="26.7109375" style="150" customWidth="1"/>
    <col min="3" max="5" width="15.28515625" style="150" customWidth="1"/>
    <col min="6" max="6" width="9.140625" style="182" customWidth="1"/>
    <col min="7" max="16384" width="9.140625" style="150"/>
  </cols>
  <sheetData>
    <row r="1" spans="2:6" ht="19.5" customHeight="1"/>
    <row r="2" spans="2:6" ht="13.5" thickBot="1">
      <c r="B2" s="185">
        <v>41426</v>
      </c>
    </row>
    <row r="3" spans="2:6" s="155" customFormat="1" ht="18.75" customHeight="1" thickBot="1">
      <c r="B3" s="151" t="s">
        <v>3773</v>
      </c>
      <c r="C3" s="152" t="s">
        <v>3774</v>
      </c>
      <c r="D3" s="153" t="s">
        <v>3775</v>
      </c>
      <c r="E3" s="154" t="s">
        <v>3776</v>
      </c>
      <c r="F3" s="183"/>
    </row>
    <row r="4" spans="2:6" s="155" customFormat="1" ht="21" customHeight="1">
      <c r="B4" s="186" t="s">
        <v>3777</v>
      </c>
      <c r="C4" s="156">
        <v>12505</v>
      </c>
      <c r="D4" s="157">
        <v>12720</v>
      </c>
      <c r="E4" s="158">
        <v>1.0171931227508997</v>
      </c>
      <c r="F4" s="184">
        <v>1</v>
      </c>
    </row>
    <row r="5" spans="2:6" s="155" customFormat="1" ht="21" customHeight="1">
      <c r="B5" s="187" t="s">
        <v>3778</v>
      </c>
      <c r="C5" s="160">
        <v>7068</v>
      </c>
      <c r="D5" s="161">
        <v>7396</v>
      </c>
      <c r="E5" s="162">
        <v>1.0464063384267119</v>
      </c>
      <c r="F5" s="184">
        <v>1</v>
      </c>
    </row>
    <row r="6" spans="2:6" s="155" customFormat="1" ht="21" customHeight="1">
      <c r="B6" s="159" t="s">
        <v>3779</v>
      </c>
      <c r="C6" s="160">
        <v>4626</v>
      </c>
      <c r="D6" s="161">
        <v>5000</v>
      </c>
      <c r="E6" s="162">
        <v>1.0808473843493298</v>
      </c>
      <c r="F6" s="184">
        <v>1</v>
      </c>
    </row>
    <row r="7" spans="2:6" s="155" customFormat="1" ht="21" customHeight="1" thickBot="1">
      <c r="B7" s="163" t="s">
        <v>3780</v>
      </c>
      <c r="C7" s="164">
        <v>0.19528188724510195</v>
      </c>
      <c r="D7" s="165">
        <v>0.18836477987421385</v>
      </c>
      <c r="E7" s="166">
        <v>1.0354211415532169</v>
      </c>
      <c r="F7" s="184">
        <v>1</v>
      </c>
    </row>
    <row r="8" spans="2:6" s="155" customFormat="1" ht="21" customHeight="1">
      <c r="B8" s="186" t="s">
        <v>0</v>
      </c>
      <c r="C8" s="167">
        <v>0.91</v>
      </c>
      <c r="D8" s="168">
        <v>0.87189292543021035</v>
      </c>
      <c r="E8" s="158">
        <v>0.95812409387935205</v>
      </c>
      <c r="F8" s="184">
        <v>1</v>
      </c>
    </row>
    <row r="9" spans="2:6" s="155" customFormat="1" ht="21" hidden="1" customHeight="1">
      <c r="B9" s="169" t="s">
        <v>3781</v>
      </c>
      <c r="C9" s="170">
        <v>0.31</v>
      </c>
      <c r="D9" s="171"/>
      <c r="E9" s="162" t="s">
        <v>3921</v>
      </c>
      <c r="F9" s="184">
        <v>1</v>
      </c>
    </row>
    <row r="10" spans="2:6" s="155" customFormat="1" ht="21" customHeight="1">
      <c r="B10" s="187" t="s">
        <v>1806</v>
      </c>
      <c r="C10" s="172">
        <v>0.15</v>
      </c>
      <c r="D10" s="173">
        <v>0.13941299790356393</v>
      </c>
      <c r="E10" s="162">
        <v>1.0705800139762405</v>
      </c>
      <c r="F10" s="184">
        <v>1</v>
      </c>
    </row>
    <row r="11" spans="2:6" s="155" customFormat="1" ht="21" customHeight="1">
      <c r="B11" s="187" t="s">
        <v>3782</v>
      </c>
      <c r="C11" s="172">
        <v>0.95</v>
      </c>
      <c r="D11" s="173">
        <v>0.88472222222222219</v>
      </c>
      <c r="E11" s="162">
        <v>0.93128654970760238</v>
      </c>
      <c r="F11" s="184">
        <v>1</v>
      </c>
    </row>
    <row r="12" spans="2:6" s="155" customFormat="1" ht="21" customHeight="1">
      <c r="B12" s="187" t="s">
        <v>3783</v>
      </c>
      <c r="C12" s="174">
        <v>3</v>
      </c>
      <c r="D12" s="175" t="e">
        <v>#N/A</v>
      </c>
      <c r="E12" s="162" t="e">
        <v>#N/A</v>
      </c>
      <c r="F12" s="184">
        <v>1</v>
      </c>
    </row>
    <row r="13" spans="2:6" s="155" customFormat="1" ht="21" hidden="1" customHeight="1">
      <c r="B13" s="169" t="s">
        <v>29</v>
      </c>
      <c r="C13" s="170"/>
      <c r="D13" s="171"/>
      <c r="E13" s="162" t="s">
        <v>3921</v>
      </c>
      <c r="F13" s="184">
        <v>1</v>
      </c>
    </row>
    <row r="14" spans="2:6" s="155" customFormat="1" ht="21" customHeight="1">
      <c r="B14" s="187" t="s">
        <v>2</v>
      </c>
      <c r="C14" s="172">
        <v>0.7</v>
      </c>
      <c r="D14" s="173">
        <v>0.7934990439770554</v>
      </c>
      <c r="E14" s="162">
        <v>1.133570062824365</v>
      </c>
      <c r="F14" s="184">
        <v>1</v>
      </c>
    </row>
    <row r="15" spans="2:6" s="155" customFormat="1" ht="21" customHeight="1">
      <c r="B15" s="169" t="s">
        <v>3784</v>
      </c>
      <c r="C15" s="172">
        <v>0.01</v>
      </c>
      <c r="D15" s="173" t="e">
        <v>#N/A</v>
      </c>
      <c r="E15" s="162" t="e">
        <v>#N/A</v>
      </c>
      <c r="F15" s="184">
        <v>1</v>
      </c>
    </row>
    <row r="16" spans="2:6" s="155" customFormat="1" ht="21" customHeight="1">
      <c r="B16" s="187" t="s">
        <v>3785</v>
      </c>
      <c r="C16" s="172">
        <v>0.23</v>
      </c>
      <c r="D16" s="173">
        <v>0.27802690582959644</v>
      </c>
      <c r="E16" s="162">
        <v>1.2088126340417236</v>
      </c>
      <c r="F16" s="184">
        <v>1</v>
      </c>
    </row>
    <row r="17" spans="2:6" s="155" customFormat="1" ht="21" customHeight="1">
      <c r="B17" s="176" t="s">
        <v>3786</v>
      </c>
      <c r="C17" s="177">
        <v>0.27</v>
      </c>
      <c r="D17" s="178">
        <v>0.19103086779266162</v>
      </c>
      <c r="E17" s="179">
        <v>1.2924782674345865</v>
      </c>
      <c r="F17" s="184">
        <v>1</v>
      </c>
    </row>
    <row r="18" spans="2:6" s="155" customFormat="1" ht="21" customHeight="1" thickBot="1">
      <c r="B18" s="180" t="s">
        <v>3787</v>
      </c>
      <c r="C18" s="181" t="s">
        <v>3788</v>
      </c>
      <c r="D18" s="165"/>
      <c r="E18" s="166"/>
      <c r="F18" s="183"/>
    </row>
  </sheetData>
  <conditionalFormatting sqref="E4:E17">
    <cfRule type="cellIs" dxfId="11" priority="1" stopIfTrue="1" operator="greaterThanOrEqual">
      <formula>0.98</formula>
    </cfRule>
    <cfRule type="cellIs" dxfId="10" priority="2" stopIfTrue="1" operator="lessThan">
      <formula>0.95</formula>
    </cfRule>
    <cfRule type="cellIs" dxfId="9" priority="3" stopIfTrue="1" operator="between">
      <formula>0.95</formula>
      <formula>0.98</formula>
    </cfRule>
  </conditionalFormatting>
  <hyperlinks>
    <hyperlink ref="B4" location="'Service Revenue'!A1" display="Revenue (K.Baht)"/>
    <hyperlink ref="B5" location="GM!A1" display="GM (K.Baht)"/>
    <hyperlink ref="B8" location="'FTF%'!A1" display="FTF"/>
    <hyperlink ref="B10" location="'EM Ratio'!A1" display="EM Ratio"/>
    <hyperlink ref="B11" location="'EM 4 DAY'!A1" display="SO Pending 4 Day"/>
    <hyperlink ref="B12" location="'Job Done'!A1" display="Job Done per Day per CE"/>
    <hyperlink ref="B14" location="'Response Time%'!A1" display="Response Time"/>
    <hyperlink ref="B16" location="'Call Cancellation%'!A1" display="Call Cancellation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99" r:id="rId4" name="Button 23">
              <controlPr defaultSize="0" print="0" autoFill="0" autoPict="0" macro="[0]!Topic">
                <anchor moveWithCells="1" sizeWithCells="1">
                  <from>
                    <xdr:col>0</xdr:col>
                    <xdr:colOff>19050</xdr:colOff>
                    <xdr:row>0</xdr:row>
                    <xdr:rowOff>19050</xdr:rowOff>
                  </from>
                  <to>
                    <xdr:col>1</xdr:col>
                    <xdr:colOff>314325</xdr:colOff>
                    <xdr:row>0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O56"/>
  <sheetViews>
    <sheetView topLeftCell="A31" workbookViewId="0">
      <selection activeCell="B56" sqref="B56:D56"/>
    </sheetView>
  </sheetViews>
  <sheetFormatPr defaultRowHeight="12.75"/>
  <cols>
    <col min="1" max="1" width="9.140625" style="21"/>
    <col min="2" max="2" width="28.140625" style="21" bestFit="1" customWidth="1"/>
    <col min="3" max="4" width="11.42578125" style="21" customWidth="1"/>
    <col min="5" max="16384" width="9.140625" style="21"/>
  </cols>
  <sheetData>
    <row r="1" spans="1:15">
      <c r="A1" s="137" t="s">
        <v>3736</v>
      </c>
      <c r="B1" s="138" t="s">
        <v>31</v>
      </c>
      <c r="C1" s="137" t="s">
        <v>3737</v>
      </c>
      <c r="D1" s="137" t="s">
        <v>3738</v>
      </c>
      <c r="E1" s="139" t="s">
        <v>3739</v>
      </c>
      <c r="F1" s="139" t="s">
        <v>3740</v>
      </c>
      <c r="G1" s="140" t="s">
        <v>3741</v>
      </c>
    </row>
    <row r="2" spans="1:15">
      <c r="A2" s="137" t="s">
        <v>3898</v>
      </c>
      <c r="B2" s="137" t="s">
        <v>3742</v>
      </c>
      <c r="C2" s="137" t="s">
        <v>3743</v>
      </c>
      <c r="D2" s="141"/>
      <c r="E2" s="142"/>
      <c r="F2" s="142"/>
      <c r="G2" s="143"/>
      <c r="N2" s="21">
        <v>1</v>
      </c>
      <c r="O2" s="22" t="s">
        <v>3743</v>
      </c>
    </row>
    <row r="3" spans="1:15">
      <c r="A3" s="144"/>
      <c r="B3" s="144"/>
      <c r="C3" s="145" t="s">
        <v>3744</v>
      </c>
      <c r="D3" s="146"/>
      <c r="E3" s="147"/>
      <c r="F3" s="147"/>
      <c r="G3" s="148"/>
      <c r="N3" s="21">
        <v>2</v>
      </c>
      <c r="O3" s="22" t="s">
        <v>3744</v>
      </c>
    </row>
    <row r="4" spans="1:15">
      <c r="A4" s="144"/>
      <c r="B4" s="144"/>
      <c r="C4" s="145" t="s">
        <v>3745</v>
      </c>
      <c r="D4" s="146"/>
      <c r="E4" s="147"/>
      <c r="F4" s="147"/>
      <c r="G4" s="148"/>
      <c r="N4" s="21">
        <v>3</v>
      </c>
      <c r="O4" s="22" t="s">
        <v>3745</v>
      </c>
    </row>
    <row r="5" spans="1:15">
      <c r="A5" s="144"/>
      <c r="B5" s="144"/>
      <c r="C5" s="145" t="s">
        <v>3746</v>
      </c>
      <c r="D5" s="146">
        <v>11727</v>
      </c>
      <c r="E5" s="147">
        <v>10807</v>
      </c>
      <c r="F5" s="147">
        <v>6634</v>
      </c>
      <c r="G5" s="148">
        <v>6526</v>
      </c>
      <c r="N5" s="21">
        <v>4</v>
      </c>
      <c r="O5" s="22" t="s">
        <v>3746</v>
      </c>
    </row>
    <row r="6" spans="1:15">
      <c r="A6" s="144"/>
      <c r="B6" s="144"/>
      <c r="C6" s="145" t="s">
        <v>3747</v>
      </c>
      <c r="D6" s="146">
        <v>12080</v>
      </c>
      <c r="E6" s="147">
        <v>11595</v>
      </c>
      <c r="F6" s="147">
        <v>6825</v>
      </c>
      <c r="G6" s="148">
        <v>6763</v>
      </c>
      <c r="N6" s="21">
        <v>5</v>
      </c>
      <c r="O6" s="22" t="s">
        <v>3747</v>
      </c>
    </row>
    <row r="7" spans="1:15">
      <c r="A7" s="144"/>
      <c r="B7" s="144"/>
      <c r="C7" s="145" t="s">
        <v>3748</v>
      </c>
      <c r="D7" s="146">
        <v>12505</v>
      </c>
      <c r="E7" s="147">
        <v>12720</v>
      </c>
      <c r="F7" s="147">
        <v>7068</v>
      </c>
      <c r="G7" s="148">
        <v>7396</v>
      </c>
      <c r="N7" s="21">
        <v>6</v>
      </c>
      <c r="O7" s="22" t="s">
        <v>3748</v>
      </c>
    </row>
    <row r="8" spans="1:15">
      <c r="A8" s="144"/>
      <c r="B8" s="144"/>
      <c r="C8" s="145" t="s">
        <v>3749</v>
      </c>
      <c r="D8" s="146"/>
      <c r="E8" s="147"/>
      <c r="F8" s="147"/>
      <c r="G8" s="148"/>
      <c r="N8" s="21">
        <v>7</v>
      </c>
      <c r="O8" s="22" t="s">
        <v>3749</v>
      </c>
    </row>
    <row r="9" spans="1:15">
      <c r="A9" s="144"/>
      <c r="B9" s="144"/>
      <c r="C9" s="145" t="s">
        <v>3750</v>
      </c>
      <c r="D9" s="146"/>
      <c r="E9" s="147"/>
      <c r="F9" s="147"/>
      <c r="G9" s="148"/>
      <c r="N9" s="21">
        <v>8</v>
      </c>
      <c r="O9" s="22" t="s">
        <v>3750</v>
      </c>
    </row>
    <row r="10" spans="1:15">
      <c r="A10" s="144"/>
      <c r="B10" s="144"/>
      <c r="C10" s="145" t="s">
        <v>3751</v>
      </c>
      <c r="D10" s="146"/>
      <c r="E10" s="147"/>
      <c r="F10" s="147"/>
      <c r="G10" s="148"/>
      <c r="N10" s="21">
        <v>9</v>
      </c>
      <c r="O10" s="22" t="s">
        <v>3751</v>
      </c>
    </row>
    <row r="11" spans="1:15">
      <c r="A11" s="144"/>
      <c r="B11" s="144"/>
      <c r="C11" s="145" t="s">
        <v>3752</v>
      </c>
      <c r="D11" s="146"/>
      <c r="E11" s="147"/>
      <c r="F11" s="147"/>
      <c r="G11" s="148"/>
      <c r="N11" s="21">
        <v>10</v>
      </c>
      <c r="O11" s="22" t="s">
        <v>3752</v>
      </c>
    </row>
    <row r="12" spans="1:15">
      <c r="A12" s="144"/>
      <c r="B12" s="144"/>
      <c r="C12" s="145" t="s">
        <v>3753</v>
      </c>
      <c r="D12" s="146"/>
      <c r="E12" s="147"/>
      <c r="F12" s="147"/>
      <c r="G12" s="148"/>
      <c r="N12" s="21">
        <v>11</v>
      </c>
      <c r="O12" s="22" t="s">
        <v>3753</v>
      </c>
    </row>
    <row r="13" spans="1:15">
      <c r="A13" s="144"/>
      <c r="B13" s="144"/>
      <c r="C13" s="145" t="s">
        <v>3754</v>
      </c>
      <c r="D13" s="146"/>
      <c r="E13" s="147"/>
      <c r="F13" s="147"/>
      <c r="G13" s="148"/>
      <c r="N13" s="21">
        <v>12</v>
      </c>
      <c r="O13" s="22" t="s">
        <v>3754</v>
      </c>
    </row>
    <row r="14" spans="1:15">
      <c r="A14" s="144"/>
      <c r="B14" s="137" t="s">
        <v>3755</v>
      </c>
      <c r="C14" s="149"/>
      <c r="D14" s="141">
        <v>36312</v>
      </c>
      <c r="E14" s="142">
        <v>35122</v>
      </c>
      <c r="F14" s="142">
        <v>20527</v>
      </c>
      <c r="G14" s="143">
        <v>20685</v>
      </c>
    </row>
    <row r="15" spans="1:15">
      <c r="A15" s="144"/>
      <c r="B15" s="137" t="s">
        <v>3756</v>
      </c>
      <c r="C15" s="137" t="s">
        <v>3743</v>
      </c>
      <c r="D15" s="141"/>
      <c r="E15" s="142"/>
      <c r="F15" s="142"/>
      <c r="G15" s="143"/>
      <c r="H15" s="21" t="str">
        <f t="shared" ref="H15:I26" si="0">IF(ISBLANK(F2),"n/a",F2+F15)</f>
        <v>n/a</v>
      </c>
      <c r="I15" s="21" t="str">
        <f t="shared" si="0"/>
        <v>n/a</v>
      </c>
      <c r="J15" s="21" t="str">
        <f t="shared" ref="J15:K26" si="1">IF(ISBLANK(D2),"n/a",-F15/D2)</f>
        <v>n/a</v>
      </c>
      <c r="K15" s="21" t="str">
        <f t="shared" si="1"/>
        <v>n/a</v>
      </c>
    </row>
    <row r="16" spans="1:15">
      <c r="A16" s="144"/>
      <c r="B16" s="144"/>
      <c r="C16" s="145" t="s">
        <v>3744</v>
      </c>
      <c r="D16" s="146"/>
      <c r="E16" s="147"/>
      <c r="F16" s="147"/>
      <c r="G16" s="148"/>
      <c r="H16" s="21" t="str">
        <f t="shared" si="0"/>
        <v>n/a</v>
      </c>
      <c r="I16" s="21" t="str">
        <f t="shared" si="0"/>
        <v>n/a</v>
      </c>
      <c r="J16" s="21" t="str">
        <f t="shared" si="1"/>
        <v>n/a</v>
      </c>
      <c r="K16" s="21" t="str">
        <f t="shared" si="1"/>
        <v>n/a</v>
      </c>
    </row>
    <row r="17" spans="1:11">
      <c r="A17" s="144"/>
      <c r="B17" s="144"/>
      <c r="C17" s="145" t="s">
        <v>3745</v>
      </c>
      <c r="D17" s="146"/>
      <c r="E17" s="147"/>
      <c r="F17" s="147"/>
      <c r="G17" s="148"/>
      <c r="H17" s="21" t="str">
        <f t="shared" si="0"/>
        <v>n/a</v>
      </c>
      <c r="I17" s="21" t="str">
        <f t="shared" si="0"/>
        <v>n/a</v>
      </c>
      <c r="J17" s="21" t="str">
        <f t="shared" si="1"/>
        <v>n/a</v>
      </c>
      <c r="K17" s="21" t="str">
        <f t="shared" si="1"/>
        <v>n/a</v>
      </c>
    </row>
    <row r="18" spans="1:11">
      <c r="A18" s="144"/>
      <c r="B18" s="144"/>
      <c r="C18" s="145" t="s">
        <v>3746</v>
      </c>
      <c r="D18" s="146"/>
      <c r="E18" s="147"/>
      <c r="F18" s="147">
        <v>-2179</v>
      </c>
      <c r="G18" s="148">
        <v>-2135</v>
      </c>
      <c r="H18" s="21">
        <f t="shared" si="0"/>
        <v>4455</v>
      </c>
      <c r="I18" s="21">
        <f t="shared" si="0"/>
        <v>4391</v>
      </c>
      <c r="J18" s="21">
        <f t="shared" si="1"/>
        <v>0.18581052272533469</v>
      </c>
      <c r="K18" s="21">
        <f t="shared" si="1"/>
        <v>0.19755713889145923</v>
      </c>
    </row>
    <row r="19" spans="1:11">
      <c r="A19" s="144"/>
      <c r="B19" s="144"/>
      <c r="C19" s="145" t="s">
        <v>3747</v>
      </c>
      <c r="D19" s="146"/>
      <c r="E19" s="147"/>
      <c r="F19" s="147">
        <v>-2415</v>
      </c>
      <c r="G19" s="148">
        <v>-2299</v>
      </c>
      <c r="H19" s="21">
        <f t="shared" si="0"/>
        <v>4410</v>
      </c>
      <c r="I19" s="21">
        <f t="shared" si="0"/>
        <v>4464</v>
      </c>
      <c r="J19" s="21">
        <f t="shared" si="1"/>
        <v>0.19991721854304637</v>
      </c>
      <c r="K19" s="21">
        <f t="shared" si="1"/>
        <v>0.19827511858559724</v>
      </c>
    </row>
    <row r="20" spans="1:11">
      <c r="A20" s="144"/>
      <c r="B20" s="144"/>
      <c r="C20" s="145" t="s">
        <v>3748</v>
      </c>
      <c r="D20" s="146"/>
      <c r="E20" s="147"/>
      <c r="F20" s="147">
        <v>-2442</v>
      </c>
      <c r="G20" s="148">
        <v>-2396</v>
      </c>
      <c r="H20" s="21">
        <f t="shared" si="0"/>
        <v>4626</v>
      </c>
      <c r="I20" s="21">
        <f t="shared" si="0"/>
        <v>5000</v>
      </c>
      <c r="J20" s="21">
        <f t="shared" si="1"/>
        <v>0.19528188724510195</v>
      </c>
      <c r="K20" s="21">
        <f t="shared" si="1"/>
        <v>0.18836477987421385</v>
      </c>
    </row>
    <row r="21" spans="1:11">
      <c r="A21" s="144"/>
      <c r="B21" s="144"/>
      <c r="C21" s="145" t="s">
        <v>3749</v>
      </c>
      <c r="D21" s="146"/>
      <c r="E21" s="147"/>
      <c r="F21" s="147"/>
      <c r="G21" s="148"/>
      <c r="H21" s="21" t="str">
        <f t="shared" si="0"/>
        <v>n/a</v>
      </c>
      <c r="I21" s="21" t="str">
        <f t="shared" si="0"/>
        <v>n/a</v>
      </c>
      <c r="J21" s="21" t="str">
        <f t="shared" si="1"/>
        <v>n/a</v>
      </c>
      <c r="K21" s="21" t="str">
        <f t="shared" si="1"/>
        <v>n/a</v>
      </c>
    </row>
    <row r="22" spans="1:11">
      <c r="A22" s="144"/>
      <c r="B22" s="144"/>
      <c r="C22" s="145" t="s">
        <v>3750</v>
      </c>
      <c r="D22" s="146"/>
      <c r="E22" s="147"/>
      <c r="F22" s="147"/>
      <c r="G22" s="148"/>
      <c r="H22" s="21" t="str">
        <f t="shared" si="0"/>
        <v>n/a</v>
      </c>
      <c r="I22" s="21" t="str">
        <f t="shared" si="0"/>
        <v>n/a</v>
      </c>
      <c r="J22" s="21" t="str">
        <f t="shared" si="1"/>
        <v>n/a</v>
      </c>
      <c r="K22" s="21" t="str">
        <f t="shared" si="1"/>
        <v>n/a</v>
      </c>
    </row>
    <row r="23" spans="1:11">
      <c r="A23" s="144"/>
      <c r="B23" s="144"/>
      <c r="C23" s="145" t="s">
        <v>3751</v>
      </c>
      <c r="D23" s="146"/>
      <c r="E23" s="147"/>
      <c r="F23" s="147"/>
      <c r="G23" s="148"/>
      <c r="H23" s="21" t="str">
        <f t="shared" si="0"/>
        <v>n/a</v>
      </c>
      <c r="I23" s="21" t="str">
        <f t="shared" si="0"/>
        <v>n/a</v>
      </c>
      <c r="J23" s="21" t="str">
        <f t="shared" si="1"/>
        <v>n/a</v>
      </c>
      <c r="K23" s="21" t="str">
        <f t="shared" si="1"/>
        <v>n/a</v>
      </c>
    </row>
    <row r="24" spans="1:11">
      <c r="A24" s="144"/>
      <c r="B24" s="144"/>
      <c r="C24" s="145" t="s">
        <v>3752</v>
      </c>
      <c r="D24" s="146"/>
      <c r="E24" s="147"/>
      <c r="F24" s="147"/>
      <c r="G24" s="148"/>
      <c r="H24" s="21" t="str">
        <f t="shared" si="0"/>
        <v>n/a</v>
      </c>
      <c r="I24" s="21" t="str">
        <f t="shared" si="0"/>
        <v>n/a</v>
      </c>
      <c r="J24" s="21" t="str">
        <f t="shared" si="1"/>
        <v>n/a</v>
      </c>
      <c r="K24" s="21" t="str">
        <f t="shared" si="1"/>
        <v>n/a</v>
      </c>
    </row>
    <row r="25" spans="1:11">
      <c r="A25" s="144"/>
      <c r="B25" s="144"/>
      <c r="C25" s="145" t="s">
        <v>3753</v>
      </c>
      <c r="D25" s="146"/>
      <c r="E25" s="147"/>
      <c r="F25" s="147"/>
      <c r="G25" s="148"/>
      <c r="H25" s="21" t="str">
        <f t="shared" si="0"/>
        <v>n/a</v>
      </c>
      <c r="I25" s="21" t="str">
        <f t="shared" si="0"/>
        <v>n/a</v>
      </c>
      <c r="J25" s="21" t="str">
        <f t="shared" si="1"/>
        <v>n/a</v>
      </c>
      <c r="K25" s="21" t="str">
        <f t="shared" si="1"/>
        <v>n/a</v>
      </c>
    </row>
    <row r="26" spans="1:11">
      <c r="A26" s="144"/>
      <c r="B26" s="144"/>
      <c r="C26" s="145" t="s">
        <v>3754</v>
      </c>
      <c r="D26" s="146"/>
      <c r="E26" s="147"/>
      <c r="F26" s="147"/>
      <c r="G26" s="148"/>
      <c r="H26" s="21" t="str">
        <f t="shared" si="0"/>
        <v>n/a</v>
      </c>
      <c r="I26" s="21" t="str">
        <f t="shared" si="0"/>
        <v>n/a</v>
      </c>
      <c r="J26" s="21" t="str">
        <f t="shared" si="1"/>
        <v>n/a</v>
      </c>
      <c r="K26" s="21" t="str">
        <f t="shared" si="1"/>
        <v>n/a</v>
      </c>
    </row>
    <row r="27" spans="1:11">
      <c r="A27" s="144"/>
      <c r="B27" s="137" t="s">
        <v>3757</v>
      </c>
      <c r="C27" s="149"/>
      <c r="D27" s="141"/>
      <c r="E27" s="142"/>
      <c r="F27" s="142">
        <v>-7036</v>
      </c>
      <c r="G27" s="143">
        <v>-6830</v>
      </c>
    </row>
    <row r="35" spans="1:13">
      <c r="A35" s="116"/>
      <c r="B35" s="117">
        <v>41365</v>
      </c>
      <c r="C35" s="117">
        <v>41395</v>
      </c>
      <c r="D35" s="117">
        <v>41426</v>
      </c>
      <c r="E35" s="117">
        <v>41456</v>
      </c>
      <c r="F35" s="117">
        <v>41487</v>
      </c>
      <c r="G35" s="117">
        <v>41518</v>
      </c>
      <c r="H35" s="117">
        <v>41548</v>
      </c>
      <c r="I35" s="117">
        <v>41579</v>
      </c>
      <c r="J35" s="117">
        <v>41609</v>
      </c>
      <c r="K35" s="117">
        <v>41640</v>
      </c>
      <c r="L35" s="117">
        <v>41671</v>
      </c>
      <c r="M35" s="117">
        <v>41699</v>
      </c>
    </row>
    <row r="36" spans="1:13">
      <c r="A36" s="118" t="s">
        <v>3758</v>
      </c>
      <c r="B36" s="119">
        <v>305</v>
      </c>
      <c r="C36" s="119">
        <v>355</v>
      </c>
      <c r="D36" s="119">
        <v>396</v>
      </c>
      <c r="E36" s="119"/>
      <c r="F36" s="119"/>
      <c r="G36" s="119"/>
      <c r="H36" s="119"/>
      <c r="I36" s="119"/>
      <c r="J36" s="119"/>
      <c r="K36" s="119"/>
      <c r="L36" s="119"/>
      <c r="M36" s="119"/>
    </row>
    <row r="37" spans="1:13">
      <c r="A37" s="120" t="s">
        <v>3759</v>
      </c>
      <c r="B37" s="121">
        <v>1</v>
      </c>
      <c r="C37" s="121">
        <v>4</v>
      </c>
      <c r="D37" s="121">
        <v>2</v>
      </c>
      <c r="E37" s="121"/>
      <c r="F37" s="121"/>
      <c r="G37" s="121"/>
      <c r="H37" s="121"/>
      <c r="I37" s="121"/>
      <c r="J37" s="121"/>
      <c r="K37" s="121"/>
      <c r="L37" s="121"/>
      <c r="M37" s="121"/>
    </row>
    <row r="38" spans="1:13">
      <c r="A38" s="120" t="s">
        <v>3760</v>
      </c>
      <c r="B38" s="121">
        <v>54</v>
      </c>
      <c r="C38" s="121">
        <v>60</v>
      </c>
      <c r="D38" s="121">
        <v>60</v>
      </c>
      <c r="E38" s="121"/>
      <c r="F38" s="121"/>
      <c r="G38" s="121"/>
      <c r="H38" s="121"/>
      <c r="I38" s="121"/>
      <c r="J38" s="121"/>
      <c r="K38" s="121"/>
      <c r="L38" s="121"/>
      <c r="M38" s="121"/>
    </row>
    <row r="39" spans="1:13">
      <c r="A39" s="120" t="s">
        <v>3761</v>
      </c>
      <c r="B39" s="121">
        <v>7</v>
      </c>
      <c r="C39" s="121">
        <v>7</v>
      </c>
      <c r="D39" s="121">
        <v>1</v>
      </c>
      <c r="E39" s="121"/>
      <c r="F39" s="121"/>
      <c r="G39" s="121"/>
      <c r="H39" s="121"/>
      <c r="I39" s="121"/>
      <c r="J39" s="121"/>
      <c r="K39" s="121"/>
      <c r="L39" s="121"/>
      <c r="M39" s="121"/>
    </row>
    <row r="40" spans="1:13">
      <c r="A40" s="120" t="s">
        <v>3762</v>
      </c>
      <c r="B40" s="121">
        <v>9</v>
      </c>
      <c r="C40" s="121">
        <v>10</v>
      </c>
      <c r="D40" s="121">
        <v>11</v>
      </c>
      <c r="E40" s="121"/>
      <c r="F40" s="121"/>
      <c r="G40" s="121"/>
      <c r="H40" s="121"/>
      <c r="I40" s="121"/>
      <c r="J40" s="121"/>
      <c r="K40" s="121"/>
      <c r="L40" s="121"/>
      <c r="M40" s="121"/>
    </row>
    <row r="41" spans="1:13">
      <c r="A41" s="120" t="s">
        <v>3763</v>
      </c>
      <c r="B41" s="121">
        <v>8</v>
      </c>
      <c r="C41" s="121">
        <v>12</v>
      </c>
      <c r="D41" s="121">
        <v>15</v>
      </c>
      <c r="E41" s="121"/>
      <c r="F41" s="121"/>
      <c r="G41" s="121"/>
      <c r="H41" s="121"/>
      <c r="I41" s="121"/>
      <c r="J41" s="121"/>
      <c r="K41" s="121"/>
      <c r="L41" s="121"/>
      <c r="M41" s="121"/>
    </row>
    <row r="42" spans="1:13">
      <c r="A42" s="120" t="s">
        <v>3764</v>
      </c>
      <c r="B42" s="121">
        <v>11</v>
      </c>
      <c r="C42" s="121">
        <v>6</v>
      </c>
      <c r="D42" s="121">
        <v>9</v>
      </c>
      <c r="E42" s="121"/>
      <c r="F42" s="121"/>
      <c r="G42" s="121"/>
      <c r="H42" s="121"/>
      <c r="I42" s="121"/>
      <c r="J42" s="121"/>
      <c r="K42" s="121"/>
      <c r="L42" s="121"/>
      <c r="M42" s="121"/>
    </row>
    <row r="43" spans="1:13">
      <c r="A43" s="120" t="s">
        <v>3765</v>
      </c>
      <c r="B43" s="121">
        <v>184</v>
      </c>
      <c r="C43" s="121">
        <v>168</v>
      </c>
      <c r="D43" s="121">
        <v>162</v>
      </c>
      <c r="E43" s="121"/>
      <c r="F43" s="121"/>
      <c r="G43" s="121"/>
      <c r="H43" s="121"/>
      <c r="I43" s="121"/>
      <c r="J43" s="121"/>
      <c r="K43" s="121"/>
      <c r="L43" s="121"/>
      <c r="M43" s="121"/>
    </row>
    <row r="44" spans="1:13">
      <c r="A44" s="122" t="s">
        <v>3766</v>
      </c>
      <c r="B44" s="123">
        <v>6</v>
      </c>
      <c r="C44" s="123">
        <v>3</v>
      </c>
      <c r="D44" s="123">
        <v>0</v>
      </c>
      <c r="E44" s="123"/>
      <c r="F44" s="123"/>
      <c r="G44" s="123"/>
      <c r="H44" s="123"/>
      <c r="I44" s="123"/>
      <c r="J44" s="123"/>
      <c r="K44" s="123"/>
      <c r="L44" s="123"/>
      <c r="M44" s="123"/>
    </row>
    <row r="45" spans="1:13">
      <c r="A45" s="124" t="s">
        <v>3767</v>
      </c>
      <c r="B45" s="125">
        <v>3420</v>
      </c>
      <c r="C45" s="125">
        <v>3426</v>
      </c>
      <c r="D45" s="125">
        <v>3434</v>
      </c>
      <c r="E45" s="125"/>
      <c r="F45" s="125"/>
      <c r="G45" s="125"/>
      <c r="H45" s="125"/>
      <c r="I45" s="125"/>
      <c r="J45" s="125"/>
      <c r="K45" s="125"/>
      <c r="L45" s="125"/>
      <c r="M45" s="125"/>
    </row>
    <row r="46" spans="1:13">
      <c r="A46" s="126" t="s">
        <v>3768</v>
      </c>
      <c r="B46" s="127">
        <v>306</v>
      </c>
      <c r="C46" s="127">
        <v>359</v>
      </c>
      <c r="D46" s="127">
        <v>398</v>
      </c>
      <c r="E46" s="127"/>
      <c r="F46" s="127"/>
      <c r="G46" s="127"/>
      <c r="H46" s="127"/>
      <c r="I46" s="127"/>
      <c r="J46" s="127"/>
      <c r="K46" s="127"/>
      <c r="L46" s="127"/>
      <c r="M46" s="127"/>
    </row>
    <row r="47" spans="1:13">
      <c r="A47" s="128" t="s">
        <v>3769</v>
      </c>
      <c r="B47" s="129">
        <v>279</v>
      </c>
      <c r="C47" s="129">
        <v>266</v>
      </c>
      <c r="D47" s="129">
        <v>258</v>
      </c>
      <c r="E47" s="129"/>
      <c r="F47" s="129"/>
      <c r="G47" s="129"/>
      <c r="H47" s="129"/>
      <c r="I47" s="129"/>
      <c r="J47" s="129"/>
      <c r="K47" s="129"/>
      <c r="L47" s="129"/>
      <c r="M47" s="129"/>
    </row>
    <row r="48" spans="1:13">
      <c r="A48" s="130" t="s">
        <v>3770</v>
      </c>
      <c r="B48" s="131">
        <v>585</v>
      </c>
      <c r="C48" s="131">
        <v>625</v>
      </c>
      <c r="D48" s="131">
        <v>656</v>
      </c>
      <c r="E48" s="131"/>
      <c r="F48" s="131"/>
      <c r="G48" s="131"/>
      <c r="H48" s="131"/>
      <c r="I48" s="131"/>
      <c r="J48" s="131"/>
      <c r="K48" s="131"/>
      <c r="L48" s="131"/>
      <c r="M48" s="131"/>
    </row>
    <row r="49" spans="1:13">
      <c r="A49" s="132" t="s">
        <v>3771</v>
      </c>
      <c r="B49" s="133">
        <v>0.17105263157894737</v>
      </c>
      <c r="C49" s="133">
        <v>0.18242848803269118</v>
      </c>
      <c r="D49" s="133">
        <v>0.19103086779266162</v>
      </c>
      <c r="E49" s="133"/>
      <c r="F49" s="133"/>
      <c r="G49" s="133"/>
      <c r="H49" s="133"/>
      <c r="I49" s="133"/>
      <c r="J49" s="133"/>
      <c r="K49" s="133"/>
      <c r="L49" s="133"/>
      <c r="M49" s="133"/>
    </row>
    <row r="55" spans="1:13">
      <c r="A55" s="134" t="s">
        <v>1882</v>
      </c>
      <c r="B55" s="135">
        <v>41334</v>
      </c>
      <c r="C55" s="135">
        <v>41365</v>
      </c>
      <c r="D55" s="135">
        <v>41395</v>
      </c>
    </row>
    <row r="56" spans="1:13">
      <c r="A56" s="21" t="s">
        <v>3772</v>
      </c>
      <c r="B56" s="136">
        <v>3.6725325172149964E-2</v>
      </c>
      <c r="C56" s="136">
        <v>6.6796684544124824E-2</v>
      </c>
      <c r="D56" s="136">
        <v>3.7168841439304073E-2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theme="9" tint="-0.249977111117893"/>
  </sheetPr>
  <dimension ref="A1:Z27"/>
  <sheetViews>
    <sheetView workbookViewId="0">
      <pane ySplit="3" topLeftCell="A4" activePane="bottomLeft" state="frozen"/>
      <selection pane="bottomLeft" activeCell="H34" sqref="H34"/>
    </sheetView>
  </sheetViews>
  <sheetFormatPr defaultRowHeight="12.75"/>
  <cols>
    <col min="1" max="1" width="17.5703125" style="21" bestFit="1" customWidth="1"/>
    <col min="2" max="2" width="15" style="21" bestFit="1" customWidth="1"/>
    <col min="3" max="14" width="13.7109375" style="21" customWidth="1"/>
    <col min="15" max="15" width="15" style="21" bestFit="1" customWidth="1"/>
    <col min="16" max="16" width="9.140625" style="21" hidden="1" customWidth="1"/>
    <col min="17" max="25" width="9.140625" style="21"/>
    <col min="26" max="26" width="9.140625" style="21" hidden="1" customWidth="1"/>
    <col min="27" max="16384" width="9.140625" style="21"/>
  </cols>
  <sheetData>
    <row r="1" spans="1:26" ht="19.5" customHeight="1"/>
    <row r="2" spans="1:26" ht="15">
      <c r="A2" s="20" t="s">
        <v>62</v>
      </c>
      <c r="B2" s="31" t="s">
        <v>1</v>
      </c>
    </row>
    <row r="3" spans="1:26">
      <c r="A3" s="23" t="s">
        <v>28</v>
      </c>
      <c r="B3" s="23" t="s">
        <v>34</v>
      </c>
      <c r="C3" s="104">
        <v>41365</v>
      </c>
      <c r="D3" s="104">
        <v>41395</v>
      </c>
      <c r="E3" s="104">
        <v>41426</v>
      </c>
      <c r="F3" s="104">
        <v>41456</v>
      </c>
      <c r="G3" s="104">
        <v>41487</v>
      </c>
      <c r="H3" s="104">
        <v>41518</v>
      </c>
      <c r="I3" s="104">
        <v>41548</v>
      </c>
      <c r="J3" s="104">
        <v>41579</v>
      </c>
      <c r="K3" s="104">
        <v>41609</v>
      </c>
      <c r="L3" s="104">
        <v>41640</v>
      </c>
      <c r="M3" s="104">
        <v>41671</v>
      </c>
      <c r="N3" s="104">
        <v>41699</v>
      </c>
      <c r="O3" s="24" t="s">
        <v>63</v>
      </c>
    </row>
    <row r="4" spans="1:26">
      <c r="A4" s="1" t="s">
        <v>3</v>
      </c>
      <c r="B4" s="1" t="s">
        <v>4</v>
      </c>
      <c r="C4" s="51">
        <v>428512.18999999983</v>
      </c>
      <c r="D4" s="51">
        <v>509084.26270120702</v>
      </c>
      <c r="E4" s="51">
        <v>566116.20515270857</v>
      </c>
      <c r="F4" s="51">
        <v>0</v>
      </c>
      <c r="G4" s="51">
        <v>0</v>
      </c>
      <c r="H4" s="51">
        <v>0</v>
      </c>
      <c r="I4" s="51">
        <v>0</v>
      </c>
      <c r="J4" s="51">
        <v>0</v>
      </c>
      <c r="K4" s="51">
        <v>0</v>
      </c>
      <c r="L4" s="51">
        <v>0</v>
      </c>
      <c r="M4" s="51">
        <v>0</v>
      </c>
      <c r="N4" s="51">
        <v>0</v>
      </c>
      <c r="O4" s="52">
        <v>1503712.6578539154</v>
      </c>
      <c r="P4" s="21" t="s">
        <v>3</v>
      </c>
      <c r="Z4" s="21" t="s">
        <v>30</v>
      </c>
    </row>
    <row r="5" spans="1:26">
      <c r="A5" s="2"/>
      <c r="B5" s="3" t="s">
        <v>5</v>
      </c>
      <c r="C5" s="53">
        <v>869942.94000000029</v>
      </c>
      <c r="D5" s="53">
        <v>741463.45431397366</v>
      </c>
      <c r="E5" s="53">
        <v>672754.50819366355</v>
      </c>
      <c r="F5" s="53">
        <v>0</v>
      </c>
      <c r="G5" s="53">
        <v>0</v>
      </c>
      <c r="H5" s="53">
        <v>0</v>
      </c>
      <c r="I5" s="53">
        <v>0</v>
      </c>
      <c r="J5" s="53">
        <v>0</v>
      </c>
      <c r="K5" s="53">
        <v>0</v>
      </c>
      <c r="L5" s="53">
        <v>0</v>
      </c>
      <c r="M5" s="53">
        <v>0</v>
      </c>
      <c r="N5" s="53">
        <v>0</v>
      </c>
      <c r="O5" s="54">
        <v>2284160.9025076376</v>
      </c>
      <c r="P5" s="21" t="s">
        <v>3</v>
      </c>
      <c r="Z5" s="21" t="s">
        <v>35</v>
      </c>
    </row>
    <row r="6" spans="1:26">
      <c r="A6" s="1" t="s">
        <v>6</v>
      </c>
      <c r="B6" s="1" t="s">
        <v>74</v>
      </c>
      <c r="C6" s="51">
        <v>66395.53</v>
      </c>
      <c r="D6" s="51">
        <v>153121.31876150638</v>
      </c>
      <c r="E6" s="51">
        <v>157477.59199789952</v>
      </c>
      <c r="F6" s="51">
        <v>0</v>
      </c>
      <c r="G6" s="51">
        <v>0</v>
      </c>
      <c r="H6" s="51">
        <v>0</v>
      </c>
      <c r="I6" s="51">
        <v>0</v>
      </c>
      <c r="J6" s="51">
        <v>0</v>
      </c>
      <c r="K6" s="51">
        <v>0</v>
      </c>
      <c r="L6" s="51">
        <v>0</v>
      </c>
      <c r="M6" s="51">
        <v>0</v>
      </c>
      <c r="N6" s="51">
        <v>0</v>
      </c>
      <c r="O6" s="52">
        <v>376994.4407594059</v>
      </c>
      <c r="P6" s="21" t="s">
        <v>6</v>
      </c>
      <c r="Z6" s="21" t="s">
        <v>36</v>
      </c>
    </row>
    <row r="7" spans="1:26">
      <c r="A7" s="2"/>
      <c r="B7" s="3" t="s">
        <v>7</v>
      </c>
      <c r="C7" s="53">
        <v>709259.27000000025</v>
      </c>
      <c r="D7" s="53">
        <v>695388.78705886286</v>
      </c>
      <c r="E7" s="53">
        <v>616389.52066356177</v>
      </c>
      <c r="F7" s="53">
        <v>0</v>
      </c>
      <c r="G7" s="53">
        <v>0</v>
      </c>
      <c r="H7" s="53">
        <v>0</v>
      </c>
      <c r="I7" s="53">
        <v>0</v>
      </c>
      <c r="J7" s="53">
        <v>0</v>
      </c>
      <c r="K7" s="53">
        <v>0</v>
      </c>
      <c r="L7" s="53">
        <v>0</v>
      </c>
      <c r="M7" s="53">
        <v>0</v>
      </c>
      <c r="N7" s="53">
        <v>0</v>
      </c>
      <c r="O7" s="54">
        <v>2021037.5777224249</v>
      </c>
      <c r="P7" s="21" t="s">
        <v>6</v>
      </c>
      <c r="Z7" s="21" t="s">
        <v>37</v>
      </c>
    </row>
    <row r="8" spans="1:26">
      <c r="A8" s="2"/>
      <c r="B8" s="3" t="s">
        <v>8</v>
      </c>
      <c r="C8" s="53">
        <v>349415.69</v>
      </c>
      <c r="D8" s="53">
        <v>418741.44311389606</v>
      </c>
      <c r="E8" s="53">
        <v>439807.97675058816</v>
      </c>
      <c r="F8" s="53">
        <v>0</v>
      </c>
      <c r="G8" s="53">
        <v>0</v>
      </c>
      <c r="H8" s="53">
        <v>0</v>
      </c>
      <c r="I8" s="53">
        <v>0</v>
      </c>
      <c r="J8" s="53">
        <v>0</v>
      </c>
      <c r="K8" s="53">
        <v>0</v>
      </c>
      <c r="L8" s="53">
        <v>0</v>
      </c>
      <c r="M8" s="53">
        <v>0</v>
      </c>
      <c r="N8" s="53">
        <v>0</v>
      </c>
      <c r="O8" s="54">
        <v>1207965.1098644841</v>
      </c>
      <c r="P8" s="21" t="s">
        <v>6</v>
      </c>
      <c r="Z8" s="21" t="s">
        <v>38</v>
      </c>
    </row>
    <row r="9" spans="1:26">
      <c r="A9" s="2"/>
      <c r="B9" s="3" t="s">
        <v>9</v>
      </c>
      <c r="C9" s="53">
        <v>275072.37</v>
      </c>
      <c r="D9" s="53">
        <v>283500.99184168881</v>
      </c>
      <c r="E9" s="53">
        <v>530564.98881146335</v>
      </c>
      <c r="F9" s="53">
        <v>0</v>
      </c>
      <c r="G9" s="53">
        <v>0</v>
      </c>
      <c r="H9" s="53">
        <v>0</v>
      </c>
      <c r="I9" s="53">
        <v>0</v>
      </c>
      <c r="J9" s="53">
        <v>0</v>
      </c>
      <c r="K9" s="53">
        <v>0</v>
      </c>
      <c r="L9" s="53">
        <v>0</v>
      </c>
      <c r="M9" s="53">
        <v>0</v>
      </c>
      <c r="N9" s="53">
        <v>0</v>
      </c>
      <c r="O9" s="54">
        <v>1089138.3506531522</v>
      </c>
      <c r="P9" s="21" t="s">
        <v>6</v>
      </c>
      <c r="Z9" s="21" t="s">
        <v>39</v>
      </c>
    </row>
    <row r="10" spans="1:26">
      <c r="A10" s="2"/>
      <c r="B10" s="3" t="s">
        <v>10</v>
      </c>
      <c r="C10" s="53">
        <v>215853.28</v>
      </c>
      <c r="D10" s="53">
        <v>308702.61905024783</v>
      </c>
      <c r="E10" s="53">
        <v>235621.78079719318</v>
      </c>
      <c r="F10" s="53">
        <v>0</v>
      </c>
      <c r="G10" s="53">
        <v>0</v>
      </c>
      <c r="H10" s="53">
        <v>0</v>
      </c>
      <c r="I10" s="53">
        <v>0</v>
      </c>
      <c r="J10" s="53">
        <v>0</v>
      </c>
      <c r="K10" s="53">
        <v>0</v>
      </c>
      <c r="L10" s="53">
        <v>0</v>
      </c>
      <c r="M10" s="53">
        <v>0</v>
      </c>
      <c r="N10" s="53">
        <v>0</v>
      </c>
      <c r="O10" s="54">
        <v>760177.67984744103</v>
      </c>
      <c r="P10" s="21" t="s">
        <v>6</v>
      </c>
      <c r="Z10" s="21" t="s">
        <v>1622</v>
      </c>
    </row>
    <row r="11" spans="1:26">
      <c r="A11" s="2"/>
      <c r="B11" s="3" t="s">
        <v>1623</v>
      </c>
      <c r="C11" s="53">
        <v>524050.27</v>
      </c>
      <c r="D11" s="53">
        <v>407672.36324486113</v>
      </c>
      <c r="E11" s="53">
        <v>357159.49158855755</v>
      </c>
      <c r="F11" s="53">
        <v>0</v>
      </c>
      <c r="G11" s="53">
        <v>0</v>
      </c>
      <c r="H11" s="53">
        <v>0</v>
      </c>
      <c r="I11" s="53">
        <v>0</v>
      </c>
      <c r="J11" s="53">
        <v>0</v>
      </c>
      <c r="K11" s="53">
        <v>0</v>
      </c>
      <c r="L11" s="53">
        <v>0</v>
      </c>
      <c r="M11" s="53">
        <v>0</v>
      </c>
      <c r="N11" s="53">
        <v>0</v>
      </c>
      <c r="O11" s="54">
        <v>1288882.1248334188</v>
      </c>
      <c r="P11" s="21" t="s">
        <v>6</v>
      </c>
      <c r="Z11" s="21" t="s">
        <v>1948</v>
      </c>
    </row>
    <row r="12" spans="1:26">
      <c r="A12" s="1" t="s">
        <v>11</v>
      </c>
      <c r="B12" s="1" t="s">
        <v>12</v>
      </c>
      <c r="C12" s="51">
        <v>472.5</v>
      </c>
      <c r="D12" s="51">
        <v>0</v>
      </c>
      <c r="E12" s="51">
        <v>0</v>
      </c>
      <c r="F12" s="51">
        <v>0</v>
      </c>
      <c r="G12" s="51">
        <v>0</v>
      </c>
      <c r="H12" s="51">
        <v>0</v>
      </c>
      <c r="I12" s="51">
        <v>0</v>
      </c>
      <c r="J12" s="51">
        <v>0</v>
      </c>
      <c r="K12" s="51">
        <v>0</v>
      </c>
      <c r="L12" s="51">
        <v>0</v>
      </c>
      <c r="M12" s="51">
        <v>0</v>
      </c>
      <c r="N12" s="51">
        <v>0</v>
      </c>
      <c r="O12" s="52">
        <v>472.5</v>
      </c>
      <c r="P12" s="21" t="s">
        <v>11</v>
      </c>
      <c r="Z12" s="21" t="s">
        <v>1949</v>
      </c>
    </row>
    <row r="13" spans="1:26">
      <c r="A13" s="2"/>
      <c r="B13" s="3" t="s">
        <v>13</v>
      </c>
      <c r="C13" s="53">
        <v>595268.79</v>
      </c>
      <c r="D13" s="53">
        <v>716667.73124409618</v>
      </c>
      <c r="E13" s="53">
        <v>832575.36781190115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4">
        <v>2144511.8890559971</v>
      </c>
      <c r="P13" s="21" t="s">
        <v>11</v>
      </c>
      <c r="Z13" s="21" t="s">
        <v>40</v>
      </c>
    </row>
    <row r="14" spans="1:26">
      <c r="A14" s="2"/>
      <c r="B14" s="3" t="s">
        <v>14</v>
      </c>
      <c r="C14" s="53">
        <v>298859.31999999995</v>
      </c>
      <c r="D14" s="53">
        <v>513752.15084928065</v>
      </c>
      <c r="E14" s="53">
        <v>488584.57466372137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4">
        <v>1301196.045513002</v>
      </c>
      <c r="P14" s="21" t="s">
        <v>11</v>
      </c>
      <c r="Z14" s="21" t="s">
        <v>2022</v>
      </c>
    </row>
    <row r="15" spans="1:26">
      <c r="A15" s="2"/>
      <c r="B15" s="3" t="s">
        <v>15</v>
      </c>
      <c r="C15" s="53">
        <v>1011467.98</v>
      </c>
      <c r="D15" s="53">
        <v>880752.86832273251</v>
      </c>
      <c r="E15" s="53">
        <v>884845.97363955795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4">
        <v>2777066.8219622904</v>
      </c>
      <c r="P15" s="21" t="s">
        <v>11</v>
      </c>
      <c r="Z15" s="22" t="s">
        <v>2023</v>
      </c>
    </row>
    <row r="16" spans="1:26">
      <c r="A16" s="1" t="s">
        <v>16</v>
      </c>
      <c r="B16" s="1" t="s">
        <v>17</v>
      </c>
      <c r="C16" s="51">
        <v>190747.91000000003</v>
      </c>
      <c r="D16" s="51">
        <v>549151.24732864671</v>
      </c>
      <c r="E16" s="51">
        <v>949873.40025910013</v>
      </c>
      <c r="F16" s="51">
        <v>0</v>
      </c>
      <c r="G16" s="51">
        <v>0</v>
      </c>
      <c r="H16" s="51">
        <v>0</v>
      </c>
      <c r="I16" s="51">
        <v>0</v>
      </c>
      <c r="J16" s="51">
        <v>0</v>
      </c>
      <c r="K16" s="51">
        <v>0</v>
      </c>
      <c r="L16" s="51">
        <v>0</v>
      </c>
      <c r="M16" s="51">
        <v>0</v>
      </c>
      <c r="N16" s="51">
        <v>0</v>
      </c>
      <c r="O16" s="52">
        <v>1689772.557587747</v>
      </c>
      <c r="P16" s="21" t="s">
        <v>16</v>
      </c>
      <c r="Z16" s="21" t="s">
        <v>1</v>
      </c>
    </row>
    <row r="17" spans="1:16">
      <c r="A17" s="2"/>
      <c r="B17" s="3" t="s">
        <v>18</v>
      </c>
      <c r="C17" s="53">
        <v>728235.98999999987</v>
      </c>
      <c r="D17" s="53">
        <v>722746.14182136115</v>
      </c>
      <c r="E17" s="53">
        <v>807104.37748187082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4">
        <v>2258086.5093032317</v>
      </c>
      <c r="P17" s="21" t="s">
        <v>16</v>
      </c>
    </row>
    <row r="18" spans="1:16">
      <c r="A18" s="2"/>
      <c r="B18" s="3" t="s">
        <v>19</v>
      </c>
      <c r="C18" s="53">
        <v>419343.79</v>
      </c>
      <c r="D18" s="53">
        <v>527074.67828895745</v>
      </c>
      <c r="E18" s="53">
        <v>622726.28527169989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4">
        <v>1569144.7535606571</v>
      </c>
      <c r="P18" s="21" t="s">
        <v>16</v>
      </c>
    </row>
    <row r="19" spans="1:16">
      <c r="A19" s="2"/>
      <c r="B19" s="3" t="s">
        <v>20</v>
      </c>
      <c r="C19" s="53">
        <v>400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4">
        <v>400</v>
      </c>
      <c r="P19" s="21" t="s">
        <v>16</v>
      </c>
    </row>
    <row r="20" spans="1:16">
      <c r="A20" s="2"/>
      <c r="B20" s="3" t="s">
        <v>21</v>
      </c>
      <c r="C20" s="53">
        <v>343599.45999999996</v>
      </c>
      <c r="D20" s="53">
        <v>510208.11832351331</v>
      </c>
      <c r="E20" s="53">
        <v>481010.67519625754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4">
        <v>1334818.2535197707</v>
      </c>
      <c r="P20" s="21" t="s">
        <v>16</v>
      </c>
    </row>
    <row r="21" spans="1:16">
      <c r="A21" s="1" t="s">
        <v>22</v>
      </c>
      <c r="B21" s="1" t="s">
        <v>23</v>
      </c>
      <c r="C21" s="51">
        <v>1070925.0599999998</v>
      </c>
      <c r="D21" s="51">
        <v>765728.62609449192</v>
      </c>
      <c r="E21" s="51">
        <v>756556.61058029148</v>
      </c>
      <c r="F21" s="51">
        <v>0</v>
      </c>
      <c r="G21" s="51">
        <v>0</v>
      </c>
      <c r="H21" s="51">
        <v>0</v>
      </c>
      <c r="I21" s="51">
        <v>0</v>
      </c>
      <c r="J21" s="51">
        <v>0</v>
      </c>
      <c r="K21" s="51">
        <v>0</v>
      </c>
      <c r="L21" s="51">
        <v>0</v>
      </c>
      <c r="M21" s="51">
        <v>0</v>
      </c>
      <c r="N21" s="51">
        <v>0</v>
      </c>
      <c r="O21" s="52">
        <v>2593210.2966747833</v>
      </c>
      <c r="P21" s="21" t="s">
        <v>22</v>
      </c>
    </row>
    <row r="22" spans="1:16">
      <c r="A22" s="2"/>
      <c r="B22" s="3" t="s">
        <v>24</v>
      </c>
      <c r="C22" s="53">
        <v>907886.52999999991</v>
      </c>
      <c r="D22" s="53">
        <v>1165606.6368287927</v>
      </c>
      <c r="E22" s="53">
        <v>1250045.8892720724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4">
        <v>3323539.0561008649</v>
      </c>
      <c r="P22" s="21" t="s">
        <v>22</v>
      </c>
    </row>
    <row r="23" spans="1:16">
      <c r="A23" s="2"/>
      <c r="B23" s="3" t="s">
        <v>25</v>
      </c>
      <c r="C23" s="53">
        <v>504450.16000000009</v>
      </c>
      <c r="D23" s="53">
        <v>602799.99343280995</v>
      </c>
      <c r="E23" s="53">
        <v>665231.85019870196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4">
        <v>1772482.0036315119</v>
      </c>
      <c r="P23" s="21" t="s">
        <v>22</v>
      </c>
    </row>
    <row r="24" spans="1:16">
      <c r="A24" s="2"/>
      <c r="B24" s="3" t="s">
        <v>26</v>
      </c>
      <c r="C24" s="105">
        <v>858392.14</v>
      </c>
      <c r="D24" s="105">
        <v>886658.09257603134</v>
      </c>
      <c r="E24" s="105">
        <v>1255645.6763154801</v>
      </c>
      <c r="F24" s="105">
        <v>0</v>
      </c>
      <c r="G24" s="105">
        <v>0</v>
      </c>
      <c r="H24" s="105">
        <v>0</v>
      </c>
      <c r="I24" s="105">
        <v>0</v>
      </c>
      <c r="J24" s="105">
        <v>0</v>
      </c>
      <c r="K24" s="105">
        <v>0</v>
      </c>
      <c r="L24" s="105">
        <v>0</v>
      </c>
      <c r="M24" s="105">
        <v>0</v>
      </c>
      <c r="N24" s="105">
        <v>0</v>
      </c>
      <c r="O24" s="106">
        <v>3000695.9088915111</v>
      </c>
      <c r="P24" s="21" t="s">
        <v>22</v>
      </c>
    </row>
    <row r="25" spans="1:16">
      <c r="A25" s="1" t="s">
        <v>33</v>
      </c>
      <c r="B25" s="1" t="s">
        <v>27</v>
      </c>
      <c r="C25" s="53">
        <v>31595.47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4">
        <v>31595.47</v>
      </c>
      <c r="P25" s="21" t="s">
        <v>33</v>
      </c>
    </row>
    <row r="26" spans="1:16">
      <c r="A26" s="25" t="s">
        <v>1</v>
      </c>
      <c r="B26" s="26"/>
      <c r="C26" s="55">
        <v>10400146.640000002</v>
      </c>
      <c r="D26" s="55">
        <v>11358821.525196958</v>
      </c>
      <c r="E26" s="55">
        <v>12570092.74464629</v>
      </c>
      <c r="F26" s="55">
        <v>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34329060.909843251</v>
      </c>
      <c r="P26" s="21" t="s">
        <v>1</v>
      </c>
    </row>
    <row r="27" spans="1:16">
      <c r="P27" s="21" t="s">
        <v>1</v>
      </c>
    </row>
  </sheetData>
  <phoneticPr fontId="0" type="noConversion"/>
  <conditionalFormatting sqref="O3">
    <cfRule type="cellIs" dxfId="8" priority="4" stopIfTrue="1" operator="equal">
      <formula>0</formula>
    </cfRule>
  </conditionalFormatting>
  <conditionalFormatting sqref="N3">
    <cfRule type="cellIs" dxfId="7" priority="1" stopIfTrue="1" operator="equal">
      <formula>0</formula>
    </cfRule>
  </conditionalFormatting>
  <conditionalFormatting sqref="C3:M3">
    <cfRule type="cellIs" dxfId="6" priority="2" stopIfTrue="1" operator="equal">
      <formula>0</formula>
    </cfRule>
  </conditionalFormatting>
  <dataValidations count="1">
    <dataValidation type="list" allowBlank="1" showInputMessage="1" showErrorMessage="1" sqref="B2">
      <formula1>$Z$4:$Z$16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63" r:id="rId4" name="Button 19">
              <controlPr defaultSize="0" print="0" autoFill="0" autoPict="0" macro="[0]!Topic">
                <anchor moveWithCells="1" sizeWithCells="1">
                  <from>
                    <xdr:col>0</xdr:col>
                    <xdr:colOff>19050</xdr:colOff>
                    <xdr:row>0</xdr:row>
                    <xdr:rowOff>19050</xdr:rowOff>
                  </from>
                  <to>
                    <xdr:col>0</xdr:col>
                    <xdr:colOff>923925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theme="9" tint="-0.249977111117893"/>
  </sheetPr>
  <dimension ref="A1:AP69"/>
  <sheetViews>
    <sheetView zoomScale="85" zoomScaleNormal="85" workbookViewId="0">
      <pane ySplit="5" topLeftCell="A21" activePane="bottomLeft" state="frozen"/>
      <selection pane="bottomLeft" activeCell="J63" sqref="J63"/>
    </sheetView>
  </sheetViews>
  <sheetFormatPr defaultRowHeight="12.75"/>
  <cols>
    <col min="3" max="3" width="14.7109375" bestFit="1" customWidth="1"/>
    <col min="4" max="16" width="12.7109375" customWidth="1"/>
    <col min="17" max="42" width="14.7109375" customWidth="1"/>
  </cols>
  <sheetData>
    <row r="1" spans="1:42" ht="19.5" customHeight="1" thickBot="1">
      <c r="Q1" s="6" t="s">
        <v>41</v>
      </c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29"/>
      <c r="AD1" s="8" t="s">
        <v>42</v>
      </c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</row>
    <row r="2" spans="1:42">
      <c r="A2" s="1" t="s">
        <v>28</v>
      </c>
      <c r="B2" s="1" t="s">
        <v>34</v>
      </c>
      <c r="C2" s="10" t="s">
        <v>43</v>
      </c>
      <c r="D2" s="96">
        <v>41365</v>
      </c>
      <c r="E2" s="96">
        <v>41395</v>
      </c>
      <c r="F2" s="96">
        <v>41426</v>
      </c>
      <c r="G2" s="96">
        <v>41456</v>
      </c>
      <c r="H2" s="96">
        <v>41487</v>
      </c>
      <c r="I2" s="96">
        <v>41518</v>
      </c>
      <c r="J2" s="96">
        <v>41548</v>
      </c>
      <c r="K2" s="96">
        <v>41579</v>
      </c>
      <c r="L2" s="96">
        <v>41609</v>
      </c>
      <c r="M2" s="96">
        <v>41640</v>
      </c>
      <c r="N2" s="96">
        <v>41671</v>
      </c>
      <c r="O2" s="97">
        <v>41699</v>
      </c>
      <c r="P2" s="27" t="s">
        <v>63</v>
      </c>
      <c r="Q2" s="98">
        <v>41365</v>
      </c>
      <c r="R2" s="99">
        <v>41395</v>
      </c>
      <c r="S2" s="99">
        <v>41426</v>
      </c>
      <c r="T2" s="99">
        <v>41456</v>
      </c>
      <c r="U2" s="99">
        <v>41487</v>
      </c>
      <c r="V2" s="99">
        <v>41518</v>
      </c>
      <c r="W2" s="99">
        <v>41548</v>
      </c>
      <c r="X2" s="99">
        <v>41579</v>
      </c>
      <c r="Y2" s="99">
        <v>41609</v>
      </c>
      <c r="Z2" s="99">
        <v>41640</v>
      </c>
      <c r="AA2" s="99">
        <v>41671</v>
      </c>
      <c r="AB2" s="100">
        <v>41699</v>
      </c>
      <c r="AC2" s="28" t="s">
        <v>63</v>
      </c>
      <c r="AD2" s="101">
        <v>41365</v>
      </c>
      <c r="AE2" s="102">
        <v>41395</v>
      </c>
      <c r="AF2" s="102">
        <v>41426</v>
      </c>
      <c r="AG2" s="102">
        <v>41456</v>
      </c>
      <c r="AH2" s="102">
        <v>41487</v>
      </c>
      <c r="AI2" s="102">
        <v>41518</v>
      </c>
      <c r="AJ2" s="102">
        <v>41548</v>
      </c>
      <c r="AK2" s="102">
        <v>41579</v>
      </c>
      <c r="AL2" s="102">
        <v>41609</v>
      </c>
      <c r="AM2" s="102">
        <v>41640</v>
      </c>
      <c r="AN2" s="102">
        <v>41671</v>
      </c>
      <c r="AO2" s="103">
        <v>41699</v>
      </c>
      <c r="AP2" s="30" t="s">
        <v>63</v>
      </c>
    </row>
    <row r="3" spans="1:42">
      <c r="A3" s="1" t="s">
        <v>3</v>
      </c>
      <c r="B3" s="1" t="s">
        <v>4</v>
      </c>
      <c r="C3" s="11" t="s">
        <v>44</v>
      </c>
      <c r="D3" s="12">
        <v>0.6100222966910176</v>
      </c>
      <c r="E3" s="12">
        <v>0.73507825645318969</v>
      </c>
      <c r="F3" s="12">
        <v>0.66841815006108984</v>
      </c>
      <c r="G3" s="12" t="s">
        <v>3921</v>
      </c>
      <c r="H3" s="12" t="s">
        <v>3921</v>
      </c>
      <c r="I3" s="12" t="s">
        <v>3921</v>
      </c>
      <c r="J3" s="12" t="s">
        <v>3921</v>
      </c>
      <c r="K3" s="12" t="s">
        <v>3921</v>
      </c>
      <c r="L3" s="12" t="s">
        <v>3921</v>
      </c>
      <c r="M3" s="12" t="s">
        <v>3921</v>
      </c>
      <c r="N3" s="12" t="s">
        <v>3921</v>
      </c>
      <c r="O3" s="12" t="s">
        <v>3921</v>
      </c>
      <c r="P3" s="12">
        <v>0.67413022389989019</v>
      </c>
      <c r="Q3" s="33">
        <v>428512.18999999983</v>
      </c>
      <c r="R3" s="34">
        <v>496994.46270120703</v>
      </c>
      <c r="S3" s="34">
        <v>493657.20515270851</v>
      </c>
      <c r="T3" s="34"/>
      <c r="U3" s="34"/>
      <c r="V3" s="34"/>
      <c r="W3" s="34"/>
      <c r="X3" s="34"/>
      <c r="Y3" s="34"/>
      <c r="Z3" s="34"/>
      <c r="AA3" s="34"/>
      <c r="AB3" s="34"/>
      <c r="AC3" s="35">
        <v>1419163.8578539153</v>
      </c>
      <c r="AD3" s="36">
        <v>167110.19969610221</v>
      </c>
      <c r="AE3" s="37">
        <v>131664.63959191396</v>
      </c>
      <c r="AF3" s="37">
        <v>163687.76932020718</v>
      </c>
      <c r="AG3" s="37"/>
      <c r="AH3" s="37"/>
      <c r="AI3" s="37"/>
      <c r="AJ3" s="37"/>
      <c r="AK3" s="37"/>
      <c r="AL3" s="37"/>
      <c r="AM3" s="37"/>
      <c r="AN3" s="37"/>
      <c r="AO3" s="37"/>
      <c r="AP3" s="38">
        <v>462462.60860822338</v>
      </c>
    </row>
    <row r="4" spans="1:42">
      <c r="A4" s="2"/>
      <c r="B4" s="2"/>
      <c r="C4" s="13" t="s">
        <v>32</v>
      </c>
      <c r="D4" s="14" t="s">
        <v>3921</v>
      </c>
      <c r="E4" s="14">
        <v>0.43721070654601396</v>
      </c>
      <c r="F4" s="14">
        <v>0.58532218219958876</v>
      </c>
      <c r="G4" s="14" t="s">
        <v>3921</v>
      </c>
      <c r="H4" s="14" t="s">
        <v>3921</v>
      </c>
      <c r="I4" s="14" t="s">
        <v>3921</v>
      </c>
      <c r="J4" s="14" t="s">
        <v>3921</v>
      </c>
      <c r="K4" s="14" t="s">
        <v>3921</v>
      </c>
      <c r="L4" s="14" t="s">
        <v>3921</v>
      </c>
      <c r="M4" s="14" t="s">
        <v>3921</v>
      </c>
      <c r="N4" s="14" t="s">
        <v>3921</v>
      </c>
      <c r="O4" s="14" t="s">
        <v>3921</v>
      </c>
      <c r="P4" s="14">
        <v>0.56414342959332364</v>
      </c>
      <c r="Q4" s="39">
        <v>0</v>
      </c>
      <c r="R4" s="40">
        <v>12089.8</v>
      </c>
      <c r="S4" s="40">
        <v>72459</v>
      </c>
      <c r="T4" s="40"/>
      <c r="U4" s="40"/>
      <c r="V4" s="40"/>
      <c r="W4" s="40"/>
      <c r="X4" s="40"/>
      <c r="Y4" s="40"/>
      <c r="Z4" s="40"/>
      <c r="AA4" s="40"/>
      <c r="AB4" s="40"/>
      <c r="AC4" s="41">
        <v>84548.800000000003</v>
      </c>
      <c r="AD4" s="42">
        <v>0</v>
      </c>
      <c r="AE4" s="43">
        <v>6804.01</v>
      </c>
      <c r="AF4" s="43">
        <v>30047.14</v>
      </c>
      <c r="AG4" s="43"/>
      <c r="AH4" s="43"/>
      <c r="AI4" s="43"/>
      <c r="AJ4" s="43"/>
      <c r="AK4" s="43"/>
      <c r="AL4" s="43"/>
      <c r="AM4" s="43"/>
      <c r="AN4" s="43"/>
      <c r="AO4" s="43"/>
      <c r="AP4" s="44">
        <v>36851.15</v>
      </c>
    </row>
    <row r="5" spans="1:42">
      <c r="A5" s="2"/>
      <c r="B5" s="1" t="s">
        <v>75</v>
      </c>
      <c r="C5" s="15"/>
      <c r="D5" s="16">
        <v>0.6100222966910176</v>
      </c>
      <c r="E5" s="16">
        <v>0.72800445871731001</v>
      </c>
      <c r="F5" s="16">
        <v>0.65778243484842902</v>
      </c>
      <c r="G5" s="16" t="s">
        <v>3921</v>
      </c>
      <c r="H5" s="16" t="s">
        <v>3921</v>
      </c>
      <c r="I5" s="16" t="s">
        <v>3921</v>
      </c>
      <c r="J5" s="16" t="s">
        <v>3921</v>
      </c>
      <c r="K5" s="16" t="s">
        <v>3921</v>
      </c>
      <c r="L5" s="16" t="s">
        <v>3921</v>
      </c>
      <c r="M5" s="16" t="s">
        <v>3921</v>
      </c>
      <c r="N5" s="16" t="s">
        <v>3921</v>
      </c>
      <c r="O5" s="16" t="s">
        <v>3921</v>
      </c>
      <c r="P5" s="16">
        <v>0.66794602944897774</v>
      </c>
      <c r="Q5" s="33">
        <v>428512.18999999983</v>
      </c>
      <c r="R5" s="34">
        <v>509084.26270120702</v>
      </c>
      <c r="S5" s="34">
        <v>566116.20515270857</v>
      </c>
      <c r="T5" s="34"/>
      <c r="U5" s="34"/>
      <c r="V5" s="34"/>
      <c r="W5" s="34"/>
      <c r="X5" s="34"/>
      <c r="Y5" s="34"/>
      <c r="Z5" s="34"/>
      <c r="AA5" s="34"/>
      <c r="AB5" s="34"/>
      <c r="AC5" s="35">
        <v>1503712.6578539154</v>
      </c>
      <c r="AD5" s="36">
        <v>167110.19969610221</v>
      </c>
      <c r="AE5" s="37">
        <v>138468.64959191397</v>
      </c>
      <c r="AF5" s="37">
        <v>193734.9093202072</v>
      </c>
      <c r="AG5" s="37"/>
      <c r="AH5" s="37"/>
      <c r="AI5" s="37"/>
      <c r="AJ5" s="37"/>
      <c r="AK5" s="37"/>
      <c r="AL5" s="37"/>
      <c r="AM5" s="37"/>
      <c r="AN5" s="37"/>
      <c r="AO5" s="37"/>
      <c r="AP5" s="38">
        <v>499313.7586082234</v>
      </c>
    </row>
    <row r="6" spans="1:42">
      <c r="A6" s="2"/>
      <c r="B6" s="1" t="s">
        <v>5</v>
      </c>
      <c r="C6" s="11" t="s">
        <v>44</v>
      </c>
      <c r="D6" s="12">
        <v>0.80136957613286852</v>
      </c>
      <c r="E6" s="12">
        <v>0.70997507507452851</v>
      </c>
      <c r="F6" s="12">
        <v>0.63521094608707895</v>
      </c>
      <c r="G6" s="12" t="s">
        <v>3921</v>
      </c>
      <c r="H6" s="12" t="s">
        <v>3921</v>
      </c>
      <c r="I6" s="12" t="s">
        <v>3921</v>
      </c>
      <c r="J6" s="12" t="s">
        <v>3921</v>
      </c>
      <c r="K6" s="12" t="s">
        <v>3921</v>
      </c>
      <c r="L6" s="12" t="s">
        <v>3921</v>
      </c>
      <c r="M6" s="12" t="s">
        <v>3921</v>
      </c>
      <c r="N6" s="12" t="s">
        <v>3921</v>
      </c>
      <c r="O6" s="12" t="s">
        <v>3921</v>
      </c>
      <c r="P6" s="12">
        <v>0.7234603351041291</v>
      </c>
      <c r="Q6" s="33">
        <v>861361.94000000029</v>
      </c>
      <c r="R6" s="34">
        <v>674944.45431397366</v>
      </c>
      <c r="S6" s="34">
        <v>657299.20819366351</v>
      </c>
      <c r="T6" s="34"/>
      <c r="U6" s="34"/>
      <c r="V6" s="34"/>
      <c r="W6" s="34"/>
      <c r="X6" s="34"/>
      <c r="Y6" s="34"/>
      <c r="Z6" s="34"/>
      <c r="AA6" s="34"/>
      <c r="AB6" s="34"/>
      <c r="AC6" s="35">
        <v>2193605.6025076373</v>
      </c>
      <c r="AD6" s="36">
        <v>171092.68724521471</v>
      </c>
      <c r="AE6" s="37">
        <v>195750.71469127352</v>
      </c>
      <c r="AF6" s="37">
        <v>239775.55629467865</v>
      </c>
      <c r="AG6" s="37"/>
      <c r="AH6" s="37"/>
      <c r="AI6" s="37"/>
      <c r="AJ6" s="37"/>
      <c r="AK6" s="37"/>
      <c r="AL6" s="37"/>
      <c r="AM6" s="37"/>
      <c r="AN6" s="37"/>
      <c r="AO6" s="37"/>
      <c r="AP6" s="38">
        <v>606618.95823116694</v>
      </c>
    </row>
    <row r="7" spans="1:42">
      <c r="A7" s="2"/>
      <c r="B7" s="2"/>
      <c r="C7" s="13" t="s">
        <v>32</v>
      </c>
      <c r="D7" s="14">
        <v>0.60294138212329562</v>
      </c>
      <c r="E7" s="14">
        <v>0.59297403749304711</v>
      </c>
      <c r="F7" s="14">
        <v>0.58141608380296728</v>
      </c>
      <c r="G7" s="14" t="s">
        <v>3921</v>
      </c>
      <c r="H7" s="14" t="s">
        <v>3921</v>
      </c>
      <c r="I7" s="14" t="s">
        <v>3921</v>
      </c>
      <c r="J7" s="14" t="s">
        <v>3921</v>
      </c>
      <c r="K7" s="14" t="s">
        <v>3921</v>
      </c>
      <c r="L7" s="14" t="s">
        <v>3921</v>
      </c>
      <c r="M7" s="14" t="s">
        <v>3921</v>
      </c>
      <c r="N7" s="14" t="s">
        <v>3921</v>
      </c>
      <c r="O7" s="14" t="s">
        <v>3921</v>
      </c>
      <c r="P7" s="14">
        <v>0.59194591592098977</v>
      </c>
      <c r="Q7" s="39">
        <v>8581</v>
      </c>
      <c r="R7" s="40">
        <v>66519</v>
      </c>
      <c r="S7" s="40">
        <v>15455.3</v>
      </c>
      <c r="T7" s="40"/>
      <c r="U7" s="40"/>
      <c r="V7" s="40"/>
      <c r="W7" s="40"/>
      <c r="X7" s="40"/>
      <c r="Y7" s="40"/>
      <c r="Z7" s="40"/>
      <c r="AA7" s="40"/>
      <c r="AB7" s="40"/>
      <c r="AC7" s="41">
        <v>90555.3</v>
      </c>
      <c r="AD7" s="42">
        <v>3407.16</v>
      </c>
      <c r="AE7" s="43">
        <v>27074.959999999999</v>
      </c>
      <c r="AF7" s="43">
        <v>6469.34</v>
      </c>
      <c r="AG7" s="43"/>
      <c r="AH7" s="43"/>
      <c r="AI7" s="43"/>
      <c r="AJ7" s="43"/>
      <c r="AK7" s="43"/>
      <c r="AL7" s="43"/>
      <c r="AM7" s="43"/>
      <c r="AN7" s="43"/>
      <c r="AO7" s="43"/>
      <c r="AP7" s="44">
        <v>36951.46</v>
      </c>
    </row>
    <row r="8" spans="1:42">
      <c r="A8" s="2"/>
      <c r="B8" s="1" t="s">
        <v>45</v>
      </c>
      <c r="C8" s="15"/>
      <c r="D8" s="16">
        <v>0.79941230715061073</v>
      </c>
      <c r="E8" s="16">
        <v>0.69947854692657896</v>
      </c>
      <c r="F8" s="16">
        <v>0.63397510786535971</v>
      </c>
      <c r="G8" s="16" t="s">
        <v>3921</v>
      </c>
      <c r="H8" s="16" t="s">
        <v>3921</v>
      </c>
      <c r="I8" s="16" t="s">
        <v>3921</v>
      </c>
      <c r="J8" s="16" t="s">
        <v>3921</v>
      </c>
      <c r="K8" s="16" t="s">
        <v>3921</v>
      </c>
      <c r="L8" s="16" t="s">
        <v>3921</v>
      </c>
      <c r="M8" s="16" t="s">
        <v>3921</v>
      </c>
      <c r="N8" s="16" t="s">
        <v>3921</v>
      </c>
      <c r="O8" s="16" t="s">
        <v>3921</v>
      </c>
      <c r="P8" s="16">
        <v>0.71824646086681931</v>
      </c>
      <c r="Q8" s="33">
        <v>869942.94000000029</v>
      </c>
      <c r="R8" s="34">
        <v>741463.45431397366</v>
      </c>
      <c r="S8" s="34">
        <v>672754.50819366355</v>
      </c>
      <c r="T8" s="34"/>
      <c r="U8" s="34"/>
      <c r="V8" s="34"/>
      <c r="W8" s="34"/>
      <c r="X8" s="34"/>
      <c r="Y8" s="34"/>
      <c r="Z8" s="34"/>
      <c r="AA8" s="34"/>
      <c r="AB8" s="34"/>
      <c r="AC8" s="35">
        <v>2284160.9025076376</v>
      </c>
      <c r="AD8" s="36">
        <v>174499.84724521471</v>
      </c>
      <c r="AE8" s="37">
        <v>222825.67469127351</v>
      </c>
      <c r="AF8" s="37">
        <v>246244.89629467865</v>
      </c>
      <c r="AG8" s="37"/>
      <c r="AH8" s="37"/>
      <c r="AI8" s="37"/>
      <c r="AJ8" s="37"/>
      <c r="AK8" s="37"/>
      <c r="AL8" s="37"/>
      <c r="AM8" s="37"/>
      <c r="AN8" s="37"/>
      <c r="AO8" s="37"/>
      <c r="AP8" s="38">
        <v>643570.4182311669</v>
      </c>
    </row>
    <row r="9" spans="1:42">
      <c r="A9" s="1" t="s">
        <v>6</v>
      </c>
      <c r="B9" s="1" t="s">
        <v>7</v>
      </c>
      <c r="C9" s="11" t="s">
        <v>44</v>
      </c>
      <c r="D9" s="12">
        <v>0.76885188102105761</v>
      </c>
      <c r="E9" s="12">
        <v>0.82669891689980701</v>
      </c>
      <c r="F9" s="12">
        <v>0.63661910509663</v>
      </c>
      <c r="G9" s="12" t="s">
        <v>3921</v>
      </c>
      <c r="H9" s="12" t="s">
        <v>3921</v>
      </c>
      <c r="I9" s="12" t="s">
        <v>3921</v>
      </c>
      <c r="J9" s="12" t="s">
        <v>3921</v>
      </c>
      <c r="K9" s="12" t="s">
        <v>3921</v>
      </c>
      <c r="L9" s="12" t="s">
        <v>3921</v>
      </c>
      <c r="M9" s="12" t="s">
        <v>3921</v>
      </c>
      <c r="N9" s="12" t="s">
        <v>3921</v>
      </c>
      <c r="O9" s="12" t="s">
        <v>3921</v>
      </c>
      <c r="P9" s="12">
        <v>0.74690611264648865</v>
      </c>
      <c r="Q9" s="33">
        <v>617406.9700000002</v>
      </c>
      <c r="R9" s="34">
        <v>682145.28705886286</v>
      </c>
      <c r="S9" s="34">
        <v>616389.52066356177</v>
      </c>
      <c r="T9" s="34"/>
      <c r="U9" s="34"/>
      <c r="V9" s="34"/>
      <c r="W9" s="34"/>
      <c r="X9" s="34"/>
      <c r="Y9" s="34"/>
      <c r="Z9" s="34"/>
      <c r="AA9" s="34"/>
      <c r="AB9" s="34"/>
      <c r="AC9" s="35">
        <v>1915941.7777224248</v>
      </c>
      <c r="AD9" s="36">
        <v>142712.45975998833</v>
      </c>
      <c r="AE9" s="37">
        <v>118216.51707899307</v>
      </c>
      <c r="AF9" s="37">
        <v>223984.17562778437</v>
      </c>
      <c r="AG9" s="37"/>
      <c r="AH9" s="37"/>
      <c r="AI9" s="37"/>
      <c r="AJ9" s="37"/>
      <c r="AK9" s="37"/>
      <c r="AL9" s="37"/>
      <c r="AM9" s="37"/>
      <c r="AN9" s="37"/>
      <c r="AO9" s="37"/>
      <c r="AP9" s="38">
        <v>484913.15246676572</v>
      </c>
    </row>
    <row r="10" spans="1:42">
      <c r="A10" s="2"/>
      <c r="B10" s="2"/>
      <c r="C10" s="13" t="s">
        <v>32</v>
      </c>
      <c r="D10" s="14">
        <v>0.56699048363514037</v>
      </c>
      <c r="E10" s="14">
        <v>0.57034771774832937</v>
      </c>
      <c r="F10" s="14" t="s">
        <v>3921</v>
      </c>
      <c r="G10" s="14" t="s">
        <v>3921</v>
      </c>
      <c r="H10" s="14" t="s">
        <v>3921</v>
      </c>
      <c r="I10" s="14" t="s">
        <v>3921</v>
      </c>
      <c r="J10" s="14" t="s">
        <v>3921</v>
      </c>
      <c r="K10" s="14" t="s">
        <v>3921</v>
      </c>
      <c r="L10" s="14" t="s">
        <v>3921</v>
      </c>
      <c r="M10" s="14" t="s">
        <v>3921</v>
      </c>
      <c r="N10" s="14" t="s">
        <v>3921</v>
      </c>
      <c r="O10" s="14" t="s">
        <v>3921</v>
      </c>
      <c r="P10" s="14">
        <v>0.5674135407884997</v>
      </c>
      <c r="Q10" s="39">
        <v>91852.3</v>
      </c>
      <c r="R10" s="40">
        <v>13243.5</v>
      </c>
      <c r="S10" s="40">
        <v>0</v>
      </c>
      <c r="T10" s="40"/>
      <c r="U10" s="40"/>
      <c r="V10" s="40"/>
      <c r="W10" s="40"/>
      <c r="X10" s="40"/>
      <c r="Y10" s="40"/>
      <c r="Z10" s="40"/>
      <c r="AA10" s="40"/>
      <c r="AB10" s="40"/>
      <c r="AC10" s="41">
        <v>105095.8</v>
      </c>
      <c r="AD10" s="42">
        <v>39772.92</v>
      </c>
      <c r="AE10" s="43">
        <v>5690.1</v>
      </c>
      <c r="AF10" s="43">
        <v>0</v>
      </c>
      <c r="AG10" s="43"/>
      <c r="AH10" s="43"/>
      <c r="AI10" s="43"/>
      <c r="AJ10" s="43"/>
      <c r="AK10" s="43"/>
      <c r="AL10" s="43"/>
      <c r="AM10" s="43"/>
      <c r="AN10" s="43"/>
      <c r="AO10" s="43"/>
      <c r="AP10" s="44">
        <v>45463.02</v>
      </c>
    </row>
    <row r="11" spans="1:42">
      <c r="A11" s="2"/>
      <c r="B11" s="1" t="s">
        <v>46</v>
      </c>
      <c r="C11" s="15"/>
      <c r="D11" s="16">
        <v>0.74270991232869155</v>
      </c>
      <c r="E11" s="16">
        <v>0.82181677446503787</v>
      </c>
      <c r="F11" s="16">
        <v>0.63661910509663</v>
      </c>
      <c r="G11" s="16" t="s">
        <v>3921</v>
      </c>
      <c r="H11" s="16" t="s">
        <v>3921</v>
      </c>
      <c r="I11" s="16" t="s">
        <v>3921</v>
      </c>
      <c r="J11" s="16" t="s">
        <v>3921</v>
      </c>
      <c r="K11" s="16" t="s">
        <v>3921</v>
      </c>
      <c r="L11" s="16" t="s">
        <v>3921</v>
      </c>
      <c r="M11" s="16" t="s">
        <v>3921</v>
      </c>
      <c r="N11" s="16" t="s">
        <v>3921</v>
      </c>
      <c r="O11" s="16" t="s">
        <v>3921</v>
      </c>
      <c r="P11" s="16">
        <v>0.73757233496644603</v>
      </c>
      <c r="Q11" s="33">
        <v>709259.27000000025</v>
      </c>
      <c r="R11" s="34">
        <v>695388.78705886286</v>
      </c>
      <c r="S11" s="34">
        <v>616389.52066356177</v>
      </c>
      <c r="T11" s="34"/>
      <c r="U11" s="34"/>
      <c r="V11" s="34"/>
      <c r="W11" s="34"/>
      <c r="X11" s="34"/>
      <c r="Y11" s="34"/>
      <c r="Z11" s="34"/>
      <c r="AA11" s="34"/>
      <c r="AB11" s="34"/>
      <c r="AC11" s="35">
        <v>2021037.5777224249</v>
      </c>
      <c r="AD11" s="36">
        <v>182485.37975998834</v>
      </c>
      <c r="AE11" s="37">
        <v>123906.61707899308</v>
      </c>
      <c r="AF11" s="37">
        <v>223984.17562778437</v>
      </c>
      <c r="AG11" s="37"/>
      <c r="AH11" s="37"/>
      <c r="AI11" s="37"/>
      <c r="AJ11" s="37"/>
      <c r="AK11" s="37"/>
      <c r="AL11" s="37"/>
      <c r="AM11" s="37"/>
      <c r="AN11" s="37"/>
      <c r="AO11" s="37"/>
      <c r="AP11" s="38">
        <v>530376.17246676574</v>
      </c>
    </row>
    <row r="12" spans="1:42">
      <c r="A12" s="2"/>
      <c r="B12" s="1" t="s">
        <v>8</v>
      </c>
      <c r="C12" s="11" t="s">
        <v>44</v>
      </c>
      <c r="D12" s="12">
        <v>0.83001093483625576</v>
      </c>
      <c r="E12" s="12">
        <v>0.84481407933508545</v>
      </c>
      <c r="F12" s="12">
        <v>0.87880385437069652</v>
      </c>
      <c r="G12" s="12" t="s">
        <v>3921</v>
      </c>
      <c r="H12" s="12" t="s">
        <v>3921</v>
      </c>
      <c r="I12" s="12" t="s">
        <v>3921</v>
      </c>
      <c r="J12" s="12" t="s">
        <v>3921</v>
      </c>
      <c r="K12" s="12" t="s">
        <v>3921</v>
      </c>
      <c r="L12" s="12" t="s">
        <v>3921</v>
      </c>
      <c r="M12" s="12" t="s">
        <v>3921</v>
      </c>
      <c r="N12" s="12" t="s">
        <v>3921</v>
      </c>
      <c r="O12" s="12" t="s">
        <v>3921</v>
      </c>
      <c r="P12" s="12">
        <v>0.85315426717665666</v>
      </c>
      <c r="Q12" s="33">
        <v>295000.69</v>
      </c>
      <c r="R12" s="34">
        <v>336399.34311389609</v>
      </c>
      <c r="S12" s="34">
        <v>375558.97675058816</v>
      </c>
      <c r="T12" s="34"/>
      <c r="U12" s="34"/>
      <c r="V12" s="34"/>
      <c r="W12" s="34"/>
      <c r="X12" s="34"/>
      <c r="Y12" s="34"/>
      <c r="Z12" s="34"/>
      <c r="AA12" s="34"/>
      <c r="AB12" s="34"/>
      <c r="AC12" s="35">
        <v>1006959.0098644843</v>
      </c>
      <c r="AD12" s="36">
        <v>50146.891515759504</v>
      </c>
      <c r="AE12" s="37">
        <v>52204.44177220243</v>
      </c>
      <c r="AF12" s="37">
        <v>45516.300438656472</v>
      </c>
      <c r="AG12" s="37"/>
      <c r="AH12" s="37"/>
      <c r="AI12" s="37"/>
      <c r="AJ12" s="37"/>
      <c r="AK12" s="37"/>
      <c r="AL12" s="37"/>
      <c r="AM12" s="37"/>
      <c r="AN12" s="37"/>
      <c r="AO12" s="37"/>
      <c r="AP12" s="38">
        <v>147867.6337266184</v>
      </c>
    </row>
    <row r="13" spans="1:42">
      <c r="A13" s="2"/>
      <c r="B13" s="2"/>
      <c r="C13" s="13" t="s">
        <v>32</v>
      </c>
      <c r="D13" s="14">
        <v>0.5706994394927869</v>
      </c>
      <c r="E13" s="14">
        <v>0.61912156721774159</v>
      </c>
      <c r="F13" s="14">
        <v>0.58971252470855595</v>
      </c>
      <c r="G13" s="14" t="s">
        <v>3921</v>
      </c>
      <c r="H13" s="14" t="s">
        <v>3921</v>
      </c>
      <c r="I13" s="14" t="s">
        <v>3921</v>
      </c>
      <c r="J13" s="14" t="s">
        <v>3921</v>
      </c>
      <c r="K13" s="14" t="s">
        <v>3921</v>
      </c>
      <c r="L13" s="14" t="s">
        <v>3921</v>
      </c>
      <c r="M13" s="14" t="s">
        <v>3921</v>
      </c>
      <c r="N13" s="14" t="s">
        <v>3921</v>
      </c>
      <c r="O13" s="14" t="s">
        <v>3921</v>
      </c>
      <c r="P13" s="14">
        <v>0.59661283911284291</v>
      </c>
      <c r="Q13" s="39">
        <v>54415</v>
      </c>
      <c r="R13" s="40">
        <v>82342.100000000006</v>
      </c>
      <c r="S13" s="40">
        <v>64249</v>
      </c>
      <c r="T13" s="40"/>
      <c r="U13" s="40"/>
      <c r="V13" s="40"/>
      <c r="W13" s="40"/>
      <c r="X13" s="40"/>
      <c r="Y13" s="40"/>
      <c r="Z13" s="40"/>
      <c r="AA13" s="40"/>
      <c r="AB13" s="40"/>
      <c r="AC13" s="41">
        <v>201006.1</v>
      </c>
      <c r="AD13" s="42">
        <v>23360.39</v>
      </c>
      <c r="AE13" s="43">
        <v>31362.33</v>
      </c>
      <c r="AF13" s="43">
        <v>26360.55999999999</v>
      </c>
      <c r="AG13" s="43"/>
      <c r="AH13" s="43"/>
      <c r="AI13" s="43"/>
      <c r="AJ13" s="43"/>
      <c r="AK13" s="43"/>
      <c r="AL13" s="43"/>
      <c r="AM13" s="43"/>
      <c r="AN13" s="43"/>
      <c r="AO13" s="43"/>
      <c r="AP13" s="44">
        <v>81083.28</v>
      </c>
    </row>
    <row r="14" spans="1:42">
      <c r="A14" s="2"/>
      <c r="B14" s="1" t="s">
        <v>47</v>
      </c>
      <c r="C14" s="15"/>
      <c r="D14" s="16">
        <v>0.78962798861219008</v>
      </c>
      <c r="E14" s="16">
        <v>0.80043348193392783</v>
      </c>
      <c r="F14" s="16">
        <v>0.83657217640821169</v>
      </c>
      <c r="G14" s="16" t="s">
        <v>3921</v>
      </c>
      <c r="H14" s="16" t="s">
        <v>3921</v>
      </c>
      <c r="I14" s="16" t="s">
        <v>3921</v>
      </c>
      <c r="J14" s="16" t="s">
        <v>3921</v>
      </c>
      <c r="K14" s="16" t="s">
        <v>3921</v>
      </c>
      <c r="L14" s="16" t="s">
        <v>3921</v>
      </c>
      <c r="M14" s="16" t="s">
        <v>3921</v>
      </c>
      <c r="N14" s="16" t="s">
        <v>3921</v>
      </c>
      <c r="O14" s="16" t="s">
        <v>3921</v>
      </c>
      <c r="P14" s="16">
        <v>0.81046562366995578</v>
      </c>
      <c r="Q14" s="33">
        <v>349415.69</v>
      </c>
      <c r="R14" s="34">
        <v>418741.44311389606</v>
      </c>
      <c r="S14" s="34">
        <v>439807.97675058816</v>
      </c>
      <c r="T14" s="34"/>
      <c r="U14" s="34"/>
      <c r="V14" s="34"/>
      <c r="W14" s="34"/>
      <c r="X14" s="34"/>
      <c r="Y14" s="34"/>
      <c r="Z14" s="34"/>
      <c r="AA14" s="34"/>
      <c r="AB14" s="34"/>
      <c r="AC14" s="35">
        <v>1207965.1098644841</v>
      </c>
      <c r="AD14" s="36">
        <v>73507.281515759503</v>
      </c>
      <c r="AE14" s="37">
        <v>83566.771772202424</v>
      </c>
      <c r="AF14" s="37">
        <v>71876.860438656469</v>
      </c>
      <c r="AG14" s="37"/>
      <c r="AH14" s="37"/>
      <c r="AI14" s="37"/>
      <c r="AJ14" s="37"/>
      <c r="AK14" s="37"/>
      <c r="AL14" s="37"/>
      <c r="AM14" s="37"/>
      <c r="AN14" s="37"/>
      <c r="AO14" s="37"/>
      <c r="AP14" s="38">
        <v>228950.9137266184</v>
      </c>
    </row>
    <row r="15" spans="1:42">
      <c r="A15" s="2"/>
      <c r="B15" s="1" t="s">
        <v>9</v>
      </c>
      <c r="C15" s="11" t="s">
        <v>44</v>
      </c>
      <c r="D15" s="12">
        <v>0.76014416383103045</v>
      </c>
      <c r="E15" s="12">
        <v>0.70731713769389137</v>
      </c>
      <c r="F15" s="12">
        <v>0.82616334629578791</v>
      </c>
      <c r="G15" s="12" t="s">
        <v>3921</v>
      </c>
      <c r="H15" s="12" t="s">
        <v>3921</v>
      </c>
      <c r="I15" s="12" t="s">
        <v>3921</v>
      </c>
      <c r="J15" s="12" t="s">
        <v>3921</v>
      </c>
      <c r="K15" s="12" t="s">
        <v>3921</v>
      </c>
      <c r="L15" s="12" t="s">
        <v>3921</v>
      </c>
      <c r="M15" s="12" t="s">
        <v>3921</v>
      </c>
      <c r="N15" s="12" t="s">
        <v>3921</v>
      </c>
      <c r="O15" s="12" t="s">
        <v>3921</v>
      </c>
      <c r="P15" s="12">
        <v>0.77446478962319298</v>
      </c>
      <c r="Q15" s="33">
        <v>245760.07</v>
      </c>
      <c r="R15" s="34">
        <v>272264.09184168879</v>
      </c>
      <c r="S15" s="34">
        <v>421700.98881146329</v>
      </c>
      <c r="T15" s="34"/>
      <c r="U15" s="34"/>
      <c r="V15" s="34"/>
      <c r="W15" s="34"/>
      <c r="X15" s="34"/>
      <c r="Y15" s="34"/>
      <c r="Z15" s="34"/>
      <c r="AA15" s="34"/>
      <c r="AB15" s="34"/>
      <c r="AC15" s="35">
        <v>939725.15065315203</v>
      </c>
      <c r="AD15" s="36">
        <v>58946.987086794485</v>
      </c>
      <c r="AE15" s="37">
        <v>79687.033703398702</v>
      </c>
      <c r="AF15" s="37">
        <v>73307.088758742131</v>
      </c>
      <c r="AG15" s="37"/>
      <c r="AH15" s="37"/>
      <c r="AI15" s="37"/>
      <c r="AJ15" s="37"/>
      <c r="AK15" s="37"/>
      <c r="AL15" s="37"/>
      <c r="AM15" s="37"/>
      <c r="AN15" s="37"/>
      <c r="AO15" s="37"/>
      <c r="AP15" s="38">
        <v>211941.10954893532</v>
      </c>
    </row>
    <row r="16" spans="1:42">
      <c r="A16" s="2"/>
      <c r="B16" s="2"/>
      <c r="C16" s="13" t="s">
        <v>32</v>
      </c>
      <c r="D16" s="14">
        <v>0.57839814685302759</v>
      </c>
      <c r="E16" s="14">
        <v>0.57577801706876452</v>
      </c>
      <c r="F16" s="14">
        <v>0.60180059523809526</v>
      </c>
      <c r="G16" s="14" t="s">
        <v>3921</v>
      </c>
      <c r="H16" s="14" t="s">
        <v>3921</v>
      </c>
      <c r="I16" s="14" t="s">
        <v>3921</v>
      </c>
      <c r="J16" s="14" t="s">
        <v>3921</v>
      </c>
      <c r="K16" s="14" t="s">
        <v>3921</v>
      </c>
      <c r="L16" s="14" t="s">
        <v>3921</v>
      </c>
      <c r="M16" s="14" t="s">
        <v>3921</v>
      </c>
      <c r="N16" s="14" t="s">
        <v>3921</v>
      </c>
      <c r="O16" s="14" t="s">
        <v>3921</v>
      </c>
      <c r="P16" s="14">
        <v>0.59525236056787489</v>
      </c>
      <c r="Q16" s="39">
        <v>29312.3</v>
      </c>
      <c r="R16" s="40">
        <v>11236.900000000001</v>
      </c>
      <c r="S16" s="40">
        <v>108864</v>
      </c>
      <c r="T16" s="40"/>
      <c r="U16" s="40"/>
      <c r="V16" s="40"/>
      <c r="W16" s="40"/>
      <c r="X16" s="40"/>
      <c r="Y16" s="40"/>
      <c r="Z16" s="40"/>
      <c r="AA16" s="40"/>
      <c r="AB16" s="40"/>
      <c r="AC16" s="41">
        <v>149413.20000000001</v>
      </c>
      <c r="AD16" s="42">
        <v>12358.12</v>
      </c>
      <c r="AE16" s="43">
        <v>4766.9400000000005</v>
      </c>
      <c r="AF16" s="43">
        <v>43349.58</v>
      </c>
      <c r="AG16" s="43"/>
      <c r="AH16" s="43"/>
      <c r="AI16" s="43"/>
      <c r="AJ16" s="43"/>
      <c r="AK16" s="43"/>
      <c r="AL16" s="43"/>
      <c r="AM16" s="43"/>
      <c r="AN16" s="43"/>
      <c r="AO16" s="43"/>
      <c r="AP16" s="44">
        <v>60474.64</v>
      </c>
    </row>
    <row r="17" spans="1:42">
      <c r="A17" s="2"/>
      <c r="B17" s="1" t="s">
        <v>48</v>
      </c>
      <c r="C17" s="15"/>
      <c r="D17" s="16">
        <v>0.74077691959103531</v>
      </c>
      <c r="E17" s="16">
        <v>0.70210342773488754</v>
      </c>
      <c r="F17" s="16">
        <v>0.78012746559084356</v>
      </c>
      <c r="G17" s="16" t="s">
        <v>3921</v>
      </c>
      <c r="H17" s="16" t="s">
        <v>3921</v>
      </c>
      <c r="I17" s="16" t="s">
        <v>3921</v>
      </c>
      <c r="J17" s="16" t="s">
        <v>3921</v>
      </c>
      <c r="K17" s="16" t="s">
        <v>3921</v>
      </c>
      <c r="L17" s="16" t="s">
        <v>3921</v>
      </c>
      <c r="M17" s="16" t="s">
        <v>3921</v>
      </c>
      <c r="N17" s="16" t="s">
        <v>3921</v>
      </c>
      <c r="O17" s="16" t="s">
        <v>3921</v>
      </c>
      <c r="P17" s="16">
        <v>0.74987957279663453</v>
      </c>
      <c r="Q17" s="33">
        <v>275072.37</v>
      </c>
      <c r="R17" s="34">
        <v>283500.99184168881</v>
      </c>
      <c r="S17" s="34">
        <v>530564.98881146335</v>
      </c>
      <c r="T17" s="34"/>
      <c r="U17" s="34"/>
      <c r="V17" s="34"/>
      <c r="W17" s="34"/>
      <c r="X17" s="34"/>
      <c r="Y17" s="34"/>
      <c r="Z17" s="34"/>
      <c r="AA17" s="34"/>
      <c r="AB17" s="34"/>
      <c r="AC17" s="35">
        <v>1089138.3506531522</v>
      </c>
      <c r="AD17" s="36">
        <v>71305.10708679448</v>
      </c>
      <c r="AE17" s="37">
        <v>84453.973703398704</v>
      </c>
      <c r="AF17" s="37">
        <v>116656.66875874213</v>
      </c>
      <c r="AG17" s="37"/>
      <c r="AH17" s="37"/>
      <c r="AI17" s="37"/>
      <c r="AJ17" s="37"/>
      <c r="AK17" s="37"/>
      <c r="AL17" s="37"/>
      <c r="AM17" s="37"/>
      <c r="AN17" s="37"/>
      <c r="AO17" s="37"/>
      <c r="AP17" s="38">
        <v>272415.74954893533</v>
      </c>
    </row>
    <row r="18" spans="1:42">
      <c r="A18" s="2"/>
      <c r="B18" s="1" t="s">
        <v>10</v>
      </c>
      <c r="C18" s="11" t="s">
        <v>44</v>
      </c>
      <c r="D18" s="12">
        <v>0.7724623159631403</v>
      </c>
      <c r="E18" s="12">
        <v>0.84061371859439238</v>
      </c>
      <c r="F18" s="12">
        <v>0.7805141637601527</v>
      </c>
      <c r="G18" s="12" t="s">
        <v>3921</v>
      </c>
      <c r="H18" s="12" t="s">
        <v>3921</v>
      </c>
      <c r="I18" s="12" t="s">
        <v>3921</v>
      </c>
      <c r="J18" s="12" t="s">
        <v>3921</v>
      </c>
      <c r="K18" s="12" t="s">
        <v>3921</v>
      </c>
      <c r="L18" s="12" t="s">
        <v>3921</v>
      </c>
      <c r="M18" s="12" t="s">
        <v>3921</v>
      </c>
      <c r="N18" s="12" t="s">
        <v>3921</v>
      </c>
      <c r="O18" s="12" t="s">
        <v>3921</v>
      </c>
      <c r="P18" s="12">
        <v>0.80131403244626964</v>
      </c>
      <c r="Q18" s="33">
        <v>197109.28</v>
      </c>
      <c r="R18" s="34">
        <v>269412.91905024782</v>
      </c>
      <c r="S18" s="34">
        <v>235621.78079719318</v>
      </c>
      <c r="T18" s="34"/>
      <c r="U18" s="34"/>
      <c r="V18" s="34"/>
      <c r="W18" s="34"/>
      <c r="X18" s="34"/>
      <c r="Y18" s="34"/>
      <c r="Z18" s="34"/>
      <c r="AA18" s="34"/>
      <c r="AB18" s="34"/>
      <c r="AC18" s="35">
        <v>702143.97984744096</v>
      </c>
      <c r="AD18" s="36">
        <v>44849.789073372893</v>
      </c>
      <c r="AE18" s="37">
        <v>42940.723330048982</v>
      </c>
      <c r="AF18" s="37">
        <v>51715.643594593952</v>
      </c>
      <c r="AG18" s="37"/>
      <c r="AH18" s="37"/>
      <c r="AI18" s="37"/>
      <c r="AJ18" s="37"/>
      <c r="AK18" s="37"/>
      <c r="AL18" s="37"/>
      <c r="AM18" s="37"/>
      <c r="AN18" s="37"/>
      <c r="AO18" s="37"/>
      <c r="AP18" s="38">
        <v>139506.15599801583</v>
      </c>
    </row>
    <row r="19" spans="1:42">
      <c r="A19" s="2"/>
      <c r="B19" s="2"/>
      <c r="C19" s="13" t="s">
        <v>32</v>
      </c>
      <c r="D19" s="14">
        <v>0.52097364489970122</v>
      </c>
      <c r="E19" s="14">
        <v>0.60864323219571548</v>
      </c>
      <c r="F19" s="14" t="s">
        <v>3921</v>
      </c>
      <c r="G19" s="14" t="s">
        <v>3921</v>
      </c>
      <c r="H19" s="14" t="s">
        <v>3921</v>
      </c>
      <c r="I19" s="14" t="s">
        <v>3921</v>
      </c>
      <c r="J19" s="14" t="s">
        <v>3921</v>
      </c>
      <c r="K19" s="14" t="s">
        <v>3921</v>
      </c>
      <c r="L19" s="14" t="s">
        <v>3921</v>
      </c>
      <c r="M19" s="14" t="s">
        <v>3921</v>
      </c>
      <c r="N19" s="14" t="s">
        <v>3921</v>
      </c>
      <c r="O19" s="14" t="s">
        <v>3921</v>
      </c>
      <c r="P19" s="14">
        <v>0.58032729259033977</v>
      </c>
      <c r="Q19" s="39">
        <v>18744</v>
      </c>
      <c r="R19" s="40">
        <v>39289.700000000004</v>
      </c>
      <c r="S19" s="40">
        <v>0</v>
      </c>
      <c r="T19" s="40"/>
      <c r="U19" s="40"/>
      <c r="V19" s="40"/>
      <c r="W19" s="40"/>
      <c r="X19" s="40"/>
      <c r="Y19" s="40"/>
      <c r="Z19" s="40"/>
      <c r="AA19" s="40"/>
      <c r="AB19" s="40"/>
      <c r="AC19" s="41">
        <v>58033.700000000004</v>
      </c>
      <c r="AD19" s="42">
        <v>8978.8700000000008</v>
      </c>
      <c r="AE19" s="43">
        <v>15376.290000000003</v>
      </c>
      <c r="AF19" s="43">
        <v>0</v>
      </c>
      <c r="AG19" s="43"/>
      <c r="AH19" s="43"/>
      <c r="AI19" s="43"/>
      <c r="AJ19" s="43"/>
      <c r="AK19" s="43"/>
      <c r="AL19" s="43"/>
      <c r="AM19" s="43"/>
      <c r="AN19" s="43"/>
      <c r="AO19" s="43"/>
      <c r="AP19" s="44">
        <v>24355.160000000003</v>
      </c>
    </row>
    <row r="20" spans="1:42">
      <c r="A20" s="2"/>
      <c r="B20" s="1" t="s">
        <v>49</v>
      </c>
      <c r="C20" s="15"/>
      <c r="D20" s="16">
        <v>0.75062385397445475</v>
      </c>
      <c r="E20" s="16">
        <v>0.81108999492953227</v>
      </c>
      <c r="F20" s="16">
        <v>0.7805141637601527</v>
      </c>
      <c r="G20" s="16" t="s">
        <v>3921</v>
      </c>
      <c r="H20" s="16" t="s">
        <v>3921</v>
      </c>
      <c r="I20" s="16" t="s">
        <v>3921</v>
      </c>
      <c r="J20" s="16" t="s">
        <v>3921</v>
      </c>
      <c r="K20" s="16" t="s">
        <v>3921</v>
      </c>
      <c r="L20" s="16" t="s">
        <v>3921</v>
      </c>
      <c r="M20" s="16" t="s">
        <v>3921</v>
      </c>
      <c r="N20" s="16" t="s">
        <v>3921</v>
      </c>
      <c r="O20" s="16" t="s">
        <v>3921</v>
      </c>
      <c r="P20" s="16">
        <v>0.78444340008654179</v>
      </c>
      <c r="Q20" s="33">
        <v>215853.28</v>
      </c>
      <c r="R20" s="34">
        <v>308702.61905024783</v>
      </c>
      <c r="S20" s="34">
        <v>235621.78079719318</v>
      </c>
      <c r="T20" s="34"/>
      <c r="U20" s="34"/>
      <c r="V20" s="34"/>
      <c r="W20" s="34"/>
      <c r="X20" s="34"/>
      <c r="Y20" s="34"/>
      <c r="Z20" s="34"/>
      <c r="AA20" s="34"/>
      <c r="AB20" s="34"/>
      <c r="AC20" s="35">
        <v>760177.67984744103</v>
      </c>
      <c r="AD20" s="36">
        <v>53828.659073372895</v>
      </c>
      <c r="AE20" s="37">
        <v>58317.013330048983</v>
      </c>
      <c r="AF20" s="37">
        <v>51715.643594593952</v>
      </c>
      <c r="AG20" s="37"/>
      <c r="AH20" s="37"/>
      <c r="AI20" s="37"/>
      <c r="AJ20" s="37"/>
      <c r="AK20" s="37"/>
      <c r="AL20" s="37"/>
      <c r="AM20" s="37"/>
      <c r="AN20" s="37"/>
      <c r="AO20" s="37"/>
      <c r="AP20" s="38">
        <v>163861.31599801584</v>
      </c>
    </row>
    <row r="21" spans="1:42">
      <c r="A21" s="2"/>
      <c r="B21" s="1" t="s">
        <v>1623</v>
      </c>
      <c r="C21" s="11" t="s">
        <v>44</v>
      </c>
      <c r="D21" s="12">
        <v>0.90082206383358454</v>
      </c>
      <c r="E21" s="12">
        <v>0.86889542884116033</v>
      </c>
      <c r="F21" s="12">
        <v>0.87848058236115178</v>
      </c>
      <c r="G21" s="12" t="s">
        <v>3921</v>
      </c>
      <c r="H21" s="12" t="s">
        <v>3921</v>
      </c>
      <c r="I21" s="12" t="s">
        <v>3921</v>
      </c>
      <c r="J21" s="12" t="s">
        <v>3921</v>
      </c>
      <c r="K21" s="12" t="s">
        <v>3921</v>
      </c>
      <c r="L21" s="12" t="s">
        <v>3921</v>
      </c>
      <c r="M21" s="12" t="s">
        <v>3921</v>
      </c>
      <c r="N21" s="12" t="s">
        <v>3921</v>
      </c>
      <c r="O21" s="12" t="s">
        <v>3921</v>
      </c>
      <c r="P21" s="12">
        <v>0.88440733734409638</v>
      </c>
      <c r="Q21" s="33">
        <v>477079.37</v>
      </c>
      <c r="R21" s="34">
        <v>368383.46324486111</v>
      </c>
      <c r="S21" s="34">
        <v>357159.49158855755</v>
      </c>
      <c r="T21" s="34"/>
      <c r="U21" s="34"/>
      <c r="V21" s="34"/>
      <c r="W21" s="34"/>
      <c r="X21" s="34"/>
      <c r="Y21" s="34"/>
      <c r="Z21" s="34"/>
      <c r="AA21" s="34"/>
      <c r="AB21" s="34"/>
      <c r="AC21" s="35">
        <v>1202622.3248334187</v>
      </c>
      <c r="AD21" s="36">
        <v>47315.747304173725</v>
      </c>
      <c r="AE21" s="37">
        <v>48296.755970725702</v>
      </c>
      <c r="AF21" s="37">
        <v>43401.813422028587</v>
      </c>
      <c r="AG21" s="37"/>
      <c r="AH21" s="37"/>
      <c r="AI21" s="37"/>
      <c r="AJ21" s="37"/>
      <c r="AK21" s="37"/>
      <c r="AL21" s="37"/>
      <c r="AM21" s="37"/>
      <c r="AN21" s="37"/>
      <c r="AO21" s="37"/>
      <c r="AP21" s="38">
        <v>139014.316696928</v>
      </c>
    </row>
    <row r="22" spans="1:42">
      <c r="A22" s="2"/>
      <c r="B22" s="2"/>
      <c r="C22" s="13" t="s">
        <v>32</v>
      </c>
      <c r="D22" s="14">
        <v>0.54118358387852894</v>
      </c>
      <c r="E22" s="14">
        <v>0.59431976970594758</v>
      </c>
      <c r="F22" s="14" t="s">
        <v>3921</v>
      </c>
      <c r="G22" s="14" t="s">
        <v>3921</v>
      </c>
      <c r="H22" s="14" t="s">
        <v>3921</v>
      </c>
      <c r="I22" s="14" t="s">
        <v>3921</v>
      </c>
      <c r="J22" s="14" t="s">
        <v>3921</v>
      </c>
      <c r="K22" s="14" t="s">
        <v>3921</v>
      </c>
      <c r="L22" s="14" t="s">
        <v>3921</v>
      </c>
      <c r="M22" s="14" t="s">
        <v>3921</v>
      </c>
      <c r="N22" s="14" t="s">
        <v>3921</v>
      </c>
      <c r="O22" s="14" t="s">
        <v>3921</v>
      </c>
      <c r="P22" s="14">
        <v>0.56538561415630451</v>
      </c>
      <c r="Q22" s="39">
        <v>46970.899999999994</v>
      </c>
      <c r="R22" s="40">
        <v>39288.9</v>
      </c>
      <c r="S22" s="40">
        <v>0</v>
      </c>
      <c r="T22" s="40"/>
      <c r="U22" s="40"/>
      <c r="V22" s="40"/>
      <c r="W22" s="40"/>
      <c r="X22" s="40"/>
      <c r="Y22" s="40"/>
      <c r="Z22" s="40"/>
      <c r="AA22" s="40"/>
      <c r="AB22" s="40"/>
      <c r="AC22" s="41">
        <v>86259.799999999988</v>
      </c>
      <c r="AD22" s="42">
        <v>21551.02</v>
      </c>
      <c r="AE22" s="43">
        <v>15938.729999999998</v>
      </c>
      <c r="AF22" s="43">
        <v>0</v>
      </c>
      <c r="AG22" s="43"/>
      <c r="AH22" s="43"/>
      <c r="AI22" s="43"/>
      <c r="AJ22" s="43"/>
      <c r="AK22" s="43"/>
      <c r="AL22" s="43"/>
      <c r="AM22" s="43"/>
      <c r="AN22" s="43"/>
      <c r="AO22" s="43"/>
      <c r="AP22" s="44">
        <v>37489.75</v>
      </c>
    </row>
    <row r="23" spans="1:42">
      <c r="A23" s="2"/>
      <c r="B23" s="1" t="s">
        <v>1883</v>
      </c>
      <c r="C23" s="15"/>
      <c r="D23" s="16">
        <v>0.86858747863220498</v>
      </c>
      <c r="E23" s="16">
        <v>0.84243355262190334</v>
      </c>
      <c r="F23" s="16">
        <v>0.87848058236115178</v>
      </c>
      <c r="G23" s="16" t="s">
        <v>3921</v>
      </c>
      <c r="H23" s="16" t="s">
        <v>3921</v>
      </c>
      <c r="I23" s="16" t="s">
        <v>3921</v>
      </c>
      <c r="J23" s="16" t="s">
        <v>3921</v>
      </c>
      <c r="K23" s="16" t="s">
        <v>3921</v>
      </c>
      <c r="L23" s="16" t="s">
        <v>3921</v>
      </c>
      <c r="M23" s="16" t="s">
        <v>3921</v>
      </c>
      <c r="N23" s="16" t="s">
        <v>3921</v>
      </c>
      <c r="O23" s="16" t="s">
        <v>3921</v>
      </c>
      <c r="P23" s="16">
        <v>0.863056470955604</v>
      </c>
      <c r="Q23" s="33">
        <v>524050.27</v>
      </c>
      <c r="R23" s="34">
        <v>407672.36324486113</v>
      </c>
      <c r="S23" s="34">
        <v>357159.49158855755</v>
      </c>
      <c r="T23" s="34"/>
      <c r="U23" s="34"/>
      <c r="V23" s="34"/>
      <c r="W23" s="34"/>
      <c r="X23" s="34"/>
      <c r="Y23" s="34"/>
      <c r="Z23" s="34"/>
      <c r="AA23" s="34"/>
      <c r="AB23" s="34"/>
      <c r="AC23" s="35">
        <v>1288882.1248334188</v>
      </c>
      <c r="AD23" s="36">
        <v>68866.767304173729</v>
      </c>
      <c r="AE23" s="37">
        <v>64235.485970725698</v>
      </c>
      <c r="AF23" s="37">
        <v>43401.813422028587</v>
      </c>
      <c r="AG23" s="37"/>
      <c r="AH23" s="37"/>
      <c r="AI23" s="37"/>
      <c r="AJ23" s="37"/>
      <c r="AK23" s="37"/>
      <c r="AL23" s="37"/>
      <c r="AM23" s="37"/>
      <c r="AN23" s="37"/>
      <c r="AO23" s="37"/>
      <c r="AP23" s="38">
        <v>176504.06669692803</v>
      </c>
    </row>
    <row r="24" spans="1:42">
      <c r="A24" s="2"/>
      <c r="B24" s="1" t="s">
        <v>74</v>
      </c>
      <c r="C24" s="11" t="s">
        <v>44</v>
      </c>
      <c r="D24" s="12">
        <v>-9.0386478830295741E-2</v>
      </c>
      <c r="E24" s="12">
        <v>0.6366821280717373</v>
      </c>
      <c r="F24" s="12">
        <v>0.79461379836106893</v>
      </c>
      <c r="G24" s="12" t="s">
        <v>3921</v>
      </c>
      <c r="H24" s="12" t="s">
        <v>3921</v>
      </c>
      <c r="I24" s="12" t="s">
        <v>3921</v>
      </c>
      <c r="J24" s="12" t="s">
        <v>3921</v>
      </c>
      <c r="K24" s="12" t="s">
        <v>3921</v>
      </c>
      <c r="L24" s="12" t="s">
        <v>3921</v>
      </c>
      <c r="M24" s="12" t="s">
        <v>3921</v>
      </c>
      <c r="N24" s="12" t="s">
        <v>3921</v>
      </c>
      <c r="O24" s="12" t="s">
        <v>3921</v>
      </c>
      <c r="P24" s="12">
        <v>0.56860292568865978</v>
      </c>
      <c r="Q24" s="33">
        <v>66395.53</v>
      </c>
      <c r="R24" s="34">
        <v>119894.21876150639</v>
      </c>
      <c r="S24" s="34">
        <v>157477.59199789952</v>
      </c>
      <c r="T24" s="34"/>
      <c r="U24" s="34"/>
      <c r="V24" s="34"/>
      <c r="W24" s="34"/>
      <c r="X24" s="34"/>
      <c r="Y24" s="34"/>
      <c r="Z24" s="34"/>
      <c r="AA24" s="34"/>
      <c r="AB24" s="34"/>
      <c r="AC24" s="35">
        <v>343767.34075940592</v>
      </c>
      <c r="AD24" s="36">
        <v>72396.788166771265</v>
      </c>
      <c r="AE24" s="37">
        <v>43559.712416932089</v>
      </c>
      <c r="AF24" s="37">
        <v>32343.72446369391</v>
      </c>
      <c r="AG24" s="37"/>
      <c r="AH24" s="37"/>
      <c r="AI24" s="37"/>
      <c r="AJ24" s="37"/>
      <c r="AK24" s="37"/>
      <c r="AL24" s="37"/>
      <c r="AM24" s="37"/>
      <c r="AN24" s="37"/>
      <c r="AO24" s="37"/>
      <c r="AP24" s="38">
        <v>148300.22504739725</v>
      </c>
    </row>
    <row r="25" spans="1:42">
      <c r="A25" s="2"/>
      <c r="B25" s="2"/>
      <c r="C25" s="13" t="s">
        <v>32</v>
      </c>
      <c r="D25" s="14" t="s">
        <v>3921</v>
      </c>
      <c r="E25" s="14">
        <v>0.58229336896689743</v>
      </c>
      <c r="F25" s="14" t="s">
        <v>3921</v>
      </c>
      <c r="G25" s="14" t="s">
        <v>3921</v>
      </c>
      <c r="H25" s="14" t="s">
        <v>3921</v>
      </c>
      <c r="I25" s="14" t="s">
        <v>3921</v>
      </c>
      <c r="J25" s="14" t="s">
        <v>3921</v>
      </c>
      <c r="K25" s="14" t="s">
        <v>3921</v>
      </c>
      <c r="L25" s="14" t="s">
        <v>3921</v>
      </c>
      <c r="M25" s="14" t="s">
        <v>3921</v>
      </c>
      <c r="N25" s="14" t="s">
        <v>3921</v>
      </c>
      <c r="O25" s="14" t="s">
        <v>3921</v>
      </c>
      <c r="P25" s="14">
        <v>0.58229336896689743</v>
      </c>
      <c r="Q25" s="39">
        <v>0</v>
      </c>
      <c r="R25" s="40">
        <v>33227.1</v>
      </c>
      <c r="S25" s="40">
        <v>0</v>
      </c>
      <c r="T25" s="40"/>
      <c r="U25" s="40"/>
      <c r="V25" s="40"/>
      <c r="W25" s="40"/>
      <c r="X25" s="40"/>
      <c r="Y25" s="40"/>
      <c r="Z25" s="40"/>
      <c r="AA25" s="40"/>
      <c r="AB25" s="40"/>
      <c r="AC25" s="41">
        <v>33227.1</v>
      </c>
      <c r="AD25" s="42">
        <v>0</v>
      </c>
      <c r="AE25" s="43">
        <v>13879.179999999998</v>
      </c>
      <c r="AF25" s="43">
        <v>0</v>
      </c>
      <c r="AG25" s="43"/>
      <c r="AH25" s="43"/>
      <c r="AI25" s="43"/>
      <c r="AJ25" s="43"/>
      <c r="AK25" s="43"/>
      <c r="AL25" s="43"/>
      <c r="AM25" s="43"/>
      <c r="AN25" s="43"/>
      <c r="AO25" s="43"/>
      <c r="AP25" s="44">
        <v>13879.179999999998</v>
      </c>
    </row>
    <row r="26" spans="1:42">
      <c r="A26" s="2"/>
      <c r="B26" s="1" t="s">
        <v>1950</v>
      </c>
      <c r="C26" s="15"/>
      <c r="D26" s="16">
        <v>-9.0386478830295741E-2</v>
      </c>
      <c r="E26" s="16">
        <v>0.62487984768211235</v>
      </c>
      <c r="F26" s="16">
        <v>0.79461379836106893</v>
      </c>
      <c r="G26" s="16" t="s">
        <v>3921</v>
      </c>
      <c r="H26" s="16" t="s">
        <v>3921</v>
      </c>
      <c r="I26" s="16" t="s">
        <v>3921</v>
      </c>
      <c r="J26" s="16" t="s">
        <v>3921</v>
      </c>
      <c r="K26" s="16" t="s">
        <v>3921</v>
      </c>
      <c r="L26" s="16" t="s">
        <v>3921</v>
      </c>
      <c r="M26" s="16" t="s">
        <v>3921</v>
      </c>
      <c r="N26" s="16" t="s">
        <v>3921</v>
      </c>
      <c r="O26" s="16" t="s">
        <v>3921</v>
      </c>
      <c r="P26" s="16">
        <v>0.56980955814439038</v>
      </c>
      <c r="Q26" s="33">
        <v>66395.53</v>
      </c>
      <c r="R26" s="34">
        <v>153121.31876150638</v>
      </c>
      <c r="S26" s="34">
        <v>157477.59199789952</v>
      </c>
      <c r="T26" s="34"/>
      <c r="U26" s="34"/>
      <c r="V26" s="34"/>
      <c r="W26" s="34"/>
      <c r="X26" s="34"/>
      <c r="Y26" s="34"/>
      <c r="Z26" s="34"/>
      <c r="AA26" s="34"/>
      <c r="AB26" s="34"/>
      <c r="AC26" s="35">
        <v>376994.4407594059</v>
      </c>
      <c r="AD26" s="36">
        <v>72396.788166771265</v>
      </c>
      <c r="AE26" s="37">
        <v>57438.892416932089</v>
      </c>
      <c r="AF26" s="37">
        <v>32343.72446369391</v>
      </c>
      <c r="AG26" s="37"/>
      <c r="AH26" s="37"/>
      <c r="AI26" s="37"/>
      <c r="AJ26" s="37"/>
      <c r="AK26" s="37"/>
      <c r="AL26" s="37"/>
      <c r="AM26" s="37"/>
      <c r="AN26" s="37"/>
      <c r="AO26" s="37"/>
      <c r="AP26" s="38">
        <v>162179.40504739727</v>
      </c>
    </row>
    <row r="27" spans="1:42">
      <c r="A27" s="1" t="s">
        <v>11</v>
      </c>
      <c r="B27" s="1" t="s">
        <v>12</v>
      </c>
      <c r="C27" s="11" t="s">
        <v>44</v>
      </c>
      <c r="D27" s="12">
        <v>-36.205332340315749</v>
      </c>
      <c r="E27" s="12" t="s">
        <v>3921</v>
      </c>
      <c r="F27" s="12" t="s">
        <v>3921</v>
      </c>
      <c r="G27" s="12" t="s">
        <v>3921</v>
      </c>
      <c r="H27" s="12" t="s">
        <v>3921</v>
      </c>
      <c r="I27" s="12" t="s">
        <v>3921</v>
      </c>
      <c r="J27" s="12" t="s">
        <v>3921</v>
      </c>
      <c r="K27" s="12" t="s">
        <v>3921</v>
      </c>
      <c r="L27" s="12" t="s">
        <v>3921</v>
      </c>
      <c r="M27" s="12" t="s">
        <v>3921</v>
      </c>
      <c r="N27" s="12" t="s">
        <v>3921</v>
      </c>
      <c r="O27" s="12" t="s">
        <v>3921</v>
      </c>
      <c r="P27" s="12">
        <v>-36.205332340315749</v>
      </c>
      <c r="Q27" s="33">
        <v>472.5</v>
      </c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5">
        <v>472.5</v>
      </c>
      <c r="AD27" s="36">
        <v>17579.519530799193</v>
      </c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8">
        <v>17579.519530799193</v>
      </c>
    </row>
    <row r="28" spans="1:42">
      <c r="A28" s="2"/>
      <c r="B28" s="2"/>
      <c r="C28" s="13" t="s">
        <v>32</v>
      </c>
      <c r="D28" s="14" t="s">
        <v>3921</v>
      </c>
      <c r="E28" s="14" t="s">
        <v>3921</v>
      </c>
      <c r="F28" s="14" t="s">
        <v>3921</v>
      </c>
      <c r="G28" s="14" t="s">
        <v>3921</v>
      </c>
      <c r="H28" s="14" t="s">
        <v>3921</v>
      </c>
      <c r="I28" s="14" t="s">
        <v>3921</v>
      </c>
      <c r="J28" s="14" t="s">
        <v>3921</v>
      </c>
      <c r="K28" s="14" t="s">
        <v>3921</v>
      </c>
      <c r="L28" s="14" t="s">
        <v>3921</v>
      </c>
      <c r="M28" s="14" t="s">
        <v>3921</v>
      </c>
      <c r="N28" s="14" t="s">
        <v>3921</v>
      </c>
      <c r="O28" s="14" t="s">
        <v>3921</v>
      </c>
      <c r="P28" s="14" t="s">
        <v>3921</v>
      </c>
      <c r="Q28" s="39">
        <v>0</v>
      </c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1">
        <v>0</v>
      </c>
      <c r="AD28" s="42">
        <v>0</v>
      </c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4">
        <v>0</v>
      </c>
    </row>
    <row r="29" spans="1:42">
      <c r="A29" s="2"/>
      <c r="B29" s="1" t="s">
        <v>50</v>
      </c>
      <c r="C29" s="15"/>
      <c r="D29" s="16">
        <v>-36.205332340315749</v>
      </c>
      <c r="E29" s="16" t="s">
        <v>3921</v>
      </c>
      <c r="F29" s="16" t="s">
        <v>3921</v>
      </c>
      <c r="G29" s="16" t="s">
        <v>3921</v>
      </c>
      <c r="H29" s="16" t="s">
        <v>3921</v>
      </c>
      <c r="I29" s="16" t="s">
        <v>3921</v>
      </c>
      <c r="J29" s="16" t="s">
        <v>3921</v>
      </c>
      <c r="K29" s="16" t="s">
        <v>3921</v>
      </c>
      <c r="L29" s="16" t="s">
        <v>3921</v>
      </c>
      <c r="M29" s="16" t="s">
        <v>3921</v>
      </c>
      <c r="N29" s="16" t="s">
        <v>3921</v>
      </c>
      <c r="O29" s="16" t="s">
        <v>3921</v>
      </c>
      <c r="P29" s="16">
        <v>-36.205332340315749</v>
      </c>
      <c r="Q29" s="33">
        <v>472.5</v>
      </c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5">
        <v>472.5</v>
      </c>
      <c r="AD29" s="36">
        <v>17579.519530799193</v>
      </c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8">
        <v>17579.519530799193</v>
      </c>
    </row>
    <row r="30" spans="1:42">
      <c r="A30" s="2"/>
      <c r="B30" s="1" t="s">
        <v>13</v>
      </c>
      <c r="C30" s="11" t="s">
        <v>44</v>
      </c>
      <c r="D30" s="12">
        <v>0.93427403762901851</v>
      </c>
      <c r="E30" s="12">
        <v>0.85528765585395194</v>
      </c>
      <c r="F30" s="12">
        <v>0.71667097121760526</v>
      </c>
      <c r="G30" s="12" t="s">
        <v>3921</v>
      </c>
      <c r="H30" s="12" t="s">
        <v>3921</v>
      </c>
      <c r="I30" s="12" t="s">
        <v>3921</v>
      </c>
      <c r="J30" s="12" t="s">
        <v>3921</v>
      </c>
      <c r="K30" s="12" t="s">
        <v>3921</v>
      </c>
      <c r="L30" s="12" t="s">
        <v>3921</v>
      </c>
      <c r="M30" s="12" t="s">
        <v>3921</v>
      </c>
      <c r="N30" s="12" t="s">
        <v>3921</v>
      </c>
      <c r="O30" s="12" t="s">
        <v>3921</v>
      </c>
      <c r="P30" s="12">
        <v>0.82459974504813116</v>
      </c>
      <c r="Q30" s="33">
        <v>557735.79</v>
      </c>
      <c r="R30" s="34">
        <v>697559.73124409618</v>
      </c>
      <c r="S30" s="34">
        <v>765096.51781190117</v>
      </c>
      <c r="T30" s="34"/>
      <c r="U30" s="34"/>
      <c r="V30" s="34"/>
      <c r="W30" s="34"/>
      <c r="X30" s="34"/>
      <c r="Y30" s="34"/>
      <c r="Z30" s="34"/>
      <c r="AA30" s="34"/>
      <c r="AB30" s="34"/>
      <c r="AC30" s="35">
        <v>2020392.0390559973</v>
      </c>
      <c r="AD30" s="36">
        <v>36657.721546489629</v>
      </c>
      <c r="AE30" s="37">
        <v>100945.50389022038</v>
      </c>
      <c r="AF30" s="37">
        <v>216774.05331643816</v>
      </c>
      <c r="AG30" s="37"/>
      <c r="AH30" s="37"/>
      <c r="AI30" s="37"/>
      <c r="AJ30" s="37"/>
      <c r="AK30" s="37"/>
      <c r="AL30" s="37"/>
      <c r="AM30" s="37"/>
      <c r="AN30" s="37"/>
      <c r="AO30" s="37"/>
      <c r="AP30" s="38">
        <v>354377.27875314816</v>
      </c>
    </row>
    <row r="31" spans="1:42">
      <c r="A31" s="2"/>
      <c r="B31" s="2"/>
      <c r="C31" s="13" t="s">
        <v>32</v>
      </c>
      <c r="D31" s="14">
        <v>0.6289465270561907</v>
      </c>
      <c r="E31" s="14">
        <v>0.61526428720954573</v>
      </c>
      <c r="F31" s="14">
        <v>0.59948783952305063</v>
      </c>
      <c r="G31" s="14" t="s">
        <v>3921</v>
      </c>
      <c r="H31" s="14" t="s">
        <v>3921</v>
      </c>
      <c r="I31" s="14" t="s">
        <v>3921</v>
      </c>
      <c r="J31" s="14" t="s">
        <v>3921</v>
      </c>
      <c r="K31" s="14" t="s">
        <v>3921</v>
      </c>
      <c r="L31" s="14" t="s">
        <v>3921</v>
      </c>
      <c r="M31" s="14" t="s">
        <v>3921</v>
      </c>
      <c r="N31" s="14" t="s">
        <v>3921</v>
      </c>
      <c r="O31" s="14" t="s">
        <v>3921</v>
      </c>
      <c r="P31" s="14">
        <v>0.61082469886968116</v>
      </c>
      <c r="Q31" s="39">
        <v>37533</v>
      </c>
      <c r="R31" s="40">
        <v>19108</v>
      </c>
      <c r="S31" s="40">
        <v>67478.850000000006</v>
      </c>
      <c r="T31" s="40"/>
      <c r="U31" s="40"/>
      <c r="V31" s="40"/>
      <c r="W31" s="40"/>
      <c r="X31" s="40"/>
      <c r="Y31" s="40"/>
      <c r="Z31" s="40"/>
      <c r="AA31" s="40"/>
      <c r="AB31" s="40"/>
      <c r="AC31" s="41">
        <v>124119.85</v>
      </c>
      <c r="AD31" s="42">
        <v>13926.749999999996</v>
      </c>
      <c r="AE31" s="43">
        <v>7351.5300000000007</v>
      </c>
      <c r="AF31" s="43">
        <v>27026.1</v>
      </c>
      <c r="AG31" s="43"/>
      <c r="AH31" s="43"/>
      <c r="AI31" s="43"/>
      <c r="AJ31" s="43"/>
      <c r="AK31" s="43"/>
      <c r="AL31" s="43"/>
      <c r="AM31" s="43"/>
      <c r="AN31" s="43"/>
      <c r="AO31" s="43"/>
      <c r="AP31" s="44">
        <v>48304.38</v>
      </c>
    </row>
    <row r="32" spans="1:42">
      <c r="A32" s="2"/>
      <c r="B32" s="1" t="s">
        <v>51</v>
      </c>
      <c r="C32" s="15"/>
      <c r="D32" s="16">
        <v>0.91502246985518987</v>
      </c>
      <c r="E32" s="16">
        <v>0.84888808415829942</v>
      </c>
      <c r="F32" s="16">
        <v>0.70717347312691747</v>
      </c>
      <c r="G32" s="16" t="s">
        <v>3921</v>
      </c>
      <c r="H32" s="16" t="s">
        <v>3921</v>
      </c>
      <c r="I32" s="16" t="s">
        <v>3921</v>
      </c>
      <c r="J32" s="16" t="s">
        <v>3921</v>
      </c>
      <c r="K32" s="16" t="s">
        <v>3921</v>
      </c>
      <c r="L32" s="16" t="s">
        <v>3921</v>
      </c>
      <c r="M32" s="16" t="s">
        <v>3921</v>
      </c>
      <c r="N32" s="16" t="s">
        <v>3921</v>
      </c>
      <c r="O32" s="16" t="s">
        <v>3921</v>
      </c>
      <c r="P32" s="16">
        <v>0.81222689377096124</v>
      </c>
      <c r="Q32" s="33">
        <v>595268.79</v>
      </c>
      <c r="R32" s="34">
        <v>716667.73124409618</v>
      </c>
      <c r="S32" s="34">
        <v>832575.36781190115</v>
      </c>
      <c r="T32" s="34"/>
      <c r="U32" s="34"/>
      <c r="V32" s="34"/>
      <c r="W32" s="34"/>
      <c r="X32" s="34"/>
      <c r="Y32" s="34"/>
      <c r="Z32" s="34"/>
      <c r="AA32" s="34"/>
      <c r="AB32" s="34"/>
      <c r="AC32" s="35">
        <v>2144511.8890559971</v>
      </c>
      <c r="AD32" s="36">
        <v>50584.471546489629</v>
      </c>
      <c r="AE32" s="37">
        <v>108297.03389022038</v>
      </c>
      <c r="AF32" s="37">
        <v>243800.15331643817</v>
      </c>
      <c r="AG32" s="37"/>
      <c r="AH32" s="37"/>
      <c r="AI32" s="37"/>
      <c r="AJ32" s="37"/>
      <c r="AK32" s="37"/>
      <c r="AL32" s="37"/>
      <c r="AM32" s="37"/>
      <c r="AN32" s="37"/>
      <c r="AO32" s="37"/>
      <c r="AP32" s="38">
        <v>402681.65875314816</v>
      </c>
    </row>
    <row r="33" spans="1:42">
      <c r="A33" s="2"/>
      <c r="B33" s="1" t="s">
        <v>14</v>
      </c>
      <c r="C33" s="11" t="s">
        <v>44</v>
      </c>
      <c r="D33" s="12">
        <v>0.67339290106795913</v>
      </c>
      <c r="E33" s="12">
        <v>0.78368175306810561</v>
      </c>
      <c r="F33" s="12">
        <v>0.76554738097464314</v>
      </c>
      <c r="G33" s="12" t="s">
        <v>3921</v>
      </c>
      <c r="H33" s="12" t="s">
        <v>3921</v>
      </c>
      <c r="I33" s="12" t="s">
        <v>3921</v>
      </c>
      <c r="J33" s="12" t="s">
        <v>3921</v>
      </c>
      <c r="K33" s="12" t="s">
        <v>3921</v>
      </c>
      <c r="L33" s="12" t="s">
        <v>3921</v>
      </c>
      <c r="M33" s="12" t="s">
        <v>3921</v>
      </c>
      <c r="N33" s="12" t="s">
        <v>3921</v>
      </c>
      <c r="O33" s="12" t="s">
        <v>3921</v>
      </c>
      <c r="P33" s="12">
        <v>0.75089712751678761</v>
      </c>
      <c r="Q33" s="33">
        <v>265538.31999999995</v>
      </c>
      <c r="R33" s="34">
        <v>418477.25084928068</v>
      </c>
      <c r="S33" s="34">
        <v>468300.57466372137</v>
      </c>
      <c r="T33" s="34"/>
      <c r="U33" s="34"/>
      <c r="V33" s="34"/>
      <c r="W33" s="34"/>
      <c r="X33" s="34"/>
      <c r="Y33" s="34"/>
      <c r="Z33" s="34"/>
      <c r="AA33" s="34"/>
      <c r="AB33" s="34"/>
      <c r="AC33" s="35">
        <v>1152316.1455130018</v>
      </c>
      <c r="AD33" s="36">
        <v>86726.700350487925</v>
      </c>
      <c r="AE33" s="37">
        <v>90524.265284595007</v>
      </c>
      <c r="AF33" s="37">
        <v>109794.29622098913</v>
      </c>
      <c r="AG33" s="37"/>
      <c r="AH33" s="37"/>
      <c r="AI33" s="37"/>
      <c r="AJ33" s="37"/>
      <c r="AK33" s="37"/>
      <c r="AL33" s="37"/>
      <c r="AM33" s="37"/>
      <c r="AN33" s="37"/>
      <c r="AO33" s="37"/>
      <c r="AP33" s="38">
        <v>287045.26185607206</v>
      </c>
    </row>
    <row r="34" spans="1:42">
      <c r="A34" s="2"/>
      <c r="B34" s="2"/>
      <c r="C34" s="13" t="s">
        <v>32</v>
      </c>
      <c r="D34" s="14">
        <v>0.61366465592269137</v>
      </c>
      <c r="E34" s="14">
        <v>0.58881090402613911</v>
      </c>
      <c r="F34" s="14">
        <v>0.60548166042200746</v>
      </c>
      <c r="G34" s="14" t="s">
        <v>3921</v>
      </c>
      <c r="H34" s="14" t="s">
        <v>3921</v>
      </c>
      <c r="I34" s="14" t="s">
        <v>3921</v>
      </c>
      <c r="J34" s="14" t="s">
        <v>3921</v>
      </c>
      <c r="K34" s="14" t="s">
        <v>3921</v>
      </c>
      <c r="L34" s="14" t="s">
        <v>3921</v>
      </c>
      <c r="M34" s="14" t="s">
        <v>3921</v>
      </c>
      <c r="N34" s="14" t="s">
        <v>3921</v>
      </c>
      <c r="O34" s="14" t="s">
        <v>3921</v>
      </c>
      <c r="P34" s="14">
        <v>0.59664474519394484</v>
      </c>
      <c r="Q34" s="39">
        <v>33321</v>
      </c>
      <c r="R34" s="40">
        <v>95274.9</v>
      </c>
      <c r="S34" s="40">
        <v>20284</v>
      </c>
      <c r="T34" s="40"/>
      <c r="U34" s="40"/>
      <c r="V34" s="40"/>
      <c r="W34" s="40"/>
      <c r="X34" s="40"/>
      <c r="Y34" s="40"/>
      <c r="Z34" s="40"/>
      <c r="AA34" s="40"/>
      <c r="AB34" s="40"/>
      <c r="AC34" s="41">
        <v>148879.9</v>
      </c>
      <c r="AD34" s="42">
        <v>12873.08</v>
      </c>
      <c r="AE34" s="43">
        <v>39176</v>
      </c>
      <c r="AF34" s="43">
        <v>8002.4100000000008</v>
      </c>
      <c r="AG34" s="43"/>
      <c r="AH34" s="43"/>
      <c r="AI34" s="43"/>
      <c r="AJ34" s="43"/>
      <c r="AK34" s="43"/>
      <c r="AL34" s="43"/>
      <c r="AM34" s="43"/>
      <c r="AN34" s="43"/>
      <c r="AO34" s="43"/>
      <c r="AP34" s="44">
        <v>60051.490000000005</v>
      </c>
    </row>
    <row r="35" spans="1:42">
      <c r="A35" s="2"/>
      <c r="B35" s="1" t="s">
        <v>52</v>
      </c>
      <c r="C35" s="15"/>
      <c r="D35" s="16">
        <v>0.66673356430548014</v>
      </c>
      <c r="E35" s="16">
        <v>0.74754311963426667</v>
      </c>
      <c r="F35" s="16">
        <v>0.75890211781232519</v>
      </c>
      <c r="G35" s="16" t="s">
        <v>3921</v>
      </c>
      <c r="H35" s="16" t="s">
        <v>3921</v>
      </c>
      <c r="I35" s="16" t="s">
        <v>3921</v>
      </c>
      <c r="J35" s="16" t="s">
        <v>3921</v>
      </c>
      <c r="K35" s="16" t="s">
        <v>3921</v>
      </c>
      <c r="L35" s="16" t="s">
        <v>3921</v>
      </c>
      <c r="M35" s="16" t="s">
        <v>3921</v>
      </c>
      <c r="N35" s="16" t="s">
        <v>3921</v>
      </c>
      <c r="O35" s="16" t="s">
        <v>3921</v>
      </c>
      <c r="P35" s="16">
        <v>0.73324791982500392</v>
      </c>
      <c r="Q35" s="33">
        <v>298859.31999999995</v>
      </c>
      <c r="R35" s="34">
        <v>513752.15084928065</v>
      </c>
      <c r="S35" s="34">
        <v>488584.57466372137</v>
      </c>
      <c r="T35" s="34"/>
      <c r="U35" s="34"/>
      <c r="V35" s="34"/>
      <c r="W35" s="34"/>
      <c r="X35" s="34"/>
      <c r="Y35" s="34"/>
      <c r="Z35" s="34"/>
      <c r="AA35" s="34"/>
      <c r="AB35" s="34"/>
      <c r="AC35" s="35">
        <v>1301196.045513002</v>
      </c>
      <c r="AD35" s="36">
        <v>99599.780350487927</v>
      </c>
      <c r="AE35" s="37">
        <v>129700.26528459501</v>
      </c>
      <c r="AF35" s="37">
        <v>117796.70622098913</v>
      </c>
      <c r="AG35" s="37"/>
      <c r="AH35" s="37"/>
      <c r="AI35" s="37"/>
      <c r="AJ35" s="37"/>
      <c r="AK35" s="37"/>
      <c r="AL35" s="37"/>
      <c r="AM35" s="37"/>
      <c r="AN35" s="37"/>
      <c r="AO35" s="37"/>
      <c r="AP35" s="38">
        <v>347096.75185607205</v>
      </c>
    </row>
    <row r="36" spans="1:42">
      <c r="A36" s="2"/>
      <c r="B36" s="1" t="s">
        <v>15</v>
      </c>
      <c r="C36" s="11" t="s">
        <v>44</v>
      </c>
      <c r="D36" s="12">
        <v>0.74552622942726066</v>
      </c>
      <c r="E36" s="12">
        <v>0.83571633781014365</v>
      </c>
      <c r="F36" s="12">
        <v>0.6884699630277753</v>
      </c>
      <c r="G36" s="12" t="s">
        <v>3921</v>
      </c>
      <c r="H36" s="12" t="s">
        <v>3921</v>
      </c>
      <c r="I36" s="12" t="s">
        <v>3921</v>
      </c>
      <c r="J36" s="12" t="s">
        <v>3921</v>
      </c>
      <c r="K36" s="12" t="s">
        <v>3921</v>
      </c>
      <c r="L36" s="12" t="s">
        <v>3921</v>
      </c>
      <c r="M36" s="12" t="s">
        <v>3921</v>
      </c>
      <c r="N36" s="12" t="s">
        <v>3921</v>
      </c>
      <c r="O36" s="12" t="s">
        <v>3921</v>
      </c>
      <c r="P36" s="12">
        <v>0.75769134404714322</v>
      </c>
      <c r="Q36" s="33">
        <v>925129.48</v>
      </c>
      <c r="R36" s="34">
        <v>860746.86832273251</v>
      </c>
      <c r="S36" s="34">
        <v>807632.87363955798</v>
      </c>
      <c r="T36" s="34"/>
      <c r="U36" s="34"/>
      <c r="V36" s="34"/>
      <c r="W36" s="34"/>
      <c r="X36" s="34"/>
      <c r="Y36" s="34"/>
      <c r="Z36" s="34"/>
      <c r="AA36" s="34"/>
      <c r="AB36" s="34"/>
      <c r="AC36" s="35">
        <v>2593509.2219622904</v>
      </c>
      <c r="AD36" s="36">
        <v>235421.18704359772</v>
      </c>
      <c r="AE36" s="37">
        <v>141406.64774650865</v>
      </c>
      <c r="AF36" s="37">
        <v>251601.89898491564</v>
      </c>
      <c r="AG36" s="37"/>
      <c r="AH36" s="37"/>
      <c r="AI36" s="37"/>
      <c r="AJ36" s="37"/>
      <c r="AK36" s="37"/>
      <c r="AL36" s="37"/>
      <c r="AM36" s="37"/>
      <c r="AN36" s="37"/>
      <c r="AO36" s="37"/>
      <c r="AP36" s="38">
        <v>628429.73377502197</v>
      </c>
    </row>
    <row r="37" spans="1:42">
      <c r="A37" s="2"/>
      <c r="B37" s="2"/>
      <c r="C37" s="13" t="s">
        <v>32</v>
      </c>
      <c r="D37" s="14">
        <v>0.54050383085182163</v>
      </c>
      <c r="E37" s="14">
        <v>0.60673248025592308</v>
      </c>
      <c r="F37" s="14">
        <v>0.57645904645714274</v>
      </c>
      <c r="G37" s="14" t="s">
        <v>3921</v>
      </c>
      <c r="H37" s="14" t="s">
        <v>3921</v>
      </c>
      <c r="I37" s="14" t="s">
        <v>3921</v>
      </c>
      <c r="J37" s="14" t="s">
        <v>3921</v>
      </c>
      <c r="K37" s="14" t="s">
        <v>3921</v>
      </c>
      <c r="L37" s="14" t="s">
        <v>3921</v>
      </c>
      <c r="M37" s="14" t="s">
        <v>3921</v>
      </c>
      <c r="N37" s="14" t="s">
        <v>3921</v>
      </c>
      <c r="O37" s="14" t="s">
        <v>3921</v>
      </c>
      <c r="P37" s="14">
        <v>0.56284659420258276</v>
      </c>
      <c r="Q37" s="39">
        <v>86338.5</v>
      </c>
      <c r="R37" s="40">
        <v>20006</v>
      </c>
      <c r="S37" s="40">
        <v>77213.100000000006</v>
      </c>
      <c r="T37" s="40"/>
      <c r="U37" s="40"/>
      <c r="V37" s="40"/>
      <c r="W37" s="40"/>
      <c r="X37" s="40"/>
      <c r="Y37" s="40"/>
      <c r="Z37" s="40"/>
      <c r="AA37" s="40"/>
      <c r="AB37" s="40"/>
      <c r="AC37" s="41">
        <v>183557.6</v>
      </c>
      <c r="AD37" s="42">
        <v>39672.21</v>
      </c>
      <c r="AE37" s="43">
        <v>7867.7100000000019</v>
      </c>
      <c r="AF37" s="43">
        <v>32702.909999999996</v>
      </c>
      <c r="AG37" s="43"/>
      <c r="AH37" s="43"/>
      <c r="AI37" s="43"/>
      <c r="AJ37" s="43"/>
      <c r="AK37" s="43"/>
      <c r="AL37" s="43"/>
      <c r="AM37" s="43"/>
      <c r="AN37" s="43"/>
      <c r="AO37" s="43"/>
      <c r="AP37" s="44">
        <v>80242.829999999987</v>
      </c>
    </row>
    <row r="38" spans="1:42">
      <c r="A38" s="2"/>
      <c r="B38" s="1" t="s">
        <v>53</v>
      </c>
      <c r="C38" s="15"/>
      <c r="D38" s="16">
        <v>0.72802559993683869</v>
      </c>
      <c r="E38" s="16">
        <v>0.83051504784675834</v>
      </c>
      <c r="F38" s="16">
        <v>0.67869570811797897</v>
      </c>
      <c r="G38" s="16" t="s">
        <v>3921</v>
      </c>
      <c r="H38" s="16" t="s">
        <v>3921</v>
      </c>
      <c r="I38" s="16" t="s">
        <v>3921</v>
      </c>
      <c r="J38" s="16" t="s">
        <v>3921</v>
      </c>
      <c r="K38" s="16" t="s">
        <v>3921</v>
      </c>
      <c r="L38" s="16" t="s">
        <v>3921</v>
      </c>
      <c r="M38" s="16" t="s">
        <v>3921</v>
      </c>
      <c r="N38" s="16" t="s">
        <v>3921</v>
      </c>
      <c r="O38" s="16" t="s">
        <v>3921</v>
      </c>
      <c r="P38" s="16">
        <v>0.74481256332382018</v>
      </c>
      <c r="Q38" s="33">
        <v>1011467.98</v>
      </c>
      <c r="R38" s="34">
        <v>880752.86832273251</v>
      </c>
      <c r="S38" s="34">
        <v>884845.97363955795</v>
      </c>
      <c r="T38" s="34"/>
      <c r="U38" s="34"/>
      <c r="V38" s="34"/>
      <c r="W38" s="34"/>
      <c r="X38" s="34"/>
      <c r="Y38" s="34"/>
      <c r="Z38" s="34"/>
      <c r="AA38" s="34"/>
      <c r="AB38" s="34"/>
      <c r="AC38" s="35">
        <v>2777066.8219622904</v>
      </c>
      <c r="AD38" s="36">
        <v>275093.39704359771</v>
      </c>
      <c r="AE38" s="37">
        <v>149274.35774650864</v>
      </c>
      <c r="AF38" s="37">
        <v>284304.80898491561</v>
      </c>
      <c r="AG38" s="37"/>
      <c r="AH38" s="37"/>
      <c r="AI38" s="37"/>
      <c r="AJ38" s="37"/>
      <c r="AK38" s="37"/>
      <c r="AL38" s="37"/>
      <c r="AM38" s="37"/>
      <c r="AN38" s="37"/>
      <c r="AO38" s="37"/>
      <c r="AP38" s="38">
        <v>708672.56377502193</v>
      </c>
    </row>
    <row r="39" spans="1:42">
      <c r="A39" s="1" t="s">
        <v>16</v>
      </c>
      <c r="B39" s="1" t="s">
        <v>17</v>
      </c>
      <c r="C39" s="11" t="s">
        <v>44</v>
      </c>
      <c r="D39" s="12">
        <v>0.12847256485181829</v>
      </c>
      <c r="E39" s="12">
        <v>0.75247751143059671</v>
      </c>
      <c r="F39" s="12">
        <v>0.9012416816533948</v>
      </c>
      <c r="G39" s="12" t="s">
        <v>3921</v>
      </c>
      <c r="H39" s="12" t="s">
        <v>3921</v>
      </c>
      <c r="I39" s="12" t="s">
        <v>3921</v>
      </c>
      <c r="J39" s="12" t="s">
        <v>3921</v>
      </c>
      <c r="K39" s="12" t="s">
        <v>3921</v>
      </c>
      <c r="L39" s="12" t="s">
        <v>3921</v>
      </c>
      <c r="M39" s="12" t="s">
        <v>3921</v>
      </c>
      <c r="N39" s="12" t="s">
        <v>3921</v>
      </c>
      <c r="O39" s="12" t="s">
        <v>3921</v>
      </c>
      <c r="P39" s="12">
        <v>0.76276808916020422</v>
      </c>
      <c r="Q39" s="33">
        <v>190747.91000000003</v>
      </c>
      <c r="R39" s="34">
        <v>549151.24732864671</v>
      </c>
      <c r="S39" s="34">
        <v>914554.37025910011</v>
      </c>
      <c r="T39" s="34"/>
      <c r="U39" s="34"/>
      <c r="V39" s="34"/>
      <c r="W39" s="34"/>
      <c r="X39" s="34"/>
      <c r="Y39" s="34"/>
      <c r="Z39" s="34"/>
      <c r="AA39" s="34"/>
      <c r="AB39" s="34"/>
      <c r="AC39" s="35">
        <v>1654453.5275877467</v>
      </c>
      <c r="AD39" s="36">
        <v>166242.03676217623</v>
      </c>
      <c r="AE39" s="37">
        <v>135927.28333977849</v>
      </c>
      <c r="AF39" s="37">
        <v>90319.851643327231</v>
      </c>
      <c r="AG39" s="37"/>
      <c r="AH39" s="37"/>
      <c r="AI39" s="37"/>
      <c r="AJ39" s="37"/>
      <c r="AK39" s="37"/>
      <c r="AL39" s="37"/>
      <c r="AM39" s="37"/>
      <c r="AN39" s="37"/>
      <c r="AO39" s="37"/>
      <c r="AP39" s="38">
        <v>392489.17174528196</v>
      </c>
    </row>
    <row r="40" spans="1:42">
      <c r="A40" s="2"/>
      <c r="B40" s="2"/>
      <c r="C40" s="13" t="s">
        <v>32</v>
      </c>
      <c r="D40" s="14" t="s">
        <v>3921</v>
      </c>
      <c r="E40" s="14" t="s">
        <v>3921</v>
      </c>
      <c r="F40" s="14">
        <v>0.61650334111667282</v>
      </c>
      <c r="G40" s="14" t="s">
        <v>3921</v>
      </c>
      <c r="H40" s="14" t="s">
        <v>3921</v>
      </c>
      <c r="I40" s="14" t="s">
        <v>3921</v>
      </c>
      <c r="J40" s="14" t="s">
        <v>3921</v>
      </c>
      <c r="K40" s="14" t="s">
        <v>3921</v>
      </c>
      <c r="L40" s="14" t="s">
        <v>3921</v>
      </c>
      <c r="M40" s="14" t="s">
        <v>3921</v>
      </c>
      <c r="N40" s="14" t="s">
        <v>3921</v>
      </c>
      <c r="O40" s="14" t="s">
        <v>3921</v>
      </c>
      <c r="P40" s="14">
        <v>0.61650334111667282</v>
      </c>
      <c r="Q40" s="39">
        <v>0</v>
      </c>
      <c r="R40" s="40">
        <v>0</v>
      </c>
      <c r="S40" s="40">
        <v>35319.03</v>
      </c>
      <c r="T40" s="40"/>
      <c r="U40" s="40"/>
      <c r="V40" s="40"/>
      <c r="W40" s="40"/>
      <c r="X40" s="40"/>
      <c r="Y40" s="40"/>
      <c r="Z40" s="40"/>
      <c r="AA40" s="40"/>
      <c r="AB40" s="40"/>
      <c r="AC40" s="41">
        <v>35319.03</v>
      </c>
      <c r="AD40" s="42">
        <v>0</v>
      </c>
      <c r="AE40" s="43">
        <v>0</v>
      </c>
      <c r="AF40" s="43">
        <v>13544.73</v>
      </c>
      <c r="AG40" s="43"/>
      <c r="AH40" s="43"/>
      <c r="AI40" s="43"/>
      <c r="AJ40" s="43"/>
      <c r="AK40" s="43"/>
      <c r="AL40" s="43"/>
      <c r="AM40" s="43"/>
      <c r="AN40" s="43"/>
      <c r="AO40" s="43"/>
      <c r="AP40" s="44">
        <v>13544.73</v>
      </c>
    </row>
    <row r="41" spans="1:42">
      <c r="A41" s="2"/>
      <c r="B41" s="1" t="s">
        <v>54</v>
      </c>
      <c r="C41" s="15"/>
      <c r="D41" s="16">
        <v>0.12847256485181829</v>
      </c>
      <c r="E41" s="16">
        <v>0.75247751143059671</v>
      </c>
      <c r="F41" s="16">
        <v>0.89065428970324279</v>
      </c>
      <c r="G41" s="16" t="s">
        <v>3921</v>
      </c>
      <c r="H41" s="16" t="s">
        <v>3921</v>
      </c>
      <c r="I41" s="16" t="s">
        <v>3921</v>
      </c>
      <c r="J41" s="16" t="s">
        <v>3921</v>
      </c>
      <c r="K41" s="16" t="s">
        <v>3921</v>
      </c>
      <c r="L41" s="16" t="s">
        <v>3921</v>
      </c>
      <c r="M41" s="16" t="s">
        <v>3921</v>
      </c>
      <c r="N41" s="16" t="s">
        <v>3921</v>
      </c>
      <c r="O41" s="16" t="s">
        <v>3921</v>
      </c>
      <c r="P41" s="16">
        <v>0.75971091498555277</v>
      </c>
      <c r="Q41" s="33">
        <v>190747.91000000003</v>
      </c>
      <c r="R41" s="34">
        <v>549151.24732864671</v>
      </c>
      <c r="S41" s="34">
        <v>949873.40025910013</v>
      </c>
      <c r="T41" s="34"/>
      <c r="U41" s="34"/>
      <c r="V41" s="34"/>
      <c r="W41" s="34"/>
      <c r="X41" s="34"/>
      <c r="Y41" s="34"/>
      <c r="Z41" s="34"/>
      <c r="AA41" s="34"/>
      <c r="AB41" s="34"/>
      <c r="AC41" s="35">
        <v>1689772.557587747</v>
      </c>
      <c r="AD41" s="36">
        <v>166242.03676217623</v>
      </c>
      <c r="AE41" s="37">
        <v>135927.28333977849</v>
      </c>
      <c r="AF41" s="37">
        <v>103864.58164332723</v>
      </c>
      <c r="AG41" s="37"/>
      <c r="AH41" s="37"/>
      <c r="AI41" s="37"/>
      <c r="AJ41" s="37"/>
      <c r="AK41" s="37"/>
      <c r="AL41" s="37"/>
      <c r="AM41" s="37"/>
      <c r="AN41" s="37"/>
      <c r="AO41" s="37"/>
      <c r="AP41" s="38">
        <v>406033.901745282</v>
      </c>
    </row>
    <row r="42" spans="1:42">
      <c r="A42" s="2"/>
      <c r="B42" s="1" t="s">
        <v>18</v>
      </c>
      <c r="C42" s="11" t="s">
        <v>44</v>
      </c>
      <c r="D42" s="12">
        <v>0.76238495676835494</v>
      </c>
      <c r="E42" s="12">
        <v>0.80907109886026696</v>
      </c>
      <c r="F42" s="12">
        <v>0.7817108142957474</v>
      </c>
      <c r="G42" s="12" t="s">
        <v>3921</v>
      </c>
      <c r="H42" s="12" t="s">
        <v>3921</v>
      </c>
      <c r="I42" s="12" t="s">
        <v>3921</v>
      </c>
      <c r="J42" s="12" t="s">
        <v>3921</v>
      </c>
      <c r="K42" s="12" t="s">
        <v>3921</v>
      </c>
      <c r="L42" s="12" t="s">
        <v>3921</v>
      </c>
      <c r="M42" s="12" t="s">
        <v>3921</v>
      </c>
      <c r="N42" s="12" t="s">
        <v>3921</v>
      </c>
      <c r="O42" s="12" t="s">
        <v>3921</v>
      </c>
      <c r="P42" s="12">
        <v>0.78432273869552183</v>
      </c>
      <c r="Q42" s="33">
        <v>713394.98999999987</v>
      </c>
      <c r="R42" s="34">
        <v>705557.14182136115</v>
      </c>
      <c r="S42" s="34">
        <v>693388.57748187077</v>
      </c>
      <c r="T42" s="34"/>
      <c r="U42" s="34"/>
      <c r="V42" s="34"/>
      <c r="W42" s="34"/>
      <c r="X42" s="34"/>
      <c r="Y42" s="34"/>
      <c r="Z42" s="34"/>
      <c r="AA42" s="34"/>
      <c r="AB42" s="34"/>
      <c r="AC42" s="35">
        <v>2112340.7093032319</v>
      </c>
      <c r="AD42" s="36">
        <v>169513.38139008891</v>
      </c>
      <c r="AE42" s="37">
        <v>134711.24977924326</v>
      </c>
      <c r="AF42" s="37">
        <v>151359.22795514757</v>
      </c>
      <c r="AG42" s="37"/>
      <c r="AH42" s="37"/>
      <c r="AI42" s="37"/>
      <c r="AJ42" s="37"/>
      <c r="AK42" s="37"/>
      <c r="AL42" s="37"/>
      <c r="AM42" s="37"/>
      <c r="AN42" s="37"/>
      <c r="AO42" s="37"/>
      <c r="AP42" s="38">
        <v>455583.85912447976</v>
      </c>
    </row>
    <row r="43" spans="1:42">
      <c r="A43" s="2"/>
      <c r="B43" s="2"/>
      <c r="C43" s="13" t="s">
        <v>32</v>
      </c>
      <c r="D43" s="14">
        <v>0.60448824203220819</v>
      </c>
      <c r="E43" s="14">
        <v>0.54503403339344936</v>
      </c>
      <c r="F43" s="14">
        <v>0.58946997690734282</v>
      </c>
      <c r="G43" s="14" t="s">
        <v>3921</v>
      </c>
      <c r="H43" s="14" t="s">
        <v>3921</v>
      </c>
      <c r="I43" s="14" t="s">
        <v>3921</v>
      </c>
      <c r="J43" s="14" t="s">
        <v>3921</v>
      </c>
      <c r="K43" s="14" t="s">
        <v>3921</v>
      </c>
      <c r="L43" s="14" t="s">
        <v>3921</v>
      </c>
      <c r="M43" s="14" t="s">
        <v>3921</v>
      </c>
      <c r="N43" s="14" t="s">
        <v>3921</v>
      </c>
      <c r="O43" s="14" t="s">
        <v>3921</v>
      </c>
      <c r="P43" s="14">
        <v>0.58575856045251384</v>
      </c>
      <c r="Q43" s="39">
        <v>14841</v>
      </c>
      <c r="R43" s="40">
        <v>17189</v>
      </c>
      <c r="S43" s="40">
        <v>113715.8</v>
      </c>
      <c r="T43" s="40"/>
      <c r="U43" s="40"/>
      <c r="V43" s="40"/>
      <c r="W43" s="40"/>
      <c r="X43" s="40"/>
      <c r="Y43" s="40"/>
      <c r="Z43" s="40"/>
      <c r="AA43" s="40"/>
      <c r="AB43" s="40"/>
      <c r="AC43" s="41">
        <v>145745.79999999999</v>
      </c>
      <c r="AD43" s="42">
        <v>5869.7899999999991</v>
      </c>
      <c r="AE43" s="43">
        <v>7820.4100000000008</v>
      </c>
      <c r="AF43" s="43">
        <v>46683.749999999993</v>
      </c>
      <c r="AG43" s="43"/>
      <c r="AH43" s="43"/>
      <c r="AI43" s="43"/>
      <c r="AJ43" s="43"/>
      <c r="AK43" s="43"/>
      <c r="AL43" s="43"/>
      <c r="AM43" s="43"/>
      <c r="AN43" s="43"/>
      <c r="AO43" s="43"/>
      <c r="AP43" s="44">
        <v>60373.95</v>
      </c>
    </row>
    <row r="44" spans="1:42">
      <c r="A44" s="2"/>
      <c r="B44" s="1" t="s">
        <v>55</v>
      </c>
      <c r="C44" s="15"/>
      <c r="D44" s="16">
        <v>0.75916711917782465</v>
      </c>
      <c r="E44" s="16">
        <v>0.80279153144967963</v>
      </c>
      <c r="F44" s="16">
        <v>0.75462532049072417</v>
      </c>
      <c r="G44" s="16" t="s">
        <v>3921</v>
      </c>
      <c r="H44" s="16" t="s">
        <v>3921</v>
      </c>
      <c r="I44" s="16" t="s">
        <v>3921</v>
      </c>
      <c r="J44" s="16" t="s">
        <v>3921</v>
      </c>
      <c r="K44" s="16" t="s">
        <v>3921</v>
      </c>
      <c r="L44" s="16" t="s">
        <v>3921</v>
      </c>
      <c r="M44" s="16" t="s">
        <v>3921</v>
      </c>
      <c r="N44" s="16" t="s">
        <v>3921</v>
      </c>
      <c r="O44" s="16" t="s">
        <v>3921</v>
      </c>
      <c r="P44" s="16">
        <v>0.77150662430391703</v>
      </c>
      <c r="Q44" s="33">
        <v>728235.98999999987</v>
      </c>
      <c r="R44" s="34">
        <v>722746.14182136115</v>
      </c>
      <c r="S44" s="34">
        <v>807104.37748187082</v>
      </c>
      <c r="T44" s="34"/>
      <c r="U44" s="34"/>
      <c r="V44" s="34"/>
      <c r="W44" s="34"/>
      <c r="X44" s="34"/>
      <c r="Y44" s="34"/>
      <c r="Z44" s="34"/>
      <c r="AA44" s="34"/>
      <c r="AB44" s="34"/>
      <c r="AC44" s="35">
        <v>2258086.5093032317</v>
      </c>
      <c r="AD44" s="36">
        <v>175383.17139008892</v>
      </c>
      <c r="AE44" s="37">
        <v>142531.65977924326</v>
      </c>
      <c r="AF44" s="37">
        <v>198042.97795514757</v>
      </c>
      <c r="AG44" s="37"/>
      <c r="AH44" s="37"/>
      <c r="AI44" s="37"/>
      <c r="AJ44" s="37"/>
      <c r="AK44" s="37"/>
      <c r="AL44" s="37"/>
      <c r="AM44" s="37"/>
      <c r="AN44" s="37"/>
      <c r="AO44" s="37"/>
      <c r="AP44" s="38">
        <v>515957.80912447971</v>
      </c>
    </row>
    <row r="45" spans="1:42">
      <c r="A45" s="2"/>
      <c r="B45" s="1" t="s">
        <v>19</v>
      </c>
      <c r="C45" s="11" t="s">
        <v>44</v>
      </c>
      <c r="D45" s="12">
        <v>0.87076351484219539</v>
      </c>
      <c r="E45" s="12">
        <v>0.83614869108211642</v>
      </c>
      <c r="F45" s="12">
        <v>0.80120765904849034</v>
      </c>
      <c r="G45" s="12" t="s">
        <v>3921</v>
      </c>
      <c r="H45" s="12" t="s">
        <v>3921</v>
      </c>
      <c r="I45" s="12" t="s">
        <v>3921</v>
      </c>
      <c r="J45" s="12" t="s">
        <v>3921</v>
      </c>
      <c r="K45" s="12" t="s">
        <v>3921</v>
      </c>
      <c r="L45" s="12" t="s">
        <v>3921</v>
      </c>
      <c r="M45" s="12" t="s">
        <v>3921</v>
      </c>
      <c r="N45" s="12" t="s">
        <v>3921</v>
      </c>
      <c r="O45" s="12" t="s">
        <v>3921</v>
      </c>
      <c r="P45" s="12">
        <v>0.83055220437743515</v>
      </c>
      <c r="Q45" s="33">
        <v>381314.88999999996</v>
      </c>
      <c r="R45" s="34">
        <v>525409.67828895745</v>
      </c>
      <c r="S45" s="34">
        <v>622726.28527169989</v>
      </c>
      <c r="T45" s="34"/>
      <c r="U45" s="34"/>
      <c r="V45" s="34"/>
      <c r="W45" s="34"/>
      <c r="X45" s="34"/>
      <c r="Y45" s="34"/>
      <c r="Z45" s="34"/>
      <c r="AA45" s="34"/>
      <c r="AB45" s="34"/>
      <c r="AC45" s="35">
        <v>1529450.8535606572</v>
      </c>
      <c r="AD45" s="36">
        <v>49279.796121934916</v>
      </c>
      <c r="AE45" s="37">
        <v>86089.063505769809</v>
      </c>
      <c r="AF45" s="37">
        <v>123793.21602119885</v>
      </c>
      <c r="AG45" s="37"/>
      <c r="AH45" s="37"/>
      <c r="AI45" s="37"/>
      <c r="AJ45" s="37"/>
      <c r="AK45" s="37"/>
      <c r="AL45" s="37"/>
      <c r="AM45" s="37"/>
      <c r="AN45" s="37"/>
      <c r="AO45" s="37"/>
      <c r="AP45" s="38">
        <v>259162.07564890356</v>
      </c>
    </row>
    <row r="46" spans="1:42">
      <c r="A46" s="2"/>
      <c r="B46" s="2"/>
      <c r="C46" s="13" t="s">
        <v>32</v>
      </c>
      <c r="D46" s="14">
        <v>0.56402525447751584</v>
      </c>
      <c r="E46" s="14">
        <v>0.61357957957957954</v>
      </c>
      <c r="F46" s="14">
        <v>4211129534384</v>
      </c>
      <c r="G46" s="14" t="s">
        <v>3921</v>
      </c>
      <c r="H46" s="14" t="s">
        <v>3921</v>
      </c>
      <c r="I46" s="14" t="s">
        <v>3921</v>
      </c>
      <c r="J46" s="14" t="s">
        <v>3921</v>
      </c>
      <c r="K46" s="14" t="s">
        <v>3921</v>
      </c>
      <c r="L46" s="14" t="s">
        <v>3921</v>
      </c>
      <c r="M46" s="14" t="s">
        <v>3921</v>
      </c>
      <c r="N46" s="14" t="s">
        <v>3921</v>
      </c>
      <c r="O46" s="14" t="s">
        <v>3921</v>
      </c>
      <c r="P46" s="14">
        <v>0.56629683654163498</v>
      </c>
      <c r="Q46" s="39">
        <v>38028.9</v>
      </c>
      <c r="R46" s="40">
        <v>1665</v>
      </c>
      <c r="S46" s="40">
        <v>1.8189894035458565E-12</v>
      </c>
      <c r="T46" s="40"/>
      <c r="U46" s="40"/>
      <c r="V46" s="40"/>
      <c r="W46" s="40"/>
      <c r="X46" s="40"/>
      <c r="Y46" s="40"/>
      <c r="Z46" s="40"/>
      <c r="AA46" s="40"/>
      <c r="AB46" s="40"/>
      <c r="AC46" s="41">
        <v>39693.9</v>
      </c>
      <c r="AD46" s="42">
        <v>16579.64</v>
      </c>
      <c r="AE46" s="43">
        <v>643.39</v>
      </c>
      <c r="AF46" s="43">
        <v>-7.6600000000016735</v>
      </c>
      <c r="AG46" s="43"/>
      <c r="AH46" s="43"/>
      <c r="AI46" s="43"/>
      <c r="AJ46" s="43"/>
      <c r="AK46" s="43"/>
      <c r="AL46" s="43"/>
      <c r="AM46" s="43"/>
      <c r="AN46" s="43"/>
      <c r="AO46" s="43"/>
      <c r="AP46" s="44">
        <v>17215.369999999995</v>
      </c>
    </row>
    <row r="47" spans="1:42">
      <c r="A47" s="2"/>
      <c r="B47" s="1" t="s">
        <v>1624</v>
      </c>
      <c r="C47" s="15"/>
      <c r="D47" s="16">
        <v>0.84294643752341025</v>
      </c>
      <c r="E47" s="16">
        <v>0.83544560746623342</v>
      </c>
      <c r="F47" s="16">
        <v>0.80121995979792249</v>
      </c>
      <c r="G47" s="16" t="s">
        <v>3921</v>
      </c>
      <c r="H47" s="16" t="s">
        <v>3921</v>
      </c>
      <c r="I47" s="16" t="s">
        <v>3921</v>
      </c>
      <c r="J47" s="16" t="s">
        <v>3921</v>
      </c>
      <c r="K47" s="16" t="s">
        <v>3921</v>
      </c>
      <c r="L47" s="16" t="s">
        <v>3921</v>
      </c>
      <c r="M47" s="16" t="s">
        <v>3921</v>
      </c>
      <c r="N47" s="16" t="s">
        <v>3921</v>
      </c>
      <c r="O47" s="16" t="s">
        <v>3921</v>
      </c>
      <c r="P47" s="16">
        <v>0.82386746345628348</v>
      </c>
      <c r="Q47" s="33">
        <v>419343.79</v>
      </c>
      <c r="R47" s="34">
        <v>527074.67828895745</v>
      </c>
      <c r="S47" s="34">
        <v>622726.28527169989</v>
      </c>
      <c r="T47" s="34"/>
      <c r="U47" s="34"/>
      <c r="V47" s="34"/>
      <c r="W47" s="34"/>
      <c r="X47" s="34"/>
      <c r="Y47" s="34"/>
      <c r="Z47" s="34"/>
      <c r="AA47" s="34"/>
      <c r="AB47" s="34"/>
      <c r="AC47" s="35">
        <v>1569144.7535606571</v>
      </c>
      <c r="AD47" s="36">
        <v>65859.436121934908</v>
      </c>
      <c r="AE47" s="37">
        <v>86732.453505769809</v>
      </c>
      <c r="AF47" s="37">
        <v>123785.55602119885</v>
      </c>
      <c r="AG47" s="37"/>
      <c r="AH47" s="37"/>
      <c r="AI47" s="37"/>
      <c r="AJ47" s="37"/>
      <c r="AK47" s="37"/>
      <c r="AL47" s="37"/>
      <c r="AM47" s="37"/>
      <c r="AN47" s="37"/>
      <c r="AO47" s="37"/>
      <c r="AP47" s="38">
        <v>276377.44564890355</v>
      </c>
    </row>
    <row r="48" spans="1:42">
      <c r="A48" s="2"/>
      <c r="B48" s="1" t="s">
        <v>20</v>
      </c>
      <c r="C48" s="11" t="s">
        <v>44</v>
      </c>
      <c r="D48" s="12">
        <v>-89.754695199345448</v>
      </c>
      <c r="E48" s="12" t="s">
        <v>3921</v>
      </c>
      <c r="F48" s="12" t="s">
        <v>3921</v>
      </c>
      <c r="G48" s="12" t="s">
        <v>3921</v>
      </c>
      <c r="H48" s="12" t="s">
        <v>3921</v>
      </c>
      <c r="I48" s="12" t="s">
        <v>3921</v>
      </c>
      <c r="J48" s="12" t="s">
        <v>3921</v>
      </c>
      <c r="K48" s="12" t="s">
        <v>3921</v>
      </c>
      <c r="L48" s="12" t="s">
        <v>3921</v>
      </c>
      <c r="M48" s="12" t="s">
        <v>3921</v>
      </c>
      <c r="N48" s="12" t="s">
        <v>3921</v>
      </c>
      <c r="O48" s="12" t="s">
        <v>3921</v>
      </c>
      <c r="P48" s="12">
        <v>-89.754695199345448</v>
      </c>
      <c r="Q48" s="33">
        <v>400</v>
      </c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5">
        <v>400</v>
      </c>
      <c r="AD48" s="36">
        <v>36301.878079738177</v>
      </c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8">
        <v>36301.878079738177</v>
      </c>
    </row>
    <row r="49" spans="1:42">
      <c r="A49" s="2"/>
      <c r="B49" s="2"/>
      <c r="C49" s="13" t="s">
        <v>32</v>
      </c>
      <c r="D49" s="14" t="s">
        <v>3921</v>
      </c>
      <c r="E49" s="14" t="s">
        <v>3921</v>
      </c>
      <c r="F49" s="14" t="s">
        <v>3921</v>
      </c>
      <c r="G49" s="14" t="s">
        <v>3921</v>
      </c>
      <c r="H49" s="14" t="s">
        <v>3921</v>
      </c>
      <c r="I49" s="14" t="s">
        <v>3921</v>
      </c>
      <c r="J49" s="14" t="s">
        <v>3921</v>
      </c>
      <c r="K49" s="14" t="s">
        <v>3921</v>
      </c>
      <c r="L49" s="14" t="s">
        <v>3921</v>
      </c>
      <c r="M49" s="14" t="s">
        <v>3921</v>
      </c>
      <c r="N49" s="14" t="s">
        <v>3921</v>
      </c>
      <c r="O49" s="14" t="s">
        <v>3921</v>
      </c>
      <c r="P49" s="14" t="s">
        <v>3921</v>
      </c>
      <c r="Q49" s="39">
        <v>0</v>
      </c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1">
        <v>0</v>
      </c>
      <c r="AD49" s="42">
        <v>0</v>
      </c>
      <c r="AE49" s="43"/>
      <c r="AF49" s="43"/>
      <c r="AG49" s="43"/>
      <c r="AH49" s="43"/>
      <c r="AI49" s="43"/>
      <c r="AJ49" s="43"/>
      <c r="AK49" s="43"/>
      <c r="AL49" s="43"/>
      <c r="AM49" s="43"/>
      <c r="AN49" s="43"/>
      <c r="AO49" s="43"/>
      <c r="AP49" s="44">
        <v>0</v>
      </c>
    </row>
    <row r="50" spans="1:42">
      <c r="A50" s="2"/>
      <c r="B50" s="1" t="s">
        <v>56</v>
      </c>
      <c r="C50" s="15"/>
      <c r="D50" s="16">
        <v>-89.754695199345448</v>
      </c>
      <c r="E50" s="16" t="s">
        <v>3921</v>
      </c>
      <c r="F50" s="16" t="s">
        <v>3921</v>
      </c>
      <c r="G50" s="16" t="s">
        <v>3921</v>
      </c>
      <c r="H50" s="16" t="s">
        <v>3921</v>
      </c>
      <c r="I50" s="16" t="s">
        <v>3921</v>
      </c>
      <c r="J50" s="16" t="s">
        <v>3921</v>
      </c>
      <c r="K50" s="16" t="s">
        <v>3921</v>
      </c>
      <c r="L50" s="16" t="s">
        <v>3921</v>
      </c>
      <c r="M50" s="16" t="s">
        <v>3921</v>
      </c>
      <c r="N50" s="16" t="s">
        <v>3921</v>
      </c>
      <c r="O50" s="16" t="s">
        <v>3921</v>
      </c>
      <c r="P50" s="16">
        <v>-89.754695199345448</v>
      </c>
      <c r="Q50" s="33">
        <v>400</v>
      </c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5">
        <v>400</v>
      </c>
      <c r="AD50" s="36">
        <v>36301.878079738177</v>
      </c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8">
        <v>36301.878079738177</v>
      </c>
    </row>
    <row r="51" spans="1:42">
      <c r="A51" s="2"/>
      <c r="B51" s="1" t="s">
        <v>21</v>
      </c>
      <c r="C51" s="11" t="s">
        <v>44</v>
      </c>
      <c r="D51" s="12">
        <v>0.69179200628789683</v>
      </c>
      <c r="E51" s="12">
        <v>0.7667918907209369</v>
      </c>
      <c r="F51" s="12">
        <v>0.79834072447068372</v>
      </c>
      <c r="G51" s="12" t="s">
        <v>3921</v>
      </c>
      <c r="H51" s="12" t="s">
        <v>3921</v>
      </c>
      <c r="I51" s="12" t="s">
        <v>3921</v>
      </c>
      <c r="J51" s="12" t="s">
        <v>3921</v>
      </c>
      <c r="K51" s="12" t="s">
        <v>3921</v>
      </c>
      <c r="L51" s="12" t="s">
        <v>3921</v>
      </c>
      <c r="M51" s="12" t="s">
        <v>3921</v>
      </c>
      <c r="N51" s="12" t="s">
        <v>3921</v>
      </c>
      <c r="O51" s="12" t="s">
        <v>3921</v>
      </c>
      <c r="P51" s="12">
        <v>0.75700185559462296</v>
      </c>
      <c r="Q51" s="33">
        <v>331293.45999999996</v>
      </c>
      <c r="R51" s="34">
        <v>469504.81832351332</v>
      </c>
      <c r="S51" s="34">
        <v>411407.67519625754</v>
      </c>
      <c r="T51" s="34"/>
      <c r="U51" s="34"/>
      <c r="V51" s="34"/>
      <c r="W51" s="34"/>
      <c r="X51" s="34"/>
      <c r="Y51" s="34"/>
      <c r="Z51" s="34"/>
      <c r="AA51" s="34"/>
      <c r="AB51" s="34"/>
      <c r="AC51" s="35">
        <v>1212205.9535197709</v>
      </c>
      <c r="AD51" s="36">
        <v>102107.29263654089</v>
      </c>
      <c r="AE51" s="37">
        <v>109492.3309786366</v>
      </c>
      <c r="AF51" s="37">
        <v>82964.173727277535</v>
      </c>
      <c r="AG51" s="37"/>
      <c r="AH51" s="37"/>
      <c r="AI51" s="37"/>
      <c r="AJ51" s="37"/>
      <c r="AK51" s="37"/>
      <c r="AL51" s="37"/>
      <c r="AM51" s="37"/>
      <c r="AN51" s="37"/>
      <c r="AO51" s="37"/>
      <c r="AP51" s="38">
        <v>294563.79734245501</v>
      </c>
    </row>
    <row r="52" spans="1:42">
      <c r="A52" s="2"/>
      <c r="B52" s="2"/>
      <c r="C52" s="13" t="s">
        <v>32</v>
      </c>
      <c r="D52" s="14">
        <v>0.49877864456362753</v>
      </c>
      <c r="E52" s="14">
        <v>0.60270322062338921</v>
      </c>
      <c r="F52" s="14">
        <v>0.60384150108472334</v>
      </c>
      <c r="G52" s="14" t="s">
        <v>3921</v>
      </c>
      <c r="H52" s="14" t="s">
        <v>3921</v>
      </c>
      <c r="I52" s="14" t="s">
        <v>3921</v>
      </c>
      <c r="J52" s="14" t="s">
        <v>3921</v>
      </c>
      <c r="K52" s="14" t="s">
        <v>3921</v>
      </c>
      <c r="L52" s="14" t="s">
        <v>3921</v>
      </c>
      <c r="M52" s="14" t="s">
        <v>3921</v>
      </c>
      <c r="N52" s="14" t="s">
        <v>3921</v>
      </c>
      <c r="O52" s="14" t="s">
        <v>3921</v>
      </c>
      <c r="P52" s="14">
        <v>0.59291898121150977</v>
      </c>
      <c r="Q52" s="39">
        <v>12306</v>
      </c>
      <c r="R52" s="40">
        <v>40703.300000000003</v>
      </c>
      <c r="S52" s="40">
        <v>69603</v>
      </c>
      <c r="T52" s="40"/>
      <c r="U52" s="40"/>
      <c r="V52" s="40"/>
      <c r="W52" s="40"/>
      <c r="X52" s="40"/>
      <c r="Y52" s="40"/>
      <c r="Z52" s="40"/>
      <c r="AA52" s="40"/>
      <c r="AB52" s="40"/>
      <c r="AC52" s="41">
        <v>122612.3</v>
      </c>
      <c r="AD52" s="42">
        <v>6168.03</v>
      </c>
      <c r="AE52" s="43">
        <v>16171.29</v>
      </c>
      <c r="AF52" s="43">
        <v>27573.82</v>
      </c>
      <c r="AG52" s="43"/>
      <c r="AH52" s="43"/>
      <c r="AI52" s="43"/>
      <c r="AJ52" s="43"/>
      <c r="AK52" s="43"/>
      <c r="AL52" s="43"/>
      <c r="AM52" s="43"/>
      <c r="AN52" s="43"/>
      <c r="AO52" s="43"/>
      <c r="AP52" s="44">
        <v>49913.14</v>
      </c>
    </row>
    <row r="53" spans="1:42">
      <c r="A53" s="2"/>
      <c r="B53" s="1" t="s">
        <v>57</v>
      </c>
      <c r="C53" s="15"/>
      <c r="D53" s="16">
        <v>0.68487924097278585</v>
      </c>
      <c r="E53" s="16">
        <v>0.75370125157640933</v>
      </c>
      <c r="F53" s="16">
        <v>0.77019638143752878</v>
      </c>
      <c r="G53" s="16" t="s">
        <v>3921</v>
      </c>
      <c r="H53" s="16" t="s">
        <v>3921</v>
      </c>
      <c r="I53" s="16" t="s">
        <v>3921</v>
      </c>
      <c r="J53" s="16" t="s">
        <v>3921</v>
      </c>
      <c r="K53" s="16" t="s">
        <v>3921</v>
      </c>
      <c r="L53" s="16" t="s">
        <v>3921</v>
      </c>
      <c r="M53" s="16" t="s">
        <v>3921</v>
      </c>
      <c r="N53" s="16" t="s">
        <v>3921</v>
      </c>
      <c r="O53" s="16" t="s">
        <v>3921</v>
      </c>
      <c r="P53" s="16">
        <v>0.74192970733348396</v>
      </c>
      <c r="Q53" s="33">
        <v>343599.45999999996</v>
      </c>
      <c r="R53" s="34">
        <v>510208.11832351331</v>
      </c>
      <c r="S53" s="34">
        <v>481010.67519625754</v>
      </c>
      <c r="T53" s="34"/>
      <c r="U53" s="34"/>
      <c r="V53" s="34"/>
      <c r="W53" s="34"/>
      <c r="X53" s="34"/>
      <c r="Y53" s="34"/>
      <c r="Z53" s="34"/>
      <c r="AA53" s="34"/>
      <c r="AB53" s="34"/>
      <c r="AC53" s="35">
        <v>1334818.2535197707</v>
      </c>
      <c r="AD53" s="36">
        <v>108275.32263654089</v>
      </c>
      <c r="AE53" s="37">
        <v>125663.62097863661</v>
      </c>
      <c r="AF53" s="37">
        <v>110537.99372727753</v>
      </c>
      <c r="AG53" s="37"/>
      <c r="AH53" s="37"/>
      <c r="AI53" s="37"/>
      <c r="AJ53" s="37"/>
      <c r="AK53" s="37"/>
      <c r="AL53" s="37"/>
      <c r="AM53" s="37"/>
      <c r="AN53" s="37"/>
      <c r="AO53" s="37"/>
      <c r="AP53" s="38">
        <v>344476.93734245503</v>
      </c>
    </row>
    <row r="54" spans="1:42">
      <c r="A54" s="1" t="s">
        <v>22</v>
      </c>
      <c r="B54" s="1" t="s">
        <v>23</v>
      </c>
      <c r="C54" s="11" t="s">
        <v>44</v>
      </c>
      <c r="D54" s="12">
        <v>0.76772929895298336</v>
      </c>
      <c r="E54" s="12">
        <v>0.64778109470004075</v>
      </c>
      <c r="F54" s="12">
        <v>0.89372900188474902</v>
      </c>
      <c r="G54" s="12" t="s">
        <v>3921</v>
      </c>
      <c r="H54" s="12" t="s">
        <v>3921</v>
      </c>
      <c r="I54" s="12" t="s">
        <v>3921</v>
      </c>
      <c r="J54" s="12" t="s">
        <v>3921</v>
      </c>
      <c r="K54" s="12" t="s">
        <v>3921</v>
      </c>
      <c r="L54" s="12" t="s">
        <v>3921</v>
      </c>
      <c r="M54" s="12" t="s">
        <v>3921</v>
      </c>
      <c r="N54" s="12" t="s">
        <v>3921</v>
      </c>
      <c r="O54" s="12" t="s">
        <v>3921</v>
      </c>
      <c r="P54" s="12">
        <v>0.76965384069789111</v>
      </c>
      <c r="Q54" s="33">
        <v>1070925.0599999998</v>
      </c>
      <c r="R54" s="34">
        <v>715254.62609449192</v>
      </c>
      <c r="S54" s="34">
        <v>719169.61058029148</v>
      </c>
      <c r="T54" s="34"/>
      <c r="U54" s="34"/>
      <c r="V54" s="34"/>
      <c r="W54" s="34"/>
      <c r="X54" s="34"/>
      <c r="Y54" s="34"/>
      <c r="Z54" s="34"/>
      <c r="AA54" s="34"/>
      <c r="AB54" s="34"/>
      <c r="AC54" s="35">
        <v>2505349.2966747833</v>
      </c>
      <c r="AD54" s="36">
        <v>248744.51445501836</v>
      </c>
      <c r="AE54" s="37">
        <v>251926.20141373359</v>
      </c>
      <c r="AF54" s="37">
        <v>76426.872330523955</v>
      </c>
      <c r="AG54" s="37"/>
      <c r="AH54" s="37"/>
      <c r="AI54" s="37"/>
      <c r="AJ54" s="37"/>
      <c r="AK54" s="37"/>
      <c r="AL54" s="37"/>
      <c r="AM54" s="37"/>
      <c r="AN54" s="37"/>
      <c r="AO54" s="37"/>
      <c r="AP54" s="38">
        <v>577097.5881992759</v>
      </c>
    </row>
    <row r="55" spans="1:42">
      <c r="A55" s="2"/>
      <c r="B55" s="2"/>
      <c r="C55" s="13" t="s">
        <v>32</v>
      </c>
      <c r="D55" s="14" t="s">
        <v>3921</v>
      </c>
      <c r="E55" s="14">
        <v>0.59551174862305345</v>
      </c>
      <c r="F55" s="14">
        <v>0.60401315965442526</v>
      </c>
      <c r="G55" s="14" t="s">
        <v>3921</v>
      </c>
      <c r="H55" s="14" t="s">
        <v>3921</v>
      </c>
      <c r="I55" s="14" t="s">
        <v>3921</v>
      </c>
      <c r="J55" s="14" t="s">
        <v>3921</v>
      </c>
      <c r="K55" s="14" t="s">
        <v>3921</v>
      </c>
      <c r="L55" s="14" t="s">
        <v>3921</v>
      </c>
      <c r="M55" s="14" t="s">
        <v>3921</v>
      </c>
      <c r="N55" s="14" t="s">
        <v>3921</v>
      </c>
      <c r="O55" s="14" t="s">
        <v>3921</v>
      </c>
      <c r="P55" s="14">
        <v>0.59912930651825036</v>
      </c>
      <c r="Q55" s="39">
        <v>0</v>
      </c>
      <c r="R55" s="40">
        <v>50474</v>
      </c>
      <c r="S55" s="40">
        <v>37387</v>
      </c>
      <c r="T55" s="40"/>
      <c r="U55" s="40"/>
      <c r="V55" s="40"/>
      <c r="W55" s="40"/>
      <c r="X55" s="40"/>
      <c r="Y55" s="40"/>
      <c r="Z55" s="40"/>
      <c r="AA55" s="40"/>
      <c r="AB55" s="40"/>
      <c r="AC55" s="41">
        <v>87861</v>
      </c>
      <c r="AD55" s="42">
        <v>0</v>
      </c>
      <c r="AE55" s="43">
        <v>20416.14</v>
      </c>
      <c r="AF55" s="43">
        <v>14804.76</v>
      </c>
      <c r="AG55" s="43"/>
      <c r="AH55" s="43"/>
      <c r="AI55" s="43"/>
      <c r="AJ55" s="43"/>
      <c r="AK55" s="43"/>
      <c r="AL55" s="43"/>
      <c r="AM55" s="43"/>
      <c r="AN55" s="43"/>
      <c r="AO55" s="43"/>
      <c r="AP55" s="44">
        <v>35220.9</v>
      </c>
    </row>
    <row r="56" spans="1:42">
      <c r="A56" s="2"/>
      <c r="B56" s="1" t="s">
        <v>58</v>
      </c>
      <c r="C56" s="15"/>
      <c r="D56" s="16">
        <v>0.76772929895298336</v>
      </c>
      <c r="E56" s="16">
        <v>0.64433569265552548</v>
      </c>
      <c r="F56" s="16">
        <v>0.8794120214473472</v>
      </c>
      <c r="G56" s="16" t="s">
        <v>3921</v>
      </c>
      <c r="H56" s="16" t="s">
        <v>3921</v>
      </c>
      <c r="I56" s="16" t="s">
        <v>3921</v>
      </c>
      <c r="J56" s="16" t="s">
        <v>3921</v>
      </c>
      <c r="K56" s="16" t="s">
        <v>3921</v>
      </c>
      <c r="L56" s="16" t="s">
        <v>3921</v>
      </c>
      <c r="M56" s="16" t="s">
        <v>3921</v>
      </c>
      <c r="N56" s="16" t="s">
        <v>3921</v>
      </c>
      <c r="O56" s="16" t="s">
        <v>3921</v>
      </c>
      <c r="P56" s="16">
        <v>0.76387626989433199</v>
      </c>
      <c r="Q56" s="33">
        <v>1070925.0599999998</v>
      </c>
      <c r="R56" s="34">
        <v>765728.62609449192</v>
      </c>
      <c r="S56" s="34">
        <v>756556.61058029148</v>
      </c>
      <c r="T56" s="34"/>
      <c r="U56" s="34"/>
      <c r="V56" s="34"/>
      <c r="W56" s="34"/>
      <c r="X56" s="34"/>
      <c r="Y56" s="34"/>
      <c r="Z56" s="34"/>
      <c r="AA56" s="34"/>
      <c r="AB56" s="34"/>
      <c r="AC56" s="35">
        <v>2593210.2966747833</v>
      </c>
      <c r="AD56" s="36">
        <v>248744.51445501836</v>
      </c>
      <c r="AE56" s="37">
        <v>272342.34141373361</v>
      </c>
      <c r="AF56" s="37">
        <v>91231.632330523949</v>
      </c>
      <c r="AG56" s="37"/>
      <c r="AH56" s="37"/>
      <c r="AI56" s="37"/>
      <c r="AJ56" s="37"/>
      <c r="AK56" s="37"/>
      <c r="AL56" s="37"/>
      <c r="AM56" s="37"/>
      <c r="AN56" s="37"/>
      <c r="AO56" s="37"/>
      <c r="AP56" s="38">
        <v>612318.48819927592</v>
      </c>
    </row>
    <row r="57" spans="1:42">
      <c r="A57" s="2"/>
      <c r="B57" s="1" t="s">
        <v>24</v>
      </c>
      <c r="C57" s="11" t="s">
        <v>44</v>
      </c>
      <c r="D57" s="12">
        <v>0.63568414119106675</v>
      </c>
      <c r="E57" s="12">
        <v>0.74721067531812124</v>
      </c>
      <c r="F57" s="12">
        <v>0.64876894504041793</v>
      </c>
      <c r="G57" s="12" t="s">
        <v>3921</v>
      </c>
      <c r="H57" s="12" t="s">
        <v>3921</v>
      </c>
      <c r="I57" s="12" t="s">
        <v>3921</v>
      </c>
      <c r="J57" s="12" t="s">
        <v>3921</v>
      </c>
      <c r="K57" s="12" t="s">
        <v>3921</v>
      </c>
      <c r="L57" s="12" t="s">
        <v>3921</v>
      </c>
      <c r="M57" s="12" t="s">
        <v>3921</v>
      </c>
      <c r="N57" s="12" t="s">
        <v>3921</v>
      </c>
      <c r="O57" s="12" t="s">
        <v>3921</v>
      </c>
      <c r="P57" s="12">
        <v>0.67886857058842398</v>
      </c>
      <c r="Q57" s="33">
        <v>899733.52999999991</v>
      </c>
      <c r="R57" s="34">
        <v>1105892.6368287927</v>
      </c>
      <c r="S57" s="34">
        <v>1220099.9392720724</v>
      </c>
      <c r="T57" s="34"/>
      <c r="U57" s="34"/>
      <c r="V57" s="34"/>
      <c r="W57" s="34"/>
      <c r="X57" s="34"/>
      <c r="Y57" s="34"/>
      <c r="Z57" s="34"/>
      <c r="AA57" s="34"/>
      <c r="AB57" s="34"/>
      <c r="AC57" s="35">
        <v>3225726.1061008647</v>
      </c>
      <c r="AD57" s="36">
        <v>327787.19368114305</v>
      </c>
      <c r="AE57" s="37">
        <v>279557.85283461271</v>
      </c>
      <c r="AF57" s="37">
        <v>428536.98882665194</v>
      </c>
      <c r="AG57" s="37"/>
      <c r="AH57" s="37"/>
      <c r="AI57" s="37"/>
      <c r="AJ57" s="37"/>
      <c r="AK57" s="37"/>
      <c r="AL57" s="37"/>
      <c r="AM57" s="37"/>
      <c r="AN57" s="37"/>
      <c r="AO57" s="37"/>
      <c r="AP57" s="38">
        <v>1035882.0353424078</v>
      </c>
    </row>
    <row r="58" spans="1:42">
      <c r="A58" s="2"/>
      <c r="B58" s="2"/>
      <c r="C58" s="13" t="s">
        <v>32</v>
      </c>
      <c r="D58" s="14">
        <v>0.59731264565190734</v>
      </c>
      <c r="E58" s="14">
        <v>0.60587366446729407</v>
      </c>
      <c r="F58" s="14">
        <v>0.58809655395804772</v>
      </c>
      <c r="G58" s="14" t="s">
        <v>3921</v>
      </c>
      <c r="H58" s="14" t="s">
        <v>3921</v>
      </c>
      <c r="I58" s="14" t="s">
        <v>3921</v>
      </c>
      <c r="J58" s="14" t="s">
        <v>3921</v>
      </c>
      <c r="K58" s="14" t="s">
        <v>3921</v>
      </c>
      <c r="L58" s="14" t="s">
        <v>3921</v>
      </c>
      <c r="M58" s="14" t="s">
        <v>3921</v>
      </c>
      <c r="N58" s="14" t="s">
        <v>3921</v>
      </c>
      <c r="O58" s="14" t="s">
        <v>3921</v>
      </c>
      <c r="P58" s="14">
        <v>0.5997175220663522</v>
      </c>
      <c r="Q58" s="39">
        <v>8153</v>
      </c>
      <c r="R58" s="40">
        <v>59714</v>
      </c>
      <c r="S58" s="40">
        <v>29945.95</v>
      </c>
      <c r="T58" s="40"/>
      <c r="U58" s="40"/>
      <c r="V58" s="40"/>
      <c r="W58" s="40"/>
      <c r="X58" s="40"/>
      <c r="Y58" s="40"/>
      <c r="Z58" s="40"/>
      <c r="AA58" s="40"/>
      <c r="AB58" s="40"/>
      <c r="AC58" s="41">
        <v>97812.95</v>
      </c>
      <c r="AD58" s="42">
        <v>3283.1099999999997</v>
      </c>
      <c r="AE58" s="43">
        <v>23534.86</v>
      </c>
      <c r="AF58" s="43">
        <v>12334.84</v>
      </c>
      <c r="AG58" s="43"/>
      <c r="AH58" s="43"/>
      <c r="AI58" s="43"/>
      <c r="AJ58" s="43"/>
      <c r="AK58" s="43"/>
      <c r="AL58" s="43"/>
      <c r="AM58" s="43"/>
      <c r="AN58" s="43"/>
      <c r="AO58" s="43"/>
      <c r="AP58" s="44">
        <v>39152.81</v>
      </c>
    </row>
    <row r="59" spans="1:42">
      <c r="A59" s="2"/>
      <c r="B59" s="1" t="s">
        <v>59</v>
      </c>
      <c r="C59" s="15"/>
      <c r="D59" s="16">
        <v>0.63533955759742022</v>
      </c>
      <c r="E59" s="16">
        <v>0.73996998364798117</v>
      </c>
      <c r="F59" s="16">
        <v>0.64731548448722898</v>
      </c>
      <c r="G59" s="16" t="s">
        <v>3921</v>
      </c>
      <c r="H59" s="16" t="s">
        <v>3921</v>
      </c>
      <c r="I59" s="16" t="s">
        <v>3921</v>
      </c>
      <c r="J59" s="16" t="s">
        <v>3921</v>
      </c>
      <c r="K59" s="16" t="s">
        <v>3921</v>
      </c>
      <c r="L59" s="16" t="s">
        <v>3921</v>
      </c>
      <c r="M59" s="16" t="s">
        <v>3921</v>
      </c>
      <c r="N59" s="16" t="s">
        <v>3921</v>
      </c>
      <c r="O59" s="16" t="s">
        <v>3921</v>
      </c>
      <c r="P59" s="16">
        <v>0.67653912675735917</v>
      </c>
      <c r="Q59" s="33">
        <v>907886.52999999991</v>
      </c>
      <c r="R59" s="34">
        <v>1165606.6368287927</v>
      </c>
      <c r="S59" s="34">
        <v>1250045.8892720724</v>
      </c>
      <c r="T59" s="34"/>
      <c r="U59" s="34"/>
      <c r="V59" s="34"/>
      <c r="W59" s="34"/>
      <c r="X59" s="34"/>
      <c r="Y59" s="34"/>
      <c r="Z59" s="34"/>
      <c r="AA59" s="34"/>
      <c r="AB59" s="34"/>
      <c r="AC59" s="35">
        <v>3323539.0561008649</v>
      </c>
      <c r="AD59" s="36">
        <v>331070.30368114304</v>
      </c>
      <c r="AE59" s="37">
        <v>303092.7128346127</v>
      </c>
      <c r="AF59" s="37">
        <v>440871.82882665197</v>
      </c>
      <c r="AG59" s="37"/>
      <c r="AH59" s="37"/>
      <c r="AI59" s="37"/>
      <c r="AJ59" s="37"/>
      <c r="AK59" s="37"/>
      <c r="AL59" s="37"/>
      <c r="AM59" s="37"/>
      <c r="AN59" s="37"/>
      <c r="AO59" s="37"/>
      <c r="AP59" s="38">
        <v>1075034.8453424077</v>
      </c>
    </row>
    <row r="60" spans="1:42">
      <c r="A60" s="2"/>
      <c r="B60" s="1" t="s">
        <v>25</v>
      </c>
      <c r="C60" s="11" t="s">
        <v>44</v>
      </c>
      <c r="D60" s="12">
        <v>0.61447205140438621</v>
      </c>
      <c r="E60" s="12">
        <v>0.50292940884124826</v>
      </c>
      <c r="F60" s="12">
        <v>0.74970325885969535</v>
      </c>
      <c r="G60" s="12" t="s">
        <v>3921</v>
      </c>
      <c r="H60" s="12" t="s">
        <v>3921</v>
      </c>
      <c r="I60" s="12" t="s">
        <v>3921</v>
      </c>
      <c r="J60" s="12" t="s">
        <v>3921</v>
      </c>
      <c r="K60" s="12" t="s">
        <v>3921</v>
      </c>
      <c r="L60" s="12" t="s">
        <v>3921</v>
      </c>
      <c r="M60" s="12" t="s">
        <v>3921</v>
      </c>
      <c r="N60" s="12" t="s">
        <v>3921</v>
      </c>
      <c r="O60" s="12" t="s">
        <v>3921</v>
      </c>
      <c r="P60" s="12">
        <v>0.62678494396054107</v>
      </c>
      <c r="Q60" s="33">
        <v>504450.16000000009</v>
      </c>
      <c r="R60" s="34">
        <v>595876.99343280995</v>
      </c>
      <c r="S60" s="34">
        <v>650951.85019870196</v>
      </c>
      <c r="T60" s="34"/>
      <c r="U60" s="34"/>
      <c r="V60" s="34"/>
      <c r="W60" s="34"/>
      <c r="X60" s="34"/>
      <c r="Y60" s="34"/>
      <c r="Z60" s="34"/>
      <c r="AA60" s="34"/>
      <c r="AB60" s="34"/>
      <c r="AC60" s="35">
        <v>1751279.0036315119</v>
      </c>
      <c r="AD60" s="36">
        <v>194479.63535352916</v>
      </c>
      <c r="AE60" s="37">
        <v>296192.92938354646</v>
      </c>
      <c r="AF60" s="37">
        <v>162931.12674398682</v>
      </c>
      <c r="AG60" s="37"/>
      <c r="AH60" s="37"/>
      <c r="AI60" s="37"/>
      <c r="AJ60" s="37"/>
      <c r="AK60" s="37"/>
      <c r="AL60" s="37"/>
      <c r="AM60" s="37"/>
      <c r="AN60" s="37"/>
      <c r="AO60" s="37"/>
      <c r="AP60" s="38">
        <v>653603.69148106244</v>
      </c>
    </row>
    <row r="61" spans="1:42">
      <c r="A61" s="2"/>
      <c r="B61" s="2"/>
      <c r="C61" s="13" t="s">
        <v>32</v>
      </c>
      <c r="D61" s="14" t="s">
        <v>3921</v>
      </c>
      <c r="E61" s="14">
        <v>0.59671240791564351</v>
      </c>
      <c r="F61" s="14">
        <v>0.57300560224089636</v>
      </c>
      <c r="G61" s="14" t="s">
        <v>3921</v>
      </c>
      <c r="H61" s="14" t="s">
        <v>3921</v>
      </c>
      <c r="I61" s="14" t="s">
        <v>3921</v>
      </c>
      <c r="J61" s="14" t="s">
        <v>3921</v>
      </c>
      <c r="K61" s="14" t="s">
        <v>3921</v>
      </c>
      <c r="L61" s="14" t="s">
        <v>3921</v>
      </c>
      <c r="M61" s="14" t="s">
        <v>3921</v>
      </c>
      <c r="N61" s="14" t="s">
        <v>3921</v>
      </c>
      <c r="O61" s="14" t="s">
        <v>3921</v>
      </c>
      <c r="P61" s="14">
        <v>0.58074612083195776</v>
      </c>
      <c r="Q61" s="39">
        <v>0</v>
      </c>
      <c r="R61" s="40">
        <v>6923</v>
      </c>
      <c r="S61" s="40">
        <v>14280</v>
      </c>
      <c r="T61" s="40"/>
      <c r="U61" s="40"/>
      <c r="V61" s="40"/>
      <c r="W61" s="40"/>
      <c r="X61" s="40"/>
      <c r="Y61" s="40"/>
      <c r="Z61" s="40"/>
      <c r="AA61" s="40"/>
      <c r="AB61" s="40"/>
      <c r="AC61" s="41">
        <v>21203</v>
      </c>
      <c r="AD61" s="42">
        <v>0</v>
      </c>
      <c r="AE61" s="43">
        <v>2791.96</v>
      </c>
      <c r="AF61" s="43">
        <v>6097.48</v>
      </c>
      <c r="AG61" s="43"/>
      <c r="AH61" s="43"/>
      <c r="AI61" s="43"/>
      <c r="AJ61" s="43"/>
      <c r="AK61" s="43"/>
      <c r="AL61" s="43"/>
      <c r="AM61" s="43"/>
      <c r="AN61" s="43"/>
      <c r="AO61" s="43"/>
      <c r="AP61" s="44">
        <v>8889.4399999999987</v>
      </c>
    </row>
    <row r="62" spans="1:42">
      <c r="A62" s="2"/>
      <c r="B62" s="1" t="s">
        <v>60</v>
      </c>
      <c r="C62" s="15"/>
      <c r="D62" s="16">
        <v>0.61447205140438621</v>
      </c>
      <c r="E62" s="16">
        <v>0.50400648201587561</v>
      </c>
      <c r="F62" s="16">
        <v>0.74591023160797443</v>
      </c>
      <c r="G62" s="16" t="s">
        <v>3921</v>
      </c>
      <c r="H62" s="16" t="s">
        <v>3921</v>
      </c>
      <c r="I62" s="16" t="s">
        <v>3921</v>
      </c>
      <c r="J62" s="16" t="s">
        <v>3921</v>
      </c>
      <c r="K62" s="16" t="s">
        <v>3921</v>
      </c>
      <c r="L62" s="16" t="s">
        <v>3921</v>
      </c>
      <c r="M62" s="16" t="s">
        <v>3921</v>
      </c>
      <c r="N62" s="16" t="s">
        <v>3921</v>
      </c>
      <c r="O62" s="16" t="s">
        <v>3921</v>
      </c>
      <c r="P62" s="16">
        <v>0.62623421274589675</v>
      </c>
      <c r="Q62" s="33">
        <v>504450.16000000009</v>
      </c>
      <c r="R62" s="34">
        <v>602799.99343280995</v>
      </c>
      <c r="S62" s="34">
        <v>665231.85019870196</v>
      </c>
      <c r="T62" s="34"/>
      <c r="U62" s="34"/>
      <c r="V62" s="34"/>
      <c r="W62" s="34"/>
      <c r="X62" s="34"/>
      <c r="Y62" s="34"/>
      <c r="Z62" s="34"/>
      <c r="AA62" s="34"/>
      <c r="AB62" s="34"/>
      <c r="AC62" s="35">
        <v>1772482.0036315119</v>
      </c>
      <c r="AD62" s="36">
        <v>194479.63535352916</v>
      </c>
      <c r="AE62" s="37">
        <v>298984.88938354648</v>
      </c>
      <c r="AF62" s="37">
        <v>169028.60674398683</v>
      </c>
      <c r="AG62" s="37"/>
      <c r="AH62" s="37"/>
      <c r="AI62" s="37"/>
      <c r="AJ62" s="37"/>
      <c r="AK62" s="37"/>
      <c r="AL62" s="37"/>
      <c r="AM62" s="37"/>
      <c r="AN62" s="37"/>
      <c r="AO62" s="37"/>
      <c r="AP62" s="38">
        <v>662493.1314810625</v>
      </c>
    </row>
    <row r="63" spans="1:42">
      <c r="A63" s="2"/>
      <c r="B63" s="1" t="s">
        <v>26</v>
      </c>
      <c r="C63" s="11" t="s">
        <v>44</v>
      </c>
      <c r="D63" s="12">
        <v>0.64667594323466338</v>
      </c>
      <c r="E63" s="12">
        <v>0.67949750228722083</v>
      </c>
      <c r="F63" s="12">
        <v>0.75988441118805516</v>
      </c>
      <c r="G63" s="12" t="s">
        <v>3921</v>
      </c>
      <c r="H63" s="12" t="s">
        <v>3921</v>
      </c>
      <c r="I63" s="12" t="s">
        <v>3921</v>
      </c>
      <c r="J63" s="12" t="s">
        <v>3921</v>
      </c>
      <c r="K63" s="12" t="s">
        <v>3921</v>
      </c>
      <c r="L63" s="12" t="s">
        <v>3921</v>
      </c>
      <c r="M63" s="12" t="s">
        <v>3921</v>
      </c>
      <c r="N63" s="12" t="s">
        <v>3921</v>
      </c>
      <c r="O63" s="12" t="s">
        <v>3921</v>
      </c>
      <c r="P63" s="12">
        <v>0.70301840398856186</v>
      </c>
      <c r="Q63" s="33">
        <v>858392.14</v>
      </c>
      <c r="R63" s="34">
        <v>886658.09257603134</v>
      </c>
      <c r="S63" s="34">
        <v>1217228.4763154802</v>
      </c>
      <c r="T63" s="34"/>
      <c r="U63" s="34"/>
      <c r="V63" s="34"/>
      <c r="W63" s="34"/>
      <c r="X63" s="34"/>
      <c r="Y63" s="34"/>
      <c r="Z63" s="34"/>
      <c r="AA63" s="34"/>
      <c r="AB63" s="34"/>
      <c r="AC63" s="35">
        <v>2962278.7088915114</v>
      </c>
      <c r="AD63" s="36">
        <v>303290.59320027882</v>
      </c>
      <c r="AE63" s="37">
        <v>284176.13328786666</v>
      </c>
      <c r="AF63" s="37">
        <v>292275.53230915795</v>
      </c>
      <c r="AG63" s="37"/>
      <c r="AH63" s="37"/>
      <c r="AI63" s="37"/>
      <c r="AJ63" s="37"/>
      <c r="AK63" s="37"/>
      <c r="AL63" s="37"/>
      <c r="AM63" s="37"/>
      <c r="AN63" s="37"/>
      <c r="AO63" s="37"/>
      <c r="AP63" s="38">
        <v>879742.25879730354</v>
      </c>
    </row>
    <row r="64" spans="1:42">
      <c r="A64" s="2"/>
      <c r="B64" s="2"/>
      <c r="C64" s="13" t="s">
        <v>32</v>
      </c>
      <c r="D64" s="14" t="s">
        <v>3921</v>
      </c>
      <c r="E64" s="14" t="s">
        <v>3921</v>
      </c>
      <c r="F64" s="14">
        <v>0.55409243776225225</v>
      </c>
      <c r="G64" s="14" t="s">
        <v>3921</v>
      </c>
      <c r="H64" s="14" t="s">
        <v>3921</v>
      </c>
      <c r="I64" s="14" t="s">
        <v>3921</v>
      </c>
      <c r="J64" s="14" t="s">
        <v>3921</v>
      </c>
      <c r="K64" s="14" t="s">
        <v>3921</v>
      </c>
      <c r="L64" s="14" t="s">
        <v>3921</v>
      </c>
      <c r="M64" s="14" t="s">
        <v>3921</v>
      </c>
      <c r="N64" s="14" t="s">
        <v>3921</v>
      </c>
      <c r="O64" s="14" t="s">
        <v>3921</v>
      </c>
      <c r="P64" s="14">
        <v>0.55409243776225225</v>
      </c>
      <c r="Q64" s="39">
        <v>0</v>
      </c>
      <c r="R64" s="40">
        <v>0</v>
      </c>
      <c r="S64" s="40">
        <v>38417.199999999997</v>
      </c>
      <c r="T64" s="40"/>
      <c r="U64" s="40"/>
      <c r="V64" s="40"/>
      <c r="W64" s="40"/>
      <c r="X64" s="40"/>
      <c r="Y64" s="40"/>
      <c r="Z64" s="40"/>
      <c r="AA64" s="40"/>
      <c r="AB64" s="40"/>
      <c r="AC64" s="41">
        <v>38417.199999999997</v>
      </c>
      <c r="AD64" s="42">
        <v>0</v>
      </c>
      <c r="AE64" s="43">
        <v>0</v>
      </c>
      <c r="AF64" s="43">
        <v>17130.52</v>
      </c>
      <c r="AG64" s="43"/>
      <c r="AH64" s="43"/>
      <c r="AI64" s="43"/>
      <c r="AJ64" s="43"/>
      <c r="AK64" s="43"/>
      <c r="AL64" s="43"/>
      <c r="AM64" s="43"/>
      <c r="AN64" s="43"/>
      <c r="AO64" s="43"/>
      <c r="AP64" s="44">
        <v>17130.52</v>
      </c>
    </row>
    <row r="65" spans="1:42">
      <c r="A65" s="2"/>
      <c r="B65" s="1" t="s">
        <v>61</v>
      </c>
      <c r="C65" s="15"/>
      <c r="D65" s="16">
        <v>0.64667594323466338</v>
      </c>
      <c r="E65" s="16">
        <v>0.67949750228722083</v>
      </c>
      <c r="F65" s="16">
        <v>0.75358808767050622</v>
      </c>
      <c r="G65" s="16" t="s">
        <v>3921</v>
      </c>
      <c r="H65" s="16" t="s">
        <v>3921</v>
      </c>
      <c r="I65" s="16" t="s">
        <v>3921</v>
      </c>
      <c r="J65" s="16" t="s">
        <v>3921</v>
      </c>
      <c r="K65" s="16" t="s">
        <v>3921</v>
      </c>
      <c r="L65" s="16" t="s">
        <v>3921</v>
      </c>
      <c r="M65" s="16" t="s">
        <v>3921</v>
      </c>
      <c r="N65" s="16" t="s">
        <v>3921</v>
      </c>
      <c r="O65" s="16" t="s">
        <v>3921</v>
      </c>
      <c r="P65" s="16">
        <v>0.70111174006678412</v>
      </c>
      <c r="Q65" s="33">
        <v>858392.14</v>
      </c>
      <c r="R65" s="34">
        <v>886658.09257603134</v>
      </c>
      <c r="S65" s="34">
        <v>1255645.6763154801</v>
      </c>
      <c r="T65" s="34"/>
      <c r="U65" s="34"/>
      <c r="V65" s="34"/>
      <c r="W65" s="34"/>
      <c r="X65" s="34"/>
      <c r="Y65" s="34"/>
      <c r="Z65" s="34"/>
      <c r="AA65" s="34"/>
      <c r="AB65" s="34"/>
      <c r="AC65" s="35">
        <v>3000695.9088915111</v>
      </c>
      <c r="AD65" s="36">
        <v>303290.59320027882</v>
      </c>
      <c r="AE65" s="37">
        <v>284176.13328786666</v>
      </c>
      <c r="AF65" s="37">
        <v>309406.05230915797</v>
      </c>
      <c r="AG65" s="37"/>
      <c r="AH65" s="37"/>
      <c r="AI65" s="37"/>
      <c r="AJ65" s="37"/>
      <c r="AK65" s="37"/>
      <c r="AL65" s="37"/>
      <c r="AM65" s="37"/>
      <c r="AN65" s="37"/>
      <c r="AO65" s="37"/>
      <c r="AP65" s="38">
        <v>896872.77879730356</v>
      </c>
    </row>
    <row r="66" spans="1:42">
      <c r="A66" s="1" t="s">
        <v>33</v>
      </c>
      <c r="B66" s="1" t="s">
        <v>27</v>
      </c>
      <c r="C66" s="11" t="s">
        <v>44</v>
      </c>
      <c r="D66" s="12">
        <v>1</v>
      </c>
      <c r="E66" s="12" t="s">
        <v>3921</v>
      </c>
      <c r="F66" s="12" t="s">
        <v>3921</v>
      </c>
      <c r="G66" s="12" t="s">
        <v>3921</v>
      </c>
      <c r="H66" s="12" t="s">
        <v>3921</v>
      </c>
      <c r="I66" s="12" t="s">
        <v>3921</v>
      </c>
      <c r="J66" s="12" t="s">
        <v>3921</v>
      </c>
      <c r="K66" s="12" t="s">
        <v>3921</v>
      </c>
      <c r="L66" s="12" t="s">
        <v>3921</v>
      </c>
      <c r="M66" s="12" t="s">
        <v>3921</v>
      </c>
      <c r="N66" s="12" t="s">
        <v>3921</v>
      </c>
      <c r="O66" s="12" t="s">
        <v>3921</v>
      </c>
      <c r="P66" s="12">
        <v>1</v>
      </c>
      <c r="Q66" s="33">
        <v>31595.47</v>
      </c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5">
        <v>31595.47</v>
      </c>
      <c r="AD66" s="36">
        <v>0</v>
      </c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8">
        <v>0</v>
      </c>
    </row>
    <row r="67" spans="1:42">
      <c r="A67" s="2"/>
      <c r="B67" s="2"/>
      <c r="C67" s="13" t="s">
        <v>32</v>
      </c>
      <c r="D67" s="14" t="s">
        <v>3921</v>
      </c>
      <c r="E67" s="14" t="s">
        <v>3921</v>
      </c>
      <c r="F67" s="14" t="s">
        <v>3921</v>
      </c>
      <c r="G67" s="14" t="s">
        <v>3921</v>
      </c>
      <c r="H67" s="14" t="s">
        <v>3921</v>
      </c>
      <c r="I67" s="14" t="s">
        <v>3921</v>
      </c>
      <c r="J67" s="14" t="s">
        <v>3921</v>
      </c>
      <c r="K67" s="14" t="s">
        <v>3921</v>
      </c>
      <c r="L67" s="14" t="s">
        <v>3921</v>
      </c>
      <c r="M67" s="14" t="s">
        <v>3921</v>
      </c>
      <c r="N67" s="14" t="s">
        <v>3921</v>
      </c>
      <c r="O67" s="14" t="s">
        <v>3921</v>
      </c>
      <c r="P67" s="14" t="s">
        <v>3921</v>
      </c>
      <c r="Q67" s="39">
        <v>0</v>
      </c>
      <c r="R67" s="40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1">
        <v>0</v>
      </c>
      <c r="AD67" s="42">
        <v>0</v>
      </c>
      <c r="AE67" s="43"/>
      <c r="AF67" s="43"/>
      <c r="AG67" s="43"/>
      <c r="AH67" s="43"/>
      <c r="AI67" s="43"/>
      <c r="AJ67" s="43"/>
      <c r="AK67" s="43"/>
      <c r="AL67" s="43"/>
      <c r="AM67" s="43"/>
      <c r="AN67" s="43"/>
      <c r="AO67" s="43"/>
      <c r="AP67" s="44">
        <v>0</v>
      </c>
    </row>
    <row r="68" spans="1:42">
      <c r="A68" s="2"/>
      <c r="B68" s="1" t="s">
        <v>1884</v>
      </c>
      <c r="C68" s="15"/>
      <c r="D68" s="16">
        <v>1</v>
      </c>
      <c r="E68" s="16" t="s">
        <v>3921</v>
      </c>
      <c r="F68" s="16" t="s">
        <v>3921</v>
      </c>
      <c r="G68" s="16" t="s">
        <v>3921</v>
      </c>
      <c r="H68" s="16" t="s">
        <v>3921</v>
      </c>
      <c r="I68" s="16" t="s">
        <v>3921</v>
      </c>
      <c r="J68" s="16" t="s">
        <v>3921</v>
      </c>
      <c r="K68" s="16" t="s">
        <v>3921</v>
      </c>
      <c r="L68" s="16" t="s">
        <v>3921</v>
      </c>
      <c r="M68" s="16" t="s">
        <v>3921</v>
      </c>
      <c r="N68" s="16" t="s">
        <v>3921</v>
      </c>
      <c r="O68" s="16" t="s">
        <v>3921</v>
      </c>
      <c r="P68" s="16">
        <v>1</v>
      </c>
      <c r="Q68" s="33">
        <v>31595.47</v>
      </c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5">
        <v>31595.47</v>
      </c>
      <c r="AD68" s="36">
        <v>0</v>
      </c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8">
        <v>0</v>
      </c>
    </row>
    <row r="69" spans="1:42" ht="13.5" thickBot="1">
      <c r="A69" s="17" t="s">
        <v>1</v>
      </c>
      <c r="B69" s="18"/>
      <c r="C69" s="18"/>
      <c r="D69" s="19">
        <v>0.71764781866575678</v>
      </c>
      <c r="E69" s="19">
        <v>0.74733859286073812</v>
      </c>
      <c r="F69" s="19">
        <v>0.74760491792303996</v>
      </c>
      <c r="G69" s="19" t="s">
        <v>3921</v>
      </c>
      <c r="H69" s="19" t="s">
        <v>3921</v>
      </c>
      <c r="I69" s="19" t="s">
        <v>3921</v>
      </c>
      <c r="J69" s="19" t="s">
        <v>3921</v>
      </c>
      <c r="K69" s="19" t="s">
        <v>3921</v>
      </c>
      <c r="L69" s="19" t="s">
        <v>3921</v>
      </c>
      <c r="M69" s="19" t="s">
        <v>3921</v>
      </c>
      <c r="N69" s="19" t="s">
        <v>3921</v>
      </c>
      <c r="O69" s="19" t="s">
        <v>3921</v>
      </c>
      <c r="P69" s="19">
        <v>0.73844115533537913</v>
      </c>
      <c r="Q69" s="45">
        <v>10400146.640000001</v>
      </c>
      <c r="R69" s="46">
        <v>11358821.525196958</v>
      </c>
      <c r="S69" s="46">
        <v>12570092.744646288</v>
      </c>
      <c r="T69" s="46"/>
      <c r="U69" s="46"/>
      <c r="V69" s="46"/>
      <c r="W69" s="46"/>
      <c r="X69" s="46"/>
      <c r="Y69" s="46"/>
      <c r="Z69" s="46"/>
      <c r="AA69" s="46"/>
      <c r="AB69" s="46"/>
      <c r="AC69" s="47">
        <v>34329060.909843251</v>
      </c>
      <c r="AD69" s="48">
        <v>2936504.0900000008</v>
      </c>
      <c r="AE69" s="49">
        <v>2869935.8299999996</v>
      </c>
      <c r="AF69" s="49">
        <v>3172629.5899999994</v>
      </c>
      <c r="AG69" s="49"/>
      <c r="AH69" s="49"/>
      <c r="AI69" s="49"/>
      <c r="AJ69" s="49"/>
      <c r="AK69" s="49"/>
      <c r="AL69" s="49"/>
      <c r="AM69" s="49"/>
      <c r="AN69" s="49"/>
      <c r="AO69" s="49"/>
      <c r="AP69" s="50">
        <v>8979069.5099999998</v>
      </c>
    </row>
  </sheetData>
  <phoneticPr fontId="2" type="noConversion"/>
  <conditionalFormatting sqref="D2:N2 P2">
    <cfRule type="cellIs" dxfId="5" priority="6" stopIfTrue="1" operator="equal">
      <formula>0</formula>
    </cfRule>
  </conditionalFormatting>
  <conditionalFormatting sqref="Q2:AA2 AC2">
    <cfRule type="cellIs" dxfId="4" priority="5" stopIfTrue="1" operator="equal">
      <formula>0</formula>
    </cfRule>
  </conditionalFormatting>
  <conditionalFormatting sqref="AD2:AN2 AP2">
    <cfRule type="cellIs" dxfId="3" priority="4" stopIfTrue="1" operator="equal">
      <formula>0</formula>
    </cfRule>
  </conditionalFormatting>
  <conditionalFormatting sqref="O2">
    <cfRule type="cellIs" dxfId="2" priority="3" stopIfTrue="1" operator="equal">
      <formula>0</formula>
    </cfRule>
  </conditionalFormatting>
  <conditionalFormatting sqref="AB2">
    <cfRule type="cellIs" dxfId="1" priority="2" stopIfTrue="1" operator="equal">
      <formula>0</formula>
    </cfRule>
  </conditionalFormatting>
  <conditionalFormatting sqref="AO2">
    <cfRule type="cellIs" dxfId="0" priority="1" stopIfTrue="1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Topic">
                <anchor moveWithCells="1" sizeWithCells="1">
                  <from>
                    <xdr:col>0</xdr:col>
                    <xdr:colOff>19050</xdr:colOff>
                    <xdr:row>0</xdr:row>
                    <xdr:rowOff>19050</xdr:rowOff>
                  </from>
                  <to>
                    <xdr:col>1</xdr:col>
                    <xdr:colOff>314325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6" tint="-0.499984740745262"/>
  </sheetPr>
  <dimension ref="A1:G173"/>
  <sheetViews>
    <sheetView workbookViewId="0">
      <pane xSplit="3" ySplit="3" topLeftCell="D4" activePane="bottomRight" state="frozen"/>
      <selection pane="topRight" activeCell="D1" sqref="D1"/>
      <selection pane="bottomLeft" activeCell="A3" sqref="A3"/>
      <selection pane="bottomRight" activeCell="J27" sqref="J27"/>
    </sheetView>
  </sheetViews>
  <sheetFormatPr defaultRowHeight="12.75"/>
  <cols>
    <col min="1" max="1" width="12.7109375" customWidth="1"/>
    <col min="2" max="2" width="10.28515625" bestFit="1" customWidth="1"/>
    <col min="3" max="3" width="37.7109375" bestFit="1" customWidth="1"/>
    <col min="4" max="4" width="10.7109375" bestFit="1" customWidth="1"/>
    <col min="5" max="5" width="10.140625" bestFit="1" customWidth="1"/>
    <col min="6" max="7" width="11.7109375" bestFit="1" customWidth="1"/>
  </cols>
  <sheetData>
    <row r="1" spans="1:7" ht="19.5" customHeight="1"/>
    <row r="2" spans="1:7">
      <c r="A2" s="56" t="s">
        <v>1720</v>
      </c>
    </row>
    <row r="3" spans="1:7">
      <c r="A3" s="78" t="s">
        <v>1625</v>
      </c>
      <c r="B3" s="78" t="s">
        <v>76</v>
      </c>
      <c r="C3" s="78" t="s">
        <v>77</v>
      </c>
      <c r="D3" s="79">
        <v>41365</v>
      </c>
      <c r="E3" s="112">
        <v>41395</v>
      </c>
      <c r="F3" s="112">
        <v>41426</v>
      </c>
      <c r="G3" s="113" t="s">
        <v>1</v>
      </c>
    </row>
    <row r="4" spans="1:7">
      <c r="A4" s="78" t="s">
        <v>3685</v>
      </c>
      <c r="B4" s="78" t="s">
        <v>3685</v>
      </c>
      <c r="C4" s="78" t="s">
        <v>3686</v>
      </c>
      <c r="D4" s="80"/>
      <c r="E4" s="114">
        <v>11427</v>
      </c>
      <c r="F4" s="114">
        <v>51272</v>
      </c>
      <c r="G4" s="81">
        <v>62699</v>
      </c>
    </row>
    <row r="5" spans="1:7">
      <c r="A5" s="78" t="s">
        <v>3530</v>
      </c>
      <c r="B5" s="78" t="s">
        <v>3530</v>
      </c>
      <c r="C5" s="78" t="s">
        <v>3641</v>
      </c>
      <c r="D5" s="80"/>
      <c r="E5" s="114">
        <v>1570</v>
      </c>
      <c r="F5" s="114">
        <v>42622</v>
      </c>
      <c r="G5" s="81">
        <v>44192</v>
      </c>
    </row>
    <row r="6" spans="1:7">
      <c r="A6" s="78" t="s">
        <v>3642</v>
      </c>
      <c r="B6" s="78" t="s">
        <v>3643</v>
      </c>
      <c r="C6" s="78" t="s">
        <v>3644</v>
      </c>
      <c r="D6" s="80"/>
      <c r="E6" s="114">
        <v>41708</v>
      </c>
      <c r="F6" s="114">
        <v>321</v>
      </c>
      <c r="G6" s="81">
        <v>42029</v>
      </c>
    </row>
    <row r="7" spans="1:7">
      <c r="A7" s="78" t="s">
        <v>91</v>
      </c>
      <c r="B7" s="78" t="s">
        <v>1626</v>
      </c>
      <c r="C7" s="78" t="s">
        <v>1627</v>
      </c>
      <c r="D7" s="80">
        <v>8153</v>
      </c>
      <c r="E7" s="114"/>
      <c r="F7" s="114">
        <v>15811</v>
      </c>
      <c r="G7" s="81">
        <v>23964</v>
      </c>
    </row>
    <row r="8" spans="1:7">
      <c r="A8" s="82"/>
      <c r="B8" s="78" t="s">
        <v>3794</v>
      </c>
      <c r="C8" s="78" t="s">
        <v>3795</v>
      </c>
      <c r="D8" s="80"/>
      <c r="E8" s="114"/>
      <c r="F8" s="114">
        <v>14925</v>
      </c>
      <c r="G8" s="81">
        <v>14925</v>
      </c>
    </row>
    <row r="9" spans="1:7">
      <c r="A9" s="78" t="s">
        <v>3550</v>
      </c>
      <c r="B9" s="78" t="s">
        <v>3550</v>
      </c>
      <c r="C9" s="78" t="s">
        <v>3645</v>
      </c>
      <c r="D9" s="80"/>
      <c r="E9" s="114">
        <v>36354</v>
      </c>
      <c r="F9" s="114">
        <v>430</v>
      </c>
      <c r="G9" s="81">
        <v>36784</v>
      </c>
    </row>
    <row r="10" spans="1:7">
      <c r="A10" s="78" t="s">
        <v>3646</v>
      </c>
      <c r="B10" s="78" t="s">
        <v>3646</v>
      </c>
      <c r="C10" s="78" t="s">
        <v>3647</v>
      </c>
      <c r="D10" s="80"/>
      <c r="E10" s="114">
        <v>32040</v>
      </c>
      <c r="F10" s="114"/>
      <c r="G10" s="81">
        <v>32040</v>
      </c>
    </row>
    <row r="11" spans="1:7">
      <c r="A11" s="78" t="s">
        <v>960</v>
      </c>
      <c r="B11" s="78" t="s">
        <v>960</v>
      </c>
      <c r="C11" s="78" t="s">
        <v>961</v>
      </c>
      <c r="D11" s="80">
        <v>14841</v>
      </c>
      <c r="E11" s="114"/>
      <c r="F11" s="114">
        <v>14691</v>
      </c>
      <c r="G11" s="81">
        <v>29532</v>
      </c>
    </row>
    <row r="12" spans="1:7">
      <c r="A12" s="78" t="s">
        <v>3796</v>
      </c>
      <c r="B12" s="78" t="s">
        <v>3796</v>
      </c>
      <c r="C12" s="78" t="s">
        <v>3797</v>
      </c>
      <c r="D12" s="80"/>
      <c r="E12" s="114"/>
      <c r="F12" s="114">
        <v>27260</v>
      </c>
      <c r="G12" s="81">
        <v>27260</v>
      </c>
    </row>
    <row r="13" spans="1:7">
      <c r="A13" s="78" t="s">
        <v>1416</v>
      </c>
      <c r="B13" s="78" t="s">
        <v>1416</v>
      </c>
      <c r="C13" s="78" t="s">
        <v>1417</v>
      </c>
      <c r="D13" s="80"/>
      <c r="E13" s="114"/>
      <c r="F13" s="114">
        <v>26996</v>
      </c>
      <c r="G13" s="81">
        <v>26996</v>
      </c>
    </row>
    <row r="14" spans="1:7">
      <c r="A14" s="78" t="s">
        <v>2012</v>
      </c>
      <c r="B14" s="78" t="s">
        <v>2012</v>
      </c>
      <c r="C14" s="78" t="s">
        <v>1651</v>
      </c>
      <c r="D14" s="80">
        <v>26682.3</v>
      </c>
      <c r="E14" s="114"/>
      <c r="F14" s="114"/>
      <c r="G14" s="81">
        <v>26682.3</v>
      </c>
    </row>
    <row r="15" spans="1:7">
      <c r="A15" s="78" t="s">
        <v>3648</v>
      </c>
      <c r="B15" s="78" t="s">
        <v>3648</v>
      </c>
      <c r="C15" s="78" t="s">
        <v>3649</v>
      </c>
      <c r="D15" s="80"/>
      <c r="E15" s="114">
        <v>26216.1</v>
      </c>
      <c r="F15" s="114"/>
      <c r="G15" s="81">
        <v>26216.1</v>
      </c>
    </row>
    <row r="16" spans="1:7">
      <c r="A16" s="78" t="s">
        <v>1728</v>
      </c>
      <c r="B16" s="78" t="s">
        <v>1728</v>
      </c>
      <c r="C16" s="78" t="s">
        <v>1729</v>
      </c>
      <c r="D16" s="80">
        <v>25826.399999999998</v>
      </c>
      <c r="E16" s="114"/>
      <c r="F16" s="114"/>
      <c r="G16" s="81">
        <v>25826.399999999998</v>
      </c>
    </row>
    <row r="17" spans="1:7">
      <c r="A17" s="78" t="s">
        <v>1675</v>
      </c>
      <c r="B17" s="78" t="s">
        <v>1675</v>
      </c>
      <c r="C17" s="78" t="s">
        <v>1676</v>
      </c>
      <c r="D17" s="80">
        <v>22724</v>
      </c>
      <c r="E17" s="114"/>
      <c r="F17" s="114"/>
      <c r="G17" s="81">
        <v>22724</v>
      </c>
    </row>
    <row r="18" spans="1:7">
      <c r="A18" s="78" t="s">
        <v>360</v>
      </c>
      <c r="B18" s="78" t="s">
        <v>1628</v>
      </c>
      <c r="C18" s="78" t="s">
        <v>1629</v>
      </c>
      <c r="D18" s="80">
        <v>17107</v>
      </c>
      <c r="E18" s="114"/>
      <c r="F18" s="114"/>
      <c r="G18" s="81">
        <v>17107</v>
      </c>
    </row>
    <row r="19" spans="1:7">
      <c r="A19" s="82"/>
      <c r="B19" s="78" t="s">
        <v>3652</v>
      </c>
      <c r="C19" s="78" t="s">
        <v>3653</v>
      </c>
      <c r="D19" s="80"/>
      <c r="E19" s="114">
        <v>2458</v>
      </c>
      <c r="F19" s="114"/>
      <c r="G19" s="81">
        <v>2458</v>
      </c>
    </row>
    <row r="20" spans="1:7">
      <c r="A20" s="82"/>
      <c r="B20" s="78" t="s">
        <v>3798</v>
      </c>
      <c r="C20" s="78" t="s">
        <v>3799</v>
      </c>
      <c r="D20" s="80"/>
      <c r="E20" s="114"/>
      <c r="F20" s="114">
        <v>948</v>
      </c>
      <c r="G20" s="81">
        <v>948</v>
      </c>
    </row>
    <row r="21" spans="1:7">
      <c r="A21" s="82"/>
      <c r="B21" s="78" t="s">
        <v>360</v>
      </c>
      <c r="C21" s="78" t="s">
        <v>3800</v>
      </c>
      <c r="D21" s="80"/>
      <c r="E21" s="114"/>
      <c r="F21" s="114">
        <v>748</v>
      </c>
      <c r="G21" s="81">
        <v>748</v>
      </c>
    </row>
    <row r="22" spans="1:7">
      <c r="A22" s="78" t="s">
        <v>3650</v>
      </c>
      <c r="B22" s="78" t="s">
        <v>3650</v>
      </c>
      <c r="C22" s="78" t="s">
        <v>3651</v>
      </c>
      <c r="D22" s="80"/>
      <c r="E22" s="114">
        <v>21242</v>
      </c>
      <c r="F22" s="114"/>
      <c r="G22" s="81">
        <v>21242</v>
      </c>
    </row>
    <row r="23" spans="1:7">
      <c r="A23" s="78" t="s">
        <v>3498</v>
      </c>
      <c r="B23" s="78" t="s">
        <v>3498</v>
      </c>
      <c r="C23" s="78" t="s">
        <v>3702</v>
      </c>
      <c r="D23" s="80"/>
      <c r="E23" s="114">
        <v>6923</v>
      </c>
      <c r="F23" s="114">
        <v>14280</v>
      </c>
      <c r="G23" s="81">
        <v>21203</v>
      </c>
    </row>
    <row r="24" spans="1:7">
      <c r="A24" s="78" t="s">
        <v>364</v>
      </c>
      <c r="B24" s="78" t="s">
        <v>364</v>
      </c>
      <c r="C24" s="78" t="s">
        <v>365</v>
      </c>
      <c r="D24" s="80"/>
      <c r="E24" s="114"/>
      <c r="F24" s="114">
        <v>20060</v>
      </c>
      <c r="G24" s="81">
        <v>20060</v>
      </c>
    </row>
    <row r="25" spans="1:7">
      <c r="A25" s="78" t="s">
        <v>3801</v>
      </c>
      <c r="B25" s="78" t="s">
        <v>3801</v>
      </c>
      <c r="C25" s="78" t="s">
        <v>3802</v>
      </c>
      <c r="D25" s="80"/>
      <c r="E25" s="114"/>
      <c r="F25" s="114">
        <v>19944</v>
      </c>
      <c r="G25" s="81">
        <v>19944</v>
      </c>
    </row>
    <row r="26" spans="1:7">
      <c r="A26" s="78" t="s">
        <v>927</v>
      </c>
      <c r="B26" s="78" t="s">
        <v>927</v>
      </c>
      <c r="C26" s="78" t="s">
        <v>928</v>
      </c>
      <c r="D26" s="80"/>
      <c r="E26" s="114">
        <v>19710.900000000001</v>
      </c>
      <c r="F26" s="114"/>
      <c r="G26" s="81">
        <v>19710.900000000001</v>
      </c>
    </row>
    <row r="27" spans="1:7">
      <c r="A27" s="78" t="s">
        <v>3803</v>
      </c>
      <c r="B27" s="78" t="s">
        <v>3803</v>
      </c>
      <c r="C27" s="78" t="s">
        <v>3804</v>
      </c>
      <c r="D27" s="80"/>
      <c r="E27" s="114"/>
      <c r="F27" s="114">
        <v>19612.03</v>
      </c>
      <c r="G27" s="81">
        <v>19612.03</v>
      </c>
    </row>
    <row r="28" spans="1:7">
      <c r="A28" s="78" t="s">
        <v>3654</v>
      </c>
      <c r="B28" s="78" t="s">
        <v>3654</v>
      </c>
      <c r="C28" s="78" t="s">
        <v>3655</v>
      </c>
      <c r="D28" s="80"/>
      <c r="E28" s="114">
        <v>19389</v>
      </c>
      <c r="F28" s="114"/>
      <c r="G28" s="81">
        <v>19389</v>
      </c>
    </row>
    <row r="29" spans="1:7">
      <c r="A29" s="78" t="s">
        <v>3447</v>
      </c>
      <c r="B29" s="78" t="s">
        <v>3447</v>
      </c>
      <c r="C29" s="78" t="s">
        <v>3448</v>
      </c>
      <c r="D29" s="80"/>
      <c r="E29" s="114">
        <v>18991.8</v>
      </c>
      <c r="F29" s="114"/>
      <c r="G29" s="81">
        <v>18991.8</v>
      </c>
    </row>
    <row r="30" spans="1:7">
      <c r="A30" s="78" t="s">
        <v>3656</v>
      </c>
      <c r="B30" s="78" t="s">
        <v>3656</v>
      </c>
      <c r="C30" s="78" t="s">
        <v>3657</v>
      </c>
      <c r="D30" s="80"/>
      <c r="E30" s="114">
        <v>18444</v>
      </c>
      <c r="F30" s="114"/>
      <c r="G30" s="81">
        <v>18444</v>
      </c>
    </row>
    <row r="31" spans="1:7">
      <c r="A31" s="78" t="s">
        <v>1807</v>
      </c>
      <c r="B31" s="78" t="s">
        <v>1807</v>
      </c>
      <c r="C31" s="78" t="s">
        <v>1651</v>
      </c>
      <c r="D31" s="80">
        <v>18315.900000000001</v>
      </c>
      <c r="E31" s="114"/>
      <c r="F31" s="114">
        <v>0</v>
      </c>
      <c r="G31" s="81">
        <v>18315.900000000001</v>
      </c>
    </row>
    <row r="32" spans="1:7">
      <c r="A32" s="78" t="s">
        <v>3805</v>
      </c>
      <c r="B32" s="78" t="s">
        <v>3805</v>
      </c>
      <c r="C32" s="78" t="s">
        <v>3806</v>
      </c>
      <c r="D32" s="80"/>
      <c r="E32" s="114"/>
      <c r="F32" s="114">
        <v>18275</v>
      </c>
      <c r="G32" s="81">
        <v>18275</v>
      </c>
    </row>
    <row r="33" spans="1:7">
      <c r="A33" s="78" t="s">
        <v>3807</v>
      </c>
      <c r="B33" s="78" t="s">
        <v>3807</v>
      </c>
      <c r="C33" s="78" t="s">
        <v>3808</v>
      </c>
      <c r="D33" s="80"/>
      <c r="E33" s="114"/>
      <c r="F33" s="114">
        <v>17960</v>
      </c>
      <c r="G33" s="81">
        <v>17960</v>
      </c>
    </row>
    <row r="34" spans="1:7">
      <c r="A34" s="78" t="s">
        <v>3809</v>
      </c>
      <c r="B34" s="78" t="s">
        <v>3809</v>
      </c>
      <c r="C34" s="78" t="s">
        <v>3810</v>
      </c>
      <c r="D34" s="80"/>
      <c r="E34" s="114"/>
      <c r="F34" s="114">
        <v>17790</v>
      </c>
      <c r="G34" s="81">
        <v>17790</v>
      </c>
    </row>
    <row r="35" spans="1:7">
      <c r="A35" s="78" t="s">
        <v>2000</v>
      </c>
      <c r="B35" s="78" t="s">
        <v>2000</v>
      </c>
      <c r="C35" s="78" t="s">
        <v>2001</v>
      </c>
      <c r="D35" s="80">
        <v>17790</v>
      </c>
      <c r="E35" s="114"/>
      <c r="F35" s="114"/>
      <c r="G35" s="81">
        <v>17790</v>
      </c>
    </row>
    <row r="36" spans="1:7">
      <c r="A36" s="78" t="s">
        <v>3658</v>
      </c>
      <c r="B36" s="78" t="s">
        <v>3658</v>
      </c>
      <c r="C36" s="78" t="s">
        <v>3659</v>
      </c>
      <c r="D36" s="80"/>
      <c r="E36" s="114">
        <v>17503</v>
      </c>
      <c r="F36" s="114"/>
      <c r="G36" s="81">
        <v>17503</v>
      </c>
    </row>
    <row r="37" spans="1:7">
      <c r="A37" s="78" t="s">
        <v>808</v>
      </c>
      <c r="B37" s="78" t="s">
        <v>808</v>
      </c>
      <c r="C37" s="78" t="s">
        <v>809</v>
      </c>
      <c r="D37" s="80"/>
      <c r="E37" s="114"/>
      <c r="F37" s="114">
        <v>17298</v>
      </c>
      <c r="G37" s="81">
        <v>17298</v>
      </c>
    </row>
    <row r="38" spans="1:7">
      <c r="A38" s="78" t="s">
        <v>3718</v>
      </c>
      <c r="B38" s="78" t="s">
        <v>3811</v>
      </c>
      <c r="C38" s="78" t="s">
        <v>3812</v>
      </c>
      <c r="D38" s="80"/>
      <c r="E38" s="114"/>
      <c r="F38" s="114">
        <v>13813.95</v>
      </c>
      <c r="G38" s="81">
        <v>13813.95</v>
      </c>
    </row>
    <row r="39" spans="1:7">
      <c r="A39" s="82"/>
      <c r="B39" s="78" t="s">
        <v>3718</v>
      </c>
      <c r="C39" s="78" t="s">
        <v>3719</v>
      </c>
      <c r="D39" s="80"/>
      <c r="E39" s="114">
        <v>3465</v>
      </c>
      <c r="F39" s="114"/>
      <c r="G39" s="81">
        <v>3465</v>
      </c>
    </row>
    <row r="40" spans="1:7">
      <c r="A40" s="78" t="s">
        <v>1517</v>
      </c>
      <c r="B40" s="78" t="s">
        <v>1517</v>
      </c>
      <c r="C40" s="78" t="s">
        <v>1518</v>
      </c>
      <c r="D40" s="80">
        <v>16998</v>
      </c>
      <c r="E40" s="114"/>
      <c r="F40" s="114"/>
      <c r="G40" s="81">
        <v>16998</v>
      </c>
    </row>
    <row r="41" spans="1:7">
      <c r="A41" s="78" t="s">
        <v>2016</v>
      </c>
      <c r="B41" s="78" t="s">
        <v>2016</v>
      </c>
      <c r="C41" s="78" t="s">
        <v>2017</v>
      </c>
      <c r="D41" s="80">
        <v>16956</v>
      </c>
      <c r="E41" s="114"/>
      <c r="F41" s="114"/>
      <c r="G41" s="81">
        <v>16956</v>
      </c>
    </row>
    <row r="42" spans="1:7">
      <c r="A42" s="78" t="s">
        <v>642</v>
      </c>
      <c r="B42" s="78" t="s">
        <v>642</v>
      </c>
      <c r="C42" s="78" t="s">
        <v>643</v>
      </c>
      <c r="D42" s="80"/>
      <c r="E42" s="114"/>
      <c r="F42" s="114">
        <v>16956</v>
      </c>
      <c r="G42" s="81">
        <v>16956</v>
      </c>
    </row>
    <row r="43" spans="1:7">
      <c r="A43" s="78" t="s">
        <v>3813</v>
      </c>
      <c r="B43" s="78" t="s">
        <v>3813</v>
      </c>
      <c r="C43" s="78" t="s">
        <v>3814</v>
      </c>
      <c r="D43" s="80"/>
      <c r="E43" s="114"/>
      <c r="F43" s="114">
        <v>16775</v>
      </c>
      <c r="G43" s="81">
        <v>16775</v>
      </c>
    </row>
    <row r="44" spans="1:7">
      <c r="A44" s="78" t="s">
        <v>3660</v>
      </c>
      <c r="B44" s="78" t="s">
        <v>3660</v>
      </c>
      <c r="C44" s="78" t="s">
        <v>3661</v>
      </c>
      <c r="D44" s="80"/>
      <c r="E44" s="114">
        <v>16571</v>
      </c>
      <c r="F44" s="114"/>
      <c r="G44" s="81">
        <v>16571</v>
      </c>
    </row>
    <row r="45" spans="1:7">
      <c r="A45" s="78" t="s">
        <v>2013</v>
      </c>
      <c r="B45" s="78" t="s">
        <v>2013</v>
      </c>
      <c r="C45" s="78" t="s">
        <v>2014</v>
      </c>
      <c r="D45" s="80">
        <v>16561.8</v>
      </c>
      <c r="E45" s="114"/>
      <c r="F45" s="114"/>
      <c r="G45" s="81">
        <v>16561.8</v>
      </c>
    </row>
    <row r="46" spans="1:7">
      <c r="A46" s="78" t="s">
        <v>1659</v>
      </c>
      <c r="B46" s="78" t="s">
        <v>1659</v>
      </c>
      <c r="C46" s="78" t="s">
        <v>1660</v>
      </c>
      <c r="D46" s="80">
        <v>16465</v>
      </c>
      <c r="E46" s="114"/>
      <c r="F46" s="114"/>
      <c r="G46" s="81">
        <v>16465</v>
      </c>
    </row>
    <row r="47" spans="1:7">
      <c r="A47" s="78" t="s">
        <v>717</v>
      </c>
      <c r="B47" s="78" t="s">
        <v>718</v>
      </c>
      <c r="C47" s="78" t="s">
        <v>719</v>
      </c>
      <c r="D47" s="80">
        <v>13393</v>
      </c>
      <c r="E47" s="114">
        <v>2000</v>
      </c>
      <c r="F47" s="114">
        <v>1000</v>
      </c>
      <c r="G47" s="81">
        <v>16393</v>
      </c>
    </row>
    <row r="48" spans="1:7">
      <c r="A48" s="78" t="s">
        <v>3662</v>
      </c>
      <c r="B48" s="78" t="s">
        <v>3662</v>
      </c>
      <c r="C48" s="78" t="s">
        <v>3663</v>
      </c>
      <c r="D48" s="80"/>
      <c r="E48" s="114">
        <v>16067</v>
      </c>
      <c r="F48" s="114"/>
      <c r="G48" s="81">
        <v>16067</v>
      </c>
    </row>
    <row r="49" spans="1:7">
      <c r="A49" s="78" t="s">
        <v>2008</v>
      </c>
      <c r="B49" s="78" t="s">
        <v>2008</v>
      </c>
      <c r="C49" s="78" t="s">
        <v>2009</v>
      </c>
      <c r="D49" s="80">
        <v>16050</v>
      </c>
      <c r="E49" s="114"/>
      <c r="F49" s="114"/>
      <c r="G49" s="81">
        <v>16050</v>
      </c>
    </row>
    <row r="50" spans="1:7">
      <c r="A50" s="78" t="s">
        <v>3664</v>
      </c>
      <c r="B50" s="78" t="s">
        <v>3664</v>
      </c>
      <c r="C50" s="78" t="s">
        <v>3665</v>
      </c>
      <c r="D50" s="80"/>
      <c r="E50" s="114">
        <v>15938</v>
      </c>
      <c r="F50" s="114"/>
      <c r="G50" s="81">
        <v>15938</v>
      </c>
    </row>
    <row r="51" spans="1:7">
      <c r="A51" s="78" t="s">
        <v>3666</v>
      </c>
      <c r="B51" s="78" t="s">
        <v>3666</v>
      </c>
      <c r="C51" s="78" t="s">
        <v>3667</v>
      </c>
      <c r="D51" s="80"/>
      <c r="E51" s="114">
        <v>15785</v>
      </c>
      <c r="F51" s="114"/>
      <c r="G51" s="81">
        <v>15785</v>
      </c>
    </row>
    <row r="52" spans="1:7">
      <c r="A52" s="78" t="s">
        <v>3815</v>
      </c>
      <c r="B52" s="78" t="s">
        <v>3815</v>
      </c>
      <c r="C52" s="78" t="s">
        <v>3816</v>
      </c>
      <c r="D52" s="80"/>
      <c r="E52" s="114"/>
      <c r="F52" s="114">
        <v>15764</v>
      </c>
      <c r="G52" s="81">
        <v>15764</v>
      </c>
    </row>
    <row r="53" spans="1:7">
      <c r="A53" s="78" t="s">
        <v>3817</v>
      </c>
      <c r="B53" s="78" t="s">
        <v>3817</v>
      </c>
      <c r="C53" s="78" t="s">
        <v>3818</v>
      </c>
      <c r="D53" s="80"/>
      <c r="E53" s="114"/>
      <c r="F53" s="114">
        <v>15707</v>
      </c>
      <c r="G53" s="81">
        <v>15707</v>
      </c>
    </row>
    <row r="54" spans="1:7">
      <c r="A54" s="78" t="s">
        <v>1990</v>
      </c>
      <c r="B54" s="78" t="s">
        <v>1990</v>
      </c>
      <c r="C54" s="78" t="s">
        <v>1991</v>
      </c>
      <c r="D54" s="80">
        <v>15356.7</v>
      </c>
      <c r="E54" s="114"/>
      <c r="F54" s="114"/>
      <c r="G54" s="81">
        <v>15356.7</v>
      </c>
    </row>
    <row r="55" spans="1:7">
      <c r="A55" s="78" t="s">
        <v>1671</v>
      </c>
      <c r="B55" s="78" t="s">
        <v>1671</v>
      </c>
      <c r="C55" s="78" t="s">
        <v>1672</v>
      </c>
      <c r="D55" s="80">
        <v>15349</v>
      </c>
      <c r="E55" s="114"/>
      <c r="F55" s="114"/>
      <c r="G55" s="81">
        <v>15349</v>
      </c>
    </row>
    <row r="56" spans="1:7">
      <c r="A56" s="78" t="s">
        <v>1771</v>
      </c>
      <c r="B56" s="78" t="s">
        <v>1771</v>
      </c>
      <c r="C56" s="78" t="s">
        <v>1772</v>
      </c>
      <c r="D56" s="80">
        <v>10598</v>
      </c>
      <c r="E56" s="114"/>
      <c r="F56" s="114">
        <v>4417</v>
      </c>
      <c r="G56" s="81">
        <v>15015</v>
      </c>
    </row>
    <row r="57" spans="1:7">
      <c r="A57" s="78" t="s">
        <v>3819</v>
      </c>
      <c r="B57" s="78" t="s">
        <v>3819</v>
      </c>
      <c r="C57" s="78" t="s">
        <v>3820</v>
      </c>
      <c r="D57" s="80"/>
      <c r="E57" s="114"/>
      <c r="F57" s="114">
        <v>14985</v>
      </c>
      <c r="G57" s="81">
        <v>14985</v>
      </c>
    </row>
    <row r="58" spans="1:7">
      <c r="A58" s="78" t="s">
        <v>1681</v>
      </c>
      <c r="B58" s="78" t="s">
        <v>1681</v>
      </c>
      <c r="C58" s="78" t="s">
        <v>1682</v>
      </c>
      <c r="D58" s="80">
        <v>14948.1</v>
      </c>
      <c r="E58" s="114"/>
      <c r="F58" s="114"/>
      <c r="G58" s="81">
        <v>14948.1</v>
      </c>
    </row>
    <row r="59" spans="1:7">
      <c r="A59" s="78" t="s">
        <v>3668</v>
      </c>
      <c r="B59" s="78" t="s">
        <v>3668</v>
      </c>
      <c r="C59" s="78" t="s">
        <v>3669</v>
      </c>
      <c r="D59" s="80"/>
      <c r="E59" s="114">
        <v>14913.9</v>
      </c>
      <c r="F59" s="114"/>
      <c r="G59" s="81">
        <v>14913.9</v>
      </c>
    </row>
    <row r="60" spans="1:7">
      <c r="A60" s="78" t="s">
        <v>3670</v>
      </c>
      <c r="B60" s="78" t="s">
        <v>3670</v>
      </c>
      <c r="C60" s="78" t="s">
        <v>3671</v>
      </c>
      <c r="D60" s="80"/>
      <c r="E60" s="114">
        <v>14778.9</v>
      </c>
      <c r="F60" s="114"/>
      <c r="G60" s="81">
        <v>14778.9</v>
      </c>
    </row>
    <row r="61" spans="1:7">
      <c r="A61" s="78" t="s">
        <v>3672</v>
      </c>
      <c r="B61" s="78" t="s">
        <v>3672</v>
      </c>
      <c r="C61" s="78" t="s">
        <v>3673</v>
      </c>
      <c r="D61" s="80"/>
      <c r="E61" s="114">
        <v>14541</v>
      </c>
      <c r="F61" s="114"/>
      <c r="G61" s="81">
        <v>14541</v>
      </c>
    </row>
    <row r="62" spans="1:7">
      <c r="A62" s="78" t="s">
        <v>3821</v>
      </c>
      <c r="B62" s="78" t="s">
        <v>3821</v>
      </c>
      <c r="C62" s="78" t="s">
        <v>3822</v>
      </c>
      <c r="D62" s="80"/>
      <c r="E62" s="114"/>
      <c r="F62" s="114">
        <v>14462</v>
      </c>
      <c r="G62" s="81">
        <v>14462</v>
      </c>
    </row>
    <row r="63" spans="1:7">
      <c r="A63" s="78" t="s">
        <v>3418</v>
      </c>
      <c r="B63" s="78" t="s">
        <v>3418</v>
      </c>
      <c r="C63" s="78" t="s">
        <v>3823</v>
      </c>
      <c r="D63" s="80"/>
      <c r="E63" s="114"/>
      <c r="F63" s="114">
        <v>14462</v>
      </c>
      <c r="G63" s="81">
        <v>14462</v>
      </c>
    </row>
    <row r="64" spans="1:7">
      <c r="A64" s="78" t="s">
        <v>3674</v>
      </c>
      <c r="B64" s="78" t="s">
        <v>3674</v>
      </c>
      <c r="C64" s="78" t="s">
        <v>3675</v>
      </c>
      <c r="D64" s="80"/>
      <c r="E64" s="114">
        <v>14402</v>
      </c>
      <c r="F64" s="114"/>
      <c r="G64" s="81">
        <v>14402</v>
      </c>
    </row>
    <row r="65" spans="1:7">
      <c r="A65" s="78" t="s">
        <v>3824</v>
      </c>
      <c r="B65" s="78" t="s">
        <v>3824</v>
      </c>
      <c r="C65" s="78" t="s">
        <v>3825</v>
      </c>
      <c r="D65" s="80"/>
      <c r="E65" s="114"/>
      <c r="F65" s="114">
        <v>14305</v>
      </c>
      <c r="G65" s="81">
        <v>14305</v>
      </c>
    </row>
    <row r="66" spans="1:7">
      <c r="A66" s="78" t="s">
        <v>3676</v>
      </c>
      <c r="B66" s="78" t="s">
        <v>3676</v>
      </c>
      <c r="C66" s="78" t="s">
        <v>3677</v>
      </c>
      <c r="D66" s="80"/>
      <c r="E66" s="114">
        <v>14111</v>
      </c>
      <c r="F66" s="114"/>
      <c r="G66" s="81">
        <v>14111</v>
      </c>
    </row>
    <row r="67" spans="1:7">
      <c r="A67" s="78" t="s">
        <v>3826</v>
      </c>
      <c r="B67" s="78" t="s">
        <v>3826</v>
      </c>
      <c r="C67" s="78" t="s">
        <v>3827</v>
      </c>
      <c r="D67" s="80"/>
      <c r="E67" s="114"/>
      <c r="F67" s="114">
        <v>13995</v>
      </c>
      <c r="G67" s="81">
        <v>13995</v>
      </c>
    </row>
    <row r="68" spans="1:7">
      <c r="A68" s="78" t="s">
        <v>3678</v>
      </c>
      <c r="B68" s="78" t="s">
        <v>3678</v>
      </c>
      <c r="C68" s="78" t="s">
        <v>3661</v>
      </c>
      <c r="D68" s="80"/>
      <c r="E68" s="114">
        <v>13811</v>
      </c>
      <c r="F68" s="114"/>
      <c r="G68" s="81">
        <v>13811</v>
      </c>
    </row>
    <row r="69" spans="1:7">
      <c r="A69" s="78" t="s">
        <v>3828</v>
      </c>
      <c r="B69" s="78" t="s">
        <v>3828</v>
      </c>
      <c r="C69" s="78" t="s">
        <v>3829</v>
      </c>
      <c r="D69" s="80"/>
      <c r="E69" s="114"/>
      <c r="F69" s="114">
        <v>13766</v>
      </c>
      <c r="G69" s="81">
        <v>13766</v>
      </c>
    </row>
    <row r="70" spans="1:7">
      <c r="A70" s="78" t="s">
        <v>3830</v>
      </c>
      <c r="B70" s="78" t="s">
        <v>3830</v>
      </c>
      <c r="C70" s="78" t="s">
        <v>3831</v>
      </c>
      <c r="D70" s="80"/>
      <c r="E70" s="114"/>
      <c r="F70" s="114">
        <v>13695</v>
      </c>
      <c r="G70" s="81">
        <v>13695</v>
      </c>
    </row>
    <row r="71" spans="1:7">
      <c r="A71" s="78" t="s">
        <v>3679</v>
      </c>
      <c r="B71" s="78" t="s">
        <v>3679</v>
      </c>
      <c r="C71" s="78" t="s">
        <v>3680</v>
      </c>
      <c r="D71" s="80"/>
      <c r="E71" s="114">
        <v>13695</v>
      </c>
      <c r="F71" s="114"/>
      <c r="G71" s="81">
        <v>13695</v>
      </c>
    </row>
    <row r="72" spans="1:7">
      <c r="A72" s="78" t="s">
        <v>1988</v>
      </c>
      <c r="B72" s="78" t="s">
        <v>1988</v>
      </c>
      <c r="C72" s="78" t="s">
        <v>1989</v>
      </c>
      <c r="D72" s="80">
        <v>13695</v>
      </c>
      <c r="E72" s="114"/>
      <c r="F72" s="114"/>
      <c r="G72" s="81">
        <v>13695</v>
      </c>
    </row>
    <row r="73" spans="1:7">
      <c r="A73" s="78" t="s">
        <v>3832</v>
      </c>
      <c r="B73" s="78" t="s">
        <v>3832</v>
      </c>
      <c r="C73" s="78" t="s">
        <v>3833</v>
      </c>
      <c r="D73" s="80"/>
      <c r="E73" s="114"/>
      <c r="F73" s="114">
        <v>13667</v>
      </c>
      <c r="G73" s="81">
        <v>13667</v>
      </c>
    </row>
    <row r="74" spans="1:7">
      <c r="A74" s="78" t="s">
        <v>3834</v>
      </c>
      <c r="B74" s="78" t="s">
        <v>3834</v>
      </c>
      <c r="C74" s="78" t="s">
        <v>3835</v>
      </c>
      <c r="D74" s="80"/>
      <c r="E74" s="114"/>
      <c r="F74" s="114">
        <v>13556</v>
      </c>
      <c r="G74" s="81">
        <v>13556</v>
      </c>
    </row>
    <row r="75" spans="1:7">
      <c r="A75" s="78" t="s">
        <v>1666</v>
      </c>
      <c r="B75" s="78" t="s">
        <v>1666</v>
      </c>
      <c r="C75" s="78" t="s">
        <v>1667</v>
      </c>
      <c r="D75" s="80">
        <v>13320</v>
      </c>
      <c r="E75" s="114"/>
      <c r="F75" s="114"/>
      <c r="G75" s="81">
        <v>13320</v>
      </c>
    </row>
    <row r="76" spans="1:7">
      <c r="A76" s="78" t="s">
        <v>3681</v>
      </c>
      <c r="B76" s="78" t="s">
        <v>3681</v>
      </c>
      <c r="C76" s="78" t="s">
        <v>3682</v>
      </c>
      <c r="D76" s="80"/>
      <c r="E76" s="114">
        <v>13243.5</v>
      </c>
      <c r="F76" s="114"/>
      <c r="G76" s="81">
        <v>13243.5</v>
      </c>
    </row>
    <row r="77" spans="1:7">
      <c r="A77" s="78" t="s">
        <v>3683</v>
      </c>
      <c r="B77" s="78" t="s">
        <v>3683</v>
      </c>
      <c r="C77" s="78" t="s">
        <v>3684</v>
      </c>
      <c r="D77" s="80"/>
      <c r="E77" s="114">
        <v>12338</v>
      </c>
      <c r="F77" s="114"/>
      <c r="G77" s="81">
        <v>12338</v>
      </c>
    </row>
    <row r="78" spans="1:7">
      <c r="A78" s="78" t="s">
        <v>3836</v>
      </c>
      <c r="B78" s="78" t="s">
        <v>3836</v>
      </c>
      <c r="C78" s="78" t="s">
        <v>3837</v>
      </c>
      <c r="D78" s="80"/>
      <c r="E78" s="114"/>
      <c r="F78" s="114">
        <v>12047</v>
      </c>
      <c r="G78" s="81">
        <v>12047</v>
      </c>
    </row>
    <row r="79" spans="1:7">
      <c r="A79" s="78" t="s">
        <v>1996</v>
      </c>
      <c r="B79" s="78" t="s">
        <v>1996</v>
      </c>
      <c r="C79" s="78" t="s">
        <v>1997</v>
      </c>
      <c r="D79" s="80">
        <v>12015</v>
      </c>
      <c r="E79" s="114"/>
      <c r="F79" s="114"/>
      <c r="G79" s="81">
        <v>12015</v>
      </c>
    </row>
    <row r="80" spans="1:7">
      <c r="A80" s="78" t="s">
        <v>3838</v>
      </c>
      <c r="B80" s="78" t="s">
        <v>3838</v>
      </c>
      <c r="C80" s="78" t="s">
        <v>3839</v>
      </c>
      <c r="D80" s="80"/>
      <c r="E80" s="114"/>
      <c r="F80" s="114">
        <v>11702</v>
      </c>
      <c r="G80" s="81">
        <v>11702</v>
      </c>
    </row>
    <row r="81" spans="1:7">
      <c r="A81" s="78" t="s">
        <v>3840</v>
      </c>
      <c r="B81" s="78" t="s">
        <v>3840</v>
      </c>
      <c r="C81" s="78" t="s">
        <v>3841</v>
      </c>
      <c r="D81" s="80"/>
      <c r="E81" s="114"/>
      <c r="F81" s="114">
        <v>11435</v>
      </c>
      <c r="G81" s="81">
        <v>11435</v>
      </c>
    </row>
    <row r="82" spans="1:7">
      <c r="A82" s="78" t="s">
        <v>1387</v>
      </c>
      <c r="B82" s="78" t="s">
        <v>1387</v>
      </c>
      <c r="C82" s="78" t="s">
        <v>1388</v>
      </c>
      <c r="D82" s="80">
        <v>2454.3000000000002</v>
      </c>
      <c r="E82" s="114"/>
      <c r="F82" s="114">
        <v>8848.1</v>
      </c>
      <c r="G82" s="81">
        <v>11302.400000000001</v>
      </c>
    </row>
    <row r="83" spans="1:7">
      <c r="A83" s="78" t="s">
        <v>3842</v>
      </c>
      <c r="B83" s="78" t="s">
        <v>3842</v>
      </c>
      <c r="C83" s="78" t="s">
        <v>3843</v>
      </c>
      <c r="D83" s="80"/>
      <c r="E83" s="114"/>
      <c r="F83" s="114">
        <v>11201</v>
      </c>
      <c r="G83" s="81">
        <v>11201</v>
      </c>
    </row>
    <row r="84" spans="1:7">
      <c r="A84" s="78" t="s">
        <v>3844</v>
      </c>
      <c r="B84" s="78" t="s">
        <v>3844</v>
      </c>
      <c r="C84" s="78" t="s">
        <v>3845</v>
      </c>
      <c r="D84" s="80"/>
      <c r="E84" s="114"/>
      <c r="F84" s="114">
        <v>11201</v>
      </c>
      <c r="G84" s="81">
        <v>11201</v>
      </c>
    </row>
    <row r="85" spans="1:7">
      <c r="A85" s="78" t="s">
        <v>3846</v>
      </c>
      <c r="B85" s="78" t="s">
        <v>3846</v>
      </c>
      <c r="C85" s="78" t="s">
        <v>3847</v>
      </c>
      <c r="D85" s="80"/>
      <c r="E85" s="114"/>
      <c r="F85" s="114">
        <v>11201</v>
      </c>
      <c r="G85" s="81">
        <v>11201</v>
      </c>
    </row>
    <row r="86" spans="1:7">
      <c r="A86" s="78" t="s">
        <v>3848</v>
      </c>
      <c r="B86" s="78" t="s">
        <v>3848</v>
      </c>
      <c r="C86" s="78" t="s">
        <v>3849</v>
      </c>
      <c r="D86" s="80"/>
      <c r="E86" s="114"/>
      <c r="F86" s="114">
        <v>11201</v>
      </c>
      <c r="G86" s="81">
        <v>11201</v>
      </c>
    </row>
    <row r="87" spans="1:7">
      <c r="A87" s="78" t="s">
        <v>3687</v>
      </c>
      <c r="B87" s="78" t="s">
        <v>3688</v>
      </c>
      <c r="C87" s="78" t="s">
        <v>3689</v>
      </c>
      <c r="D87" s="80"/>
      <c r="E87" s="114">
        <v>7007</v>
      </c>
      <c r="F87" s="114"/>
      <c r="G87" s="81">
        <v>7007</v>
      </c>
    </row>
    <row r="88" spans="1:7">
      <c r="A88" s="82"/>
      <c r="B88" s="78" t="s">
        <v>3690</v>
      </c>
      <c r="C88" s="78" t="s">
        <v>3691</v>
      </c>
      <c r="D88" s="80"/>
      <c r="E88" s="114">
        <v>4032</v>
      </c>
      <c r="F88" s="114"/>
      <c r="G88" s="81">
        <v>4032</v>
      </c>
    </row>
    <row r="89" spans="1:7">
      <c r="A89" s="78" t="s">
        <v>3850</v>
      </c>
      <c r="B89" s="78" t="s">
        <v>3850</v>
      </c>
      <c r="C89" s="78" t="s">
        <v>3851</v>
      </c>
      <c r="D89" s="80"/>
      <c r="E89" s="114"/>
      <c r="F89" s="114">
        <v>10934.1</v>
      </c>
      <c r="G89" s="81">
        <v>10934.1</v>
      </c>
    </row>
    <row r="90" spans="1:7">
      <c r="A90" s="78" t="s">
        <v>3852</v>
      </c>
      <c r="B90" s="78" t="s">
        <v>3852</v>
      </c>
      <c r="C90" s="78" t="s">
        <v>3853</v>
      </c>
      <c r="D90" s="80"/>
      <c r="E90" s="114"/>
      <c r="F90" s="114">
        <v>10842.3</v>
      </c>
      <c r="G90" s="81">
        <v>10842.3</v>
      </c>
    </row>
    <row r="91" spans="1:7">
      <c r="A91" s="78" t="s">
        <v>3692</v>
      </c>
      <c r="B91" s="78" t="s">
        <v>3692</v>
      </c>
      <c r="C91" s="78" t="s">
        <v>3693</v>
      </c>
      <c r="D91" s="80"/>
      <c r="E91" s="114">
        <v>10842.3</v>
      </c>
      <c r="F91" s="114"/>
      <c r="G91" s="81">
        <v>10842.3</v>
      </c>
    </row>
    <row r="92" spans="1:7">
      <c r="A92" s="78" t="s">
        <v>1507</v>
      </c>
      <c r="B92" s="78" t="s">
        <v>1700</v>
      </c>
      <c r="C92" s="78" t="s">
        <v>498</v>
      </c>
      <c r="D92" s="80">
        <v>8715</v>
      </c>
      <c r="E92" s="114"/>
      <c r="F92" s="114">
        <v>0</v>
      </c>
      <c r="G92" s="81">
        <v>8715</v>
      </c>
    </row>
    <row r="93" spans="1:7">
      <c r="A93" s="82"/>
      <c r="B93" s="78" t="s">
        <v>1507</v>
      </c>
      <c r="C93" s="78" t="s">
        <v>498</v>
      </c>
      <c r="D93" s="80"/>
      <c r="E93" s="114">
        <v>2056</v>
      </c>
      <c r="F93" s="114"/>
      <c r="G93" s="81">
        <v>2056</v>
      </c>
    </row>
    <row r="94" spans="1:7">
      <c r="A94" s="78" t="s">
        <v>1691</v>
      </c>
      <c r="B94" s="78" t="s">
        <v>1691</v>
      </c>
      <c r="C94" s="78" t="s">
        <v>1692</v>
      </c>
      <c r="D94" s="80">
        <v>10215.9</v>
      </c>
      <c r="E94" s="114"/>
      <c r="F94" s="114"/>
      <c r="G94" s="81">
        <v>10215.9</v>
      </c>
    </row>
    <row r="95" spans="1:7">
      <c r="A95" s="78" t="s">
        <v>3854</v>
      </c>
      <c r="B95" s="78" t="s">
        <v>3854</v>
      </c>
      <c r="C95" s="78" t="s">
        <v>3855</v>
      </c>
      <c r="D95" s="80"/>
      <c r="E95" s="114"/>
      <c r="F95" s="114">
        <v>10068.1</v>
      </c>
      <c r="G95" s="81">
        <v>10068.1</v>
      </c>
    </row>
    <row r="96" spans="1:7">
      <c r="A96" s="78" t="s">
        <v>1617</v>
      </c>
      <c r="B96" s="78" t="s">
        <v>1617</v>
      </c>
      <c r="C96" s="78" t="s">
        <v>1697</v>
      </c>
      <c r="D96" s="80">
        <v>10048</v>
      </c>
      <c r="E96" s="114"/>
      <c r="F96" s="114"/>
      <c r="G96" s="81">
        <v>10048</v>
      </c>
    </row>
    <row r="97" spans="1:7">
      <c r="A97" s="78" t="s">
        <v>3856</v>
      </c>
      <c r="B97" s="78" t="s">
        <v>3856</v>
      </c>
      <c r="C97" s="78" t="s">
        <v>3857</v>
      </c>
      <c r="D97" s="80"/>
      <c r="E97" s="114"/>
      <c r="F97" s="114">
        <v>9923</v>
      </c>
      <c r="G97" s="81">
        <v>9923</v>
      </c>
    </row>
    <row r="98" spans="1:7">
      <c r="A98" s="78" t="s">
        <v>3694</v>
      </c>
      <c r="B98" s="78" t="s">
        <v>3694</v>
      </c>
      <c r="C98" s="78" t="s">
        <v>3695</v>
      </c>
      <c r="D98" s="80"/>
      <c r="E98" s="114">
        <v>9158</v>
      </c>
      <c r="F98" s="114"/>
      <c r="G98" s="81">
        <v>9158</v>
      </c>
    </row>
    <row r="99" spans="1:7">
      <c r="A99" s="78" t="s">
        <v>3696</v>
      </c>
      <c r="B99" s="78" t="s">
        <v>3696</v>
      </c>
      <c r="C99" s="78" t="s">
        <v>3697</v>
      </c>
      <c r="D99" s="80"/>
      <c r="E99" s="114">
        <v>8579</v>
      </c>
      <c r="F99" s="114"/>
      <c r="G99" s="81">
        <v>8579</v>
      </c>
    </row>
    <row r="100" spans="1:7">
      <c r="A100" s="78" t="s">
        <v>3858</v>
      </c>
      <c r="B100" s="78" t="s">
        <v>3858</v>
      </c>
      <c r="C100" s="78" t="s">
        <v>3859</v>
      </c>
      <c r="D100" s="80"/>
      <c r="E100" s="114"/>
      <c r="F100" s="114">
        <v>8519</v>
      </c>
      <c r="G100" s="81">
        <v>8519</v>
      </c>
    </row>
    <row r="101" spans="1:7">
      <c r="A101" s="78" t="s">
        <v>3698</v>
      </c>
      <c r="B101" s="78" t="s">
        <v>3698</v>
      </c>
      <c r="C101" s="78" t="s">
        <v>3699</v>
      </c>
      <c r="D101" s="80"/>
      <c r="E101" s="114">
        <v>8484</v>
      </c>
      <c r="F101" s="114"/>
      <c r="G101" s="81">
        <v>8484</v>
      </c>
    </row>
    <row r="102" spans="1:7">
      <c r="A102" s="78" t="s">
        <v>1654</v>
      </c>
      <c r="B102" s="78" t="s">
        <v>1654</v>
      </c>
      <c r="C102" s="78" t="s">
        <v>1655</v>
      </c>
      <c r="D102" s="80">
        <v>8358</v>
      </c>
      <c r="E102" s="114"/>
      <c r="F102" s="114"/>
      <c r="G102" s="81">
        <v>8358</v>
      </c>
    </row>
    <row r="103" spans="1:7">
      <c r="A103" s="78" t="s">
        <v>1992</v>
      </c>
      <c r="B103" s="78" t="s">
        <v>1992</v>
      </c>
      <c r="C103" s="78" t="s">
        <v>1993</v>
      </c>
      <c r="D103" s="80">
        <v>8272</v>
      </c>
      <c r="E103" s="114"/>
      <c r="F103" s="114"/>
      <c r="G103" s="81">
        <v>8272</v>
      </c>
    </row>
    <row r="104" spans="1:7">
      <c r="A104" s="78" t="s">
        <v>3860</v>
      </c>
      <c r="B104" s="78" t="s">
        <v>3860</v>
      </c>
      <c r="C104" s="78" t="s">
        <v>3861</v>
      </c>
      <c r="D104" s="80"/>
      <c r="E104" s="114"/>
      <c r="F104" s="114">
        <v>8071</v>
      </c>
      <c r="G104" s="81">
        <v>8071</v>
      </c>
    </row>
    <row r="105" spans="1:7">
      <c r="A105" s="78" t="s">
        <v>3862</v>
      </c>
      <c r="B105" s="78" t="s">
        <v>3862</v>
      </c>
      <c r="C105" s="78" t="s">
        <v>3863</v>
      </c>
      <c r="D105" s="80"/>
      <c r="E105" s="114"/>
      <c r="F105" s="114">
        <v>7975</v>
      </c>
      <c r="G105" s="81">
        <v>7975</v>
      </c>
    </row>
    <row r="106" spans="1:7">
      <c r="A106" s="78" t="s">
        <v>3864</v>
      </c>
      <c r="B106" s="78" t="s">
        <v>3864</v>
      </c>
      <c r="C106" s="78" t="s">
        <v>3865</v>
      </c>
      <c r="D106" s="80"/>
      <c r="E106" s="114"/>
      <c r="F106" s="114">
        <v>7799</v>
      </c>
      <c r="G106" s="81">
        <v>7799</v>
      </c>
    </row>
    <row r="107" spans="1:7">
      <c r="A107" s="78" t="s">
        <v>980</v>
      </c>
      <c r="B107" s="78" t="s">
        <v>980</v>
      </c>
      <c r="C107" s="78" t="s">
        <v>981</v>
      </c>
      <c r="D107" s="80"/>
      <c r="E107" s="114">
        <v>7772.4000000000005</v>
      </c>
      <c r="F107" s="114"/>
      <c r="G107" s="81">
        <v>7772.4000000000005</v>
      </c>
    </row>
    <row r="108" spans="1:7">
      <c r="A108" s="78" t="s">
        <v>1913</v>
      </c>
      <c r="B108" s="78" t="s">
        <v>1913</v>
      </c>
      <c r="C108" s="78" t="s">
        <v>1914</v>
      </c>
      <c r="D108" s="80">
        <v>7677.9</v>
      </c>
      <c r="E108" s="114"/>
      <c r="F108" s="114"/>
      <c r="G108" s="81">
        <v>7677.9</v>
      </c>
    </row>
    <row r="109" spans="1:7">
      <c r="A109" s="78" t="s">
        <v>1618</v>
      </c>
      <c r="B109" s="78" t="s">
        <v>1618</v>
      </c>
      <c r="C109" s="78" t="s">
        <v>1959</v>
      </c>
      <c r="D109" s="80"/>
      <c r="E109" s="114">
        <v>6659</v>
      </c>
      <c r="F109" s="114"/>
      <c r="G109" s="81">
        <v>6659</v>
      </c>
    </row>
    <row r="110" spans="1:7">
      <c r="A110" s="82"/>
      <c r="B110" s="78" t="s">
        <v>1702</v>
      </c>
      <c r="C110" s="78" t="s">
        <v>1959</v>
      </c>
      <c r="D110" s="80">
        <v>892</v>
      </c>
      <c r="E110" s="114"/>
      <c r="F110" s="114"/>
      <c r="G110" s="81">
        <v>892</v>
      </c>
    </row>
    <row r="111" spans="1:7">
      <c r="A111" s="78" t="s">
        <v>208</v>
      </c>
      <c r="B111" s="78" t="s">
        <v>208</v>
      </c>
      <c r="C111" s="78" t="s">
        <v>209</v>
      </c>
      <c r="D111" s="80"/>
      <c r="E111" s="114"/>
      <c r="F111" s="114">
        <v>7446</v>
      </c>
      <c r="G111" s="81">
        <v>7446</v>
      </c>
    </row>
    <row r="112" spans="1:7">
      <c r="A112" s="78" t="s">
        <v>1934</v>
      </c>
      <c r="B112" s="78" t="s">
        <v>1934</v>
      </c>
      <c r="C112" s="78" t="s">
        <v>1935</v>
      </c>
      <c r="D112" s="80">
        <v>7446</v>
      </c>
      <c r="E112" s="114"/>
      <c r="F112" s="114"/>
      <c r="G112" s="81">
        <v>7446</v>
      </c>
    </row>
    <row r="113" spans="1:7">
      <c r="A113" s="78" t="s">
        <v>3700</v>
      </c>
      <c r="B113" s="78" t="s">
        <v>3700</v>
      </c>
      <c r="C113" s="78" t="s">
        <v>3701</v>
      </c>
      <c r="D113" s="80"/>
      <c r="E113" s="114">
        <v>7130</v>
      </c>
      <c r="F113" s="114"/>
      <c r="G113" s="81">
        <v>7130</v>
      </c>
    </row>
    <row r="114" spans="1:7">
      <c r="A114" s="78" t="s">
        <v>1505</v>
      </c>
      <c r="B114" s="78" t="s">
        <v>1695</v>
      </c>
      <c r="C114" s="78" t="s">
        <v>2015</v>
      </c>
      <c r="D114" s="80">
        <v>1000</v>
      </c>
      <c r="E114" s="114">
        <v>6120</v>
      </c>
      <c r="F114" s="114"/>
      <c r="G114" s="81">
        <v>7120</v>
      </c>
    </row>
    <row r="115" spans="1:7">
      <c r="A115" s="78" t="s">
        <v>1649</v>
      </c>
      <c r="B115" s="78" t="s">
        <v>1649</v>
      </c>
      <c r="C115" s="78" t="s">
        <v>1650</v>
      </c>
      <c r="D115" s="80">
        <v>6422</v>
      </c>
      <c r="E115" s="114"/>
      <c r="F115" s="114"/>
      <c r="G115" s="81">
        <v>6422</v>
      </c>
    </row>
    <row r="116" spans="1:7">
      <c r="A116" s="78" t="s">
        <v>2010</v>
      </c>
      <c r="B116" s="78" t="s">
        <v>2010</v>
      </c>
      <c r="C116" s="78" t="s">
        <v>2011</v>
      </c>
      <c r="D116" s="80">
        <v>6110.0999999999995</v>
      </c>
      <c r="E116" s="114"/>
      <c r="F116" s="114"/>
      <c r="G116" s="81">
        <v>6110.0999999999995</v>
      </c>
    </row>
    <row r="117" spans="1:7">
      <c r="A117" s="78" t="s">
        <v>1986</v>
      </c>
      <c r="B117" s="78" t="s">
        <v>1986</v>
      </c>
      <c r="C117" s="78" t="s">
        <v>1987</v>
      </c>
      <c r="D117" s="80">
        <v>6093</v>
      </c>
      <c r="E117" s="114"/>
      <c r="F117" s="114"/>
      <c r="G117" s="81">
        <v>6093</v>
      </c>
    </row>
    <row r="118" spans="1:7">
      <c r="A118" s="78" t="s">
        <v>3703</v>
      </c>
      <c r="B118" s="78" t="s">
        <v>3703</v>
      </c>
      <c r="C118" s="78" t="s">
        <v>3704</v>
      </c>
      <c r="D118" s="80"/>
      <c r="E118" s="114">
        <v>6027</v>
      </c>
      <c r="F118" s="114"/>
      <c r="G118" s="81">
        <v>6027</v>
      </c>
    </row>
    <row r="119" spans="1:7">
      <c r="A119" s="78" t="s">
        <v>3705</v>
      </c>
      <c r="B119" s="78" t="s">
        <v>3705</v>
      </c>
      <c r="C119" s="78" t="s">
        <v>3706</v>
      </c>
      <c r="D119" s="80"/>
      <c r="E119" s="114">
        <v>6027</v>
      </c>
      <c r="F119" s="114"/>
      <c r="G119" s="81">
        <v>6027</v>
      </c>
    </row>
    <row r="120" spans="1:7">
      <c r="A120" s="78" t="s">
        <v>3866</v>
      </c>
      <c r="B120" s="78" t="s">
        <v>3866</v>
      </c>
      <c r="C120" s="78" t="s">
        <v>3845</v>
      </c>
      <c r="D120" s="80"/>
      <c r="E120" s="114"/>
      <c r="F120" s="114">
        <v>5943</v>
      </c>
      <c r="G120" s="81">
        <v>5943</v>
      </c>
    </row>
    <row r="121" spans="1:7">
      <c r="A121" s="78" t="s">
        <v>3707</v>
      </c>
      <c r="B121" s="78" t="s">
        <v>3707</v>
      </c>
      <c r="C121" s="78" t="s">
        <v>3708</v>
      </c>
      <c r="D121" s="80"/>
      <c r="E121" s="114">
        <v>5807.7000000000007</v>
      </c>
      <c r="F121" s="114"/>
      <c r="G121" s="81">
        <v>5807.7000000000007</v>
      </c>
    </row>
    <row r="122" spans="1:7">
      <c r="A122" s="78" t="s">
        <v>1685</v>
      </c>
      <c r="B122" s="78" t="s">
        <v>1685</v>
      </c>
      <c r="C122" s="78" t="s">
        <v>1686</v>
      </c>
      <c r="D122" s="80">
        <v>5776</v>
      </c>
      <c r="E122" s="114"/>
      <c r="F122" s="114"/>
      <c r="G122" s="81">
        <v>5776</v>
      </c>
    </row>
    <row r="123" spans="1:7">
      <c r="A123" s="78" t="s">
        <v>3709</v>
      </c>
      <c r="B123" s="78" t="s">
        <v>3709</v>
      </c>
      <c r="C123" s="78" t="s">
        <v>3710</v>
      </c>
      <c r="D123" s="80"/>
      <c r="E123" s="114">
        <v>5694.3</v>
      </c>
      <c r="F123" s="114"/>
      <c r="G123" s="81">
        <v>5694.3</v>
      </c>
    </row>
    <row r="124" spans="1:7">
      <c r="A124" s="78" t="s">
        <v>1994</v>
      </c>
      <c r="B124" s="78" t="s">
        <v>1994</v>
      </c>
      <c r="C124" s="78" t="s">
        <v>1995</v>
      </c>
      <c r="D124" s="80">
        <v>5658.3</v>
      </c>
      <c r="E124" s="114"/>
      <c r="F124" s="114"/>
      <c r="G124" s="81">
        <v>5658.3</v>
      </c>
    </row>
    <row r="125" spans="1:7">
      <c r="A125" s="78" t="s">
        <v>1661</v>
      </c>
      <c r="B125" s="78" t="s">
        <v>1661</v>
      </c>
      <c r="C125" s="78" t="s">
        <v>1662</v>
      </c>
      <c r="D125" s="80">
        <v>5245</v>
      </c>
      <c r="E125" s="114"/>
      <c r="F125" s="114"/>
      <c r="G125" s="81">
        <v>5245</v>
      </c>
    </row>
    <row r="126" spans="1:7">
      <c r="A126" s="78" t="s">
        <v>3711</v>
      </c>
      <c r="B126" s="78" t="s">
        <v>3711</v>
      </c>
      <c r="C126" s="78" t="s">
        <v>3712</v>
      </c>
      <c r="D126" s="80"/>
      <c r="E126" s="114">
        <v>5158</v>
      </c>
      <c r="F126" s="114"/>
      <c r="G126" s="81">
        <v>5158</v>
      </c>
    </row>
    <row r="127" spans="1:7">
      <c r="A127" s="78" t="s">
        <v>3867</v>
      </c>
      <c r="B127" s="78" t="s">
        <v>3867</v>
      </c>
      <c r="C127" s="78" t="s">
        <v>1651</v>
      </c>
      <c r="D127" s="80"/>
      <c r="E127" s="114"/>
      <c r="F127" s="114">
        <v>5101.2</v>
      </c>
      <c r="G127" s="81">
        <v>5101.2</v>
      </c>
    </row>
    <row r="128" spans="1:7">
      <c r="A128" s="78" t="s">
        <v>1668</v>
      </c>
      <c r="B128" s="78" t="s">
        <v>1668</v>
      </c>
      <c r="C128" s="78" t="s">
        <v>1669</v>
      </c>
      <c r="D128" s="80">
        <v>5043.6000000000004</v>
      </c>
      <c r="E128" s="114"/>
      <c r="F128" s="114"/>
      <c r="G128" s="81">
        <v>5043.6000000000004</v>
      </c>
    </row>
    <row r="129" spans="1:7">
      <c r="A129" s="78" t="s">
        <v>3713</v>
      </c>
      <c r="B129" s="78" t="s">
        <v>3714</v>
      </c>
      <c r="C129" s="78" t="s">
        <v>3715</v>
      </c>
      <c r="D129" s="80"/>
      <c r="E129" s="114">
        <v>5000</v>
      </c>
      <c r="F129" s="114"/>
      <c r="G129" s="81">
        <v>5000</v>
      </c>
    </row>
    <row r="130" spans="1:7">
      <c r="A130" s="78" t="s">
        <v>1639</v>
      </c>
      <c r="B130" s="78" t="s">
        <v>1639</v>
      </c>
      <c r="C130" s="78" t="s">
        <v>1640</v>
      </c>
      <c r="D130" s="80">
        <v>4989</v>
      </c>
      <c r="E130" s="114"/>
      <c r="F130" s="114"/>
      <c r="G130" s="81">
        <v>4989</v>
      </c>
    </row>
    <row r="131" spans="1:7">
      <c r="A131" s="78" t="s">
        <v>3716</v>
      </c>
      <c r="B131" s="78" t="s">
        <v>3716</v>
      </c>
      <c r="C131" s="78" t="s">
        <v>3717</v>
      </c>
      <c r="D131" s="80"/>
      <c r="E131" s="114">
        <v>4818</v>
      </c>
      <c r="F131" s="114"/>
      <c r="G131" s="81">
        <v>4818</v>
      </c>
    </row>
    <row r="132" spans="1:7">
      <c r="A132" s="78" t="s">
        <v>1158</v>
      </c>
      <c r="B132" s="78" t="s">
        <v>1158</v>
      </c>
      <c r="C132" s="78" t="s">
        <v>1159</v>
      </c>
      <c r="D132" s="80">
        <v>4809</v>
      </c>
      <c r="E132" s="114"/>
      <c r="F132" s="114"/>
      <c r="G132" s="81">
        <v>4809</v>
      </c>
    </row>
    <row r="133" spans="1:7">
      <c r="A133" s="78" t="s">
        <v>134</v>
      </c>
      <c r="B133" s="78" t="s">
        <v>137</v>
      </c>
      <c r="C133" s="78" t="s">
        <v>136</v>
      </c>
      <c r="D133" s="80"/>
      <c r="E133" s="114"/>
      <c r="F133" s="114">
        <v>4701</v>
      </c>
      <c r="G133" s="81">
        <v>4701</v>
      </c>
    </row>
    <row r="134" spans="1:7">
      <c r="A134" s="78" t="s">
        <v>139</v>
      </c>
      <c r="B134" s="78" t="s">
        <v>140</v>
      </c>
      <c r="C134" s="78" t="s">
        <v>3640</v>
      </c>
      <c r="D134" s="80"/>
      <c r="E134" s="114"/>
      <c r="F134" s="114">
        <v>4601.6000000000004</v>
      </c>
      <c r="G134" s="81">
        <v>4601.6000000000004</v>
      </c>
    </row>
    <row r="135" spans="1:7">
      <c r="A135" s="78" t="s">
        <v>677</v>
      </c>
      <c r="B135" s="78" t="s">
        <v>677</v>
      </c>
      <c r="C135" s="78" t="s">
        <v>678</v>
      </c>
      <c r="D135" s="80"/>
      <c r="E135" s="114">
        <v>4578</v>
      </c>
      <c r="F135" s="114"/>
      <c r="G135" s="81">
        <v>4578</v>
      </c>
    </row>
    <row r="136" spans="1:7">
      <c r="A136" s="78" t="s">
        <v>3868</v>
      </c>
      <c r="B136" s="78" t="s">
        <v>3868</v>
      </c>
      <c r="C136" s="78" t="s">
        <v>3869</v>
      </c>
      <c r="D136" s="80"/>
      <c r="E136" s="114"/>
      <c r="F136" s="114">
        <v>4505.8500000000004</v>
      </c>
      <c r="G136" s="81">
        <v>4505.8500000000004</v>
      </c>
    </row>
    <row r="137" spans="1:7">
      <c r="A137" s="78" t="s">
        <v>3870</v>
      </c>
      <c r="B137" s="78" t="s">
        <v>3870</v>
      </c>
      <c r="C137" s="78" t="s">
        <v>3871</v>
      </c>
      <c r="D137" s="80"/>
      <c r="E137" s="114"/>
      <c r="F137" s="114">
        <v>3726</v>
      </c>
      <c r="G137" s="81">
        <v>3726</v>
      </c>
    </row>
    <row r="138" spans="1:7">
      <c r="A138" s="78" t="s">
        <v>2002</v>
      </c>
      <c r="B138" s="78" t="s">
        <v>2002</v>
      </c>
      <c r="C138" s="78" t="s">
        <v>2003</v>
      </c>
      <c r="D138" s="80">
        <v>3639.6</v>
      </c>
      <c r="E138" s="114"/>
      <c r="F138" s="114"/>
      <c r="G138" s="81">
        <v>3639.6</v>
      </c>
    </row>
    <row r="139" spans="1:7">
      <c r="A139" s="78" t="s">
        <v>3872</v>
      </c>
      <c r="B139" s="78" t="s">
        <v>3872</v>
      </c>
      <c r="C139" s="78" t="s">
        <v>3873</v>
      </c>
      <c r="D139" s="80"/>
      <c r="E139" s="114"/>
      <c r="F139" s="114">
        <v>3564</v>
      </c>
      <c r="G139" s="81">
        <v>3564</v>
      </c>
    </row>
    <row r="140" spans="1:7">
      <c r="A140" s="78" t="s">
        <v>1614</v>
      </c>
      <c r="B140" s="78" t="s">
        <v>1614</v>
      </c>
      <c r="C140" s="78" t="s">
        <v>1701</v>
      </c>
      <c r="D140" s="80">
        <v>3243</v>
      </c>
      <c r="E140" s="114"/>
      <c r="F140" s="114"/>
      <c r="G140" s="81">
        <v>3243</v>
      </c>
    </row>
    <row r="141" spans="1:7">
      <c r="A141" s="78" t="s">
        <v>1673</v>
      </c>
      <c r="B141" s="78" t="s">
        <v>1673</v>
      </c>
      <c r="C141" s="78" t="s">
        <v>1674</v>
      </c>
      <c r="D141" s="80">
        <v>2325</v>
      </c>
      <c r="E141" s="114">
        <v>833</v>
      </c>
      <c r="F141" s="114"/>
      <c r="G141" s="81">
        <v>3158</v>
      </c>
    </row>
    <row r="142" spans="1:7">
      <c r="A142" s="78" t="s">
        <v>3720</v>
      </c>
      <c r="B142" s="78" t="s">
        <v>3720</v>
      </c>
      <c r="C142" s="78" t="s">
        <v>3721</v>
      </c>
      <c r="D142" s="80"/>
      <c r="E142" s="114">
        <v>2993</v>
      </c>
      <c r="F142" s="114"/>
      <c r="G142" s="81">
        <v>2993</v>
      </c>
    </row>
    <row r="143" spans="1:7">
      <c r="A143" s="78" t="s">
        <v>3722</v>
      </c>
      <c r="B143" s="78" t="s">
        <v>3722</v>
      </c>
      <c r="C143" s="78" t="s">
        <v>3723</v>
      </c>
      <c r="D143" s="80"/>
      <c r="E143" s="114">
        <v>2931</v>
      </c>
      <c r="F143" s="114"/>
      <c r="G143" s="81">
        <v>2931</v>
      </c>
    </row>
    <row r="144" spans="1:7">
      <c r="A144" s="78" t="s">
        <v>1683</v>
      </c>
      <c r="B144" s="78" t="s">
        <v>1683</v>
      </c>
      <c r="C144" s="78" t="s">
        <v>1684</v>
      </c>
      <c r="D144" s="80">
        <v>2700</v>
      </c>
      <c r="E144" s="114">
        <v>150</v>
      </c>
      <c r="F144" s="114"/>
      <c r="G144" s="81">
        <v>2850</v>
      </c>
    </row>
    <row r="145" spans="1:7">
      <c r="A145" s="78" t="s">
        <v>3874</v>
      </c>
      <c r="B145" s="78" t="s">
        <v>3874</v>
      </c>
      <c r="C145" s="78" t="s">
        <v>3875</v>
      </c>
      <c r="D145" s="80"/>
      <c r="E145" s="114"/>
      <c r="F145" s="114">
        <v>2850</v>
      </c>
      <c r="G145" s="81">
        <v>2850</v>
      </c>
    </row>
    <row r="146" spans="1:7">
      <c r="A146" s="78" t="s">
        <v>3515</v>
      </c>
      <c r="B146" s="78" t="s">
        <v>3515</v>
      </c>
      <c r="C146" s="78" t="s">
        <v>3724</v>
      </c>
      <c r="D146" s="80"/>
      <c r="E146" s="114">
        <v>2747.4</v>
      </c>
      <c r="F146" s="114"/>
      <c r="G146" s="81">
        <v>2747.4</v>
      </c>
    </row>
    <row r="147" spans="1:7">
      <c r="A147" s="78" t="s">
        <v>1687</v>
      </c>
      <c r="B147" s="78" t="s">
        <v>1687</v>
      </c>
      <c r="C147" s="78" t="s">
        <v>1688</v>
      </c>
      <c r="D147" s="80">
        <v>2731</v>
      </c>
      <c r="E147" s="114"/>
      <c r="F147" s="114"/>
      <c r="G147" s="81">
        <v>2731</v>
      </c>
    </row>
    <row r="148" spans="1:7">
      <c r="A148" s="78" t="s">
        <v>3725</v>
      </c>
      <c r="B148" s="78" t="s">
        <v>3725</v>
      </c>
      <c r="C148" s="78" t="s">
        <v>3726</v>
      </c>
      <c r="D148" s="80"/>
      <c r="E148" s="114">
        <v>2644</v>
      </c>
      <c r="F148" s="114"/>
      <c r="G148" s="81">
        <v>2644</v>
      </c>
    </row>
    <row r="149" spans="1:7">
      <c r="A149" s="78" t="s">
        <v>3876</v>
      </c>
      <c r="B149" s="78" t="s">
        <v>3876</v>
      </c>
      <c r="C149" s="78" t="s">
        <v>3877</v>
      </c>
      <c r="D149" s="80"/>
      <c r="E149" s="114"/>
      <c r="F149" s="114">
        <v>2565</v>
      </c>
      <c r="G149" s="81">
        <v>2565</v>
      </c>
    </row>
    <row r="150" spans="1:7">
      <c r="A150" s="78" t="s">
        <v>2004</v>
      </c>
      <c r="B150" s="78" t="s">
        <v>2004</v>
      </c>
      <c r="C150" s="78" t="s">
        <v>2005</v>
      </c>
      <c r="D150" s="80">
        <v>2460</v>
      </c>
      <c r="E150" s="114"/>
      <c r="F150" s="114"/>
      <c r="G150" s="81">
        <v>2460</v>
      </c>
    </row>
    <row r="151" spans="1:7">
      <c r="A151" s="78" t="s">
        <v>1664</v>
      </c>
      <c r="B151" s="78" t="s">
        <v>1664</v>
      </c>
      <c r="C151" s="78" t="s">
        <v>1665</v>
      </c>
      <c r="D151" s="80">
        <v>2396</v>
      </c>
      <c r="E151" s="114"/>
      <c r="F151" s="114"/>
      <c r="G151" s="81">
        <v>2396</v>
      </c>
    </row>
    <row r="152" spans="1:7">
      <c r="A152" s="78" t="s">
        <v>3727</v>
      </c>
      <c r="B152" s="78" t="s">
        <v>3728</v>
      </c>
      <c r="C152" s="78" t="s">
        <v>3729</v>
      </c>
      <c r="D152" s="80"/>
      <c r="E152" s="114">
        <v>2230</v>
      </c>
      <c r="F152" s="114"/>
      <c r="G152" s="81">
        <v>2230</v>
      </c>
    </row>
    <row r="153" spans="1:7">
      <c r="A153" s="78" t="s">
        <v>1636</v>
      </c>
      <c r="B153" s="78" t="s">
        <v>1636</v>
      </c>
      <c r="C153" s="78" t="s">
        <v>1637</v>
      </c>
      <c r="D153" s="80">
        <v>2044</v>
      </c>
      <c r="E153" s="114"/>
      <c r="F153" s="114"/>
      <c r="G153" s="81">
        <v>2044</v>
      </c>
    </row>
    <row r="154" spans="1:7">
      <c r="A154" s="78" t="s">
        <v>1657</v>
      </c>
      <c r="B154" s="78" t="s">
        <v>1657</v>
      </c>
      <c r="C154" s="78" t="s">
        <v>1658</v>
      </c>
      <c r="D154" s="80">
        <v>1745</v>
      </c>
      <c r="E154" s="114"/>
      <c r="F154" s="114"/>
      <c r="G154" s="81">
        <v>1745</v>
      </c>
    </row>
    <row r="155" spans="1:7">
      <c r="A155" s="78" t="s">
        <v>3730</v>
      </c>
      <c r="B155" s="78" t="s">
        <v>3730</v>
      </c>
      <c r="C155" s="78" t="s">
        <v>3731</v>
      </c>
      <c r="D155" s="80"/>
      <c r="E155" s="114">
        <v>1665</v>
      </c>
      <c r="F155" s="114"/>
      <c r="G155" s="81">
        <v>1665</v>
      </c>
    </row>
    <row r="156" spans="1:7">
      <c r="A156" s="78" t="s">
        <v>3878</v>
      </c>
      <c r="B156" s="78" t="s">
        <v>3878</v>
      </c>
      <c r="C156" s="78" t="s">
        <v>3879</v>
      </c>
      <c r="D156" s="80"/>
      <c r="E156" s="114"/>
      <c r="F156" s="114">
        <v>1665</v>
      </c>
      <c r="G156" s="81">
        <v>1665</v>
      </c>
    </row>
    <row r="157" spans="1:7">
      <c r="A157" s="78" t="s">
        <v>3732</v>
      </c>
      <c r="B157" s="78" t="s">
        <v>3732</v>
      </c>
      <c r="C157" s="78" t="s">
        <v>3733</v>
      </c>
      <c r="D157" s="80"/>
      <c r="E157" s="114">
        <v>1426</v>
      </c>
      <c r="F157" s="114"/>
      <c r="G157" s="81">
        <v>1426</v>
      </c>
    </row>
    <row r="158" spans="1:7">
      <c r="A158" s="78" t="s">
        <v>3734</v>
      </c>
      <c r="B158" s="78" t="s">
        <v>3734</v>
      </c>
      <c r="C158" s="78" t="s">
        <v>3735</v>
      </c>
      <c r="D158" s="80"/>
      <c r="E158" s="114">
        <v>1251</v>
      </c>
      <c r="F158" s="114"/>
      <c r="G158" s="81">
        <v>1251</v>
      </c>
    </row>
    <row r="159" spans="1:7">
      <c r="A159" s="78" t="s">
        <v>1616</v>
      </c>
      <c r="B159" s="78" t="s">
        <v>1616</v>
      </c>
      <c r="C159" s="78" t="s">
        <v>1638</v>
      </c>
      <c r="D159" s="80">
        <v>1236</v>
      </c>
      <c r="E159" s="114"/>
      <c r="F159" s="114"/>
      <c r="G159" s="81">
        <v>1236</v>
      </c>
    </row>
    <row r="160" spans="1:7">
      <c r="A160" s="78" t="s">
        <v>2006</v>
      </c>
      <c r="B160" s="78" t="s">
        <v>2006</v>
      </c>
      <c r="C160" s="78" t="s">
        <v>2007</v>
      </c>
      <c r="D160" s="80">
        <v>1131</v>
      </c>
      <c r="E160" s="114"/>
      <c r="F160" s="114"/>
      <c r="G160" s="81">
        <v>1131</v>
      </c>
    </row>
    <row r="161" spans="1:7">
      <c r="A161" s="78" t="s">
        <v>1641</v>
      </c>
      <c r="B161" s="78" t="s">
        <v>1641</v>
      </c>
      <c r="C161" s="78" t="s">
        <v>1642</v>
      </c>
      <c r="D161" s="80">
        <v>1055</v>
      </c>
      <c r="E161" s="114"/>
      <c r="F161" s="114"/>
      <c r="G161" s="81">
        <v>1055</v>
      </c>
    </row>
    <row r="162" spans="1:7">
      <c r="A162" s="78" t="s">
        <v>3880</v>
      </c>
      <c r="B162" s="78" t="s">
        <v>3880</v>
      </c>
      <c r="C162" s="78" t="s">
        <v>3881</v>
      </c>
      <c r="D162" s="80"/>
      <c r="E162" s="114"/>
      <c r="F162" s="114">
        <v>959</v>
      </c>
      <c r="G162" s="81">
        <v>959</v>
      </c>
    </row>
    <row r="163" spans="1:7">
      <c r="A163" s="78" t="s">
        <v>1678</v>
      </c>
      <c r="B163" s="78" t="s">
        <v>1678</v>
      </c>
      <c r="C163" s="78" t="s">
        <v>1679</v>
      </c>
      <c r="D163" s="80">
        <v>676</v>
      </c>
      <c r="E163" s="114"/>
      <c r="F163" s="114"/>
      <c r="G163" s="81">
        <v>676</v>
      </c>
    </row>
    <row r="164" spans="1:7">
      <c r="A164" s="78" t="s">
        <v>713</v>
      </c>
      <c r="B164" s="78" t="s">
        <v>713</v>
      </c>
      <c r="C164" s="78" t="s">
        <v>714</v>
      </c>
      <c r="D164" s="80"/>
      <c r="E164" s="114"/>
      <c r="F164" s="114">
        <v>619</v>
      </c>
      <c r="G164" s="81">
        <v>619</v>
      </c>
    </row>
    <row r="165" spans="1:7">
      <c r="A165" s="78" t="s">
        <v>975</v>
      </c>
      <c r="B165" s="78" t="s">
        <v>976</v>
      </c>
      <c r="C165" s="78" t="s">
        <v>977</v>
      </c>
      <c r="D165" s="80"/>
      <c r="E165" s="114">
        <v>583</v>
      </c>
      <c r="F165" s="114"/>
      <c r="G165" s="81">
        <v>583</v>
      </c>
    </row>
    <row r="166" spans="1:7">
      <c r="A166" s="78" t="s">
        <v>3882</v>
      </c>
      <c r="B166" s="78" t="s">
        <v>3882</v>
      </c>
      <c r="C166" s="78" t="s">
        <v>3883</v>
      </c>
      <c r="D166" s="80"/>
      <c r="E166" s="114"/>
      <c r="F166" s="114">
        <v>572</v>
      </c>
      <c r="G166" s="81">
        <v>572</v>
      </c>
    </row>
    <row r="167" spans="1:7">
      <c r="A167" s="78" t="s">
        <v>1998</v>
      </c>
      <c r="B167" s="78" t="s">
        <v>1998</v>
      </c>
      <c r="C167" s="78" t="s">
        <v>1999</v>
      </c>
      <c r="D167" s="80">
        <v>345</v>
      </c>
      <c r="E167" s="114"/>
      <c r="F167" s="114"/>
      <c r="G167" s="81">
        <v>345</v>
      </c>
    </row>
    <row r="168" spans="1:7">
      <c r="A168" s="78" t="s">
        <v>3884</v>
      </c>
      <c r="B168" s="78" t="s">
        <v>3884</v>
      </c>
      <c r="C168" s="78" t="s">
        <v>3885</v>
      </c>
      <c r="D168" s="80"/>
      <c r="E168" s="114"/>
      <c r="F168" s="114">
        <v>232</v>
      </c>
      <c r="G168" s="81">
        <v>232</v>
      </c>
    </row>
    <row r="169" spans="1:7">
      <c r="A169" s="78" t="s">
        <v>3886</v>
      </c>
      <c r="B169" s="78" t="s">
        <v>3886</v>
      </c>
      <c r="C169" s="78" t="s">
        <v>3887</v>
      </c>
      <c r="D169" s="80"/>
      <c r="E169" s="114"/>
      <c r="F169" s="114">
        <v>84</v>
      </c>
      <c r="G169" s="81">
        <v>84</v>
      </c>
    </row>
    <row r="170" spans="1:7">
      <c r="A170" s="78" t="s">
        <v>1730</v>
      </c>
      <c r="B170" s="78" t="s">
        <v>1730</v>
      </c>
      <c r="C170" s="78" t="s">
        <v>1731</v>
      </c>
      <c r="D170" s="80">
        <v>0</v>
      </c>
      <c r="E170" s="114"/>
      <c r="F170" s="114"/>
      <c r="G170" s="81">
        <v>0</v>
      </c>
    </row>
    <row r="171" spans="1:7">
      <c r="A171" s="78" t="s">
        <v>986</v>
      </c>
      <c r="B171" s="78" t="s">
        <v>986</v>
      </c>
      <c r="C171" s="78" t="s">
        <v>987</v>
      </c>
      <c r="D171" s="80">
        <v>1746</v>
      </c>
      <c r="E171" s="114">
        <v>-1746</v>
      </c>
      <c r="F171" s="114"/>
      <c r="G171" s="81">
        <v>0</v>
      </c>
    </row>
    <row r="172" spans="1:7">
      <c r="A172" s="78" t="s">
        <v>1915</v>
      </c>
      <c r="B172" s="78" t="s">
        <v>1915</v>
      </c>
      <c r="C172" s="78" t="s">
        <v>1916</v>
      </c>
      <c r="D172" s="80">
        <v>-7446</v>
      </c>
      <c r="E172" s="114"/>
      <c r="F172" s="114"/>
      <c r="G172" s="81">
        <v>-7446</v>
      </c>
    </row>
    <row r="173" spans="1:7">
      <c r="A173" s="83" t="s">
        <v>1</v>
      </c>
      <c r="B173" s="84"/>
      <c r="C173" s="84"/>
      <c r="D173" s="85">
        <v>480396.9</v>
      </c>
      <c r="E173" s="115">
        <v>608294.19999999995</v>
      </c>
      <c r="F173" s="115">
        <v>764671.23</v>
      </c>
      <c r="G173" s="86">
        <v>1853362.3300000003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3" name="Button 1">
              <controlPr defaultSize="0" print="0" autoFill="0" autoPict="0" macro="[0]!Topic">
                <anchor moveWithCells="1" sizeWithCells="1">
                  <from>
                    <xdr:col>0</xdr:col>
                    <xdr:colOff>19050</xdr:colOff>
                    <xdr:row>0</xdr:row>
                    <xdr:rowOff>19050</xdr:rowOff>
                  </from>
                  <to>
                    <xdr:col>1</xdr:col>
                    <xdr:colOff>76200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4">
    <tabColor theme="6" tint="-0.499984740745262"/>
  </sheetPr>
  <dimension ref="A1:G435"/>
  <sheetViews>
    <sheetView workbookViewId="0">
      <pane xSplit="3" ySplit="3" topLeftCell="D394" activePane="bottomRight" state="frozen"/>
      <selection pane="topRight" activeCell="D1" sqref="D1"/>
      <selection pane="bottomLeft" activeCell="A3" sqref="A3"/>
      <selection pane="bottomRight" activeCell="J33" sqref="J33"/>
    </sheetView>
  </sheetViews>
  <sheetFormatPr defaultRowHeight="12.75"/>
  <cols>
    <col min="1" max="1" width="12.7109375" customWidth="1"/>
    <col min="2" max="2" width="10.28515625" bestFit="1" customWidth="1"/>
    <col min="3" max="3" width="37.7109375" bestFit="1" customWidth="1"/>
    <col min="4" max="4" width="10.7109375" bestFit="1" customWidth="1"/>
    <col min="5" max="5" width="10.140625" bestFit="1" customWidth="1"/>
    <col min="6" max="7" width="11.7109375" bestFit="1" customWidth="1"/>
  </cols>
  <sheetData>
    <row r="1" spans="1:7" ht="19.5" customHeight="1"/>
    <row r="2" spans="1:7">
      <c r="A2" s="56" t="s">
        <v>3902</v>
      </c>
    </row>
    <row r="3" spans="1:7">
      <c r="A3" s="1" t="s">
        <v>1947</v>
      </c>
      <c r="B3" s="1" t="s">
        <v>76</v>
      </c>
      <c r="C3" s="1" t="s">
        <v>77</v>
      </c>
      <c r="D3" s="87">
        <v>41365</v>
      </c>
      <c r="E3" s="107">
        <v>41395</v>
      </c>
      <c r="F3" s="107">
        <v>41426</v>
      </c>
      <c r="G3" s="108" t="s">
        <v>1</v>
      </c>
    </row>
    <row r="4" spans="1:7">
      <c r="A4" s="1" t="s">
        <v>1442</v>
      </c>
      <c r="B4" s="1" t="s">
        <v>1442</v>
      </c>
      <c r="C4" s="1" t="s">
        <v>2059</v>
      </c>
      <c r="D4" s="88">
        <v>110000</v>
      </c>
      <c r="E4" s="109">
        <v>107229.37319695792</v>
      </c>
      <c r="F4" s="109">
        <v>102999.69577760306</v>
      </c>
      <c r="G4" s="89">
        <v>320229.068974561</v>
      </c>
    </row>
    <row r="5" spans="1:7">
      <c r="A5" s="2"/>
      <c r="B5" s="2"/>
      <c r="C5" s="3" t="s">
        <v>2060</v>
      </c>
      <c r="D5" s="90">
        <v>82720</v>
      </c>
      <c r="E5" s="110">
        <v>86680</v>
      </c>
      <c r="F5" s="110">
        <v>131824</v>
      </c>
      <c r="G5" s="91">
        <v>301224</v>
      </c>
    </row>
    <row r="6" spans="1:7">
      <c r="A6" s="2"/>
      <c r="B6" s="2"/>
      <c r="C6" s="3" t="s">
        <v>2061</v>
      </c>
      <c r="D6" s="90">
        <v>11440</v>
      </c>
      <c r="E6" s="110">
        <v>11440</v>
      </c>
      <c r="F6" s="110">
        <v>11440</v>
      </c>
      <c r="G6" s="91">
        <v>34320</v>
      </c>
    </row>
    <row r="7" spans="1:7">
      <c r="A7" s="2"/>
      <c r="B7" s="1" t="s">
        <v>2062</v>
      </c>
      <c r="C7" s="1" t="s">
        <v>2063</v>
      </c>
      <c r="D7" s="88">
        <v>1760</v>
      </c>
      <c r="E7" s="109">
        <v>1760</v>
      </c>
      <c r="F7" s="109">
        <v>977.77777777777783</v>
      </c>
      <c r="G7" s="89">
        <v>4497.7777777777774</v>
      </c>
    </row>
    <row r="8" spans="1:7">
      <c r="A8" s="1" t="s">
        <v>388</v>
      </c>
      <c r="B8" s="1" t="s">
        <v>388</v>
      </c>
      <c r="C8" s="1" t="s">
        <v>2332</v>
      </c>
      <c r="D8" s="88">
        <v>6000</v>
      </c>
      <c r="E8" s="109">
        <v>6000</v>
      </c>
      <c r="F8" s="109">
        <v>6000</v>
      </c>
      <c r="G8" s="89">
        <v>18000</v>
      </c>
    </row>
    <row r="9" spans="1:7">
      <c r="A9" s="2"/>
      <c r="B9" s="2"/>
      <c r="C9" s="3" t="s">
        <v>2333</v>
      </c>
      <c r="D9" s="90">
        <v>5700</v>
      </c>
      <c r="E9" s="110">
        <v>5700</v>
      </c>
      <c r="F9" s="110">
        <v>5700</v>
      </c>
      <c r="G9" s="91">
        <v>17100</v>
      </c>
    </row>
    <row r="10" spans="1:7">
      <c r="A10" s="2"/>
      <c r="B10" s="1" t="s">
        <v>390</v>
      </c>
      <c r="C10" s="1" t="s">
        <v>2336</v>
      </c>
      <c r="D10" s="88">
        <v>4500</v>
      </c>
      <c r="E10" s="109">
        <v>4500</v>
      </c>
      <c r="F10" s="109">
        <v>4500</v>
      </c>
      <c r="G10" s="89">
        <v>13500</v>
      </c>
    </row>
    <row r="11" spans="1:7">
      <c r="A11" s="2"/>
      <c r="B11" s="2"/>
      <c r="C11" s="3" t="s">
        <v>2337</v>
      </c>
      <c r="D11" s="90">
        <v>4950</v>
      </c>
      <c r="E11" s="110">
        <v>4950</v>
      </c>
      <c r="F11" s="110">
        <v>4950</v>
      </c>
      <c r="G11" s="91">
        <v>14850</v>
      </c>
    </row>
    <row r="12" spans="1:7">
      <c r="A12" s="2"/>
      <c r="B12" s="1" t="s">
        <v>389</v>
      </c>
      <c r="C12" s="1" t="s">
        <v>2334</v>
      </c>
      <c r="D12" s="88">
        <v>1520</v>
      </c>
      <c r="E12" s="109">
        <v>1520</v>
      </c>
      <c r="F12" s="109">
        <v>1520</v>
      </c>
      <c r="G12" s="89">
        <v>4560</v>
      </c>
    </row>
    <row r="13" spans="1:7">
      <c r="A13" s="2"/>
      <c r="B13" s="2"/>
      <c r="C13" s="3" t="s">
        <v>2335</v>
      </c>
      <c r="D13" s="90">
        <v>1800</v>
      </c>
      <c r="E13" s="110">
        <v>1800</v>
      </c>
      <c r="F13" s="110">
        <v>1800</v>
      </c>
      <c r="G13" s="91">
        <v>5400</v>
      </c>
    </row>
    <row r="14" spans="1:7">
      <c r="A14" s="1" t="s">
        <v>126</v>
      </c>
      <c r="B14" s="1" t="s">
        <v>127</v>
      </c>
      <c r="C14" s="1" t="s">
        <v>2084</v>
      </c>
      <c r="D14" s="88">
        <v>1500</v>
      </c>
      <c r="E14" s="109">
        <v>1500</v>
      </c>
      <c r="F14" s="109">
        <v>1500</v>
      </c>
      <c r="G14" s="89">
        <v>4500</v>
      </c>
    </row>
    <row r="15" spans="1:7">
      <c r="A15" s="2"/>
      <c r="B15" s="2"/>
      <c r="C15" s="3" t="s">
        <v>2086</v>
      </c>
      <c r="D15" s="90">
        <v>4600</v>
      </c>
      <c r="E15" s="110">
        <v>4600</v>
      </c>
      <c r="F15" s="110">
        <v>4600</v>
      </c>
      <c r="G15" s="91">
        <v>13800</v>
      </c>
    </row>
    <row r="16" spans="1:7">
      <c r="A16" s="2"/>
      <c r="B16" s="1" t="s">
        <v>129</v>
      </c>
      <c r="C16" s="1" t="s">
        <v>2091</v>
      </c>
      <c r="D16" s="88">
        <v>5950</v>
      </c>
      <c r="E16" s="109">
        <v>5950</v>
      </c>
      <c r="F16" s="109">
        <v>5950</v>
      </c>
      <c r="G16" s="89">
        <v>17850</v>
      </c>
    </row>
    <row r="17" spans="1:7">
      <c r="A17" s="2"/>
      <c r="B17" s="1" t="s">
        <v>128</v>
      </c>
      <c r="C17" s="1" t="s">
        <v>2090</v>
      </c>
      <c r="D17" s="88">
        <v>7060</v>
      </c>
      <c r="E17" s="109">
        <v>3900</v>
      </c>
      <c r="F17" s="109">
        <v>3900</v>
      </c>
      <c r="G17" s="89">
        <v>14860</v>
      </c>
    </row>
    <row r="18" spans="1:7">
      <c r="A18" s="2"/>
      <c r="B18" s="1" t="s">
        <v>130</v>
      </c>
      <c r="C18" s="1" t="s">
        <v>2085</v>
      </c>
      <c r="D18" s="88">
        <v>2700</v>
      </c>
      <c r="E18" s="109">
        <v>2700</v>
      </c>
      <c r="F18" s="109">
        <v>2700</v>
      </c>
      <c r="G18" s="89">
        <v>8100</v>
      </c>
    </row>
    <row r="19" spans="1:7">
      <c r="A19" s="2"/>
      <c r="B19" s="1" t="s">
        <v>1886</v>
      </c>
      <c r="C19" s="1" t="s">
        <v>2086</v>
      </c>
      <c r="D19" s="88">
        <v>1200</v>
      </c>
      <c r="E19" s="109">
        <v>1200</v>
      </c>
      <c r="F19" s="109">
        <v>1200</v>
      </c>
      <c r="G19" s="89">
        <v>3600</v>
      </c>
    </row>
    <row r="20" spans="1:7">
      <c r="A20" s="1" t="s">
        <v>411</v>
      </c>
      <c r="B20" s="1" t="s">
        <v>411</v>
      </c>
      <c r="C20" s="1" t="s">
        <v>2184</v>
      </c>
      <c r="D20" s="88">
        <v>5000</v>
      </c>
      <c r="E20" s="109">
        <v>5000</v>
      </c>
      <c r="F20" s="109">
        <v>5000</v>
      </c>
      <c r="G20" s="89">
        <v>15000</v>
      </c>
    </row>
    <row r="21" spans="1:7">
      <c r="A21" s="2"/>
      <c r="B21" s="2"/>
      <c r="C21" s="3" t="s">
        <v>2185</v>
      </c>
      <c r="D21" s="90">
        <v>3000</v>
      </c>
      <c r="E21" s="110">
        <v>3000</v>
      </c>
      <c r="F21" s="110">
        <v>3000</v>
      </c>
      <c r="G21" s="91">
        <v>9000</v>
      </c>
    </row>
    <row r="22" spans="1:7">
      <c r="A22" s="2"/>
      <c r="B22" s="2"/>
      <c r="C22" s="3" t="s">
        <v>2186</v>
      </c>
      <c r="D22" s="90">
        <v>9000</v>
      </c>
      <c r="E22" s="110">
        <v>9000</v>
      </c>
      <c r="F22" s="110">
        <v>10600</v>
      </c>
      <c r="G22" s="91">
        <v>28600</v>
      </c>
    </row>
    <row r="23" spans="1:7">
      <c r="A23" s="1" t="s">
        <v>717</v>
      </c>
      <c r="B23" s="1" t="s">
        <v>718</v>
      </c>
      <c r="C23" s="1" t="s">
        <v>2272</v>
      </c>
      <c r="D23" s="88">
        <v>8400</v>
      </c>
      <c r="E23" s="109">
        <v>8400</v>
      </c>
      <c r="F23" s="109">
        <v>8400</v>
      </c>
      <c r="G23" s="89">
        <v>25200</v>
      </c>
    </row>
    <row r="24" spans="1:7">
      <c r="A24" s="2"/>
      <c r="B24" s="2"/>
      <c r="C24" s="3" t="s">
        <v>2274</v>
      </c>
      <c r="D24" s="90">
        <v>4320</v>
      </c>
      <c r="E24" s="110">
        <v>4320</v>
      </c>
      <c r="F24" s="110">
        <v>4320</v>
      </c>
      <c r="G24" s="91">
        <v>12960</v>
      </c>
    </row>
    <row r="25" spans="1:7">
      <c r="A25" s="1" t="s">
        <v>237</v>
      </c>
      <c r="B25" s="1" t="s">
        <v>241</v>
      </c>
      <c r="C25" s="1" t="s">
        <v>2105</v>
      </c>
      <c r="D25" s="88">
        <v>3000</v>
      </c>
      <c r="E25" s="109">
        <v>3000</v>
      </c>
      <c r="F25" s="109">
        <v>3000</v>
      </c>
      <c r="G25" s="89">
        <v>9000</v>
      </c>
    </row>
    <row r="26" spans="1:7">
      <c r="A26" s="2"/>
      <c r="B26" s="1" t="s">
        <v>242</v>
      </c>
      <c r="C26" s="1" t="s">
        <v>2104</v>
      </c>
      <c r="D26" s="88">
        <v>2800</v>
      </c>
      <c r="E26" s="109">
        <v>2800</v>
      </c>
      <c r="F26" s="109">
        <v>2800</v>
      </c>
      <c r="G26" s="89">
        <v>8400</v>
      </c>
    </row>
    <row r="27" spans="1:7">
      <c r="A27" s="2"/>
      <c r="B27" s="1" t="s">
        <v>239</v>
      </c>
      <c r="C27" s="1" t="s">
        <v>2104</v>
      </c>
      <c r="D27" s="88">
        <v>2800</v>
      </c>
      <c r="E27" s="109">
        <v>2800</v>
      </c>
      <c r="F27" s="109">
        <v>2800</v>
      </c>
      <c r="G27" s="89">
        <v>8400</v>
      </c>
    </row>
    <row r="28" spans="1:7">
      <c r="A28" s="2"/>
      <c r="B28" s="1" t="s">
        <v>240</v>
      </c>
      <c r="C28" s="1" t="s">
        <v>2107</v>
      </c>
      <c r="D28" s="88">
        <v>2800</v>
      </c>
      <c r="E28" s="109">
        <v>2800</v>
      </c>
      <c r="F28" s="109">
        <v>2800</v>
      </c>
      <c r="G28" s="89">
        <v>8400</v>
      </c>
    </row>
    <row r="29" spans="1:7">
      <c r="A29" s="1" t="s">
        <v>245</v>
      </c>
      <c r="B29" s="1" t="s">
        <v>246</v>
      </c>
      <c r="C29" s="1" t="s">
        <v>2275</v>
      </c>
      <c r="D29" s="88">
        <v>9100</v>
      </c>
      <c r="E29" s="109">
        <v>9100</v>
      </c>
      <c r="F29" s="109">
        <v>9100</v>
      </c>
      <c r="G29" s="89">
        <v>27300</v>
      </c>
    </row>
    <row r="30" spans="1:7">
      <c r="A30" s="2"/>
      <c r="B30" s="2"/>
      <c r="C30" s="3" t="s">
        <v>3906</v>
      </c>
      <c r="D30" s="90"/>
      <c r="E30" s="110"/>
      <c r="F30" s="110">
        <v>1900</v>
      </c>
      <c r="G30" s="91">
        <v>1900</v>
      </c>
    </row>
    <row r="31" spans="1:7">
      <c r="A31" s="1" t="s">
        <v>204</v>
      </c>
      <c r="B31" s="1" t="s">
        <v>207</v>
      </c>
      <c r="C31" s="1" t="s">
        <v>2190</v>
      </c>
      <c r="D31" s="88">
        <v>3600</v>
      </c>
      <c r="E31" s="109">
        <v>3600</v>
      </c>
      <c r="F31" s="109">
        <v>3600</v>
      </c>
      <c r="G31" s="89">
        <v>10800</v>
      </c>
    </row>
    <row r="32" spans="1:7">
      <c r="A32" s="2"/>
      <c r="B32" s="1" t="s">
        <v>204</v>
      </c>
      <c r="C32" s="1" t="s">
        <v>2187</v>
      </c>
      <c r="D32" s="88">
        <v>900</v>
      </c>
      <c r="E32" s="109">
        <v>900</v>
      </c>
      <c r="F32" s="109">
        <v>900</v>
      </c>
      <c r="G32" s="89">
        <v>2700</v>
      </c>
    </row>
    <row r="33" spans="1:7">
      <c r="A33" s="2"/>
      <c r="B33" s="2"/>
      <c r="C33" s="3" t="s">
        <v>2188</v>
      </c>
      <c r="D33" s="90">
        <v>900</v>
      </c>
      <c r="E33" s="110">
        <v>900</v>
      </c>
      <c r="F33" s="110">
        <v>900</v>
      </c>
      <c r="G33" s="91">
        <v>2700</v>
      </c>
    </row>
    <row r="34" spans="1:7">
      <c r="A34" s="2"/>
      <c r="B34" s="2"/>
      <c r="C34" s="3" t="s">
        <v>2189</v>
      </c>
      <c r="D34" s="90">
        <v>1600</v>
      </c>
      <c r="E34" s="110">
        <v>1600</v>
      </c>
      <c r="F34" s="110">
        <v>1600</v>
      </c>
      <c r="G34" s="91">
        <v>4800</v>
      </c>
    </row>
    <row r="35" spans="1:7">
      <c r="A35" s="2"/>
      <c r="B35" s="1" t="s">
        <v>205</v>
      </c>
      <c r="C35" s="1" t="s">
        <v>2191</v>
      </c>
      <c r="D35" s="88">
        <v>1200</v>
      </c>
      <c r="E35" s="109">
        <v>1200</v>
      </c>
      <c r="F35" s="109">
        <v>1200</v>
      </c>
      <c r="G35" s="89">
        <v>3600</v>
      </c>
    </row>
    <row r="36" spans="1:7">
      <c r="A36" s="2"/>
      <c r="B36" s="1" t="s">
        <v>206</v>
      </c>
      <c r="C36" s="1" t="s">
        <v>2192</v>
      </c>
      <c r="D36" s="88">
        <v>900</v>
      </c>
      <c r="E36" s="109">
        <v>900</v>
      </c>
      <c r="F36" s="109">
        <v>900</v>
      </c>
      <c r="G36" s="89">
        <v>2700</v>
      </c>
    </row>
    <row r="37" spans="1:7">
      <c r="A37" s="1" t="s">
        <v>356</v>
      </c>
      <c r="B37" s="1" t="s">
        <v>356</v>
      </c>
      <c r="C37" s="1" t="s">
        <v>2296</v>
      </c>
      <c r="D37" s="88">
        <v>6000</v>
      </c>
      <c r="E37" s="109">
        <v>6000</v>
      </c>
      <c r="F37" s="109">
        <v>6000</v>
      </c>
      <c r="G37" s="89">
        <v>18000</v>
      </c>
    </row>
    <row r="38" spans="1:7">
      <c r="A38" s="2"/>
      <c r="B38" s="1" t="s">
        <v>358</v>
      </c>
      <c r="C38" s="1" t="s">
        <v>2298</v>
      </c>
      <c r="D38" s="88">
        <v>2960</v>
      </c>
      <c r="E38" s="109">
        <v>2960</v>
      </c>
      <c r="F38" s="109">
        <v>2960</v>
      </c>
      <c r="G38" s="89">
        <v>8880</v>
      </c>
    </row>
    <row r="39" spans="1:7">
      <c r="A39" s="1" t="s">
        <v>564</v>
      </c>
      <c r="B39" s="1" t="s">
        <v>565</v>
      </c>
      <c r="C39" s="1" t="s">
        <v>2252</v>
      </c>
      <c r="D39" s="88">
        <v>4800</v>
      </c>
      <c r="E39" s="109">
        <v>4800</v>
      </c>
      <c r="F39" s="109">
        <v>4800</v>
      </c>
      <c r="G39" s="89">
        <v>14400</v>
      </c>
    </row>
    <row r="40" spans="1:7">
      <c r="A40" s="2"/>
      <c r="B40" s="1" t="s">
        <v>564</v>
      </c>
      <c r="C40" s="1" t="s">
        <v>2253</v>
      </c>
      <c r="D40" s="88">
        <v>3600</v>
      </c>
      <c r="E40" s="109">
        <v>3600</v>
      </c>
      <c r="F40" s="109">
        <v>3600</v>
      </c>
      <c r="G40" s="89">
        <v>10800</v>
      </c>
    </row>
    <row r="41" spans="1:7">
      <c r="A41" s="1" t="s">
        <v>196</v>
      </c>
      <c r="B41" s="1" t="s">
        <v>197</v>
      </c>
      <c r="C41" s="1" t="s">
        <v>2127</v>
      </c>
      <c r="D41" s="88">
        <v>4600</v>
      </c>
      <c r="E41" s="109">
        <v>4600</v>
      </c>
      <c r="F41" s="109">
        <v>4600</v>
      </c>
      <c r="G41" s="89">
        <v>13800</v>
      </c>
    </row>
    <row r="42" spans="1:7">
      <c r="A42" s="2"/>
      <c r="B42" s="1" t="s">
        <v>196</v>
      </c>
      <c r="C42" s="1" t="s">
        <v>2128</v>
      </c>
      <c r="D42" s="88">
        <v>3400</v>
      </c>
      <c r="E42" s="109">
        <v>3400</v>
      </c>
      <c r="F42" s="109">
        <v>3400</v>
      </c>
      <c r="G42" s="89">
        <v>10200</v>
      </c>
    </row>
    <row r="43" spans="1:7">
      <c r="A43" s="1" t="s">
        <v>1128</v>
      </c>
      <c r="B43" s="1" t="s">
        <v>1129</v>
      </c>
      <c r="C43" s="1" t="s">
        <v>2532</v>
      </c>
      <c r="D43" s="88">
        <v>7350</v>
      </c>
      <c r="E43" s="109">
        <v>7350</v>
      </c>
      <c r="F43" s="109">
        <v>7350</v>
      </c>
      <c r="G43" s="89">
        <v>22050</v>
      </c>
    </row>
    <row r="44" spans="1:7">
      <c r="A44" s="1" t="s">
        <v>151</v>
      </c>
      <c r="B44" s="1" t="s">
        <v>152</v>
      </c>
      <c r="C44" s="1" t="s">
        <v>2131</v>
      </c>
      <c r="D44" s="88">
        <v>8670</v>
      </c>
      <c r="E44" s="109">
        <v>4950</v>
      </c>
      <c r="F44" s="109">
        <v>4950</v>
      </c>
      <c r="G44" s="89">
        <v>18570</v>
      </c>
    </row>
    <row r="45" spans="1:7">
      <c r="A45" s="2"/>
      <c r="B45" s="1" t="s">
        <v>153</v>
      </c>
      <c r="C45" s="1" t="s">
        <v>2132</v>
      </c>
      <c r="D45" s="88">
        <v>800</v>
      </c>
      <c r="E45" s="109">
        <v>800</v>
      </c>
      <c r="F45" s="109">
        <v>800</v>
      </c>
      <c r="G45" s="89">
        <v>2400</v>
      </c>
    </row>
    <row r="46" spans="1:7">
      <c r="A46" s="1" t="s">
        <v>78</v>
      </c>
      <c r="B46" s="1" t="s">
        <v>78</v>
      </c>
      <c r="C46" s="1" t="s">
        <v>2067</v>
      </c>
      <c r="D46" s="88">
        <v>6800</v>
      </c>
      <c r="E46" s="109">
        <v>6800</v>
      </c>
      <c r="F46" s="109">
        <v>6800</v>
      </c>
      <c r="G46" s="89">
        <v>20400</v>
      </c>
    </row>
    <row r="47" spans="1:7">
      <c r="A47" s="2"/>
      <c r="B47" s="2"/>
      <c r="C47" s="3" t="s">
        <v>2226</v>
      </c>
      <c r="D47" s="90">
        <v>337.41</v>
      </c>
      <c r="E47" s="110"/>
      <c r="F47" s="110"/>
      <c r="G47" s="91">
        <v>337.41</v>
      </c>
    </row>
    <row r="48" spans="1:7">
      <c r="A48" s="1" t="s">
        <v>333</v>
      </c>
      <c r="B48" s="1" t="s">
        <v>333</v>
      </c>
      <c r="C48" s="1" t="s">
        <v>2165</v>
      </c>
      <c r="D48" s="88">
        <v>3410</v>
      </c>
      <c r="E48" s="109">
        <v>3410</v>
      </c>
      <c r="F48" s="109">
        <v>4780</v>
      </c>
      <c r="G48" s="89">
        <v>11600</v>
      </c>
    </row>
    <row r="49" spans="1:7">
      <c r="A49" s="2"/>
      <c r="B49" s="2"/>
      <c r="C49" s="3" t="s">
        <v>2166</v>
      </c>
      <c r="D49" s="90">
        <v>630</v>
      </c>
      <c r="E49" s="110">
        <v>630</v>
      </c>
      <c r="F49" s="110">
        <v>630</v>
      </c>
      <c r="G49" s="91">
        <v>1890</v>
      </c>
    </row>
    <row r="50" spans="1:7">
      <c r="A50" s="2"/>
      <c r="B50" s="1" t="s">
        <v>334</v>
      </c>
      <c r="C50" s="1" t="s">
        <v>2165</v>
      </c>
      <c r="D50" s="88">
        <v>1500</v>
      </c>
      <c r="E50" s="109">
        <v>1500</v>
      </c>
      <c r="F50" s="109">
        <v>1500</v>
      </c>
      <c r="G50" s="89">
        <v>4500</v>
      </c>
    </row>
    <row r="51" spans="1:7">
      <c r="A51" s="2"/>
      <c r="B51" s="1" t="s">
        <v>1857</v>
      </c>
      <c r="C51" s="1" t="s">
        <v>2167</v>
      </c>
      <c r="D51" s="88">
        <v>600</v>
      </c>
      <c r="E51" s="109">
        <v>600</v>
      </c>
      <c r="F51" s="109">
        <v>600</v>
      </c>
      <c r="G51" s="89">
        <v>1800</v>
      </c>
    </row>
    <row r="52" spans="1:7">
      <c r="A52" s="1" t="s">
        <v>406</v>
      </c>
      <c r="B52" s="1" t="s">
        <v>406</v>
      </c>
      <c r="C52" s="1" t="s">
        <v>2262</v>
      </c>
      <c r="D52" s="88">
        <v>2400</v>
      </c>
      <c r="E52" s="109">
        <v>2400</v>
      </c>
      <c r="F52" s="109">
        <v>2400</v>
      </c>
      <c r="G52" s="89">
        <v>7200</v>
      </c>
    </row>
    <row r="53" spans="1:7">
      <c r="A53" s="2"/>
      <c r="B53" s="2"/>
      <c r="C53" s="3" t="s">
        <v>2263</v>
      </c>
      <c r="D53" s="90">
        <v>2400</v>
      </c>
      <c r="E53" s="110">
        <v>2400</v>
      </c>
      <c r="F53" s="110">
        <v>2400</v>
      </c>
      <c r="G53" s="91">
        <v>7200</v>
      </c>
    </row>
    <row r="54" spans="1:7">
      <c r="A54" s="2"/>
      <c r="B54" s="2"/>
      <c r="C54" s="3" t="s">
        <v>2264</v>
      </c>
      <c r="D54" s="90">
        <v>1200</v>
      </c>
      <c r="E54" s="110">
        <v>1200</v>
      </c>
      <c r="F54" s="110">
        <v>1200</v>
      </c>
      <c r="G54" s="91">
        <v>3600</v>
      </c>
    </row>
    <row r="55" spans="1:7">
      <c r="A55" s="2"/>
      <c r="B55" s="2"/>
      <c r="C55" s="3" t="s">
        <v>3907</v>
      </c>
      <c r="D55" s="90"/>
      <c r="E55" s="110"/>
      <c r="F55" s="110">
        <v>800</v>
      </c>
      <c r="G55" s="91">
        <v>800</v>
      </c>
    </row>
    <row r="56" spans="1:7">
      <c r="A56" s="1" t="s">
        <v>1444</v>
      </c>
      <c r="B56" s="1" t="s">
        <v>1444</v>
      </c>
      <c r="C56" s="1" t="s">
        <v>3903</v>
      </c>
      <c r="D56" s="88">
        <v>3124.9929740259731</v>
      </c>
      <c r="E56" s="109">
        <v>3645.8254740259731</v>
      </c>
      <c r="F56" s="109">
        <v>3645.8254740259731</v>
      </c>
      <c r="G56" s="89">
        <v>10416.643922077919</v>
      </c>
    </row>
    <row r="57" spans="1:7">
      <c r="A57" s="2"/>
      <c r="B57" s="2"/>
      <c r="C57" s="3" t="s">
        <v>3904</v>
      </c>
      <c r="D57" s="90">
        <v>2427.619383116883</v>
      </c>
      <c r="E57" s="110">
        <v>2427.619383116883</v>
      </c>
      <c r="F57" s="110">
        <v>2427.619383116883</v>
      </c>
      <c r="G57" s="91">
        <v>7282.858149350649</v>
      </c>
    </row>
    <row r="58" spans="1:7">
      <c r="A58" s="2"/>
      <c r="B58" s="2"/>
      <c r="C58" s="3" t="s">
        <v>3905</v>
      </c>
      <c r="D58" s="90">
        <v>277.77714285714285</v>
      </c>
      <c r="E58" s="110">
        <v>277.77714285714285</v>
      </c>
      <c r="F58" s="110">
        <v>277.77714285714285</v>
      </c>
      <c r="G58" s="91">
        <v>833.33142857142855</v>
      </c>
    </row>
    <row r="59" spans="1:7">
      <c r="A59" s="1" t="s">
        <v>426</v>
      </c>
      <c r="B59" s="1" t="s">
        <v>427</v>
      </c>
      <c r="C59" s="1" t="s">
        <v>2384</v>
      </c>
      <c r="D59" s="88">
        <v>2000</v>
      </c>
      <c r="E59" s="109">
        <v>2000</v>
      </c>
      <c r="F59" s="109">
        <v>2000</v>
      </c>
      <c r="G59" s="89">
        <v>6000</v>
      </c>
    </row>
    <row r="60" spans="1:7">
      <c r="A60" s="2"/>
      <c r="B60" s="1" t="s">
        <v>430</v>
      </c>
      <c r="C60" s="1" t="s">
        <v>2380</v>
      </c>
      <c r="D60" s="88">
        <v>2000</v>
      </c>
      <c r="E60" s="109">
        <v>2000</v>
      </c>
      <c r="F60" s="109">
        <v>2000</v>
      </c>
      <c r="G60" s="89">
        <v>6000</v>
      </c>
    </row>
    <row r="61" spans="1:7">
      <c r="A61" s="2"/>
      <c r="B61" s="1" t="s">
        <v>428</v>
      </c>
      <c r="C61" s="1" t="s">
        <v>2382</v>
      </c>
      <c r="D61" s="88">
        <v>2000</v>
      </c>
      <c r="E61" s="109">
        <v>2000</v>
      </c>
      <c r="F61" s="109">
        <v>2000</v>
      </c>
      <c r="G61" s="89">
        <v>6000</v>
      </c>
    </row>
    <row r="62" spans="1:7">
      <c r="A62" s="1" t="s">
        <v>302</v>
      </c>
      <c r="B62" s="1" t="s">
        <v>302</v>
      </c>
      <c r="C62" s="1" t="s">
        <v>2234</v>
      </c>
      <c r="D62" s="88">
        <v>3650</v>
      </c>
      <c r="E62" s="109">
        <v>3650</v>
      </c>
      <c r="F62" s="109">
        <v>3650</v>
      </c>
      <c r="G62" s="89">
        <v>10950</v>
      </c>
    </row>
    <row r="63" spans="1:7">
      <c r="A63" s="2"/>
      <c r="B63" s="2"/>
      <c r="C63" s="3" t="s">
        <v>2235</v>
      </c>
      <c r="D63" s="90">
        <v>800</v>
      </c>
      <c r="E63" s="110">
        <v>800</v>
      </c>
      <c r="F63" s="110">
        <v>800</v>
      </c>
      <c r="G63" s="91">
        <v>2400</v>
      </c>
    </row>
    <row r="64" spans="1:7">
      <c r="A64" s="2"/>
      <c r="B64" s="2"/>
      <c r="C64" s="3" t="s">
        <v>2236</v>
      </c>
      <c r="D64" s="90">
        <v>800</v>
      </c>
      <c r="E64" s="110">
        <v>800</v>
      </c>
      <c r="F64" s="110">
        <v>800</v>
      </c>
      <c r="G64" s="91">
        <v>2400</v>
      </c>
    </row>
    <row r="65" spans="1:7">
      <c r="A65" s="2"/>
      <c r="B65" s="1" t="s">
        <v>303</v>
      </c>
      <c r="C65" s="1" t="s">
        <v>2237</v>
      </c>
      <c r="D65" s="88">
        <v>400</v>
      </c>
      <c r="E65" s="109">
        <v>400</v>
      </c>
      <c r="F65" s="109">
        <v>400</v>
      </c>
      <c r="G65" s="89">
        <v>1200</v>
      </c>
    </row>
    <row r="66" spans="1:7">
      <c r="A66" s="1" t="s">
        <v>562</v>
      </c>
      <c r="B66" s="1" t="s">
        <v>562</v>
      </c>
      <c r="C66" s="1" t="s">
        <v>2230</v>
      </c>
      <c r="D66" s="88">
        <v>1700</v>
      </c>
      <c r="E66" s="109">
        <v>1700</v>
      </c>
      <c r="F66" s="109">
        <v>1700</v>
      </c>
      <c r="G66" s="89">
        <v>5100</v>
      </c>
    </row>
    <row r="67" spans="1:7">
      <c r="A67" s="2"/>
      <c r="B67" s="2"/>
      <c r="C67" s="3" t="s">
        <v>2231</v>
      </c>
      <c r="D67" s="90">
        <v>1200</v>
      </c>
      <c r="E67" s="110">
        <v>1200</v>
      </c>
      <c r="F67" s="110">
        <v>1200</v>
      </c>
      <c r="G67" s="91">
        <v>3600</v>
      </c>
    </row>
    <row r="68" spans="1:7">
      <c r="A68" s="2"/>
      <c r="B68" s="1" t="s">
        <v>1861</v>
      </c>
      <c r="C68" s="1" t="s">
        <v>2228</v>
      </c>
      <c r="D68" s="88">
        <v>900</v>
      </c>
      <c r="E68" s="109">
        <v>900</v>
      </c>
      <c r="F68" s="109">
        <v>900</v>
      </c>
      <c r="G68" s="89">
        <v>2700</v>
      </c>
    </row>
    <row r="69" spans="1:7">
      <c r="A69" s="2"/>
      <c r="B69" s="2"/>
      <c r="C69" s="3" t="s">
        <v>2229</v>
      </c>
      <c r="D69" s="90">
        <v>900</v>
      </c>
      <c r="E69" s="110">
        <v>900</v>
      </c>
      <c r="F69" s="110">
        <v>900</v>
      </c>
      <c r="G69" s="91">
        <v>2700</v>
      </c>
    </row>
    <row r="70" spans="1:7">
      <c r="A70" s="2"/>
      <c r="B70" s="1" t="s">
        <v>563</v>
      </c>
      <c r="C70" s="1" t="s">
        <v>2232</v>
      </c>
      <c r="D70" s="88">
        <v>900</v>
      </c>
      <c r="E70" s="109">
        <v>900</v>
      </c>
      <c r="F70" s="109">
        <v>900</v>
      </c>
      <c r="G70" s="89">
        <v>2700</v>
      </c>
    </row>
    <row r="71" spans="1:7">
      <c r="A71" s="1" t="s">
        <v>132</v>
      </c>
      <c r="B71" s="1" t="s">
        <v>133</v>
      </c>
      <c r="C71" s="1" t="s">
        <v>2150</v>
      </c>
      <c r="D71" s="88">
        <v>4800</v>
      </c>
      <c r="E71" s="109">
        <v>4800</v>
      </c>
      <c r="F71" s="109">
        <v>4800</v>
      </c>
      <c r="G71" s="89">
        <v>14400</v>
      </c>
    </row>
    <row r="72" spans="1:7">
      <c r="A72" s="1" t="s">
        <v>681</v>
      </c>
      <c r="B72" s="1" t="s">
        <v>681</v>
      </c>
      <c r="C72" s="1" t="s">
        <v>2426</v>
      </c>
      <c r="D72" s="88">
        <v>4800</v>
      </c>
      <c r="E72" s="109">
        <v>4800</v>
      </c>
      <c r="F72" s="109">
        <v>4800</v>
      </c>
      <c r="G72" s="89">
        <v>14400</v>
      </c>
    </row>
    <row r="73" spans="1:7">
      <c r="A73" s="1" t="s">
        <v>109</v>
      </c>
      <c r="B73" s="1" t="s">
        <v>110</v>
      </c>
      <c r="C73" s="1" t="s">
        <v>2070</v>
      </c>
      <c r="D73" s="88">
        <v>1200</v>
      </c>
      <c r="E73" s="109">
        <v>1200</v>
      </c>
      <c r="F73" s="109">
        <v>1200</v>
      </c>
      <c r="G73" s="89">
        <v>3600</v>
      </c>
    </row>
    <row r="74" spans="1:7">
      <c r="A74" s="2"/>
      <c r="B74" s="2"/>
      <c r="C74" s="3" t="s">
        <v>3593</v>
      </c>
      <c r="D74" s="90"/>
      <c r="E74" s="110">
        <v>900</v>
      </c>
      <c r="F74" s="110">
        <v>1350</v>
      </c>
      <c r="G74" s="91">
        <v>2250</v>
      </c>
    </row>
    <row r="75" spans="1:7">
      <c r="A75" s="2"/>
      <c r="B75" s="1" t="s">
        <v>114</v>
      </c>
      <c r="C75" s="1" t="s">
        <v>2067</v>
      </c>
      <c r="D75" s="88">
        <v>1800</v>
      </c>
      <c r="E75" s="109">
        <v>1800</v>
      </c>
      <c r="F75" s="109">
        <v>1800</v>
      </c>
      <c r="G75" s="89">
        <v>5400</v>
      </c>
    </row>
    <row r="76" spans="1:7">
      <c r="A76" s="2"/>
      <c r="B76" s="1" t="s">
        <v>112</v>
      </c>
      <c r="C76" s="1" t="s">
        <v>2071</v>
      </c>
      <c r="D76" s="88">
        <v>600</v>
      </c>
      <c r="E76" s="109">
        <v>600</v>
      </c>
      <c r="F76" s="109">
        <v>600</v>
      </c>
      <c r="G76" s="89">
        <v>1800</v>
      </c>
    </row>
    <row r="77" spans="1:7">
      <c r="A77" s="2"/>
      <c r="B77" s="1" t="s">
        <v>111</v>
      </c>
      <c r="C77" s="1" t="s">
        <v>2065</v>
      </c>
      <c r="D77" s="88">
        <v>630</v>
      </c>
      <c r="E77" s="109">
        <v>630</v>
      </c>
      <c r="F77" s="109"/>
      <c r="G77" s="89">
        <v>1260</v>
      </c>
    </row>
    <row r="78" spans="1:7">
      <c r="A78" s="1" t="s">
        <v>91</v>
      </c>
      <c r="B78" s="1" t="s">
        <v>94</v>
      </c>
      <c r="C78" s="1" t="s">
        <v>2048</v>
      </c>
      <c r="D78" s="88">
        <v>3660</v>
      </c>
      <c r="E78" s="109">
        <v>3660</v>
      </c>
      <c r="F78" s="109">
        <v>3660</v>
      </c>
      <c r="G78" s="89">
        <v>10980</v>
      </c>
    </row>
    <row r="79" spans="1:7">
      <c r="A79" s="2"/>
      <c r="B79" s="1" t="s">
        <v>97</v>
      </c>
      <c r="C79" s="1" t="s">
        <v>2044</v>
      </c>
      <c r="D79" s="88">
        <v>800</v>
      </c>
      <c r="E79" s="109">
        <v>800</v>
      </c>
      <c r="F79" s="109">
        <v>800</v>
      </c>
      <c r="G79" s="89">
        <v>2400</v>
      </c>
    </row>
    <row r="80" spans="1:7">
      <c r="A80" s="2"/>
      <c r="B80" s="1" t="s">
        <v>98</v>
      </c>
      <c r="C80" s="1" t="s">
        <v>2041</v>
      </c>
      <c r="D80" s="88"/>
      <c r="E80" s="109">
        <v>337.41</v>
      </c>
      <c r="F80" s="109">
        <v>337.41</v>
      </c>
      <c r="G80" s="89">
        <v>674.82</v>
      </c>
    </row>
    <row r="81" spans="1:7">
      <c r="A81" s="1" t="s">
        <v>455</v>
      </c>
      <c r="B81" s="1" t="s">
        <v>455</v>
      </c>
      <c r="C81" s="1" t="s">
        <v>2387</v>
      </c>
      <c r="D81" s="88">
        <v>2400</v>
      </c>
      <c r="E81" s="109">
        <v>2400</v>
      </c>
      <c r="F81" s="109">
        <v>2400</v>
      </c>
      <c r="G81" s="89">
        <v>7200</v>
      </c>
    </row>
    <row r="82" spans="1:7">
      <c r="A82" s="2"/>
      <c r="B82" s="1" t="s">
        <v>1917</v>
      </c>
      <c r="C82" s="1" t="s">
        <v>2389</v>
      </c>
      <c r="D82" s="88">
        <v>2220</v>
      </c>
      <c r="E82" s="109">
        <v>2220</v>
      </c>
      <c r="F82" s="109">
        <v>2220</v>
      </c>
      <c r="G82" s="89">
        <v>6660</v>
      </c>
    </row>
    <row r="83" spans="1:7">
      <c r="A83" s="1" t="s">
        <v>870</v>
      </c>
      <c r="B83" s="1" t="s">
        <v>871</v>
      </c>
      <c r="C83" s="1" t="s">
        <v>2455</v>
      </c>
      <c r="D83" s="88">
        <v>2100</v>
      </c>
      <c r="E83" s="109">
        <v>2100</v>
      </c>
      <c r="F83" s="109">
        <v>2100</v>
      </c>
      <c r="G83" s="89">
        <v>6300</v>
      </c>
    </row>
    <row r="84" spans="1:7">
      <c r="A84" s="2"/>
      <c r="B84" s="2"/>
      <c r="C84" s="3" t="s">
        <v>2456</v>
      </c>
      <c r="D84" s="90">
        <v>2400</v>
      </c>
      <c r="E84" s="110">
        <v>2400</v>
      </c>
      <c r="F84" s="110">
        <v>2400</v>
      </c>
      <c r="G84" s="91">
        <v>7200</v>
      </c>
    </row>
    <row r="85" spans="1:7">
      <c r="A85" s="1" t="s">
        <v>417</v>
      </c>
      <c r="B85" s="1" t="s">
        <v>417</v>
      </c>
      <c r="C85" s="1" t="s">
        <v>2410</v>
      </c>
      <c r="D85" s="88">
        <v>2400</v>
      </c>
      <c r="E85" s="109">
        <v>2400</v>
      </c>
      <c r="F85" s="109">
        <v>2400</v>
      </c>
      <c r="G85" s="89">
        <v>7200</v>
      </c>
    </row>
    <row r="86" spans="1:7">
      <c r="A86" s="2"/>
      <c r="B86" s="2"/>
      <c r="C86" s="3" t="s">
        <v>2411</v>
      </c>
      <c r="D86" s="90">
        <v>800</v>
      </c>
      <c r="E86" s="110">
        <v>800</v>
      </c>
      <c r="F86" s="110">
        <v>800</v>
      </c>
      <c r="G86" s="91">
        <v>2400</v>
      </c>
    </row>
    <row r="87" spans="1:7">
      <c r="A87" s="2"/>
      <c r="B87" s="1" t="s">
        <v>418</v>
      </c>
      <c r="C87" s="1" t="s">
        <v>2412</v>
      </c>
      <c r="D87" s="88">
        <v>1200</v>
      </c>
      <c r="E87" s="109">
        <v>1200</v>
      </c>
      <c r="F87" s="109">
        <v>1200</v>
      </c>
      <c r="G87" s="89">
        <v>3600</v>
      </c>
    </row>
    <row r="88" spans="1:7">
      <c r="A88" s="1" t="s">
        <v>696</v>
      </c>
      <c r="B88" s="1" t="s">
        <v>697</v>
      </c>
      <c r="C88" s="1" t="s">
        <v>2487</v>
      </c>
      <c r="D88" s="88">
        <v>3200</v>
      </c>
      <c r="E88" s="109">
        <v>3200</v>
      </c>
      <c r="F88" s="109">
        <v>3200</v>
      </c>
      <c r="G88" s="89">
        <v>9600</v>
      </c>
    </row>
    <row r="89" spans="1:7">
      <c r="A89" s="2"/>
      <c r="B89" s="1" t="s">
        <v>696</v>
      </c>
      <c r="C89" s="1" t="s">
        <v>2488</v>
      </c>
      <c r="D89" s="88">
        <v>1600</v>
      </c>
      <c r="E89" s="109">
        <v>1600</v>
      </c>
      <c r="F89" s="109"/>
      <c r="G89" s="89">
        <v>3200</v>
      </c>
    </row>
    <row r="90" spans="1:7">
      <c r="A90" s="1" t="s">
        <v>872</v>
      </c>
      <c r="B90" s="1" t="s">
        <v>872</v>
      </c>
      <c r="C90" s="1" t="s">
        <v>2471</v>
      </c>
      <c r="D90" s="88">
        <v>3400</v>
      </c>
      <c r="E90" s="109">
        <v>3400</v>
      </c>
      <c r="F90" s="109">
        <v>3400</v>
      </c>
      <c r="G90" s="89">
        <v>10200</v>
      </c>
    </row>
    <row r="91" spans="1:7">
      <c r="A91" s="2"/>
      <c r="B91" s="2"/>
      <c r="C91" s="3" t="s">
        <v>2472</v>
      </c>
      <c r="D91" s="90">
        <v>800</v>
      </c>
      <c r="E91" s="110">
        <v>800</v>
      </c>
      <c r="F91" s="110">
        <v>800</v>
      </c>
      <c r="G91" s="91">
        <v>2400</v>
      </c>
    </row>
    <row r="92" spans="1:7">
      <c r="A92" s="1" t="s">
        <v>576</v>
      </c>
      <c r="B92" s="1" t="s">
        <v>576</v>
      </c>
      <c r="C92" s="1" t="s">
        <v>2476</v>
      </c>
      <c r="D92" s="88">
        <v>4080</v>
      </c>
      <c r="E92" s="109">
        <v>4080</v>
      </c>
      <c r="F92" s="109">
        <v>4080</v>
      </c>
      <c r="G92" s="89">
        <v>12240</v>
      </c>
    </row>
    <row r="93" spans="1:7">
      <c r="A93" s="1" t="s">
        <v>1025</v>
      </c>
      <c r="B93" s="1" t="s">
        <v>1025</v>
      </c>
      <c r="C93" s="1" t="s">
        <v>2770</v>
      </c>
      <c r="D93" s="88">
        <v>4000</v>
      </c>
      <c r="E93" s="109">
        <v>4000</v>
      </c>
      <c r="F93" s="109">
        <v>4000</v>
      </c>
      <c r="G93" s="89">
        <v>12000</v>
      </c>
    </row>
    <row r="94" spans="1:7">
      <c r="A94" s="1" t="s">
        <v>198</v>
      </c>
      <c r="B94" s="1" t="s">
        <v>198</v>
      </c>
      <c r="C94" s="1" t="s">
        <v>2255</v>
      </c>
      <c r="D94" s="88">
        <v>4000</v>
      </c>
      <c r="E94" s="109">
        <v>4000</v>
      </c>
      <c r="F94" s="109">
        <v>4000</v>
      </c>
      <c r="G94" s="89">
        <v>12000</v>
      </c>
    </row>
    <row r="95" spans="1:7">
      <c r="A95" s="1" t="s">
        <v>841</v>
      </c>
      <c r="B95" s="1" t="s">
        <v>841</v>
      </c>
      <c r="C95" s="1" t="s">
        <v>2626</v>
      </c>
      <c r="D95" s="88">
        <v>4000</v>
      </c>
      <c r="E95" s="109">
        <v>4000</v>
      </c>
      <c r="F95" s="109">
        <v>4000</v>
      </c>
      <c r="G95" s="89">
        <v>12000</v>
      </c>
    </row>
    <row r="96" spans="1:7">
      <c r="A96" s="1" t="s">
        <v>766</v>
      </c>
      <c r="B96" s="1" t="s">
        <v>767</v>
      </c>
      <c r="C96" s="1" t="s">
        <v>2478</v>
      </c>
      <c r="D96" s="88">
        <v>3875</v>
      </c>
      <c r="E96" s="109">
        <v>3875</v>
      </c>
      <c r="F96" s="109">
        <v>3875</v>
      </c>
      <c r="G96" s="89">
        <v>11625</v>
      </c>
    </row>
    <row r="97" spans="1:7">
      <c r="A97" s="1" t="s">
        <v>437</v>
      </c>
      <c r="B97" s="1" t="s">
        <v>437</v>
      </c>
      <c r="C97" s="1" t="s">
        <v>2651</v>
      </c>
      <c r="D97" s="88">
        <v>3800</v>
      </c>
      <c r="E97" s="109">
        <v>3800</v>
      </c>
      <c r="F97" s="109">
        <v>3800</v>
      </c>
      <c r="G97" s="89">
        <v>11400</v>
      </c>
    </row>
    <row r="98" spans="1:7">
      <c r="A98" s="1" t="s">
        <v>513</v>
      </c>
      <c r="B98" s="1" t="s">
        <v>513</v>
      </c>
      <c r="C98" s="1" t="s">
        <v>2393</v>
      </c>
      <c r="D98" s="88">
        <v>2450</v>
      </c>
      <c r="E98" s="109">
        <v>2450</v>
      </c>
      <c r="F98" s="109">
        <v>2450</v>
      </c>
      <c r="G98" s="89">
        <v>7350</v>
      </c>
    </row>
    <row r="99" spans="1:7">
      <c r="A99" s="2"/>
      <c r="B99" s="2"/>
      <c r="C99" s="3" t="s">
        <v>2394</v>
      </c>
      <c r="D99" s="90">
        <v>1260</v>
      </c>
      <c r="E99" s="110">
        <v>1260</v>
      </c>
      <c r="F99" s="110">
        <v>1260</v>
      </c>
      <c r="G99" s="91">
        <v>3780</v>
      </c>
    </row>
    <row r="100" spans="1:7">
      <c r="A100" s="1" t="s">
        <v>243</v>
      </c>
      <c r="B100" s="1" t="s">
        <v>243</v>
      </c>
      <c r="C100" s="1" t="s">
        <v>2404</v>
      </c>
      <c r="D100" s="88">
        <v>3000</v>
      </c>
      <c r="E100" s="109">
        <v>3000</v>
      </c>
      <c r="F100" s="109">
        <v>3000</v>
      </c>
      <c r="G100" s="89">
        <v>9000</v>
      </c>
    </row>
    <row r="101" spans="1:7">
      <c r="A101" s="2"/>
      <c r="B101" s="1" t="s">
        <v>244</v>
      </c>
      <c r="C101" s="1" t="s">
        <v>2402</v>
      </c>
      <c r="D101" s="88">
        <v>600</v>
      </c>
      <c r="E101" s="109">
        <v>600</v>
      </c>
      <c r="F101" s="109">
        <v>600</v>
      </c>
      <c r="G101" s="89">
        <v>1800</v>
      </c>
    </row>
    <row r="102" spans="1:7">
      <c r="A102" s="1" t="s">
        <v>456</v>
      </c>
      <c r="B102" s="1" t="s">
        <v>456</v>
      </c>
      <c r="C102" s="1" t="s">
        <v>2137</v>
      </c>
      <c r="D102" s="88">
        <v>3600</v>
      </c>
      <c r="E102" s="109">
        <v>3600</v>
      </c>
      <c r="F102" s="109">
        <v>3600</v>
      </c>
      <c r="G102" s="89">
        <v>10800</v>
      </c>
    </row>
    <row r="103" spans="1:7">
      <c r="A103" s="1" t="s">
        <v>1446</v>
      </c>
      <c r="B103" s="1" t="s">
        <v>1446</v>
      </c>
      <c r="C103" s="1" t="s">
        <v>2533</v>
      </c>
      <c r="D103" s="88">
        <v>3427.5199999999995</v>
      </c>
      <c r="E103" s="109">
        <v>3427.5199999999995</v>
      </c>
      <c r="F103" s="109">
        <v>3427.5199999999995</v>
      </c>
      <c r="G103" s="89">
        <v>10282.559999999998</v>
      </c>
    </row>
    <row r="104" spans="1:7">
      <c r="A104" s="1" t="s">
        <v>163</v>
      </c>
      <c r="B104" s="1" t="s">
        <v>3908</v>
      </c>
      <c r="C104" s="1" t="s">
        <v>1562</v>
      </c>
      <c r="D104" s="88">
        <v>1666.67</v>
      </c>
      <c r="E104" s="109">
        <v>1666.67</v>
      </c>
      <c r="F104" s="109">
        <v>1666.67</v>
      </c>
      <c r="G104" s="89">
        <v>5000.01</v>
      </c>
    </row>
    <row r="105" spans="1:7">
      <c r="A105" s="2"/>
      <c r="B105" s="1" t="s">
        <v>1457</v>
      </c>
      <c r="C105" s="1" t="s">
        <v>3909</v>
      </c>
      <c r="D105" s="88">
        <v>1666.67</v>
      </c>
      <c r="E105" s="109">
        <v>1666.67</v>
      </c>
      <c r="F105" s="109">
        <v>1666.67</v>
      </c>
      <c r="G105" s="89">
        <v>5000.01</v>
      </c>
    </row>
    <row r="106" spans="1:7">
      <c r="A106" s="1" t="s">
        <v>1052</v>
      </c>
      <c r="B106" s="1" t="s">
        <v>1053</v>
      </c>
      <c r="C106" s="1" t="s">
        <v>3551</v>
      </c>
      <c r="D106" s="88">
        <v>1260</v>
      </c>
      <c r="E106" s="109">
        <v>1260</v>
      </c>
      <c r="F106" s="109">
        <v>1260</v>
      </c>
      <c r="G106" s="89">
        <v>3780</v>
      </c>
    </row>
    <row r="107" spans="1:7">
      <c r="A107" s="2"/>
      <c r="B107" s="2"/>
      <c r="C107" s="3" t="s">
        <v>3552</v>
      </c>
      <c r="D107" s="90">
        <v>2000</v>
      </c>
      <c r="E107" s="110">
        <v>2000</v>
      </c>
      <c r="F107" s="110">
        <v>2000</v>
      </c>
      <c r="G107" s="91">
        <v>6000</v>
      </c>
    </row>
    <row r="108" spans="1:7">
      <c r="A108" s="1" t="s">
        <v>906</v>
      </c>
      <c r="B108" s="1" t="s">
        <v>906</v>
      </c>
      <c r="C108" s="1" t="s">
        <v>2573</v>
      </c>
      <c r="D108" s="88">
        <v>840</v>
      </c>
      <c r="E108" s="109">
        <v>840</v>
      </c>
      <c r="F108" s="109">
        <v>840</v>
      </c>
      <c r="G108" s="89">
        <v>2520</v>
      </c>
    </row>
    <row r="109" spans="1:7">
      <c r="A109" s="2"/>
      <c r="B109" s="2"/>
      <c r="C109" s="3" t="s">
        <v>2574</v>
      </c>
      <c r="D109" s="90">
        <v>840</v>
      </c>
      <c r="E109" s="110">
        <v>840</v>
      </c>
      <c r="F109" s="110">
        <v>840</v>
      </c>
      <c r="G109" s="91">
        <v>2520</v>
      </c>
    </row>
    <row r="110" spans="1:7">
      <c r="A110" s="2"/>
      <c r="B110" s="2"/>
      <c r="C110" s="3" t="s">
        <v>2575</v>
      </c>
      <c r="D110" s="90">
        <v>760</v>
      </c>
      <c r="E110" s="110">
        <v>760</v>
      </c>
      <c r="F110" s="110">
        <v>760</v>
      </c>
      <c r="G110" s="91">
        <v>2280</v>
      </c>
    </row>
    <row r="111" spans="1:7">
      <c r="A111" s="2"/>
      <c r="B111" s="1" t="s">
        <v>1983</v>
      </c>
      <c r="C111" s="1" t="s">
        <v>2576</v>
      </c>
      <c r="D111" s="88">
        <v>800</v>
      </c>
      <c r="E111" s="109">
        <v>800</v>
      </c>
      <c r="F111" s="109">
        <v>800</v>
      </c>
      <c r="G111" s="89">
        <v>2400</v>
      </c>
    </row>
    <row r="112" spans="1:7">
      <c r="A112" s="1" t="s">
        <v>670</v>
      </c>
      <c r="B112" s="1" t="s">
        <v>670</v>
      </c>
      <c r="C112" s="1" t="s">
        <v>2479</v>
      </c>
      <c r="D112" s="88">
        <v>2400</v>
      </c>
      <c r="E112" s="109">
        <v>2400</v>
      </c>
      <c r="F112" s="109">
        <v>2400</v>
      </c>
      <c r="G112" s="89">
        <v>7200</v>
      </c>
    </row>
    <row r="113" spans="1:7">
      <c r="A113" s="2"/>
      <c r="B113" s="1" t="s">
        <v>671</v>
      </c>
      <c r="C113" s="1" t="s">
        <v>2479</v>
      </c>
      <c r="D113" s="88">
        <v>800</v>
      </c>
      <c r="E113" s="109">
        <v>800</v>
      </c>
      <c r="F113" s="109">
        <v>800</v>
      </c>
      <c r="G113" s="89">
        <v>2400</v>
      </c>
    </row>
    <row r="114" spans="1:7">
      <c r="A114" s="1" t="s">
        <v>1912</v>
      </c>
      <c r="B114" s="1" t="s">
        <v>1912</v>
      </c>
      <c r="C114" s="1" t="s">
        <v>2553</v>
      </c>
      <c r="D114" s="88">
        <v>1900</v>
      </c>
      <c r="E114" s="109">
        <v>3800</v>
      </c>
      <c r="F114" s="109">
        <v>3800</v>
      </c>
      <c r="G114" s="89">
        <v>9500</v>
      </c>
    </row>
    <row r="115" spans="1:7">
      <c r="A115" s="1" t="s">
        <v>1344</v>
      </c>
      <c r="B115" s="1" t="s">
        <v>1344</v>
      </c>
      <c r="C115" s="1" t="s">
        <v>2788</v>
      </c>
      <c r="D115" s="88">
        <v>3150</v>
      </c>
      <c r="E115" s="109">
        <v>3150</v>
      </c>
      <c r="F115" s="109">
        <v>3150</v>
      </c>
      <c r="G115" s="89">
        <v>9450</v>
      </c>
    </row>
    <row r="116" spans="1:7">
      <c r="A116" s="1" t="s">
        <v>177</v>
      </c>
      <c r="B116" s="1" t="s">
        <v>178</v>
      </c>
      <c r="C116" s="1" t="s">
        <v>2320</v>
      </c>
      <c r="D116" s="88">
        <v>1800</v>
      </c>
      <c r="E116" s="109">
        <v>1800</v>
      </c>
      <c r="F116" s="109">
        <v>1800</v>
      </c>
      <c r="G116" s="89">
        <v>5400</v>
      </c>
    </row>
    <row r="117" spans="1:7">
      <c r="A117" s="2"/>
      <c r="B117" s="1" t="s">
        <v>177</v>
      </c>
      <c r="C117" s="1" t="s">
        <v>2321</v>
      </c>
      <c r="D117" s="88">
        <v>1200</v>
      </c>
      <c r="E117" s="109">
        <v>1200</v>
      </c>
      <c r="F117" s="109">
        <v>1200</v>
      </c>
      <c r="G117" s="89">
        <v>3600</v>
      </c>
    </row>
    <row r="118" spans="1:7">
      <c r="A118" s="1" t="s">
        <v>1827</v>
      </c>
      <c r="B118" s="1" t="s">
        <v>1827</v>
      </c>
      <c r="C118" s="1" t="s">
        <v>2477</v>
      </c>
      <c r="D118" s="88">
        <v>3000</v>
      </c>
      <c r="E118" s="109">
        <v>3000</v>
      </c>
      <c r="F118" s="109">
        <v>3000</v>
      </c>
      <c r="G118" s="89">
        <v>9000</v>
      </c>
    </row>
    <row r="119" spans="1:7">
      <c r="A119" s="1" t="s">
        <v>1226</v>
      </c>
      <c r="B119" s="1" t="s">
        <v>1226</v>
      </c>
      <c r="C119" s="1" t="s">
        <v>2818</v>
      </c>
      <c r="D119" s="88">
        <v>3000</v>
      </c>
      <c r="E119" s="109">
        <v>3000</v>
      </c>
      <c r="F119" s="109">
        <v>3000</v>
      </c>
      <c r="G119" s="89">
        <v>9000</v>
      </c>
    </row>
    <row r="120" spans="1:7">
      <c r="A120" s="1" t="s">
        <v>366</v>
      </c>
      <c r="B120" s="1" t="s">
        <v>366</v>
      </c>
      <c r="C120" s="1" t="s">
        <v>2376</v>
      </c>
      <c r="D120" s="88">
        <v>1750</v>
      </c>
      <c r="E120" s="109">
        <v>1750</v>
      </c>
      <c r="F120" s="109">
        <v>1750</v>
      </c>
      <c r="G120" s="89">
        <v>5250</v>
      </c>
    </row>
    <row r="121" spans="1:7">
      <c r="A121" s="2"/>
      <c r="B121" s="2"/>
      <c r="C121" s="3" t="s">
        <v>2377</v>
      </c>
      <c r="D121" s="90">
        <v>1225</v>
      </c>
      <c r="E121" s="110">
        <v>1225</v>
      </c>
      <c r="F121" s="110">
        <v>1225</v>
      </c>
      <c r="G121" s="91">
        <v>3675</v>
      </c>
    </row>
    <row r="122" spans="1:7">
      <c r="A122" s="1" t="s">
        <v>554</v>
      </c>
      <c r="B122" s="1" t="s">
        <v>1596</v>
      </c>
      <c r="C122" s="1" t="s">
        <v>2653</v>
      </c>
      <c r="D122" s="88">
        <v>1680</v>
      </c>
      <c r="E122" s="109">
        <v>1680</v>
      </c>
      <c r="F122" s="109">
        <v>1680</v>
      </c>
      <c r="G122" s="89">
        <v>5040</v>
      </c>
    </row>
    <row r="123" spans="1:7">
      <c r="A123" s="2"/>
      <c r="B123" s="1" t="s">
        <v>555</v>
      </c>
      <c r="C123" s="1" t="s">
        <v>2652</v>
      </c>
      <c r="D123" s="88">
        <v>1200</v>
      </c>
      <c r="E123" s="109">
        <v>1200</v>
      </c>
      <c r="F123" s="109">
        <v>1200</v>
      </c>
      <c r="G123" s="89">
        <v>3600</v>
      </c>
    </row>
    <row r="124" spans="1:7">
      <c r="A124" s="1" t="s">
        <v>1001</v>
      </c>
      <c r="B124" s="1" t="s">
        <v>1001</v>
      </c>
      <c r="C124" s="1" t="s">
        <v>2811</v>
      </c>
      <c r="D124" s="88">
        <v>2880</v>
      </c>
      <c r="E124" s="109">
        <v>2880</v>
      </c>
      <c r="F124" s="109">
        <v>2880</v>
      </c>
      <c r="G124" s="89">
        <v>8640</v>
      </c>
    </row>
    <row r="125" spans="1:7">
      <c r="A125" s="1" t="s">
        <v>556</v>
      </c>
      <c r="B125" s="1" t="s">
        <v>556</v>
      </c>
      <c r="C125" s="1" t="s">
        <v>2786</v>
      </c>
      <c r="D125" s="88">
        <v>2800</v>
      </c>
      <c r="E125" s="109">
        <v>2800</v>
      </c>
      <c r="F125" s="109">
        <v>2800</v>
      </c>
      <c r="G125" s="89">
        <v>8400</v>
      </c>
    </row>
    <row r="126" spans="1:7">
      <c r="A126" s="1" t="s">
        <v>396</v>
      </c>
      <c r="B126" s="1" t="s">
        <v>398</v>
      </c>
      <c r="C126" s="1" t="s">
        <v>2513</v>
      </c>
      <c r="D126" s="88">
        <v>1200</v>
      </c>
      <c r="E126" s="109">
        <v>1200</v>
      </c>
      <c r="F126" s="109">
        <v>1200</v>
      </c>
      <c r="G126" s="89">
        <v>3600</v>
      </c>
    </row>
    <row r="127" spans="1:7">
      <c r="A127" s="2"/>
      <c r="B127" s="1" t="s">
        <v>399</v>
      </c>
      <c r="C127" s="1" t="s">
        <v>2510</v>
      </c>
      <c r="D127" s="88">
        <v>800</v>
      </c>
      <c r="E127" s="109">
        <v>800</v>
      </c>
      <c r="F127" s="109">
        <v>800</v>
      </c>
      <c r="G127" s="89">
        <v>2400</v>
      </c>
    </row>
    <row r="128" spans="1:7">
      <c r="A128" s="2"/>
      <c r="B128" s="1" t="s">
        <v>396</v>
      </c>
      <c r="C128" s="1" t="s">
        <v>2512</v>
      </c>
      <c r="D128" s="88">
        <v>800</v>
      </c>
      <c r="E128" s="109">
        <v>800</v>
      </c>
      <c r="F128" s="109">
        <v>800</v>
      </c>
      <c r="G128" s="89">
        <v>2400</v>
      </c>
    </row>
    <row r="129" spans="1:7">
      <c r="A129" s="1" t="s">
        <v>1116</v>
      </c>
      <c r="B129" s="1" t="s">
        <v>1116</v>
      </c>
      <c r="C129" s="1" t="s">
        <v>2609</v>
      </c>
      <c r="D129" s="88">
        <v>1980</v>
      </c>
      <c r="E129" s="109">
        <v>1980</v>
      </c>
      <c r="F129" s="109">
        <v>1980</v>
      </c>
      <c r="G129" s="89">
        <v>5940</v>
      </c>
    </row>
    <row r="130" spans="1:7">
      <c r="A130" s="2"/>
      <c r="B130" s="1" t="s">
        <v>1117</v>
      </c>
      <c r="C130" s="1" t="s">
        <v>2610</v>
      </c>
      <c r="D130" s="88">
        <v>750</v>
      </c>
      <c r="E130" s="109">
        <v>750</v>
      </c>
      <c r="F130" s="109">
        <v>750</v>
      </c>
      <c r="G130" s="89">
        <v>2250</v>
      </c>
    </row>
    <row r="131" spans="1:7">
      <c r="A131" s="1" t="s">
        <v>1854</v>
      </c>
      <c r="B131" s="1" t="s">
        <v>1854</v>
      </c>
      <c r="C131" s="1" t="s">
        <v>2602</v>
      </c>
      <c r="D131" s="88">
        <v>900</v>
      </c>
      <c r="E131" s="109">
        <v>900</v>
      </c>
      <c r="F131" s="109">
        <v>900</v>
      </c>
      <c r="G131" s="89">
        <v>2700</v>
      </c>
    </row>
    <row r="132" spans="1:7">
      <c r="A132" s="2"/>
      <c r="B132" s="2"/>
      <c r="C132" s="3" t="s">
        <v>2603</v>
      </c>
      <c r="D132" s="90">
        <v>900</v>
      </c>
      <c r="E132" s="110">
        <v>900</v>
      </c>
      <c r="F132" s="110">
        <v>900</v>
      </c>
      <c r="G132" s="91">
        <v>2700</v>
      </c>
    </row>
    <row r="133" spans="1:7">
      <c r="A133" s="2"/>
      <c r="B133" s="2"/>
      <c r="C133" s="3" t="s">
        <v>2604</v>
      </c>
      <c r="D133" s="90">
        <v>900</v>
      </c>
      <c r="E133" s="110">
        <v>900</v>
      </c>
      <c r="F133" s="110">
        <v>900</v>
      </c>
      <c r="G133" s="91">
        <v>2700</v>
      </c>
    </row>
    <row r="134" spans="1:7">
      <c r="A134" s="1" t="s">
        <v>602</v>
      </c>
      <c r="B134" s="1" t="s">
        <v>602</v>
      </c>
      <c r="C134" s="1" t="s">
        <v>2665</v>
      </c>
      <c r="D134" s="88">
        <v>2600</v>
      </c>
      <c r="E134" s="109">
        <v>2600</v>
      </c>
      <c r="F134" s="109">
        <v>2600</v>
      </c>
      <c r="G134" s="89">
        <v>7800</v>
      </c>
    </row>
    <row r="135" spans="1:7">
      <c r="A135" s="1" t="s">
        <v>779</v>
      </c>
      <c r="B135" s="1" t="s">
        <v>780</v>
      </c>
      <c r="C135" s="1" t="s">
        <v>2537</v>
      </c>
      <c r="D135" s="88">
        <v>1200</v>
      </c>
      <c r="E135" s="109">
        <v>1200</v>
      </c>
      <c r="F135" s="109">
        <v>1200</v>
      </c>
      <c r="G135" s="89">
        <v>3600</v>
      </c>
    </row>
    <row r="136" spans="1:7">
      <c r="A136" s="2"/>
      <c r="B136" s="2"/>
      <c r="C136" s="3" t="s">
        <v>2538</v>
      </c>
      <c r="D136" s="90">
        <v>1400</v>
      </c>
      <c r="E136" s="110">
        <v>1400</v>
      </c>
      <c r="F136" s="110">
        <v>1400</v>
      </c>
      <c r="G136" s="91">
        <v>4200</v>
      </c>
    </row>
    <row r="137" spans="1:7">
      <c r="A137" s="1" t="s">
        <v>1357</v>
      </c>
      <c r="B137" s="1" t="s">
        <v>1357</v>
      </c>
      <c r="C137" s="1" t="s">
        <v>2427</v>
      </c>
      <c r="D137" s="88">
        <v>2550</v>
      </c>
      <c r="E137" s="109">
        <v>2550</v>
      </c>
      <c r="F137" s="109">
        <v>2550</v>
      </c>
      <c r="G137" s="89">
        <v>7650</v>
      </c>
    </row>
    <row r="138" spans="1:7">
      <c r="A138" s="1" t="s">
        <v>317</v>
      </c>
      <c r="B138" s="1" t="s">
        <v>320</v>
      </c>
      <c r="C138" s="1" t="s">
        <v>2221</v>
      </c>
      <c r="D138" s="88">
        <v>900</v>
      </c>
      <c r="E138" s="109">
        <v>900</v>
      </c>
      <c r="F138" s="109">
        <v>900</v>
      </c>
      <c r="G138" s="89">
        <v>2700</v>
      </c>
    </row>
    <row r="139" spans="1:7">
      <c r="A139" s="2"/>
      <c r="B139" s="1" t="s">
        <v>324</v>
      </c>
      <c r="C139" s="1" t="s">
        <v>2220</v>
      </c>
      <c r="D139" s="88">
        <v>800</v>
      </c>
      <c r="E139" s="109">
        <v>800</v>
      </c>
      <c r="F139" s="109">
        <v>800</v>
      </c>
      <c r="G139" s="89">
        <v>2400</v>
      </c>
    </row>
    <row r="140" spans="1:7">
      <c r="A140" s="2"/>
      <c r="B140" s="1" t="s">
        <v>322</v>
      </c>
      <c r="C140" s="1" t="s">
        <v>2219</v>
      </c>
      <c r="D140" s="88">
        <v>800</v>
      </c>
      <c r="E140" s="109">
        <v>800</v>
      </c>
      <c r="F140" s="109">
        <v>800</v>
      </c>
      <c r="G140" s="89">
        <v>2400</v>
      </c>
    </row>
    <row r="141" spans="1:7">
      <c r="A141" s="1" t="s">
        <v>349</v>
      </c>
      <c r="B141" s="1" t="s">
        <v>349</v>
      </c>
      <c r="C141" s="1" t="s">
        <v>2299</v>
      </c>
      <c r="D141" s="88">
        <v>2440</v>
      </c>
      <c r="E141" s="109">
        <v>2440.0000000000005</v>
      </c>
      <c r="F141" s="109">
        <v>2440.0000000000005</v>
      </c>
      <c r="G141" s="89">
        <v>7320</v>
      </c>
    </row>
    <row r="142" spans="1:7">
      <c r="A142" s="1" t="s">
        <v>934</v>
      </c>
      <c r="B142" s="1" t="s">
        <v>934</v>
      </c>
      <c r="C142" s="1" t="s">
        <v>2699</v>
      </c>
      <c r="D142" s="88">
        <v>2440</v>
      </c>
      <c r="E142" s="109">
        <v>2440</v>
      </c>
      <c r="F142" s="109">
        <v>2440</v>
      </c>
      <c r="G142" s="89">
        <v>7320</v>
      </c>
    </row>
    <row r="143" spans="1:7">
      <c r="A143" s="1" t="s">
        <v>1022</v>
      </c>
      <c r="B143" s="1" t="s">
        <v>1022</v>
      </c>
      <c r="C143" s="1" t="s">
        <v>2724</v>
      </c>
      <c r="D143" s="88">
        <v>2400</v>
      </c>
      <c r="E143" s="109">
        <v>2400</v>
      </c>
      <c r="F143" s="109">
        <v>2400</v>
      </c>
      <c r="G143" s="89">
        <v>7200</v>
      </c>
    </row>
    <row r="144" spans="1:7">
      <c r="A144" s="1" t="s">
        <v>1004</v>
      </c>
      <c r="B144" s="1" t="s">
        <v>1004</v>
      </c>
      <c r="C144" s="1" t="s">
        <v>2656</v>
      </c>
      <c r="D144" s="88">
        <v>1200</v>
      </c>
      <c r="E144" s="109">
        <v>1200</v>
      </c>
      <c r="F144" s="109">
        <v>1200</v>
      </c>
      <c r="G144" s="89">
        <v>3600</v>
      </c>
    </row>
    <row r="145" spans="1:7">
      <c r="A145" s="2"/>
      <c r="B145" s="2"/>
      <c r="C145" s="3" t="s">
        <v>2657</v>
      </c>
      <c r="D145" s="90">
        <v>1200</v>
      </c>
      <c r="E145" s="110">
        <v>1200</v>
      </c>
      <c r="F145" s="110">
        <v>1200</v>
      </c>
      <c r="G145" s="91">
        <v>3600</v>
      </c>
    </row>
    <row r="146" spans="1:7">
      <c r="A146" s="1" t="s">
        <v>701</v>
      </c>
      <c r="B146" s="1" t="s">
        <v>701</v>
      </c>
      <c r="C146" s="1" t="s">
        <v>2545</v>
      </c>
      <c r="D146" s="88">
        <v>2400</v>
      </c>
      <c r="E146" s="109">
        <v>2400</v>
      </c>
      <c r="F146" s="109">
        <v>2400</v>
      </c>
      <c r="G146" s="89">
        <v>7200</v>
      </c>
    </row>
    <row r="147" spans="1:7">
      <c r="A147" s="1" t="s">
        <v>782</v>
      </c>
      <c r="B147" s="1" t="s">
        <v>783</v>
      </c>
      <c r="C147" s="1" t="s">
        <v>2606</v>
      </c>
      <c r="D147" s="88">
        <v>2000</v>
      </c>
      <c r="E147" s="109">
        <v>2000</v>
      </c>
      <c r="F147" s="109">
        <v>2000</v>
      </c>
      <c r="G147" s="89">
        <v>6000</v>
      </c>
    </row>
    <row r="148" spans="1:7">
      <c r="A148" s="2"/>
      <c r="B148" s="1" t="s">
        <v>784</v>
      </c>
      <c r="C148" s="1" t="s">
        <v>2607</v>
      </c>
      <c r="D148" s="88">
        <v>600</v>
      </c>
      <c r="E148" s="109">
        <v>600</v>
      </c>
      <c r="F148" s="109"/>
      <c r="G148" s="89">
        <v>1200</v>
      </c>
    </row>
    <row r="149" spans="1:7">
      <c r="A149" s="1" t="s">
        <v>441</v>
      </c>
      <c r="B149" s="1" t="s">
        <v>441</v>
      </c>
      <c r="C149" s="1" t="s">
        <v>2490</v>
      </c>
      <c r="D149" s="88">
        <v>2400</v>
      </c>
      <c r="E149" s="109">
        <v>2400</v>
      </c>
      <c r="F149" s="109">
        <v>2400</v>
      </c>
      <c r="G149" s="89">
        <v>7200</v>
      </c>
    </row>
    <row r="150" spans="1:7">
      <c r="A150" s="1" t="s">
        <v>1512</v>
      </c>
      <c r="B150" s="1" t="s">
        <v>1512</v>
      </c>
      <c r="C150" s="1" t="s">
        <v>2551</v>
      </c>
      <c r="D150" s="88">
        <v>1600</v>
      </c>
      <c r="E150" s="109">
        <v>1600</v>
      </c>
      <c r="F150" s="109">
        <v>1600</v>
      </c>
      <c r="G150" s="89">
        <v>4800</v>
      </c>
    </row>
    <row r="151" spans="1:7">
      <c r="A151" s="2"/>
      <c r="B151" s="2"/>
      <c r="C151" s="3" t="s">
        <v>2552</v>
      </c>
      <c r="D151" s="90">
        <v>800</v>
      </c>
      <c r="E151" s="110">
        <v>800</v>
      </c>
      <c r="F151" s="110">
        <v>800</v>
      </c>
      <c r="G151" s="91">
        <v>2400</v>
      </c>
    </row>
    <row r="152" spans="1:7">
      <c r="A152" s="1" t="s">
        <v>792</v>
      </c>
      <c r="B152" s="1" t="s">
        <v>792</v>
      </c>
      <c r="C152" s="1" t="s">
        <v>2775</v>
      </c>
      <c r="D152" s="88">
        <v>1200</v>
      </c>
      <c r="E152" s="109">
        <v>1200</v>
      </c>
      <c r="F152" s="109">
        <v>1200</v>
      </c>
      <c r="G152" s="89">
        <v>3600</v>
      </c>
    </row>
    <row r="153" spans="1:7">
      <c r="A153" s="2"/>
      <c r="B153" s="2"/>
      <c r="C153" s="3" t="s">
        <v>2155</v>
      </c>
      <c r="D153" s="90">
        <v>1200</v>
      </c>
      <c r="E153" s="110">
        <v>1200</v>
      </c>
      <c r="F153" s="110">
        <v>1200</v>
      </c>
      <c r="G153" s="91">
        <v>3600</v>
      </c>
    </row>
    <row r="154" spans="1:7">
      <c r="A154" s="1" t="s">
        <v>156</v>
      </c>
      <c r="B154" s="1" t="s">
        <v>157</v>
      </c>
      <c r="C154" s="1" t="s">
        <v>2261</v>
      </c>
      <c r="D154" s="88">
        <v>2900</v>
      </c>
      <c r="E154" s="109">
        <v>2100</v>
      </c>
      <c r="F154" s="109">
        <v>2100</v>
      </c>
      <c r="G154" s="89">
        <v>7100</v>
      </c>
    </row>
    <row r="155" spans="1:7">
      <c r="A155" s="1" t="s">
        <v>903</v>
      </c>
      <c r="B155" s="1" t="s">
        <v>903</v>
      </c>
      <c r="C155" s="1" t="s">
        <v>2907</v>
      </c>
      <c r="D155" s="88">
        <v>800</v>
      </c>
      <c r="E155" s="109">
        <v>800</v>
      </c>
      <c r="F155" s="109">
        <v>800</v>
      </c>
      <c r="G155" s="89">
        <v>2400</v>
      </c>
    </row>
    <row r="156" spans="1:7">
      <c r="A156" s="2"/>
      <c r="B156" s="2"/>
      <c r="C156" s="3" t="s">
        <v>2908</v>
      </c>
      <c r="D156" s="90">
        <v>760</v>
      </c>
      <c r="E156" s="110">
        <v>760</v>
      </c>
      <c r="F156" s="110">
        <v>760</v>
      </c>
      <c r="G156" s="91">
        <v>2280</v>
      </c>
    </row>
    <row r="157" spans="1:7">
      <c r="A157" s="2"/>
      <c r="B157" s="1" t="s">
        <v>904</v>
      </c>
      <c r="C157" s="1" t="s">
        <v>2909</v>
      </c>
      <c r="D157" s="88">
        <v>800</v>
      </c>
      <c r="E157" s="109">
        <v>800</v>
      </c>
      <c r="F157" s="109">
        <v>800</v>
      </c>
      <c r="G157" s="89">
        <v>2400</v>
      </c>
    </row>
    <row r="158" spans="1:7">
      <c r="A158" s="1" t="s">
        <v>1680</v>
      </c>
      <c r="B158" s="1" t="s">
        <v>1680</v>
      </c>
      <c r="C158" s="1" t="s">
        <v>2647</v>
      </c>
      <c r="D158" s="88">
        <v>1140</v>
      </c>
      <c r="E158" s="109">
        <v>1140</v>
      </c>
      <c r="F158" s="109">
        <v>1140</v>
      </c>
      <c r="G158" s="89">
        <v>3420</v>
      </c>
    </row>
    <row r="159" spans="1:7">
      <c r="A159" s="2"/>
      <c r="B159" s="2"/>
      <c r="C159" s="3" t="s">
        <v>2137</v>
      </c>
      <c r="D159" s="90">
        <v>1200</v>
      </c>
      <c r="E159" s="110">
        <v>1200</v>
      </c>
      <c r="F159" s="110">
        <v>1200</v>
      </c>
      <c r="G159" s="91">
        <v>3600</v>
      </c>
    </row>
    <row r="160" spans="1:7">
      <c r="A160" s="1" t="s">
        <v>1138</v>
      </c>
      <c r="B160" s="1" t="s">
        <v>1863</v>
      </c>
      <c r="C160" s="1" t="s">
        <v>2132</v>
      </c>
      <c r="D160" s="88">
        <v>950</v>
      </c>
      <c r="E160" s="109">
        <v>950</v>
      </c>
      <c r="F160" s="109">
        <v>950</v>
      </c>
      <c r="G160" s="89">
        <v>2850</v>
      </c>
    </row>
    <row r="161" spans="1:7">
      <c r="A161" s="2"/>
      <c r="B161" s="1" t="s">
        <v>1140</v>
      </c>
      <c r="C161" s="1" t="s">
        <v>2132</v>
      </c>
      <c r="D161" s="88">
        <v>760</v>
      </c>
      <c r="E161" s="109">
        <v>760</v>
      </c>
      <c r="F161" s="109">
        <v>760</v>
      </c>
      <c r="G161" s="89">
        <v>2280</v>
      </c>
    </row>
    <row r="162" spans="1:7">
      <c r="A162" s="2"/>
      <c r="B162" s="1" t="s">
        <v>1139</v>
      </c>
      <c r="C162" s="1" t="s">
        <v>2489</v>
      </c>
      <c r="D162" s="88">
        <v>600</v>
      </c>
      <c r="E162" s="109">
        <v>600</v>
      </c>
      <c r="F162" s="109">
        <v>600</v>
      </c>
      <c r="G162" s="89">
        <v>1800</v>
      </c>
    </row>
    <row r="163" spans="1:7">
      <c r="A163" s="1" t="s">
        <v>1044</v>
      </c>
      <c r="B163" s="1" t="s">
        <v>1045</v>
      </c>
      <c r="C163" s="1" t="s">
        <v>2694</v>
      </c>
      <c r="D163" s="88">
        <v>800</v>
      </c>
      <c r="E163" s="109">
        <v>800</v>
      </c>
      <c r="F163" s="109">
        <v>800</v>
      </c>
      <c r="G163" s="89">
        <v>2400</v>
      </c>
    </row>
    <row r="164" spans="1:7">
      <c r="A164" s="2"/>
      <c r="B164" s="2"/>
      <c r="C164" s="3" t="s">
        <v>2695</v>
      </c>
      <c r="D164" s="90">
        <v>1500</v>
      </c>
      <c r="E164" s="110">
        <v>1500</v>
      </c>
      <c r="F164" s="110">
        <v>1500</v>
      </c>
      <c r="G164" s="91">
        <v>4500</v>
      </c>
    </row>
    <row r="165" spans="1:7">
      <c r="A165" s="1" t="s">
        <v>371</v>
      </c>
      <c r="B165" s="1" t="s">
        <v>372</v>
      </c>
      <c r="C165" s="1" t="s">
        <v>2501</v>
      </c>
      <c r="D165" s="88">
        <v>1200</v>
      </c>
      <c r="E165" s="109">
        <v>1200</v>
      </c>
      <c r="F165" s="109">
        <v>1200</v>
      </c>
      <c r="G165" s="89">
        <v>3600</v>
      </c>
    </row>
    <row r="166" spans="1:7">
      <c r="A166" s="2"/>
      <c r="B166" s="2"/>
      <c r="C166" s="3" t="s">
        <v>2502</v>
      </c>
      <c r="D166" s="90">
        <v>1050</v>
      </c>
      <c r="E166" s="110">
        <v>1050</v>
      </c>
      <c r="F166" s="110">
        <v>1050</v>
      </c>
      <c r="G166" s="91">
        <v>3150</v>
      </c>
    </row>
    <row r="167" spans="1:7">
      <c r="A167" s="1" t="s">
        <v>1090</v>
      </c>
      <c r="B167" s="1" t="s">
        <v>1090</v>
      </c>
      <c r="C167" s="1" t="s">
        <v>2719</v>
      </c>
      <c r="D167" s="88">
        <v>2200</v>
      </c>
      <c r="E167" s="109">
        <v>2200</v>
      </c>
      <c r="F167" s="109">
        <v>2200</v>
      </c>
      <c r="G167" s="89">
        <v>6600</v>
      </c>
    </row>
    <row r="168" spans="1:7">
      <c r="A168" s="1" t="s">
        <v>745</v>
      </c>
      <c r="B168" s="1" t="s">
        <v>745</v>
      </c>
      <c r="C168" s="1" t="s">
        <v>2688</v>
      </c>
      <c r="D168" s="88">
        <v>1400</v>
      </c>
      <c r="E168" s="109">
        <v>1400</v>
      </c>
      <c r="F168" s="109">
        <v>1400</v>
      </c>
      <c r="G168" s="89">
        <v>4200</v>
      </c>
    </row>
    <row r="169" spans="1:7">
      <c r="A169" s="2"/>
      <c r="B169" s="2"/>
      <c r="C169" s="3" t="s">
        <v>2689</v>
      </c>
      <c r="D169" s="90">
        <v>800</v>
      </c>
      <c r="E169" s="110">
        <v>800</v>
      </c>
      <c r="F169" s="110">
        <v>800</v>
      </c>
      <c r="G169" s="91">
        <v>2400</v>
      </c>
    </row>
    <row r="170" spans="1:7">
      <c r="A170" s="1" t="s">
        <v>3123</v>
      </c>
      <c r="B170" s="1" t="s">
        <v>3123</v>
      </c>
      <c r="C170" s="1" t="s">
        <v>3124</v>
      </c>
      <c r="D170" s="88">
        <v>2160</v>
      </c>
      <c r="E170" s="109">
        <v>2160</v>
      </c>
      <c r="F170" s="109">
        <v>2160</v>
      </c>
      <c r="G170" s="89">
        <v>6480</v>
      </c>
    </row>
    <row r="171" spans="1:7">
      <c r="A171" s="1" t="s">
        <v>710</v>
      </c>
      <c r="B171" s="1" t="s">
        <v>710</v>
      </c>
      <c r="C171" s="1" t="s">
        <v>2820</v>
      </c>
      <c r="D171" s="88">
        <v>2100</v>
      </c>
      <c r="E171" s="109">
        <v>2100</v>
      </c>
      <c r="F171" s="109">
        <v>2100</v>
      </c>
      <c r="G171" s="89">
        <v>6300</v>
      </c>
    </row>
    <row r="172" spans="1:7">
      <c r="A172" s="1" t="s">
        <v>457</v>
      </c>
      <c r="B172" s="1" t="s">
        <v>457</v>
      </c>
      <c r="C172" s="1" t="s">
        <v>2491</v>
      </c>
      <c r="D172" s="88">
        <v>2100</v>
      </c>
      <c r="E172" s="109">
        <v>2100</v>
      </c>
      <c r="F172" s="109">
        <v>2100</v>
      </c>
      <c r="G172" s="89">
        <v>6300</v>
      </c>
    </row>
    <row r="173" spans="1:7">
      <c r="A173" s="1" t="s">
        <v>634</v>
      </c>
      <c r="B173" s="1" t="s">
        <v>636</v>
      </c>
      <c r="C173" s="1" t="s">
        <v>2555</v>
      </c>
      <c r="D173" s="88">
        <v>2100</v>
      </c>
      <c r="E173" s="109">
        <v>2100</v>
      </c>
      <c r="F173" s="109">
        <v>2100</v>
      </c>
      <c r="G173" s="89">
        <v>6300</v>
      </c>
    </row>
    <row r="174" spans="1:7">
      <c r="A174" s="1" t="s">
        <v>400</v>
      </c>
      <c r="B174" s="1" t="s">
        <v>401</v>
      </c>
      <c r="C174" s="1" t="s">
        <v>2212</v>
      </c>
      <c r="D174" s="88">
        <v>2100</v>
      </c>
      <c r="E174" s="109">
        <v>2100</v>
      </c>
      <c r="F174" s="109">
        <v>2100</v>
      </c>
      <c r="G174" s="89">
        <v>6300</v>
      </c>
    </row>
    <row r="175" spans="1:7">
      <c r="A175" s="1" t="s">
        <v>150</v>
      </c>
      <c r="B175" s="1" t="s">
        <v>150</v>
      </c>
      <c r="C175" s="1" t="s">
        <v>2246</v>
      </c>
      <c r="D175" s="88">
        <v>2100</v>
      </c>
      <c r="E175" s="109">
        <v>2100</v>
      </c>
      <c r="F175" s="109">
        <v>2100</v>
      </c>
      <c r="G175" s="89">
        <v>6300</v>
      </c>
    </row>
    <row r="176" spans="1:7">
      <c r="A176" s="1" t="s">
        <v>1410</v>
      </c>
      <c r="B176" s="1" t="s">
        <v>1410</v>
      </c>
      <c r="C176" s="1" t="s">
        <v>3107</v>
      </c>
      <c r="D176" s="88">
        <v>2100</v>
      </c>
      <c r="E176" s="109">
        <v>2100</v>
      </c>
      <c r="F176" s="109">
        <v>2100</v>
      </c>
      <c r="G176" s="89">
        <v>6300</v>
      </c>
    </row>
    <row r="177" spans="1:7">
      <c r="A177" s="1" t="s">
        <v>1716</v>
      </c>
      <c r="B177" s="1" t="s">
        <v>1716</v>
      </c>
      <c r="C177" s="1" t="s">
        <v>2812</v>
      </c>
      <c r="D177" s="88">
        <v>2100</v>
      </c>
      <c r="E177" s="109">
        <v>2100</v>
      </c>
      <c r="F177" s="109">
        <v>2100</v>
      </c>
      <c r="G177" s="89">
        <v>6300</v>
      </c>
    </row>
    <row r="178" spans="1:7">
      <c r="A178" s="1" t="s">
        <v>568</v>
      </c>
      <c r="B178" s="1" t="s">
        <v>568</v>
      </c>
      <c r="C178" s="1" t="s">
        <v>2440</v>
      </c>
      <c r="D178" s="88">
        <v>1800</v>
      </c>
      <c r="E178" s="109">
        <v>1800</v>
      </c>
      <c r="F178" s="109">
        <v>1800</v>
      </c>
      <c r="G178" s="89">
        <v>5400</v>
      </c>
    </row>
    <row r="179" spans="1:7">
      <c r="A179" s="2"/>
      <c r="B179" s="2"/>
      <c r="C179" s="3" t="s">
        <v>2441</v>
      </c>
      <c r="D179" s="90">
        <v>800</v>
      </c>
      <c r="E179" s="110"/>
      <c r="F179" s="110"/>
      <c r="G179" s="91">
        <v>800</v>
      </c>
    </row>
    <row r="180" spans="1:7">
      <c r="A180" s="1" t="s">
        <v>1390</v>
      </c>
      <c r="B180" s="1" t="s">
        <v>1390</v>
      </c>
      <c r="C180" s="1" t="s">
        <v>3075</v>
      </c>
      <c r="D180" s="88">
        <v>1200</v>
      </c>
      <c r="E180" s="109">
        <v>1200</v>
      </c>
      <c r="F180" s="109">
        <v>1200</v>
      </c>
      <c r="G180" s="89">
        <v>3600</v>
      </c>
    </row>
    <row r="181" spans="1:7">
      <c r="A181" s="2"/>
      <c r="B181" s="2"/>
      <c r="C181" s="3" t="s">
        <v>3076</v>
      </c>
      <c r="D181" s="90">
        <v>840</v>
      </c>
      <c r="E181" s="110">
        <v>840</v>
      </c>
      <c r="F181" s="110">
        <v>840</v>
      </c>
      <c r="G181" s="91">
        <v>2520</v>
      </c>
    </row>
    <row r="182" spans="1:7">
      <c r="A182" s="1" t="s">
        <v>1118</v>
      </c>
      <c r="B182" s="1" t="s">
        <v>1120</v>
      </c>
      <c r="C182" s="1" t="s">
        <v>2132</v>
      </c>
      <c r="D182" s="88">
        <v>516</v>
      </c>
      <c r="E182" s="109">
        <v>516</v>
      </c>
      <c r="F182" s="109">
        <v>516</v>
      </c>
      <c r="G182" s="89">
        <v>1548</v>
      </c>
    </row>
    <row r="183" spans="1:7">
      <c r="A183" s="2"/>
      <c r="B183" s="1" t="s">
        <v>1119</v>
      </c>
      <c r="C183" s="1" t="s">
        <v>2132</v>
      </c>
      <c r="D183" s="88">
        <v>516</v>
      </c>
      <c r="E183" s="109">
        <v>516</v>
      </c>
      <c r="F183" s="109">
        <v>516</v>
      </c>
      <c r="G183" s="89">
        <v>1548</v>
      </c>
    </row>
    <row r="184" spans="1:7">
      <c r="A184" s="2"/>
      <c r="B184" s="1" t="s">
        <v>1118</v>
      </c>
      <c r="C184" s="1" t="s">
        <v>3028</v>
      </c>
      <c r="D184" s="88">
        <v>504</v>
      </c>
      <c r="E184" s="109">
        <v>504</v>
      </c>
      <c r="F184" s="109">
        <v>504</v>
      </c>
      <c r="G184" s="89">
        <v>1512</v>
      </c>
    </row>
    <row r="185" spans="1:7">
      <c r="A185" s="2"/>
      <c r="B185" s="1" t="s">
        <v>1121</v>
      </c>
      <c r="C185" s="1" t="s">
        <v>2132</v>
      </c>
      <c r="D185" s="88">
        <v>492</v>
      </c>
      <c r="E185" s="109">
        <v>492</v>
      </c>
      <c r="F185" s="109">
        <v>492</v>
      </c>
      <c r="G185" s="89">
        <v>1476</v>
      </c>
    </row>
    <row r="186" spans="1:7">
      <c r="A186" s="1" t="s">
        <v>818</v>
      </c>
      <c r="B186" s="1" t="s">
        <v>818</v>
      </c>
      <c r="C186" s="1" t="s">
        <v>2593</v>
      </c>
      <c r="D186" s="88">
        <v>2025</v>
      </c>
      <c r="E186" s="109">
        <v>2025</v>
      </c>
      <c r="F186" s="109">
        <v>2025</v>
      </c>
      <c r="G186" s="89">
        <v>6075</v>
      </c>
    </row>
    <row r="187" spans="1:7">
      <c r="A187" s="1" t="s">
        <v>1402</v>
      </c>
      <c r="B187" s="1" t="s">
        <v>1402</v>
      </c>
      <c r="C187" s="1" t="s">
        <v>2712</v>
      </c>
      <c r="D187" s="88">
        <v>2000</v>
      </c>
      <c r="E187" s="109">
        <v>2000</v>
      </c>
      <c r="F187" s="109">
        <v>2000</v>
      </c>
      <c r="G187" s="89">
        <v>6000</v>
      </c>
    </row>
    <row r="188" spans="1:7">
      <c r="A188" s="1" t="s">
        <v>1339</v>
      </c>
      <c r="B188" s="1" t="s">
        <v>1339</v>
      </c>
      <c r="C188" s="1" t="s">
        <v>2803</v>
      </c>
      <c r="D188" s="88">
        <v>2000</v>
      </c>
      <c r="E188" s="109">
        <v>2000</v>
      </c>
      <c r="F188" s="109">
        <v>2000</v>
      </c>
      <c r="G188" s="89">
        <v>6000</v>
      </c>
    </row>
    <row r="189" spans="1:7">
      <c r="A189" s="1" t="s">
        <v>1315</v>
      </c>
      <c r="B189" s="1" t="s">
        <v>1315</v>
      </c>
      <c r="C189" s="1" t="s">
        <v>2612</v>
      </c>
      <c r="D189" s="88">
        <v>2000</v>
      </c>
      <c r="E189" s="109">
        <v>2000</v>
      </c>
      <c r="F189" s="109">
        <v>2000</v>
      </c>
      <c r="G189" s="89">
        <v>6000</v>
      </c>
    </row>
    <row r="190" spans="1:7">
      <c r="A190" s="1" t="s">
        <v>433</v>
      </c>
      <c r="B190" s="1" t="s">
        <v>434</v>
      </c>
      <c r="C190" s="1" t="s">
        <v>2428</v>
      </c>
      <c r="D190" s="88">
        <v>1200</v>
      </c>
      <c r="E190" s="109">
        <v>1200</v>
      </c>
      <c r="F190" s="109">
        <v>1200</v>
      </c>
      <c r="G190" s="89">
        <v>3600</v>
      </c>
    </row>
    <row r="191" spans="1:7">
      <c r="A191" s="2"/>
      <c r="B191" s="2"/>
      <c r="C191" s="3" t="s">
        <v>435</v>
      </c>
      <c r="D191" s="90">
        <v>800</v>
      </c>
      <c r="E191" s="110">
        <v>800</v>
      </c>
      <c r="F191" s="110">
        <v>800</v>
      </c>
      <c r="G191" s="91">
        <v>2400</v>
      </c>
    </row>
    <row r="192" spans="1:7">
      <c r="A192" s="1" t="s">
        <v>421</v>
      </c>
      <c r="B192" s="1" t="s">
        <v>422</v>
      </c>
      <c r="C192" s="1" t="s">
        <v>2829</v>
      </c>
      <c r="D192" s="88">
        <v>2000</v>
      </c>
      <c r="E192" s="109">
        <v>2000</v>
      </c>
      <c r="F192" s="109">
        <v>2000</v>
      </c>
      <c r="G192" s="89">
        <v>6000</v>
      </c>
    </row>
    <row r="193" spans="1:7">
      <c r="A193" s="1" t="s">
        <v>886</v>
      </c>
      <c r="B193" s="1" t="s">
        <v>886</v>
      </c>
      <c r="C193" s="1" t="s">
        <v>2976</v>
      </c>
      <c r="D193" s="88">
        <v>2000</v>
      </c>
      <c r="E193" s="109">
        <v>2000</v>
      </c>
      <c r="F193" s="109">
        <v>2000</v>
      </c>
      <c r="G193" s="89">
        <v>6000</v>
      </c>
    </row>
    <row r="194" spans="1:7">
      <c r="A194" s="1" t="s">
        <v>625</v>
      </c>
      <c r="B194" s="1" t="s">
        <v>625</v>
      </c>
      <c r="C194" s="1" t="s">
        <v>2450</v>
      </c>
      <c r="D194" s="88">
        <v>800</v>
      </c>
      <c r="E194" s="109">
        <v>800</v>
      </c>
      <c r="F194" s="109">
        <v>800</v>
      </c>
      <c r="G194" s="89">
        <v>2400</v>
      </c>
    </row>
    <row r="195" spans="1:7">
      <c r="A195" s="2"/>
      <c r="B195" s="1" t="s">
        <v>626</v>
      </c>
      <c r="C195" s="1" t="s">
        <v>2451</v>
      </c>
      <c r="D195" s="88">
        <v>800</v>
      </c>
      <c r="E195" s="109">
        <v>800</v>
      </c>
      <c r="F195" s="109">
        <v>800</v>
      </c>
      <c r="G195" s="89">
        <v>2400</v>
      </c>
    </row>
    <row r="196" spans="1:7">
      <c r="A196" s="2"/>
      <c r="B196" s="1" t="s">
        <v>1597</v>
      </c>
      <c r="C196" s="1" t="s">
        <v>2449</v>
      </c>
      <c r="D196" s="88">
        <v>400</v>
      </c>
      <c r="E196" s="109">
        <v>400</v>
      </c>
      <c r="F196" s="109">
        <v>400</v>
      </c>
      <c r="G196" s="89">
        <v>1200</v>
      </c>
    </row>
    <row r="197" spans="1:7">
      <c r="A197" s="1" t="s">
        <v>1872</v>
      </c>
      <c r="B197" s="1" t="s">
        <v>1872</v>
      </c>
      <c r="C197" s="1" t="s">
        <v>2861</v>
      </c>
      <c r="D197" s="88">
        <v>1200</v>
      </c>
      <c r="E197" s="109">
        <v>1200</v>
      </c>
      <c r="F197" s="109">
        <v>1200</v>
      </c>
      <c r="G197" s="89">
        <v>3600</v>
      </c>
    </row>
    <row r="198" spans="1:7">
      <c r="A198" s="2"/>
      <c r="B198" s="2"/>
      <c r="C198" s="3" t="s">
        <v>2862</v>
      </c>
      <c r="D198" s="90">
        <v>800</v>
      </c>
      <c r="E198" s="110">
        <v>800</v>
      </c>
      <c r="F198" s="110">
        <v>800</v>
      </c>
      <c r="G198" s="91">
        <v>2400</v>
      </c>
    </row>
    <row r="199" spans="1:7">
      <c r="A199" s="1" t="s">
        <v>1017</v>
      </c>
      <c r="B199" s="1" t="s">
        <v>1018</v>
      </c>
      <c r="C199" s="1" t="s">
        <v>2885</v>
      </c>
      <c r="D199" s="88">
        <v>2000</v>
      </c>
      <c r="E199" s="109">
        <v>2000</v>
      </c>
      <c r="F199" s="109">
        <v>2000</v>
      </c>
      <c r="G199" s="89">
        <v>6000</v>
      </c>
    </row>
    <row r="200" spans="1:7">
      <c r="A200" s="1" t="s">
        <v>1718</v>
      </c>
      <c r="B200" s="1" t="s">
        <v>1718</v>
      </c>
      <c r="C200" s="1" t="s">
        <v>2914</v>
      </c>
      <c r="D200" s="88">
        <v>2000</v>
      </c>
      <c r="E200" s="109">
        <v>2000</v>
      </c>
      <c r="F200" s="109">
        <v>2000</v>
      </c>
      <c r="G200" s="89">
        <v>6000</v>
      </c>
    </row>
    <row r="201" spans="1:7">
      <c r="A201" s="1" t="s">
        <v>551</v>
      </c>
      <c r="B201" s="1" t="s">
        <v>551</v>
      </c>
      <c r="C201" s="1" t="s">
        <v>2474</v>
      </c>
      <c r="D201" s="88">
        <v>1050</v>
      </c>
      <c r="E201" s="109">
        <v>1050</v>
      </c>
      <c r="F201" s="109">
        <v>1050</v>
      </c>
      <c r="G201" s="89">
        <v>3150</v>
      </c>
    </row>
    <row r="202" spans="1:7">
      <c r="A202" s="2"/>
      <c r="B202" s="2"/>
      <c r="C202" s="3" t="s">
        <v>2475</v>
      </c>
      <c r="D202" s="90">
        <v>900</v>
      </c>
      <c r="E202" s="110">
        <v>900</v>
      </c>
      <c r="F202" s="110">
        <v>900</v>
      </c>
      <c r="G202" s="91">
        <v>2700</v>
      </c>
    </row>
    <row r="203" spans="1:7">
      <c r="A203" s="1" t="s">
        <v>507</v>
      </c>
      <c r="B203" s="1" t="s">
        <v>507</v>
      </c>
      <c r="C203" s="1" t="s">
        <v>2486</v>
      </c>
      <c r="D203" s="88">
        <v>1950</v>
      </c>
      <c r="E203" s="109">
        <v>1950</v>
      </c>
      <c r="F203" s="109">
        <v>1950</v>
      </c>
      <c r="G203" s="89">
        <v>5850</v>
      </c>
    </row>
    <row r="204" spans="1:7">
      <c r="A204" s="1" t="s">
        <v>508</v>
      </c>
      <c r="B204" s="1" t="s">
        <v>508</v>
      </c>
      <c r="C204" s="1" t="s">
        <v>2442</v>
      </c>
      <c r="D204" s="88">
        <v>1800</v>
      </c>
      <c r="E204" s="109">
        <v>1800</v>
      </c>
      <c r="F204" s="109">
        <v>1800</v>
      </c>
      <c r="G204" s="89">
        <v>5400</v>
      </c>
    </row>
    <row r="205" spans="1:7">
      <c r="A205" s="1" t="s">
        <v>307</v>
      </c>
      <c r="B205" s="1" t="s">
        <v>308</v>
      </c>
      <c r="C205" s="1" t="s">
        <v>2304</v>
      </c>
      <c r="D205" s="88">
        <v>1800</v>
      </c>
      <c r="E205" s="109">
        <v>1800</v>
      </c>
      <c r="F205" s="109">
        <v>1800</v>
      </c>
      <c r="G205" s="89">
        <v>5400</v>
      </c>
    </row>
    <row r="206" spans="1:7">
      <c r="A206" s="1" t="s">
        <v>192</v>
      </c>
      <c r="B206" s="1" t="s">
        <v>194</v>
      </c>
      <c r="C206" s="1" t="s">
        <v>2121</v>
      </c>
      <c r="D206" s="88">
        <v>1800</v>
      </c>
      <c r="E206" s="109">
        <v>1800</v>
      </c>
      <c r="F206" s="109">
        <v>1800</v>
      </c>
      <c r="G206" s="89">
        <v>5400</v>
      </c>
    </row>
    <row r="207" spans="1:7">
      <c r="A207" s="1" t="s">
        <v>538</v>
      </c>
      <c r="B207" s="1" t="s">
        <v>540</v>
      </c>
      <c r="C207" s="1" t="s">
        <v>2132</v>
      </c>
      <c r="D207" s="88">
        <v>950</v>
      </c>
      <c r="E207" s="109">
        <v>950</v>
      </c>
      <c r="F207" s="109">
        <v>950</v>
      </c>
      <c r="G207" s="89">
        <v>2850</v>
      </c>
    </row>
    <row r="208" spans="1:7">
      <c r="A208" s="2"/>
      <c r="B208" s="1" t="s">
        <v>542</v>
      </c>
      <c r="C208" s="1" t="s">
        <v>2132</v>
      </c>
      <c r="D208" s="88">
        <v>825</v>
      </c>
      <c r="E208" s="109">
        <v>825</v>
      </c>
      <c r="F208" s="109">
        <v>825</v>
      </c>
      <c r="G208" s="89">
        <v>2475</v>
      </c>
    </row>
    <row r="209" spans="1:7">
      <c r="A209" s="1" t="s">
        <v>1368</v>
      </c>
      <c r="B209" s="1" t="s">
        <v>1369</v>
      </c>
      <c r="C209" s="1" t="s">
        <v>2281</v>
      </c>
      <c r="D209" s="88">
        <v>1050</v>
      </c>
      <c r="E209" s="109">
        <v>1050</v>
      </c>
      <c r="F209" s="109">
        <v>1050</v>
      </c>
      <c r="G209" s="89">
        <v>3150</v>
      </c>
    </row>
    <row r="210" spans="1:7">
      <c r="A210" s="2"/>
      <c r="B210" s="2"/>
      <c r="C210" s="3" t="s">
        <v>2282</v>
      </c>
      <c r="D210" s="90">
        <v>630</v>
      </c>
      <c r="E210" s="110">
        <v>630</v>
      </c>
      <c r="F210" s="110">
        <v>630</v>
      </c>
      <c r="G210" s="91">
        <v>1890</v>
      </c>
    </row>
    <row r="211" spans="1:7">
      <c r="A211" s="1" t="s">
        <v>884</v>
      </c>
      <c r="B211" s="1" t="s">
        <v>884</v>
      </c>
      <c r="C211" s="1" t="s">
        <v>3234</v>
      </c>
      <c r="D211" s="88">
        <v>1650</v>
      </c>
      <c r="E211" s="109">
        <v>1650</v>
      </c>
      <c r="F211" s="109">
        <v>1650</v>
      </c>
      <c r="G211" s="89">
        <v>4950</v>
      </c>
    </row>
    <row r="212" spans="1:7">
      <c r="A212" s="1" t="s">
        <v>896</v>
      </c>
      <c r="B212" s="1" t="s">
        <v>896</v>
      </c>
      <c r="C212" s="1" t="s">
        <v>2634</v>
      </c>
      <c r="D212" s="88">
        <v>800</v>
      </c>
      <c r="E212" s="109">
        <v>800</v>
      </c>
      <c r="F212" s="109">
        <v>800</v>
      </c>
      <c r="G212" s="89">
        <v>2400</v>
      </c>
    </row>
    <row r="213" spans="1:7">
      <c r="A213" s="2"/>
      <c r="B213" s="2"/>
      <c r="C213" s="3" t="s">
        <v>2635</v>
      </c>
      <c r="D213" s="90">
        <v>840</v>
      </c>
      <c r="E213" s="110">
        <v>840</v>
      </c>
      <c r="F213" s="110">
        <v>840</v>
      </c>
      <c r="G213" s="91">
        <v>2520</v>
      </c>
    </row>
    <row r="214" spans="1:7">
      <c r="A214" s="1" t="s">
        <v>1179</v>
      </c>
      <c r="B214" s="1" t="s">
        <v>1180</v>
      </c>
      <c r="C214" s="1" t="s">
        <v>3015</v>
      </c>
      <c r="D214" s="88">
        <v>840</v>
      </c>
      <c r="E214" s="109">
        <v>840</v>
      </c>
      <c r="F214" s="109">
        <v>840</v>
      </c>
      <c r="G214" s="89">
        <v>2520</v>
      </c>
    </row>
    <row r="215" spans="1:7">
      <c r="A215" s="2"/>
      <c r="B215" s="1" t="s">
        <v>1179</v>
      </c>
      <c r="C215" s="1" t="s">
        <v>2137</v>
      </c>
      <c r="D215" s="88">
        <v>800</v>
      </c>
      <c r="E215" s="109">
        <v>800</v>
      </c>
      <c r="F215" s="109">
        <v>800</v>
      </c>
      <c r="G215" s="89">
        <v>2400</v>
      </c>
    </row>
    <row r="216" spans="1:7">
      <c r="A216" s="1" t="s">
        <v>813</v>
      </c>
      <c r="B216" s="1" t="s">
        <v>813</v>
      </c>
      <c r="C216" s="1" t="s">
        <v>2630</v>
      </c>
      <c r="D216" s="88">
        <v>1620</v>
      </c>
      <c r="E216" s="109">
        <v>1620</v>
      </c>
      <c r="F216" s="109">
        <v>1620</v>
      </c>
      <c r="G216" s="89">
        <v>4860</v>
      </c>
    </row>
    <row r="217" spans="1:7">
      <c r="A217" s="1" t="s">
        <v>1407</v>
      </c>
      <c r="B217" s="1" t="s">
        <v>1407</v>
      </c>
      <c r="C217" s="1" t="s">
        <v>3342</v>
      </c>
      <c r="D217" s="88">
        <v>1600</v>
      </c>
      <c r="E217" s="109">
        <v>1600</v>
      </c>
      <c r="F217" s="109">
        <v>1600</v>
      </c>
      <c r="G217" s="89">
        <v>4800</v>
      </c>
    </row>
    <row r="218" spans="1:7">
      <c r="A218" s="1" t="s">
        <v>1228</v>
      </c>
      <c r="B218" s="1" t="s">
        <v>1864</v>
      </c>
      <c r="C218" s="1" t="s">
        <v>2775</v>
      </c>
      <c r="D218" s="88">
        <v>800</v>
      </c>
      <c r="E218" s="109">
        <v>800</v>
      </c>
      <c r="F218" s="109">
        <v>800</v>
      </c>
      <c r="G218" s="89">
        <v>2400</v>
      </c>
    </row>
    <row r="219" spans="1:7">
      <c r="A219" s="2"/>
      <c r="B219" s="1" t="s">
        <v>1228</v>
      </c>
      <c r="C219" s="1" t="s">
        <v>3079</v>
      </c>
      <c r="D219" s="88">
        <v>800</v>
      </c>
      <c r="E219" s="109">
        <v>800</v>
      </c>
      <c r="F219" s="109">
        <v>800</v>
      </c>
      <c r="G219" s="89">
        <v>2400</v>
      </c>
    </row>
    <row r="220" spans="1:7">
      <c r="A220" s="1" t="s">
        <v>949</v>
      </c>
      <c r="B220" s="1" t="s">
        <v>949</v>
      </c>
      <c r="C220" s="1" t="s">
        <v>2733</v>
      </c>
      <c r="D220" s="88">
        <v>1600</v>
      </c>
      <c r="E220" s="109">
        <v>1600</v>
      </c>
      <c r="F220" s="109">
        <v>1600</v>
      </c>
      <c r="G220" s="89">
        <v>4800</v>
      </c>
    </row>
    <row r="221" spans="1:7">
      <c r="A221" s="1" t="s">
        <v>1816</v>
      </c>
      <c r="B221" s="1" t="s">
        <v>1816</v>
      </c>
      <c r="C221" s="1" t="s">
        <v>3309</v>
      </c>
      <c r="D221" s="88">
        <v>1600</v>
      </c>
      <c r="E221" s="109">
        <v>1600</v>
      </c>
      <c r="F221" s="109">
        <v>1600</v>
      </c>
      <c r="G221" s="89">
        <v>4800</v>
      </c>
    </row>
    <row r="222" spans="1:7">
      <c r="A222" s="1" t="s">
        <v>1222</v>
      </c>
      <c r="B222" s="1" t="s">
        <v>1223</v>
      </c>
      <c r="C222" s="1" t="s">
        <v>3139</v>
      </c>
      <c r="D222" s="88">
        <v>800</v>
      </c>
      <c r="E222" s="109">
        <v>800</v>
      </c>
      <c r="F222" s="109">
        <v>800</v>
      </c>
      <c r="G222" s="89">
        <v>2400</v>
      </c>
    </row>
    <row r="223" spans="1:7">
      <c r="A223" s="2"/>
      <c r="B223" s="1" t="s">
        <v>1222</v>
      </c>
      <c r="C223" s="1" t="s">
        <v>3140</v>
      </c>
      <c r="D223" s="88">
        <v>800</v>
      </c>
      <c r="E223" s="109">
        <v>800</v>
      </c>
      <c r="F223" s="109">
        <v>800</v>
      </c>
      <c r="G223" s="89">
        <v>2400</v>
      </c>
    </row>
    <row r="224" spans="1:7">
      <c r="A224" s="1" t="s">
        <v>1098</v>
      </c>
      <c r="B224" s="1" t="s">
        <v>1099</v>
      </c>
      <c r="C224" s="1" t="s">
        <v>2751</v>
      </c>
      <c r="D224" s="88">
        <v>800</v>
      </c>
      <c r="E224" s="109">
        <v>800</v>
      </c>
      <c r="F224" s="109">
        <v>800</v>
      </c>
      <c r="G224" s="89">
        <v>2400</v>
      </c>
    </row>
    <row r="225" spans="1:7">
      <c r="A225" s="2"/>
      <c r="B225" s="1" t="s">
        <v>1098</v>
      </c>
      <c r="C225" s="1" t="s">
        <v>2750</v>
      </c>
      <c r="D225" s="88">
        <v>800</v>
      </c>
      <c r="E225" s="109">
        <v>800</v>
      </c>
      <c r="F225" s="109">
        <v>800</v>
      </c>
      <c r="G225" s="89">
        <v>2400</v>
      </c>
    </row>
    <row r="226" spans="1:7">
      <c r="A226" s="1" t="s">
        <v>1838</v>
      </c>
      <c r="B226" s="1" t="s">
        <v>1838</v>
      </c>
      <c r="C226" s="1" t="s">
        <v>3014</v>
      </c>
      <c r="D226" s="88">
        <v>800</v>
      </c>
      <c r="E226" s="109">
        <v>800</v>
      </c>
      <c r="F226" s="109">
        <v>800</v>
      </c>
      <c r="G226" s="89">
        <v>2400</v>
      </c>
    </row>
    <row r="227" spans="1:7">
      <c r="A227" s="2"/>
      <c r="B227" s="2"/>
      <c r="C227" s="3" t="s">
        <v>2137</v>
      </c>
      <c r="D227" s="90">
        <v>800</v>
      </c>
      <c r="E227" s="110">
        <v>800</v>
      </c>
      <c r="F227" s="110">
        <v>800</v>
      </c>
      <c r="G227" s="91">
        <v>2400</v>
      </c>
    </row>
    <row r="228" spans="1:7">
      <c r="A228" s="1" t="s">
        <v>1413</v>
      </c>
      <c r="B228" s="1" t="s">
        <v>1414</v>
      </c>
      <c r="C228" s="1" t="s">
        <v>3239</v>
      </c>
      <c r="D228" s="88">
        <v>1600</v>
      </c>
      <c r="E228" s="109">
        <v>1600</v>
      </c>
      <c r="F228" s="109">
        <v>1600</v>
      </c>
      <c r="G228" s="89">
        <v>4800</v>
      </c>
    </row>
    <row r="229" spans="1:7">
      <c r="A229" s="1" t="s">
        <v>905</v>
      </c>
      <c r="B229" s="1" t="s">
        <v>905</v>
      </c>
      <c r="C229" s="1" t="s">
        <v>2702</v>
      </c>
      <c r="D229" s="88">
        <v>1600</v>
      </c>
      <c r="E229" s="109">
        <v>1600</v>
      </c>
      <c r="F229" s="109">
        <v>1600</v>
      </c>
      <c r="G229" s="89">
        <v>4800</v>
      </c>
    </row>
    <row r="230" spans="1:7">
      <c r="A230" s="1" t="s">
        <v>330</v>
      </c>
      <c r="B230" s="1" t="s">
        <v>331</v>
      </c>
      <c r="C230" s="1" t="s">
        <v>2379</v>
      </c>
      <c r="D230" s="88">
        <v>1600</v>
      </c>
      <c r="E230" s="109">
        <v>1600</v>
      </c>
      <c r="F230" s="109">
        <v>1600</v>
      </c>
      <c r="G230" s="89">
        <v>4800</v>
      </c>
    </row>
    <row r="231" spans="1:7">
      <c r="A231" s="1" t="s">
        <v>1409</v>
      </c>
      <c r="B231" s="1" t="s">
        <v>1409</v>
      </c>
      <c r="C231" s="1" t="s">
        <v>3094</v>
      </c>
      <c r="D231" s="88">
        <v>1600</v>
      </c>
      <c r="E231" s="109">
        <v>1600</v>
      </c>
      <c r="F231" s="109">
        <v>1600</v>
      </c>
      <c r="G231" s="89">
        <v>4800</v>
      </c>
    </row>
    <row r="232" spans="1:7">
      <c r="A232" s="1" t="s">
        <v>1080</v>
      </c>
      <c r="B232" s="1" t="s">
        <v>1080</v>
      </c>
      <c r="C232" s="1" t="s">
        <v>2681</v>
      </c>
      <c r="D232" s="88">
        <v>1520</v>
      </c>
      <c r="E232" s="109">
        <v>1520</v>
      </c>
      <c r="F232" s="109">
        <v>1520</v>
      </c>
      <c r="G232" s="89">
        <v>4560</v>
      </c>
    </row>
    <row r="233" spans="1:7">
      <c r="A233" s="1" t="s">
        <v>1061</v>
      </c>
      <c r="B233" s="1" t="s">
        <v>1061</v>
      </c>
      <c r="C233" s="1" t="s">
        <v>2847</v>
      </c>
      <c r="D233" s="88">
        <v>1520</v>
      </c>
      <c r="E233" s="109">
        <v>1520</v>
      </c>
      <c r="F233" s="109">
        <v>1520</v>
      </c>
      <c r="G233" s="89">
        <v>4560</v>
      </c>
    </row>
    <row r="234" spans="1:7">
      <c r="A234" s="1" t="s">
        <v>644</v>
      </c>
      <c r="B234" s="1" t="s">
        <v>646</v>
      </c>
      <c r="C234" s="1" t="s">
        <v>2498</v>
      </c>
      <c r="D234" s="88">
        <v>900</v>
      </c>
      <c r="E234" s="109">
        <v>900</v>
      </c>
      <c r="F234" s="109">
        <v>900</v>
      </c>
      <c r="G234" s="89">
        <v>2700</v>
      </c>
    </row>
    <row r="235" spans="1:7">
      <c r="A235" s="2"/>
      <c r="B235" s="1" t="s">
        <v>645</v>
      </c>
      <c r="C235" s="1" t="s">
        <v>2497</v>
      </c>
      <c r="D235" s="88"/>
      <c r="E235" s="109">
        <v>900</v>
      </c>
      <c r="F235" s="109">
        <v>900</v>
      </c>
      <c r="G235" s="89">
        <v>1800</v>
      </c>
    </row>
    <row r="236" spans="1:7">
      <c r="A236" s="1" t="s">
        <v>1126</v>
      </c>
      <c r="B236" s="1" t="s">
        <v>1782</v>
      </c>
      <c r="C236" s="1" t="s">
        <v>2797</v>
      </c>
      <c r="D236" s="88">
        <v>1500</v>
      </c>
      <c r="E236" s="109">
        <v>1500</v>
      </c>
      <c r="F236" s="109">
        <v>1500</v>
      </c>
      <c r="G236" s="89">
        <v>4500</v>
      </c>
    </row>
    <row r="237" spans="1:7">
      <c r="A237" s="1" t="s">
        <v>877</v>
      </c>
      <c r="B237" s="1" t="s">
        <v>877</v>
      </c>
      <c r="C237" s="1" t="s">
        <v>2703</v>
      </c>
      <c r="D237" s="88">
        <v>1500</v>
      </c>
      <c r="E237" s="109">
        <v>1500</v>
      </c>
      <c r="F237" s="109">
        <v>1500</v>
      </c>
      <c r="G237" s="89">
        <v>4500</v>
      </c>
    </row>
    <row r="238" spans="1:7">
      <c r="A238" s="1" t="s">
        <v>1408</v>
      </c>
      <c r="B238" s="1" t="s">
        <v>1408</v>
      </c>
      <c r="C238" s="1" t="s">
        <v>3270</v>
      </c>
      <c r="D238" s="88">
        <v>1500</v>
      </c>
      <c r="E238" s="109">
        <v>1500</v>
      </c>
      <c r="F238" s="109">
        <v>1500</v>
      </c>
      <c r="G238" s="89">
        <v>4500</v>
      </c>
    </row>
    <row r="239" spans="1:7">
      <c r="A239" s="1" t="s">
        <v>442</v>
      </c>
      <c r="B239" s="1" t="s">
        <v>442</v>
      </c>
      <c r="C239" s="1" t="s">
        <v>2338</v>
      </c>
      <c r="D239" s="88">
        <v>1500</v>
      </c>
      <c r="E239" s="109">
        <v>1500</v>
      </c>
      <c r="F239" s="109">
        <v>1500</v>
      </c>
      <c r="G239" s="89">
        <v>4500</v>
      </c>
    </row>
    <row r="240" spans="1:7">
      <c r="A240" s="1" t="s">
        <v>1246</v>
      </c>
      <c r="B240" s="1" t="s">
        <v>1246</v>
      </c>
      <c r="C240" s="1" t="s">
        <v>3100</v>
      </c>
      <c r="D240" s="88">
        <v>1500</v>
      </c>
      <c r="E240" s="109">
        <v>1500</v>
      </c>
      <c r="F240" s="109">
        <v>1500</v>
      </c>
      <c r="G240" s="89">
        <v>4500</v>
      </c>
    </row>
    <row r="241" spans="1:7">
      <c r="A241" s="1" t="s">
        <v>1419</v>
      </c>
      <c r="B241" s="1" t="s">
        <v>1419</v>
      </c>
      <c r="C241" s="1" t="s">
        <v>2972</v>
      </c>
      <c r="D241" s="88">
        <v>1500</v>
      </c>
      <c r="E241" s="109">
        <v>1500</v>
      </c>
      <c r="F241" s="109">
        <v>1500</v>
      </c>
      <c r="G241" s="89">
        <v>4500</v>
      </c>
    </row>
    <row r="242" spans="1:7">
      <c r="A242" s="1" t="s">
        <v>1371</v>
      </c>
      <c r="B242" s="1" t="s">
        <v>1372</v>
      </c>
      <c r="C242" s="1" t="s">
        <v>2137</v>
      </c>
      <c r="D242" s="88">
        <v>1480</v>
      </c>
      <c r="E242" s="109">
        <v>1480</v>
      </c>
      <c r="F242" s="109">
        <v>1480</v>
      </c>
      <c r="G242" s="89">
        <v>4440</v>
      </c>
    </row>
    <row r="243" spans="1:7">
      <c r="A243" s="1" t="s">
        <v>1378</v>
      </c>
      <c r="B243" s="1" t="s">
        <v>1378</v>
      </c>
      <c r="C243" s="1" t="s">
        <v>3074</v>
      </c>
      <c r="D243" s="88">
        <v>1440</v>
      </c>
      <c r="E243" s="109">
        <v>1440</v>
      </c>
      <c r="F243" s="109">
        <v>1440</v>
      </c>
      <c r="G243" s="89">
        <v>4320</v>
      </c>
    </row>
    <row r="244" spans="1:7">
      <c r="A244" s="1" t="s">
        <v>1077</v>
      </c>
      <c r="B244" s="1" t="s">
        <v>1832</v>
      </c>
      <c r="C244" s="1" t="s">
        <v>2836</v>
      </c>
      <c r="D244" s="88">
        <v>840</v>
      </c>
      <c r="E244" s="109">
        <v>840</v>
      </c>
      <c r="F244" s="109">
        <v>840</v>
      </c>
      <c r="G244" s="89">
        <v>2520</v>
      </c>
    </row>
    <row r="245" spans="1:7">
      <c r="A245" s="2"/>
      <c r="B245" s="2"/>
      <c r="C245" s="3" t="s">
        <v>2837</v>
      </c>
      <c r="D245" s="90">
        <v>600</v>
      </c>
      <c r="E245" s="110">
        <v>600</v>
      </c>
      <c r="F245" s="110">
        <v>600</v>
      </c>
      <c r="G245" s="91">
        <v>1800</v>
      </c>
    </row>
    <row r="246" spans="1:7">
      <c r="A246" s="1" t="s">
        <v>938</v>
      </c>
      <c r="B246" s="1" t="s">
        <v>938</v>
      </c>
      <c r="C246" s="1" t="s">
        <v>2706</v>
      </c>
      <c r="D246" s="88">
        <v>1400</v>
      </c>
      <c r="E246" s="109">
        <v>1400</v>
      </c>
      <c r="F246" s="109">
        <v>1400</v>
      </c>
      <c r="G246" s="89">
        <v>4200</v>
      </c>
    </row>
    <row r="247" spans="1:7">
      <c r="A247" s="1" t="s">
        <v>1313</v>
      </c>
      <c r="B247" s="1" t="s">
        <v>1313</v>
      </c>
      <c r="C247" s="1" t="s">
        <v>2327</v>
      </c>
      <c r="D247" s="88">
        <v>1400</v>
      </c>
      <c r="E247" s="109">
        <v>1400</v>
      </c>
      <c r="F247" s="109">
        <v>1400</v>
      </c>
      <c r="G247" s="89">
        <v>4200</v>
      </c>
    </row>
    <row r="248" spans="1:7">
      <c r="A248" s="1" t="s">
        <v>1406</v>
      </c>
      <c r="B248" s="1" t="s">
        <v>1406</v>
      </c>
      <c r="C248" s="1" t="s">
        <v>3207</v>
      </c>
      <c r="D248" s="88">
        <v>1400</v>
      </c>
      <c r="E248" s="109">
        <v>1400</v>
      </c>
      <c r="F248" s="109">
        <v>1400</v>
      </c>
      <c r="G248" s="89">
        <v>4200</v>
      </c>
    </row>
    <row r="249" spans="1:7">
      <c r="A249" s="1" t="s">
        <v>1652</v>
      </c>
      <c r="B249" s="1" t="s">
        <v>1652</v>
      </c>
      <c r="C249" s="1" t="s">
        <v>2913</v>
      </c>
      <c r="D249" s="88">
        <v>1400</v>
      </c>
      <c r="E249" s="109">
        <v>1400</v>
      </c>
      <c r="F249" s="109">
        <v>1400</v>
      </c>
      <c r="G249" s="89">
        <v>4200</v>
      </c>
    </row>
    <row r="250" spans="1:7">
      <c r="A250" s="1" t="s">
        <v>1404</v>
      </c>
      <c r="B250" s="1" t="s">
        <v>2984</v>
      </c>
      <c r="C250" s="1" t="s">
        <v>2985</v>
      </c>
      <c r="D250" s="88">
        <v>800</v>
      </c>
      <c r="E250" s="109">
        <v>800</v>
      </c>
      <c r="F250" s="109">
        <v>800</v>
      </c>
      <c r="G250" s="89">
        <v>2400</v>
      </c>
    </row>
    <row r="251" spans="1:7">
      <c r="A251" s="2"/>
      <c r="B251" s="1" t="s">
        <v>1404</v>
      </c>
      <c r="C251" s="1" t="s">
        <v>3910</v>
      </c>
      <c r="D251" s="88"/>
      <c r="E251" s="109">
        <v>840</v>
      </c>
      <c r="F251" s="109">
        <v>840</v>
      </c>
      <c r="G251" s="89">
        <v>1680</v>
      </c>
    </row>
    <row r="252" spans="1:7">
      <c r="A252" s="1" t="s">
        <v>1231</v>
      </c>
      <c r="B252" s="1" t="s">
        <v>1231</v>
      </c>
      <c r="C252" s="1" t="s">
        <v>2563</v>
      </c>
      <c r="D252" s="88">
        <v>750</v>
      </c>
      <c r="E252" s="109">
        <v>750</v>
      </c>
      <c r="F252" s="109">
        <v>750</v>
      </c>
      <c r="G252" s="89">
        <v>2250</v>
      </c>
    </row>
    <row r="253" spans="1:7">
      <c r="A253" s="2"/>
      <c r="B253" s="2"/>
      <c r="C253" s="3" t="s">
        <v>2564</v>
      </c>
      <c r="D253" s="90">
        <v>600</v>
      </c>
      <c r="E253" s="110">
        <v>600</v>
      </c>
      <c r="F253" s="110">
        <v>600</v>
      </c>
      <c r="G253" s="91">
        <v>1800</v>
      </c>
    </row>
    <row r="254" spans="1:7">
      <c r="A254" s="1" t="s">
        <v>1792</v>
      </c>
      <c r="B254" s="1" t="s">
        <v>1792</v>
      </c>
      <c r="C254" s="1" t="s">
        <v>2759</v>
      </c>
      <c r="D254" s="88">
        <v>1330</v>
      </c>
      <c r="E254" s="109">
        <v>1330</v>
      </c>
      <c r="F254" s="109">
        <v>1330</v>
      </c>
      <c r="G254" s="89">
        <v>3990</v>
      </c>
    </row>
    <row r="255" spans="1:7">
      <c r="A255" s="1" t="s">
        <v>1391</v>
      </c>
      <c r="B255" s="1" t="s">
        <v>1391</v>
      </c>
      <c r="C255" s="1" t="s">
        <v>2132</v>
      </c>
      <c r="D255" s="88">
        <v>1980</v>
      </c>
      <c r="E255" s="109">
        <v>1980</v>
      </c>
      <c r="F255" s="109"/>
      <c r="G255" s="89">
        <v>3960</v>
      </c>
    </row>
    <row r="256" spans="1:7">
      <c r="A256" s="1" t="s">
        <v>788</v>
      </c>
      <c r="B256" s="1" t="s">
        <v>789</v>
      </c>
      <c r="C256" s="1" t="s">
        <v>2832</v>
      </c>
      <c r="D256" s="88">
        <v>900</v>
      </c>
      <c r="E256" s="109">
        <v>900</v>
      </c>
      <c r="F256" s="109">
        <v>900</v>
      </c>
      <c r="G256" s="89">
        <v>2700</v>
      </c>
    </row>
    <row r="257" spans="1:7">
      <c r="A257" s="2"/>
      <c r="B257" s="1" t="s">
        <v>788</v>
      </c>
      <c r="C257" s="1" t="s">
        <v>2834</v>
      </c>
      <c r="D257" s="88"/>
      <c r="E257" s="109">
        <v>600</v>
      </c>
      <c r="F257" s="109">
        <v>600</v>
      </c>
      <c r="G257" s="89">
        <v>1200</v>
      </c>
    </row>
    <row r="258" spans="1:7">
      <c r="A258" s="1" t="s">
        <v>1422</v>
      </c>
      <c r="B258" s="1" t="s">
        <v>1423</v>
      </c>
      <c r="C258" s="1" t="s">
        <v>3369</v>
      </c>
      <c r="D258" s="88">
        <v>1292</v>
      </c>
      <c r="E258" s="109">
        <v>1292</v>
      </c>
      <c r="F258" s="109">
        <v>1292</v>
      </c>
      <c r="G258" s="89">
        <v>3876</v>
      </c>
    </row>
    <row r="259" spans="1:7">
      <c r="A259" s="1" t="s">
        <v>1014</v>
      </c>
      <c r="B259" s="1" t="s">
        <v>1014</v>
      </c>
      <c r="C259" s="1" t="s">
        <v>2685</v>
      </c>
      <c r="D259" s="88">
        <v>1900</v>
      </c>
      <c r="E259" s="109">
        <v>1900</v>
      </c>
      <c r="F259" s="109"/>
      <c r="G259" s="89">
        <v>3800</v>
      </c>
    </row>
    <row r="260" spans="1:7">
      <c r="A260" s="1" t="s">
        <v>990</v>
      </c>
      <c r="B260" s="1" t="s">
        <v>990</v>
      </c>
      <c r="C260" s="1" t="s">
        <v>2774</v>
      </c>
      <c r="D260" s="88">
        <v>1260</v>
      </c>
      <c r="E260" s="109">
        <v>1260</v>
      </c>
      <c r="F260" s="109">
        <v>1260</v>
      </c>
      <c r="G260" s="89">
        <v>3780</v>
      </c>
    </row>
    <row r="261" spans="1:7">
      <c r="A261" s="1" t="s">
        <v>815</v>
      </c>
      <c r="B261" s="1" t="s">
        <v>815</v>
      </c>
      <c r="C261" s="1" t="s">
        <v>2659</v>
      </c>
      <c r="D261" s="88">
        <v>1232</v>
      </c>
      <c r="E261" s="109">
        <v>1232</v>
      </c>
      <c r="F261" s="109">
        <v>1232</v>
      </c>
      <c r="G261" s="89">
        <v>3696</v>
      </c>
    </row>
    <row r="262" spans="1:7">
      <c r="A262" s="1" t="s">
        <v>968</v>
      </c>
      <c r="B262" s="1" t="s">
        <v>969</v>
      </c>
      <c r="C262" s="1" t="s">
        <v>2790</v>
      </c>
      <c r="D262" s="88">
        <v>800</v>
      </c>
      <c r="E262" s="109">
        <v>800</v>
      </c>
      <c r="F262" s="109">
        <v>800</v>
      </c>
      <c r="G262" s="89">
        <v>2400</v>
      </c>
    </row>
    <row r="263" spans="1:7">
      <c r="A263" s="2"/>
      <c r="B263" s="1" t="s">
        <v>3606</v>
      </c>
      <c r="C263" s="1" t="s">
        <v>3607</v>
      </c>
      <c r="D263" s="88"/>
      <c r="E263" s="109">
        <v>625</v>
      </c>
      <c r="F263" s="109">
        <v>625</v>
      </c>
      <c r="G263" s="89">
        <v>1250</v>
      </c>
    </row>
    <row r="264" spans="1:7">
      <c r="A264" s="1" t="s">
        <v>1321</v>
      </c>
      <c r="B264" s="1" t="s">
        <v>1321</v>
      </c>
      <c r="C264" s="1" t="s">
        <v>3246</v>
      </c>
      <c r="D264" s="88">
        <v>1200</v>
      </c>
      <c r="E264" s="109">
        <v>1200</v>
      </c>
      <c r="F264" s="109">
        <v>1200</v>
      </c>
      <c r="G264" s="89">
        <v>3600</v>
      </c>
    </row>
    <row r="265" spans="1:7">
      <c r="A265" s="1" t="s">
        <v>1194</v>
      </c>
      <c r="B265" s="1" t="s">
        <v>1194</v>
      </c>
      <c r="C265" s="1" t="s">
        <v>3911</v>
      </c>
      <c r="D265" s="88"/>
      <c r="E265" s="109"/>
      <c r="F265" s="109">
        <v>1200</v>
      </c>
      <c r="G265" s="89">
        <v>1200</v>
      </c>
    </row>
    <row r="266" spans="1:7">
      <c r="A266" s="2"/>
      <c r="B266" s="2"/>
      <c r="C266" s="3" t="s">
        <v>3001</v>
      </c>
      <c r="D266" s="90">
        <v>1200</v>
      </c>
      <c r="E266" s="110">
        <v>1200</v>
      </c>
      <c r="F266" s="110"/>
      <c r="G266" s="91">
        <v>2400</v>
      </c>
    </row>
    <row r="267" spans="1:7">
      <c r="A267" s="1" t="s">
        <v>1841</v>
      </c>
      <c r="B267" s="1" t="s">
        <v>1841</v>
      </c>
      <c r="C267" s="1" t="s">
        <v>3368</v>
      </c>
      <c r="D267" s="88">
        <v>1200</v>
      </c>
      <c r="E267" s="109">
        <v>1200</v>
      </c>
      <c r="F267" s="109">
        <v>1200</v>
      </c>
      <c r="G267" s="89">
        <v>3600</v>
      </c>
    </row>
    <row r="268" spans="1:7">
      <c r="A268" s="1" t="s">
        <v>1209</v>
      </c>
      <c r="B268" s="1" t="s">
        <v>1209</v>
      </c>
      <c r="C268" s="1" t="s">
        <v>2963</v>
      </c>
      <c r="D268" s="88">
        <v>1200</v>
      </c>
      <c r="E268" s="109">
        <v>1200</v>
      </c>
      <c r="F268" s="109">
        <v>1200</v>
      </c>
      <c r="G268" s="89">
        <v>3600</v>
      </c>
    </row>
    <row r="269" spans="1:7">
      <c r="A269" s="1" t="s">
        <v>1821</v>
      </c>
      <c r="B269" s="1" t="s">
        <v>1821</v>
      </c>
      <c r="C269" s="1" t="s">
        <v>3003</v>
      </c>
      <c r="D269" s="88">
        <v>1200</v>
      </c>
      <c r="E269" s="109">
        <v>1200</v>
      </c>
      <c r="F269" s="109">
        <v>1200</v>
      </c>
      <c r="G269" s="89">
        <v>3600</v>
      </c>
    </row>
    <row r="270" spans="1:7">
      <c r="A270" s="1" t="s">
        <v>1276</v>
      </c>
      <c r="B270" s="1" t="s">
        <v>1276</v>
      </c>
      <c r="C270" s="1" t="s">
        <v>2906</v>
      </c>
      <c r="D270" s="88">
        <v>1200</v>
      </c>
      <c r="E270" s="109">
        <v>1200</v>
      </c>
      <c r="F270" s="109">
        <v>1200</v>
      </c>
      <c r="G270" s="89">
        <v>3600</v>
      </c>
    </row>
    <row r="271" spans="1:7">
      <c r="A271" s="1" t="s">
        <v>412</v>
      </c>
      <c r="B271" s="1" t="s">
        <v>412</v>
      </c>
      <c r="C271" s="1" t="s">
        <v>2373</v>
      </c>
      <c r="D271" s="88">
        <v>1200</v>
      </c>
      <c r="E271" s="109">
        <v>1200</v>
      </c>
      <c r="F271" s="109">
        <v>1200</v>
      </c>
      <c r="G271" s="89">
        <v>3600</v>
      </c>
    </row>
    <row r="272" spans="1:7">
      <c r="A272" s="1" t="s">
        <v>1817</v>
      </c>
      <c r="B272" s="1" t="s">
        <v>1817</v>
      </c>
      <c r="C272" s="1" t="s">
        <v>2839</v>
      </c>
      <c r="D272" s="88">
        <v>1200</v>
      </c>
      <c r="E272" s="109">
        <v>1200</v>
      </c>
      <c r="F272" s="109">
        <v>1200</v>
      </c>
      <c r="G272" s="89">
        <v>3600</v>
      </c>
    </row>
    <row r="273" spans="1:7">
      <c r="A273" s="1" t="s">
        <v>534</v>
      </c>
      <c r="B273" s="1" t="s">
        <v>534</v>
      </c>
      <c r="C273" s="1" t="s">
        <v>2507</v>
      </c>
      <c r="D273" s="88">
        <v>1200</v>
      </c>
      <c r="E273" s="109">
        <v>1200</v>
      </c>
      <c r="F273" s="109">
        <v>1200</v>
      </c>
      <c r="G273" s="89">
        <v>3600</v>
      </c>
    </row>
    <row r="274" spans="1:7">
      <c r="A274" s="1" t="s">
        <v>1752</v>
      </c>
      <c r="B274" s="1" t="s">
        <v>1752</v>
      </c>
      <c r="C274" s="1" t="s">
        <v>2137</v>
      </c>
      <c r="D274" s="88">
        <v>1200</v>
      </c>
      <c r="E274" s="109">
        <v>1200</v>
      </c>
      <c r="F274" s="109">
        <v>1200</v>
      </c>
      <c r="G274" s="89">
        <v>3600</v>
      </c>
    </row>
    <row r="275" spans="1:7">
      <c r="A275" s="1" t="s">
        <v>1945</v>
      </c>
      <c r="B275" s="1" t="s">
        <v>1945</v>
      </c>
      <c r="C275" s="1" t="s">
        <v>3192</v>
      </c>
      <c r="D275" s="88">
        <v>1200</v>
      </c>
      <c r="E275" s="109">
        <v>1200</v>
      </c>
      <c r="F275" s="109">
        <v>1200</v>
      </c>
      <c r="G275" s="89">
        <v>3600</v>
      </c>
    </row>
    <row r="276" spans="1:7">
      <c r="A276" s="1" t="s">
        <v>1296</v>
      </c>
      <c r="B276" s="1" t="s">
        <v>1297</v>
      </c>
      <c r="C276" s="1" t="s">
        <v>2936</v>
      </c>
      <c r="D276" s="88">
        <v>600</v>
      </c>
      <c r="E276" s="109">
        <v>600</v>
      </c>
      <c r="F276" s="109">
        <v>600</v>
      </c>
      <c r="G276" s="89">
        <v>1800</v>
      </c>
    </row>
    <row r="277" spans="1:7">
      <c r="A277" s="2"/>
      <c r="B277" s="1" t="s">
        <v>1296</v>
      </c>
      <c r="C277" s="1" t="s">
        <v>2935</v>
      </c>
      <c r="D277" s="88">
        <v>600</v>
      </c>
      <c r="E277" s="109">
        <v>600</v>
      </c>
      <c r="F277" s="109">
        <v>600</v>
      </c>
      <c r="G277" s="89">
        <v>1800</v>
      </c>
    </row>
    <row r="278" spans="1:7">
      <c r="A278" s="1" t="s">
        <v>600</v>
      </c>
      <c r="B278" s="1" t="s">
        <v>601</v>
      </c>
      <c r="C278" s="1" t="s">
        <v>2521</v>
      </c>
      <c r="D278" s="88">
        <v>1200</v>
      </c>
      <c r="E278" s="109">
        <v>1200</v>
      </c>
      <c r="F278" s="109">
        <v>1200</v>
      </c>
      <c r="G278" s="89">
        <v>3600</v>
      </c>
    </row>
    <row r="279" spans="1:7">
      <c r="A279" s="1" t="s">
        <v>3395</v>
      </c>
      <c r="B279" s="1" t="s">
        <v>3395</v>
      </c>
      <c r="C279" s="1" t="s">
        <v>3396</v>
      </c>
      <c r="D279" s="88">
        <v>1200</v>
      </c>
      <c r="E279" s="109">
        <v>1200</v>
      </c>
      <c r="F279" s="109">
        <v>1200</v>
      </c>
      <c r="G279" s="89">
        <v>3600</v>
      </c>
    </row>
    <row r="280" spans="1:7">
      <c r="A280" s="1" t="s">
        <v>1145</v>
      </c>
      <c r="B280" s="1" t="s">
        <v>1145</v>
      </c>
      <c r="C280" s="1" t="s">
        <v>3003</v>
      </c>
      <c r="D280" s="88">
        <v>1200</v>
      </c>
      <c r="E280" s="109">
        <v>1200</v>
      </c>
      <c r="F280" s="109">
        <v>1200</v>
      </c>
      <c r="G280" s="89">
        <v>3600</v>
      </c>
    </row>
    <row r="281" spans="1:7">
      <c r="A281" s="1" t="s">
        <v>1880</v>
      </c>
      <c r="B281" s="1" t="s">
        <v>1880</v>
      </c>
      <c r="C281" s="1" t="s">
        <v>3248</v>
      </c>
      <c r="D281" s="88">
        <v>1200</v>
      </c>
      <c r="E281" s="109">
        <v>1200</v>
      </c>
      <c r="F281" s="109">
        <v>1200</v>
      </c>
      <c r="G281" s="89">
        <v>3600</v>
      </c>
    </row>
    <row r="282" spans="1:7">
      <c r="A282" s="1" t="s">
        <v>1837</v>
      </c>
      <c r="B282" s="1" t="s">
        <v>1837</v>
      </c>
      <c r="C282" s="1" t="s">
        <v>3158</v>
      </c>
      <c r="D282" s="88">
        <v>1200</v>
      </c>
      <c r="E282" s="109">
        <v>1200</v>
      </c>
      <c r="F282" s="109">
        <v>1200</v>
      </c>
      <c r="G282" s="89">
        <v>3600</v>
      </c>
    </row>
    <row r="283" spans="1:7">
      <c r="A283" s="1" t="s">
        <v>1427</v>
      </c>
      <c r="B283" s="1" t="s">
        <v>1428</v>
      </c>
      <c r="C283" s="1" t="s">
        <v>3037</v>
      </c>
      <c r="D283" s="88">
        <v>900</v>
      </c>
      <c r="E283" s="109">
        <v>900</v>
      </c>
      <c r="F283" s="109">
        <v>900</v>
      </c>
      <c r="G283" s="89">
        <v>2700</v>
      </c>
    </row>
    <row r="284" spans="1:7">
      <c r="A284" s="2"/>
      <c r="B284" s="2"/>
      <c r="C284" s="3" t="s">
        <v>3038</v>
      </c>
      <c r="D284" s="90">
        <v>900</v>
      </c>
      <c r="E284" s="110"/>
      <c r="F284" s="110"/>
      <c r="G284" s="91">
        <v>900</v>
      </c>
    </row>
    <row r="285" spans="1:7">
      <c r="A285" s="1" t="s">
        <v>1359</v>
      </c>
      <c r="B285" s="1" t="s">
        <v>1359</v>
      </c>
      <c r="C285" s="1" t="s">
        <v>3181</v>
      </c>
      <c r="D285" s="88">
        <v>1200</v>
      </c>
      <c r="E285" s="109">
        <v>1200</v>
      </c>
      <c r="F285" s="109">
        <v>1200</v>
      </c>
      <c r="G285" s="89">
        <v>3600</v>
      </c>
    </row>
    <row r="286" spans="1:7">
      <c r="A286" s="1" t="s">
        <v>1288</v>
      </c>
      <c r="B286" s="1" t="s">
        <v>1288</v>
      </c>
      <c r="C286" s="1" t="s">
        <v>2991</v>
      </c>
      <c r="D286" s="88">
        <v>1200</v>
      </c>
      <c r="E286" s="109">
        <v>1200</v>
      </c>
      <c r="F286" s="109">
        <v>1200</v>
      </c>
      <c r="G286" s="89">
        <v>3600</v>
      </c>
    </row>
    <row r="287" spans="1:7">
      <c r="A287" s="1" t="s">
        <v>1866</v>
      </c>
      <c r="B287" s="1" t="s">
        <v>1866</v>
      </c>
      <c r="C287" s="1" t="s">
        <v>3392</v>
      </c>
      <c r="D287" s="88">
        <v>1200</v>
      </c>
      <c r="E287" s="109">
        <v>1200</v>
      </c>
      <c r="F287" s="109">
        <v>1200</v>
      </c>
      <c r="G287" s="89">
        <v>3600</v>
      </c>
    </row>
    <row r="288" spans="1:7">
      <c r="A288" s="1" t="s">
        <v>1936</v>
      </c>
      <c r="B288" s="1" t="s">
        <v>1936</v>
      </c>
      <c r="C288" s="1" t="s">
        <v>3449</v>
      </c>
      <c r="D288" s="88">
        <v>1200</v>
      </c>
      <c r="E288" s="109">
        <v>1200</v>
      </c>
      <c r="F288" s="109">
        <v>1200</v>
      </c>
      <c r="G288" s="89">
        <v>3600</v>
      </c>
    </row>
    <row r="289" spans="1:7">
      <c r="A289" s="1" t="s">
        <v>1309</v>
      </c>
      <c r="B289" s="1" t="s">
        <v>1309</v>
      </c>
      <c r="C289" s="1" t="s">
        <v>3080</v>
      </c>
      <c r="D289" s="88">
        <v>1160</v>
      </c>
      <c r="E289" s="109">
        <v>1160</v>
      </c>
      <c r="F289" s="109">
        <v>1160</v>
      </c>
      <c r="G289" s="89">
        <v>3480</v>
      </c>
    </row>
    <row r="290" spans="1:7">
      <c r="A290" s="1" t="s">
        <v>1403</v>
      </c>
      <c r="B290" s="1" t="s">
        <v>1403</v>
      </c>
      <c r="C290" s="1" t="s">
        <v>3259</v>
      </c>
      <c r="D290" s="88">
        <v>1140</v>
      </c>
      <c r="E290" s="109">
        <v>1140</v>
      </c>
      <c r="F290" s="109">
        <v>1140</v>
      </c>
      <c r="G290" s="89">
        <v>3420</v>
      </c>
    </row>
    <row r="291" spans="1:7">
      <c r="A291" s="1" t="s">
        <v>942</v>
      </c>
      <c r="B291" s="1" t="s">
        <v>943</v>
      </c>
      <c r="C291" s="1" t="s">
        <v>2132</v>
      </c>
      <c r="D291" s="88">
        <v>1140</v>
      </c>
      <c r="E291" s="109">
        <v>1140</v>
      </c>
      <c r="F291" s="109">
        <v>1140</v>
      </c>
      <c r="G291" s="89">
        <v>3420</v>
      </c>
    </row>
    <row r="292" spans="1:7">
      <c r="A292" s="1" t="s">
        <v>1350</v>
      </c>
      <c r="B292" s="1" t="s">
        <v>1350</v>
      </c>
      <c r="C292" s="1" t="s">
        <v>2137</v>
      </c>
      <c r="D292" s="88">
        <v>1140</v>
      </c>
      <c r="E292" s="109">
        <v>1140</v>
      </c>
      <c r="F292" s="109">
        <v>1140</v>
      </c>
      <c r="G292" s="89">
        <v>3420</v>
      </c>
    </row>
    <row r="293" spans="1:7">
      <c r="A293" s="1" t="s">
        <v>1764</v>
      </c>
      <c r="B293" s="1" t="s">
        <v>1764</v>
      </c>
      <c r="C293" s="1" t="s">
        <v>3185</v>
      </c>
      <c r="D293" s="88">
        <v>1140</v>
      </c>
      <c r="E293" s="109">
        <v>1140</v>
      </c>
      <c r="F293" s="109">
        <v>1140</v>
      </c>
      <c r="G293" s="89">
        <v>3420</v>
      </c>
    </row>
    <row r="294" spans="1:7">
      <c r="A294" s="1" t="s">
        <v>711</v>
      </c>
      <c r="B294" s="1" t="s">
        <v>711</v>
      </c>
      <c r="C294" s="1" t="s">
        <v>2211</v>
      </c>
      <c r="D294" s="88">
        <v>1140</v>
      </c>
      <c r="E294" s="109">
        <v>1140</v>
      </c>
      <c r="F294" s="109">
        <v>1140</v>
      </c>
      <c r="G294" s="89">
        <v>3420</v>
      </c>
    </row>
    <row r="295" spans="1:7">
      <c r="A295" s="1" t="s">
        <v>3633</v>
      </c>
      <c r="B295" s="1" t="s">
        <v>3633</v>
      </c>
      <c r="C295" s="1" t="s">
        <v>3634</v>
      </c>
      <c r="D295" s="88"/>
      <c r="E295" s="109">
        <v>1680</v>
      </c>
      <c r="F295" s="109">
        <v>1680</v>
      </c>
      <c r="G295" s="89">
        <v>3360</v>
      </c>
    </row>
    <row r="296" spans="1:7">
      <c r="A296" s="1" t="s">
        <v>835</v>
      </c>
      <c r="B296" s="1" t="s">
        <v>835</v>
      </c>
      <c r="C296" s="1" t="s">
        <v>3616</v>
      </c>
      <c r="D296" s="88"/>
      <c r="E296" s="109">
        <v>1680</v>
      </c>
      <c r="F296" s="109">
        <v>1680</v>
      </c>
      <c r="G296" s="89">
        <v>3360</v>
      </c>
    </row>
    <row r="297" spans="1:7">
      <c r="A297" s="1" t="s">
        <v>1868</v>
      </c>
      <c r="B297" s="1" t="s">
        <v>3612</v>
      </c>
      <c r="C297" s="1" t="s">
        <v>3613</v>
      </c>
      <c r="D297" s="88"/>
      <c r="E297" s="109">
        <v>1100</v>
      </c>
      <c r="F297" s="109">
        <v>1100</v>
      </c>
      <c r="G297" s="89">
        <v>2200</v>
      </c>
    </row>
    <row r="298" spans="1:7">
      <c r="A298" s="2"/>
      <c r="B298" s="1" t="s">
        <v>1868</v>
      </c>
      <c r="C298" s="1" t="s">
        <v>3013</v>
      </c>
      <c r="D298" s="88">
        <v>1100</v>
      </c>
      <c r="E298" s="109"/>
      <c r="F298" s="109"/>
      <c r="G298" s="89">
        <v>1100</v>
      </c>
    </row>
    <row r="299" spans="1:7">
      <c r="A299" s="1" t="s">
        <v>3491</v>
      </c>
      <c r="B299" s="1" t="s">
        <v>3491</v>
      </c>
      <c r="C299" s="1" t="s">
        <v>3492</v>
      </c>
      <c r="D299" s="88"/>
      <c r="E299" s="109">
        <v>1600</v>
      </c>
      <c r="F299" s="109">
        <v>1600</v>
      </c>
      <c r="G299" s="89">
        <v>3200</v>
      </c>
    </row>
    <row r="300" spans="1:7">
      <c r="A300" s="1" t="s">
        <v>1979</v>
      </c>
      <c r="B300" s="1" t="s">
        <v>1979</v>
      </c>
      <c r="C300" s="1" t="s">
        <v>2825</v>
      </c>
      <c r="D300" s="88">
        <v>1050</v>
      </c>
      <c r="E300" s="109">
        <v>1050</v>
      </c>
      <c r="F300" s="109">
        <v>1050</v>
      </c>
      <c r="G300" s="89">
        <v>3150</v>
      </c>
    </row>
    <row r="301" spans="1:7">
      <c r="A301" s="1" t="s">
        <v>1346</v>
      </c>
      <c r="B301" s="1" t="s">
        <v>1346</v>
      </c>
      <c r="C301" s="1" t="s">
        <v>2132</v>
      </c>
      <c r="D301" s="88">
        <v>1032</v>
      </c>
      <c r="E301" s="109">
        <v>1032</v>
      </c>
      <c r="F301" s="109">
        <v>1032</v>
      </c>
      <c r="G301" s="89">
        <v>3096</v>
      </c>
    </row>
    <row r="302" spans="1:7">
      <c r="A302" s="1" t="s">
        <v>1400</v>
      </c>
      <c r="B302" s="1" t="s">
        <v>1400</v>
      </c>
      <c r="C302" s="1" t="s">
        <v>2132</v>
      </c>
      <c r="D302" s="88">
        <v>1000</v>
      </c>
      <c r="E302" s="109">
        <v>1000</v>
      </c>
      <c r="F302" s="109">
        <v>1000</v>
      </c>
      <c r="G302" s="89">
        <v>3000</v>
      </c>
    </row>
    <row r="303" spans="1:7">
      <c r="A303" s="1" t="s">
        <v>632</v>
      </c>
      <c r="B303" s="1" t="s">
        <v>632</v>
      </c>
      <c r="C303" s="1" t="s">
        <v>2137</v>
      </c>
      <c r="D303" s="88">
        <v>1000</v>
      </c>
      <c r="E303" s="109">
        <v>1000</v>
      </c>
      <c r="F303" s="109">
        <v>1000</v>
      </c>
      <c r="G303" s="89">
        <v>3000</v>
      </c>
    </row>
    <row r="304" spans="1:7">
      <c r="A304" s="1" t="s">
        <v>3413</v>
      </c>
      <c r="B304" s="1" t="s">
        <v>3413</v>
      </c>
      <c r="C304" s="1" t="s">
        <v>3414</v>
      </c>
      <c r="D304" s="88">
        <v>960</v>
      </c>
      <c r="E304" s="109">
        <v>960</v>
      </c>
      <c r="F304" s="109">
        <v>960</v>
      </c>
      <c r="G304" s="89">
        <v>2880</v>
      </c>
    </row>
    <row r="305" spans="1:7">
      <c r="A305" s="1" t="s">
        <v>1308</v>
      </c>
      <c r="B305" s="1" t="s">
        <v>1308</v>
      </c>
      <c r="C305" s="1" t="s">
        <v>3208</v>
      </c>
      <c r="D305" s="88">
        <v>950</v>
      </c>
      <c r="E305" s="109">
        <v>950</v>
      </c>
      <c r="F305" s="109">
        <v>950</v>
      </c>
      <c r="G305" s="89">
        <v>2850</v>
      </c>
    </row>
    <row r="306" spans="1:7">
      <c r="A306" s="1" t="s">
        <v>1265</v>
      </c>
      <c r="B306" s="1" t="s">
        <v>1265</v>
      </c>
      <c r="C306" s="1" t="s">
        <v>3068</v>
      </c>
      <c r="D306" s="88">
        <v>950</v>
      </c>
      <c r="E306" s="109">
        <v>950</v>
      </c>
      <c r="F306" s="109">
        <v>950</v>
      </c>
      <c r="G306" s="89">
        <v>2850</v>
      </c>
    </row>
    <row r="307" spans="1:7">
      <c r="A307" s="1" t="s">
        <v>941</v>
      </c>
      <c r="B307" s="1" t="s">
        <v>941</v>
      </c>
      <c r="C307" s="1" t="s">
        <v>2841</v>
      </c>
      <c r="D307" s="88">
        <v>950</v>
      </c>
      <c r="E307" s="109">
        <v>950</v>
      </c>
      <c r="F307" s="109">
        <v>950</v>
      </c>
      <c r="G307" s="89">
        <v>2850</v>
      </c>
    </row>
    <row r="308" spans="1:7">
      <c r="A308" s="1" t="s">
        <v>1714</v>
      </c>
      <c r="B308" s="1" t="s">
        <v>1714</v>
      </c>
      <c r="C308" s="1" t="s">
        <v>3142</v>
      </c>
      <c r="D308" s="88">
        <v>950</v>
      </c>
      <c r="E308" s="109">
        <v>950</v>
      </c>
      <c r="F308" s="109">
        <v>950</v>
      </c>
      <c r="G308" s="89">
        <v>2850</v>
      </c>
    </row>
    <row r="309" spans="1:7">
      <c r="A309" s="1" t="s">
        <v>482</v>
      </c>
      <c r="B309" s="1" t="s">
        <v>483</v>
      </c>
      <c r="C309" s="1" t="s">
        <v>2619</v>
      </c>
      <c r="D309" s="88">
        <v>680</v>
      </c>
      <c r="E309" s="109">
        <v>680</v>
      </c>
      <c r="F309" s="109">
        <v>680</v>
      </c>
      <c r="G309" s="89">
        <v>2040</v>
      </c>
    </row>
    <row r="310" spans="1:7">
      <c r="A310" s="2"/>
      <c r="B310" s="1" t="s">
        <v>482</v>
      </c>
      <c r="C310" s="1" t="s">
        <v>2618</v>
      </c>
      <c r="D310" s="88">
        <v>800</v>
      </c>
      <c r="E310" s="109"/>
      <c r="F310" s="109"/>
      <c r="G310" s="89">
        <v>800</v>
      </c>
    </row>
    <row r="311" spans="1:7">
      <c r="A311" s="1" t="s">
        <v>1290</v>
      </c>
      <c r="B311" s="1" t="s">
        <v>1290</v>
      </c>
      <c r="C311" s="1" t="s">
        <v>3012</v>
      </c>
      <c r="D311" s="88">
        <v>900</v>
      </c>
      <c r="E311" s="109">
        <v>900</v>
      </c>
      <c r="F311" s="109">
        <v>900</v>
      </c>
      <c r="G311" s="89">
        <v>2700</v>
      </c>
    </row>
    <row r="312" spans="1:7">
      <c r="A312" s="1" t="s">
        <v>797</v>
      </c>
      <c r="B312" s="1" t="s">
        <v>798</v>
      </c>
      <c r="C312" s="1" t="s">
        <v>2672</v>
      </c>
      <c r="D312" s="88">
        <v>900</v>
      </c>
      <c r="E312" s="109">
        <v>900</v>
      </c>
      <c r="F312" s="109">
        <v>900</v>
      </c>
      <c r="G312" s="89">
        <v>2700</v>
      </c>
    </row>
    <row r="313" spans="1:7">
      <c r="A313" s="1" t="s">
        <v>1071</v>
      </c>
      <c r="B313" s="1" t="s">
        <v>1071</v>
      </c>
      <c r="C313" s="1" t="s">
        <v>2923</v>
      </c>
      <c r="D313" s="88">
        <v>900</v>
      </c>
      <c r="E313" s="109">
        <v>900</v>
      </c>
      <c r="F313" s="109">
        <v>900</v>
      </c>
      <c r="G313" s="89">
        <v>2700</v>
      </c>
    </row>
    <row r="314" spans="1:7">
      <c r="A314" s="1" t="s">
        <v>1002</v>
      </c>
      <c r="B314" s="1" t="s">
        <v>1002</v>
      </c>
      <c r="C314" s="1" t="s">
        <v>2895</v>
      </c>
      <c r="D314" s="88">
        <v>900</v>
      </c>
      <c r="E314" s="109">
        <v>900</v>
      </c>
      <c r="F314" s="109">
        <v>900</v>
      </c>
      <c r="G314" s="89">
        <v>2700</v>
      </c>
    </row>
    <row r="315" spans="1:7">
      <c r="A315" s="1" t="s">
        <v>1009</v>
      </c>
      <c r="B315" s="1" t="s">
        <v>1009</v>
      </c>
      <c r="C315" s="1" t="s">
        <v>2771</v>
      </c>
      <c r="D315" s="88">
        <v>900</v>
      </c>
      <c r="E315" s="109">
        <v>900</v>
      </c>
      <c r="F315" s="109">
        <v>900</v>
      </c>
      <c r="G315" s="89">
        <v>2700</v>
      </c>
    </row>
    <row r="316" spans="1:7">
      <c r="A316" s="1" t="s">
        <v>686</v>
      </c>
      <c r="B316" s="1" t="s">
        <v>686</v>
      </c>
      <c r="C316" s="1" t="s">
        <v>2746</v>
      </c>
      <c r="D316" s="88">
        <v>900</v>
      </c>
      <c r="E316" s="109">
        <v>900</v>
      </c>
      <c r="F316" s="109">
        <v>900</v>
      </c>
      <c r="G316" s="89">
        <v>2700</v>
      </c>
    </row>
    <row r="317" spans="1:7">
      <c r="A317" s="1" t="s">
        <v>1836</v>
      </c>
      <c r="B317" s="1" t="s">
        <v>1836</v>
      </c>
      <c r="C317" s="1" t="s">
        <v>3169</v>
      </c>
      <c r="D317" s="88">
        <v>900</v>
      </c>
      <c r="E317" s="109">
        <v>900</v>
      </c>
      <c r="F317" s="109">
        <v>900</v>
      </c>
      <c r="G317" s="89">
        <v>2700</v>
      </c>
    </row>
    <row r="318" spans="1:7">
      <c r="A318" s="1" t="s">
        <v>616</v>
      </c>
      <c r="B318" s="1" t="s">
        <v>616</v>
      </c>
      <c r="C318" s="1" t="s">
        <v>2499</v>
      </c>
      <c r="D318" s="88">
        <v>900</v>
      </c>
      <c r="E318" s="109">
        <v>900</v>
      </c>
      <c r="F318" s="109">
        <v>900</v>
      </c>
      <c r="G318" s="89">
        <v>2700</v>
      </c>
    </row>
    <row r="319" spans="1:7">
      <c r="A319" s="1" t="s">
        <v>1946</v>
      </c>
      <c r="B319" s="1" t="s">
        <v>1946</v>
      </c>
      <c r="C319" s="1" t="s">
        <v>3122</v>
      </c>
      <c r="D319" s="88">
        <v>900</v>
      </c>
      <c r="E319" s="109">
        <v>900</v>
      </c>
      <c r="F319" s="109">
        <v>900</v>
      </c>
      <c r="G319" s="89">
        <v>2700</v>
      </c>
    </row>
    <row r="320" spans="1:7">
      <c r="A320" s="1" t="s">
        <v>1003</v>
      </c>
      <c r="B320" s="1" t="s">
        <v>1003</v>
      </c>
      <c r="C320" s="1" t="s">
        <v>2794</v>
      </c>
      <c r="D320" s="88">
        <v>900</v>
      </c>
      <c r="E320" s="109">
        <v>900</v>
      </c>
      <c r="F320" s="109">
        <v>900</v>
      </c>
      <c r="G320" s="89">
        <v>2700</v>
      </c>
    </row>
    <row r="321" spans="1:7">
      <c r="A321" s="1" t="s">
        <v>1310</v>
      </c>
      <c r="B321" s="1" t="s">
        <v>1310</v>
      </c>
      <c r="C321" s="1" t="s">
        <v>2941</v>
      </c>
      <c r="D321" s="88">
        <v>900</v>
      </c>
      <c r="E321" s="109">
        <v>900</v>
      </c>
      <c r="F321" s="109">
        <v>900</v>
      </c>
      <c r="G321" s="89">
        <v>2700</v>
      </c>
    </row>
    <row r="322" spans="1:7">
      <c r="A322" s="1" t="s">
        <v>3184</v>
      </c>
      <c r="B322" s="1" t="s">
        <v>3184</v>
      </c>
      <c r="C322" s="1" t="s">
        <v>1575</v>
      </c>
      <c r="D322" s="88">
        <v>870</v>
      </c>
      <c r="E322" s="109">
        <v>870</v>
      </c>
      <c r="F322" s="109">
        <v>870</v>
      </c>
      <c r="G322" s="89">
        <v>2610</v>
      </c>
    </row>
    <row r="323" spans="1:7">
      <c r="A323" s="1" t="s">
        <v>1082</v>
      </c>
      <c r="B323" s="1" t="s">
        <v>1082</v>
      </c>
      <c r="C323" s="1" t="s">
        <v>2900</v>
      </c>
      <c r="D323" s="88">
        <v>840</v>
      </c>
      <c r="E323" s="109">
        <v>840</v>
      </c>
      <c r="F323" s="109">
        <v>840</v>
      </c>
      <c r="G323" s="89">
        <v>2520</v>
      </c>
    </row>
    <row r="324" spans="1:7">
      <c r="A324" s="1" t="s">
        <v>914</v>
      </c>
      <c r="B324" s="1" t="s">
        <v>914</v>
      </c>
      <c r="C324" s="1" t="s">
        <v>2917</v>
      </c>
      <c r="D324" s="88">
        <v>840</v>
      </c>
      <c r="E324" s="109">
        <v>840</v>
      </c>
      <c r="F324" s="109">
        <v>840</v>
      </c>
      <c r="G324" s="89">
        <v>2520</v>
      </c>
    </row>
    <row r="325" spans="1:7">
      <c r="A325" s="1" t="s">
        <v>1064</v>
      </c>
      <c r="B325" s="1" t="s">
        <v>1065</v>
      </c>
      <c r="C325" s="1" t="s">
        <v>2990</v>
      </c>
      <c r="D325" s="88">
        <v>840</v>
      </c>
      <c r="E325" s="109">
        <v>840</v>
      </c>
      <c r="F325" s="109">
        <v>840</v>
      </c>
      <c r="G325" s="89">
        <v>2520</v>
      </c>
    </row>
    <row r="326" spans="1:7">
      <c r="A326" s="1" t="s">
        <v>1412</v>
      </c>
      <c r="B326" s="1" t="s">
        <v>1412</v>
      </c>
      <c r="C326" s="1" t="s">
        <v>3327</v>
      </c>
      <c r="D326" s="88">
        <v>840</v>
      </c>
      <c r="E326" s="109">
        <v>840</v>
      </c>
      <c r="F326" s="109">
        <v>840</v>
      </c>
      <c r="G326" s="89">
        <v>2520</v>
      </c>
    </row>
    <row r="327" spans="1:7">
      <c r="A327" s="1" t="s">
        <v>1711</v>
      </c>
      <c r="B327" s="1" t="s">
        <v>1711</v>
      </c>
      <c r="C327" s="1" t="s">
        <v>3095</v>
      </c>
      <c r="D327" s="88">
        <v>840</v>
      </c>
      <c r="E327" s="109">
        <v>840</v>
      </c>
      <c r="F327" s="109">
        <v>840</v>
      </c>
      <c r="G327" s="89">
        <v>2520</v>
      </c>
    </row>
    <row r="328" spans="1:7">
      <c r="A328" s="1" t="s">
        <v>1301</v>
      </c>
      <c r="B328" s="1" t="s">
        <v>1302</v>
      </c>
      <c r="C328" s="1" t="s">
        <v>3098</v>
      </c>
      <c r="D328" s="88">
        <v>840</v>
      </c>
      <c r="E328" s="109">
        <v>840</v>
      </c>
      <c r="F328" s="109">
        <v>840</v>
      </c>
      <c r="G328" s="89">
        <v>2520</v>
      </c>
    </row>
    <row r="329" spans="1:7">
      <c r="A329" s="1" t="s">
        <v>1374</v>
      </c>
      <c r="B329" s="1" t="s">
        <v>1893</v>
      </c>
      <c r="C329" s="1" t="s">
        <v>3204</v>
      </c>
      <c r="D329" s="88">
        <v>840</v>
      </c>
      <c r="E329" s="109">
        <v>840</v>
      </c>
      <c r="F329" s="109">
        <v>840</v>
      </c>
      <c r="G329" s="89">
        <v>2520</v>
      </c>
    </row>
    <row r="330" spans="1:7">
      <c r="A330" s="1" t="s">
        <v>1200</v>
      </c>
      <c r="B330" s="1" t="s">
        <v>1200</v>
      </c>
      <c r="C330" s="1" t="s">
        <v>3103</v>
      </c>
      <c r="D330" s="88">
        <v>840</v>
      </c>
      <c r="E330" s="109">
        <v>840</v>
      </c>
      <c r="F330" s="109">
        <v>840</v>
      </c>
      <c r="G330" s="89">
        <v>2520</v>
      </c>
    </row>
    <row r="331" spans="1:7">
      <c r="A331" s="1" t="s">
        <v>1871</v>
      </c>
      <c r="B331" s="1" t="s">
        <v>1871</v>
      </c>
      <c r="C331" s="1" t="s">
        <v>2137</v>
      </c>
      <c r="D331" s="88">
        <v>840</v>
      </c>
      <c r="E331" s="109">
        <v>840</v>
      </c>
      <c r="F331" s="109">
        <v>840</v>
      </c>
      <c r="G331" s="89">
        <v>2520</v>
      </c>
    </row>
    <row r="332" spans="1:7">
      <c r="A332" s="1" t="s">
        <v>875</v>
      </c>
      <c r="B332" s="1" t="s">
        <v>875</v>
      </c>
      <c r="C332" s="1" t="s">
        <v>3168</v>
      </c>
      <c r="D332" s="88">
        <v>840</v>
      </c>
      <c r="E332" s="109">
        <v>840</v>
      </c>
      <c r="F332" s="109">
        <v>840</v>
      </c>
      <c r="G332" s="89">
        <v>2520</v>
      </c>
    </row>
    <row r="333" spans="1:7">
      <c r="A333" s="1" t="s">
        <v>1425</v>
      </c>
      <c r="B333" s="1" t="s">
        <v>1425</v>
      </c>
      <c r="C333" s="1" t="s">
        <v>3229</v>
      </c>
      <c r="D333" s="88">
        <v>840</v>
      </c>
      <c r="E333" s="109">
        <v>840</v>
      </c>
      <c r="F333" s="109">
        <v>840</v>
      </c>
      <c r="G333" s="89">
        <v>2520</v>
      </c>
    </row>
    <row r="334" spans="1:7">
      <c r="A334" s="1" t="s">
        <v>409</v>
      </c>
      <c r="B334" s="1" t="s">
        <v>409</v>
      </c>
      <c r="C334" s="1" t="s">
        <v>2599</v>
      </c>
      <c r="D334" s="88">
        <v>820</v>
      </c>
      <c r="E334" s="109">
        <v>820</v>
      </c>
      <c r="F334" s="109">
        <v>820</v>
      </c>
      <c r="G334" s="89">
        <v>2460</v>
      </c>
    </row>
    <row r="335" spans="1:7">
      <c r="A335" s="1" t="s">
        <v>777</v>
      </c>
      <c r="B335" s="1" t="s">
        <v>777</v>
      </c>
      <c r="C335" s="1" t="s">
        <v>2722</v>
      </c>
      <c r="D335" s="88">
        <v>800</v>
      </c>
      <c r="E335" s="109">
        <v>800</v>
      </c>
      <c r="F335" s="109">
        <v>800</v>
      </c>
      <c r="G335" s="89">
        <v>2400</v>
      </c>
    </row>
    <row r="336" spans="1:7">
      <c r="A336" s="1" t="s">
        <v>867</v>
      </c>
      <c r="B336" s="1" t="s">
        <v>868</v>
      </c>
      <c r="C336" s="1" t="s">
        <v>2814</v>
      </c>
      <c r="D336" s="88">
        <v>800</v>
      </c>
      <c r="E336" s="109">
        <v>800</v>
      </c>
      <c r="F336" s="109">
        <v>800</v>
      </c>
      <c r="G336" s="89">
        <v>2400</v>
      </c>
    </row>
    <row r="337" spans="1:7">
      <c r="A337" s="1" t="s">
        <v>1835</v>
      </c>
      <c r="B337" s="1" t="s">
        <v>1835</v>
      </c>
      <c r="C337" s="1" t="s">
        <v>3017</v>
      </c>
      <c r="D337" s="88">
        <v>800</v>
      </c>
      <c r="E337" s="109">
        <v>800</v>
      </c>
      <c r="F337" s="109">
        <v>800</v>
      </c>
      <c r="G337" s="89">
        <v>2400</v>
      </c>
    </row>
    <row r="338" spans="1:7">
      <c r="A338" s="1" t="s">
        <v>1295</v>
      </c>
      <c r="B338" s="1" t="s">
        <v>1295</v>
      </c>
      <c r="C338" s="1" t="s">
        <v>2925</v>
      </c>
      <c r="D338" s="88">
        <v>800</v>
      </c>
      <c r="E338" s="109">
        <v>800</v>
      </c>
      <c r="F338" s="109">
        <v>800</v>
      </c>
      <c r="G338" s="89">
        <v>2400</v>
      </c>
    </row>
    <row r="339" spans="1:7">
      <c r="A339" s="1" t="s">
        <v>746</v>
      </c>
      <c r="B339" s="1" t="s">
        <v>746</v>
      </c>
      <c r="C339" s="1" t="s">
        <v>2725</v>
      </c>
      <c r="D339" s="88">
        <v>800</v>
      </c>
      <c r="E339" s="109">
        <v>800</v>
      </c>
      <c r="F339" s="109">
        <v>800</v>
      </c>
      <c r="G339" s="89">
        <v>2400</v>
      </c>
    </row>
    <row r="340" spans="1:7">
      <c r="A340" s="1" t="s">
        <v>1852</v>
      </c>
      <c r="B340" s="1" t="s">
        <v>1853</v>
      </c>
      <c r="C340" s="1" t="s">
        <v>3026</v>
      </c>
      <c r="D340" s="88">
        <v>800</v>
      </c>
      <c r="E340" s="109">
        <v>800</v>
      </c>
      <c r="F340" s="109">
        <v>800</v>
      </c>
      <c r="G340" s="89">
        <v>2400</v>
      </c>
    </row>
    <row r="341" spans="1:7">
      <c r="A341" s="1" t="s">
        <v>820</v>
      </c>
      <c r="B341" s="1" t="s">
        <v>820</v>
      </c>
      <c r="C341" s="1" t="s">
        <v>2738</v>
      </c>
      <c r="D341" s="88">
        <v>800</v>
      </c>
      <c r="E341" s="109">
        <v>800</v>
      </c>
      <c r="F341" s="109">
        <v>800</v>
      </c>
      <c r="G341" s="89">
        <v>2400</v>
      </c>
    </row>
    <row r="342" spans="1:7">
      <c r="A342" s="1" t="s">
        <v>1907</v>
      </c>
      <c r="B342" s="1" t="s">
        <v>1907</v>
      </c>
      <c r="C342" s="1" t="s">
        <v>2940</v>
      </c>
      <c r="D342" s="88">
        <v>800</v>
      </c>
      <c r="E342" s="109">
        <v>800</v>
      </c>
      <c r="F342" s="109">
        <v>800</v>
      </c>
      <c r="G342" s="89">
        <v>2400</v>
      </c>
    </row>
    <row r="343" spans="1:7">
      <c r="A343" s="1" t="s">
        <v>654</v>
      </c>
      <c r="B343" s="1" t="s">
        <v>654</v>
      </c>
      <c r="C343" s="1" t="s">
        <v>2668</v>
      </c>
      <c r="D343" s="88">
        <v>800</v>
      </c>
      <c r="E343" s="109">
        <v>800</v>
      </c>
      <c r="F343" s="109">
        <v>800</v>
      </c>
      <c r="G343" s="89">
        <v>2400</v>
      </c>
    </row>
    <row r="344" spans="1:7">
      <c r="A344" s="1" t="s">
        <v>3475</v>
      </c>
      <c r="B344" s="1" t="s">
        <v>3475</v>
      </c>
      <c r="C344" s="1" t="s">
        <v>3476</v>
      </c>
      <c r="D344" s="88">
        <v>800</v>
      </c>
      <c r="E344" s="109">
        <v>800</v>
      </c>
      <c r="F344" s="109">
        <v>800</v>
      </c>
      <c r="G344" s="89">
        <v>2400</v>
      </c>
    </row>
    <row r="345" spans="1:7">
      <c r="A345" s="1" t="s">
        <v>855</v>
      </c>
      <c r="B345" s="1" t="s">
        <v>855</v>
      </c>
      <c r="C345" s="1" t="s">
        <v>2765</v>
      </c>
      <c r="D345" s="88">
        <v>1200</v>
      </c>
      <c r="E345" s="109">
        <v>1200</v>
      </c>
      <c r="F345" s="109"/>
      <c r="G345" s="89">
        <v>2400</v>
      </c>
    </row>
    <row r="346" spans="1:7">
      <c r="A346" s="1" t="s">
        <v>1613</v>
      </c>
      <c r="B346" s="1" t="s">
        <v>1613</v>
      </c>
      <c r="C346" s="1" t="s">
        <v>3358</v>
      </c>
      <c r="D346" s="88">
        <v>800</v>
      </c>
      <c r="E346" s="109">
        <v>800</v>
      </c>
      <c r="F346" s="109">
        <v>800</v>
      </c>
      <c r="G346" s="89">
        <v>2400</v>
      </c>
    </row>
    <row r="347" spans="1:7">
      <c r="A347" s="1" t="s">
        <v>533</v>
      </c>
      <c r="B347" s="1" t="s">
        <v>533</v>
      </c>
      <c r="C347" s="1" t="s">
        <v>2655</v>
      </c>
      <c r="D347" s="88">
        <v>800</v>
      </c>
      <c r="E347" s="109">
        <v>800</v>
      </c>
      <c r="F347" s="109">
        <v>800</v>
      </c>
      <c r="G347" s="89">
        <v>2400</v>
      </c>
    </row>
    <row r="348" spans="1:7">
      <c r="A348" s="1" t="s">
        <v>304</v>
      </c>
      <c r="B348" s="1" t="s">
        <v>304</v>
      </c>
      <c r="C348" s="1" t="s">
        <v>2270</v>
      </c>
      <c r="D348" s="88">
        <v>800</v>
      </c>
      <c r="E348" s="109">
        <v>800</v>
      </c>
      <c r="F348" s="109">
        <v>800</v>
      </c>
      <c r="G348" s="89">
        <v>2400</v>
      </c>
    </row>
    <row r="349" spans="1:7">
      <c r="A349" s="1" t="s">
        <v>761</v>
      </c>
      <c r="B349" s="1" t="s">
        <v>761</v>
      </c>
      <c r="C349" s="1" t="s">
        <v>2692</v>
      </c>
      <c r="D349" s="88">
        <v>800</v>
      </c>
      <c r="E349" s="109">
        <v>800</v>
      </c>
      <c r="F349" s="109">
        <v>800</v>
      </c>
      <c r="G349" s="89">
        <v>2400</v>
      </c>
    </row>
    <row r="350" spans="1:7">
      <c r="A350" s="1" t="s">
        <v>1791</v>
      </c>
      <c r="B350" s="1" t="s">
        <v>1791</v>
      </c>
      <c r="C350" s="1" t="s">
        <v>3058</v>
      </c>
      <c r="D350" s="88">
        <v>800</v>
      </c>
      <c r="E350" s="109">
        <v>800</v>
      </c>
      <c r="F350" s="109">
        <v>800</v>
      </c>
      <c r="G350" s="89">
        <v>2400</v>
      </c>
    </row>
    <row r="351" spans="1:7">
      <c r="A351" s="1" t="s">
        <v>1011</v>
      </c>
      <c r="B351" s="1" t="s">
        <v>1011</v>
      </c>
      <c r="C351" s="1" t="s">
        <v>1012</v>
      </c>
      <c r="D351" s="88">
        <v>800</v>
      </c>
      <c r="E351" s="109">
        <v>800</v>
      </c>
      <c r="F351" s="109">
        <v>800</v>
      </c>
      <c r="G351" s="89">
        <v>2400</v>
      </c>
    </row>
    <row r="352" spans="1:7">
      <c r="A352" s="1" t="s">
        <v>311</v>
      </c>
      <c r="B352" s="1" t="s">
        <v>3597</v>
      </c>
      <c r="C352" s="1" t="s">
        <v>3598</v>
      </c>
      <c r="D352" s="88"/>
      <c r="E352" s="109">
        <v>800</v>
      </c>
      <c r="F352" s="109">
        <v>800</v>
      </c>
      <c r="G352" s="89">
        <v>1600</v>
      </c>
    </row>
    <row r="353" spans="1:7">
      <c r="A353" s="2"/>
      <c r="B353" s="1" t="s">
        <v>311</v>
      </c>
      <c r="C353" s="1" t="s">
        <v>2447</v>
      </c>
      <c r="D353" s="88">
        <v>800</v>
      </c>
      <c r="E353" s="109"/>
      <c r="F353" s="109"/>
      <c r="G353" s="89">
        <v>800</v>
      </c>
    </row>
    <row r="354" spans="1:7">
      <c r="A354" s="1" t="s">
        <v>1100</v>
      </c>
      <c r="B354" s="1" t="s">
        <v>1961</v>
      </c>
      <c r="C354" s="1" t="s">
        <v>2843</v>
      </c>
      <c r="D354" s="88">
        <v>800</v>
      </c>
      <c r="E354" s="109">
        <v>800</v>
      </c>
      <c r="F354" s="109">
        <v>800</v>
      </c>
      <c r="G354" s="89">
        <v>2400</v>
      </c>
    </row>
    <row r="355" spans="1:7">
      <c r="A355" s="1" t="s">
        <v>1275</v>
      </c>
      <c r="B355" s="1" t="s">
        <v>1275</v>
      </c>
      <c r="C355" s="1" t="s">
        <v>3018</v>
      </c>
      <c r="D355" s="88">
        <v>800</v>
      </c>
      <c r="E355" s="109">
        <v>800</v>
      </c>
      <c r="F355" s="109">
        <v>800</v>
      </c>
      <c r="G355" s="89">
        <v>2400</v>
      </c>
    </row>
    <row r="356" spans="1:7">
      <c r="A356" s="1" t="s">
        <v>1360</v>
      </c>
      <c r="B356" s="1" t="s">
        <v>1360</v>
      </c>
      <c r="C356" s="1" t="s">
        <v>3093</v>
      </c>
      <c r="D356" s="88">
        <v>800</v>
      </c>
      <c r="E356" s="109">
        <v>800</v>
      </c>
      <c r="F356" s="109">
        <v>800</v>
      </c>
      <c r="G356" s="89">
        <v>2400</v>
      </c>
    </row>
    <row r="357" spans="1:7">
      <c r="A357" s="1" t="s">
        <v>1900</v>
      </c>
      <c r="B357" s="1" t="s">
        <v>1900</v>
      </c>
      <c r="C357" s="1" t="s">
        <v>3201</v>
      </c>
      <c r="D357" s="88">
        <v>800</v>
      </c>
      <c r="E357" s="109">
        <v>800</v>
      </c>
      <c r="F357" s="109">
        <v>800</v>
      </c>
      <c r="G357" s="89">
        <v>2400</v>
      </c>
    </row>
    <row r="358" spans="1:7">
      <c r="A358" s="1" t="s">
        <v>1607</v>
      </c>
      <c r="B358" s="1" t="s">
        <v>1607</v>
      </c>
      <c r="C358" s="1" t="s">
        <v>2137</v>
      </c>
      <c r="D358" s="88">
        <v>800</v>
      </c>
      <c r="E358" s="109">
        <v>800</v>
      </c>
      <c r="F358" s="109">
        <v>800</v>
      </c>
      <c r="G358" s="89">
        <v>2400</v>
      </c>
    </row>
    <row r="359" spans="1:7">
      <c r="A359" s="1" t="s">
        <v>807</v>
      </c>
      <c r="B359" s="1" t="s">
        <v>807</v>
      </c>
      <c r="C359" s="1" t="s">
        <v>2999</v>
      </c>
      <c r="D359" s="88">
        <v>800</v>
      </c>
      <c r="E359" s="109">
        <v>800</v>
      </c>
      <c r="F359" s="109">
        <v>800</v>
      </c>
      <c r="G359" s="89">
        <v>2400</v>
      </c>
    </row>
    <row r="360" spans="1:7">
      <c r="A360" s="1" t="s">
        <v>1759</v>
      </c>
      <c r="B360" s="1" t="s">
        <v>1759</v>
      </c>
      <c r="C360" s="1" t="s">
        <v>2266</v>
      </c>
      <c r="D360" s="88">
        <v>800</v>
      </c>
      <c r="E360" s="109">
        <v>800</v>
      </c>
      <c r="F360" s="109">
        <v>800</v>
      </c>
      <c r="G360" s="89">
        <v>2400</v>
      </c>
    </row>
    <row r="361" spans="1:7">
      <c r="A361" s="1" t="s">
        <v>1411</v>
      </c>
      <c r="B361" s="1" t="s">
        <v>1411</v>
      </c>
      <c r="C361" s="1" t="s">
        <v>3299</v>
      </c>
      <c r="D361" s="88">
        <v>800</v>
      </c>
      <c r="E361" s="109">
        <v>800</v>
      </c>
      <c r="F361" s="109">
        <v>800</v>
      </c>
      <c r="G361" s="89">
        <v>2400</v>
      </c>
    </row>
    <row r="362" spans="1:7">
      <c r="A362" s="1" t="s">
        <v>471</v>
      </c>
      <c r="B362" s="1" t="s">
        <v>1969</v>
      </c>
      <c r="C362" s="1" t="s">
        <v>2358</v>
      </c>
      <c r="D362" s="88">
        <v>800</v>
      </c>
      <c r="E362" s="109">
        <v>800</v>
      </c>
      <c r="F362" s="109">
        <v>800</v>
      </c>
      <c r="G362" s="89">
        <v>2400</v>
      </c>
    </row>
    <row r="363" spans="1:7">
      <c r="A363" s="1" t="s">
        <v>627</v>
      </c>
      <c r="B363" s="1" t="s">
        <v>628</v>
      </c>
      <c r="C363" s="1" t="s">
        <v>2617</v>
      </c>
      <c r="D363" s="88">
        <v>800</v>
      </c>
      <c r="E363" s="109">
        <v>800</v>
      </c>
      <c r="F363" s="109">
        <v>800</v>
      </c>
      <c r="G363" s="89">
        <v>2400</v>
      </c>
    </row>
    <row r="364" spans="1:7">
      <c r="A364" s="1" t="s">
        <v>1280</v>
      </c>
      <c r="B364" s="1" t="s">
        <v>1280</v>
      </c>
      <c r="C364" s="1" t="s">
        <v>2796</v>
      </c>
      <c r="D364" s="88">
        <v>800</v>
      </c>
      <c r="E364" s="109">
        <v>800</v>
      </c>
      <c r="F364" s="109">
        <v>800</v>
      </c>
      <c r="G364" s="89">
        <v>2400</v>
      </c>
    </row>
    <row r="365" spans="1:7">
      <c r="A365" s="1" t="s">
        <v>1327</v>
      </c>
      <c r="B365" s="1" t="s">
        <v>1327</v>
      </c>
      <c r="C365" s="1" t="s">
        <v>3211</v>
      </c>
      <c r="D365" s="88">
        <v>800</v>
      </c>
      <c r="E365" s="109">
        <v>800</v>
      </c>
      <c r="F365" s="109">
        <v>800</v>
      </c>
      <c r="G365" s="89">
        <v>2400</v>
      </c>
    </row>
    <row r="366" spans="1:7">
      <c r="A366" s="1" t="s">
        <v>891</v>
      </c>
      <c r="B366" s="1" t="s">
        <v>892</v>
      </c>
      <c r="C366" s="1" t="s">
        <v>2877</v>
      </c>
      <c r="D366" s="88">
        <v>800</v>
      </c>
      <c r="E366" s="109">
        <v>800</v>
      </c>
      <c r="F366" s="109">
        <v>800</v>
      </c>
      <c r="G366" s="89">
        <v>2400</v>
      </c>
    </row>
    <row r="367" spans="1:7">
      <c r="A367" s="1" t="s">
        <v>1922</v>
      </c>
      <c r="B367" s="1" t="s">
        <v>3625</v>
      </c>
      <c r="C367" s="1" t="s">
        <v>3220</v>
      </c>
      <c r="D367" s="88"/>
      <c r="E367" s="109">
        <v>800</v>
      </c>
      <c r="F367" s="109">
        <v>800</v>
      </c>
      <c r="G367" s="89">
        <v>1600</v>
      </c>
    </row>
    <row r="368" spans="1:7">
      <c r="A368" s="2"/>
      <c r="B368" s="1" t="s">
        <v>1922</v>
      </c>
      <c r="C368" s="1" t="s">
        <v>3220</v>
      </c>
      <c r="D368" s="88">
        <v>800</v>
      </c>
      <c r="E368" s="109"/>
      <c r="F368" s="109"/>
      <c r="G368" s="89">
        <v>800</v>
      </c>
    </row>
    <row r="369" spans="1:7">
      <c r="A369" s="1" t="s">
        <v>1235</v>
      </c>
      <c r="B369" s="1" t="s">
        <v>1236</v>
      </c>
      <c r="C369" s="1" t="s">
        <v>3036</v>
      </c>
      <c r="D369" s="88">
        <v>800</v>
      </c>
      <c r="E369" s="109">
        <v>800</v>
      </c>
      <c r="F369" s="109">
        <v>800</v>
      </c>
      <c r="G369" s="89">
        <v>2400</v>
      </c>
    </row>
    <row r="370" spans="1:7">
      <c r="A370" s="1" t="s">
        <v>1980</v>
      </c>
      <c r="B370" s="1" t="s">
        <v>1980</v>
      </c>
      <c r="C370" s="1" t="s">
        <v>3172</v>
      </c>
      <c r="D370" s="88">
        <v>800</v>
      </c>
      <c r="E370" s="109">
        <v>800</v>
      </c>
      <c r="F370" s="109">
        <v>800</v>
      </c>
      <c r="G370" s="89">
        <v>2400</v>
      </c>
    </row>
    <row r="371" spans="1:7">
      <c r="A371" s="1" t="s">
        <v>1016</v>
      </c>
      <c r="B371" s="1" t="s">
        <v>1016</v>
      </c>
      <c r="C371" s="1" t="s">
        <v>3101</v>
      </c>
      <c r="D371" s="88">
        <v>800</v>
      </c>
      <c r="E371" s="109">
        <v>800</v>
      </c>
      <c r="F371" s="109">
        <v>800</v>
      </c>
      <c r="G371" s="89">
        <v>2400</v>
      </c>
    </row>
    <row r="372" spans="1:7">
      <c r="A372" s="1" t="s">
        <v>922</v>
      </c>
      <c r="B372" s="1" t="s">
        <v>922</v>
      </c>
      <c r="C372" s="1" t="s">
        <v>2854</v>
      </c>
      <c r="D372" s="88">
        <v>800</v>
      </c>
      <c r="E372" s="109">
        <v>800</v>
      </c>
      <c r="F372" s="109">
        <v>800</v>
      </c>
      <c r="G372" s="89">
        <v>2400</v>
      </c>
    </row>
    <row r="373" spans="1:7">
      <c r="A373" s="1" t="s">
        <v>1405</v>
      </c>
      <c r="B373" s="1" t="s">
        <v>1405</v>
      </c>
      <c r="C373" s="1" t="s">
        <v>3087</v>
      </c>
      <c r="D373" s="88"/>
      <c r="E373" s="109">
        <v>800</v>
      </c>
      <c r="F373" s="109">
        <v>800</v>
      </c>
      <c r="G373" s="89">
        <v>1600</v>
      </c>
    </row>
    <row r="374" spans="1:7">
      <c r="A374" s="2"/>
      <c r="B374" s="2"/>
      <c r="C374" s="3" t="s">
        <v>3086</v>
      </c>
      <c r="D374" s="90">
        <v>800</v>
      </c>
      <c r="E374" s="110"/>
      <c r="F374" s="110"/>
      <c r="G374" s="91">
        <v>800</v>
      </c>
    </row>
    <row r="375" spans="1:7">
      <c r="A375" s="1" t="s">
        <v>1257</v>
      </c>
      <c r="B375" s="1" t="s">
        <v>1257</v>
      </c>
      <c r="C375" s="1" t="s">
        <v>3157</v>
      </c>
      <c r="D375" s="88">
        <v>800</v>
      </c>
      <c r="E375" s="109">
        <v>800</v>
      </c>
      <c r="F375" s="109">
        <v>800</v>
      </c>
      <c r="G375" s="89">
        <v>2400</v>
      </c>
    </row>
    <row r="376" spans="1:7">
      <c r="A376" s="1" t="s">
        <v>1108</v>
      </c>
      <c r="B376" s="1" t="s">
        <v>1108</v>
      </c>
      <c r="C376" s="1" t="s">
        <v>3171</v>
      </c>
      <c r="D376" s="88">
        <v>800</v>
      </c>
      <c r="E376" s="109">
        <v>800</v>
      </c>
      <c r="F376" s="109">
        <v>800</v>
      </c>
      <c r="G376" s="89">
        <v>2400</v>
      </c>
    </row>
    <row r="377" spans="1:7">
      <c r="A377" s="1" t="s">
        <v>765</v>
      </c>
      <c r="B377" s="1" t="s">
        <v>765</v>
      </c>
      <c r="C377" s="1" t="s">
        <v>2679</v>
      </c>
      <c r="D377" s="88">
        <v>760</v>
      </c>
      <c r="E377" s="109">
        <v>760</v>
      </c>
      <c r="F377" s="109">
        <v>760</v>
      </c>
      <c r="G377" s="89">
        <v>2280</v>
      </c>
    </row>
    <row r="378" spans="1:7">
      <c r="A378" s="1" t="s">
        <v>757</v>
      </c>
      <c r="B378" s="1" t="s">
        <v>757</v>
      </c>
      <c r="C378" s="1" t="s">
        <v>2670</v>
      </c>
      <c r="D378" s="88">
        <v>760</v>
      </c>
      <c r="E378" s="109">
        <v>760</v>
      </c>
      <c r="F378" s="109">
        <v>760</v>
      </c>
      <c r="G378" s="89">
        <v>2280</v>
      </c>
    </row>
    <row r="379" spans="1:7">
      <c r="A379" s="1" t="s">
        <v>1143</v>
      </c>
      <c r="B379" s="1" t="s">
        <v>1144</v>
      </c>
      <c r="C379" s="1" t="s">
        <v>3004</v>
      </c>
      <c r="D379" s="88">
        <v>760</v>
      </c>
      <c r="E379" s="109">
        <v>760</v>
      </c>
      <c r="F379" s="109">
        <v>760</v>
      </c>
      <c r="G379" s="89">
        <v>2280</v>
      </c>
    </row>
    <row r="380" spans="1:7">
      <c r="A380" s="1" t="s">
        <v>3465</v>
      </c>
      <c r="B380" s="1" t="s">
        <v>3465</v>
      </c>
      <c r="C380" s="1" t="s">
        <v>3466</v>
      </c>
      <c r="D380" s="88">
        <v>760</v>
      </c>
      <c r="E380" s="109">
        <v>760</v>
      </c>
      <c r="F380" s="109">
        <v>760</v>
      </c>
      <c r="G380" s="89">
        <v>2280</v>
      </c>
    </row>
    <row r="381" spans="1:7">
      <c r="A381" s="1" t="s">
        <v>220</v>
      </c>
      <c r="B381" s="1" t="s">
        <v>220</v>
      </c>
      <c r="C381" s="1" t="s">
        <v>2288</v>
      </c>
      <c r="D381" s="88">
        <v>700</v>
      </c>
      <c r="E381" s="109">
        <v>700</v>
      </c>
      <c r="F381" s="109">
        <v>700</v>
      </c>
      <c r="G381" s="89">
        <v>2100</v>
      </c>
    </row>
    <row r="382" spans="1:7">
      <c r="A382" s="1" t="s">
        <v>1207</v>
      </c>
      <c r="B382" s="1" t="s">
        <v>1207</v>
      </c>
      <c r="C382" s="1" t="s">
        <v>3236</v>
      </c>
      <c r="D382" s="88">
        <v>646</v>
      </c>
      <c r="E382" s="109">
        <v>646</v>
      </c>
      <c r="F382" s="109">
        <v>646</v>
      </c>
      <c r="G382" s="89">
        <v>1938</v>
      </c>
    </row>
    <row r="383" spans="1:7">
      <c r="A383" s="1" t="s">
        <v>1420</v>
      </c>
      <c r="B383" s="1" t="s">
        <v>1421</v>
      </c>
      <c r="C383" s="1" t="s">
        <v>3161</v>
      </c>
      <c r="D383" s="88">
        <v>630</v>
      </c>
      <c r="E383" s="109">
        <v>630</v>
      </c>
      <c r="F383" s="109">
        <v>630</v>
      </c>
      <c r="G383" s="89">
        <v>1890</v>
      </c>
    </row>
    <row r="384" spans="1:7">
      <c r="A384" s="1" t="s">
        <v>725</v>
      </c>
      <c r="B384" s="1" t="s">
        <v>726</v>
      </c>
      <c r="C384" s="1" t="s">
        <v>2644</v>
      </c>
      <c r="D384" s="88">
        <v>630</v>
      </c>
      <c r="E384" s="109">
        <v>630</v>
      </c>
      <c r="F384" s="109">
        <v>630</v>
      </c>
      <c r="G384" s="89">
        <v>1890</v>
      </c>
    </row>
    <row r="385" spans="1:7">
      <c r="A385" s="1" t="s">
        <v>1401</v>
      </c>
      <c r="B385" s="1" t="s">
        <v>1401</v>
      </c>
      <c r="C385" s="1" t="s">
        <v>3287</v>
      </c>
      <c r="D385" s="88">
        <v>630</v>
      </c>
      <c r="E385" s="109">
        <v>630</v>
      </c>
      <c r="F385" s="109">
        <v>630</v>
      </c>
      <c r="G385" s="89">
        <v>1890</v>
      </c>
    </row>
    <row r="386" spans="1:7">
      <c r="A386" s="1" t="s">
        <v>1131</v>
      </c>
      <c r="B386" s="1" t="s">
        <v>1131</v>
      </c>
      <c r="C386" s="1" t="s">
        <v>1132</v>
      </c>
      <c r="D386" s="88">
        <v>630</v>
      </c>
      <c r="E386" s="109">
        <v>630</v>
      </c>
      <c r="F386" s="109">
        <v>630</v>
      </c>
      <c r="G386" s="89">
        <v>1890</v>
      </c>
    </row>
    <row r="387" spans="1:7">
      <c r="A387" s="1" t="s">
        <v>1415</v>
      </c>
      <c r="B387" s="1" t="s">
        <v>1415</v>
      </c>
      <c r="C387" s="1" t="s">
        <v>3297</v>
      </c>
      <c r="D387" s="88">
        <v>630</v>
      </c>
      <c r="E387" s="109">
        <v>630</v>
      </c>
      <c r="F387" s="109">
        <v>630</v>
      </c>
      <c r="G387" s="89">
        <v>1890</v>
      </c>
    </row>
    <row r="388" spans="1:7">
      <c r="A388" s="1" t="s">
        <v>1380</v>
      </c>
      <c r="B388" s="1" t="s">
        <v>1380</v>
      </c>
      <c r="C388" s="1" t="s">
        <v>3241</v>
      </c>
      <c r="D388" s="88">
        <v>630</v>
      </c>
      <c r="E388" s="109">
        <v>630</v>
      </c>
      <c r="F388" s="109">
        <v>630</v>
      </c>
      <c r="G388" s="89">
        <v>1890</v>
      </c>
    </row>
    <row r="389" spans="1:7">
      <c r="A389" s="1" t="s">
        <v>1426</v>
      </c>
      <c r="B389" s="1" t="s">
        <v>1426</v>
      </c>
      <c r="C389" s="1" t="s">
        <v>3064</v>
      </c>
      <c r="D389" s="88">
        <v>630</v>
      </c>
      <c r="E389" s="109">
        <v>630</v>
      </c>
      <c r="F389" s="109">
        <v>630</v>
      </c>
      <c r="G389" s="89">
        <v>1890</v>
      </c>
    </row>
    <row r="390" spans="1:7">
      <c r="A390" s="1" t="s">
        <v>923</v>
      </c>
      <c r="B390" s="1" t="s">
        <v>923</v>
      </c>
      <c r="C390" s="1" t="s">
        <v>2137</v>
      </c>
      <c r="D390" s="88">
        <v>600</v>
      </c>
      <c r="E390" s="109">
        <v>600</v>
      </c>
      <c r="F390" s="109">
        <v>600</v>
      </c>
      <c r="G390" s="89">
        <v>1800</v>
      </c>
    </row>
    <row r="391" spans="1:7">
      <c r="A391" s="1" t="s">
        <v>3443</v>
      </c>
      <c r="B391" s="1" t="s">
        <v>3443</v>
      </c>
      <c r="C391" s="1" t="s">
        <v>3444</v>
      </c>
      <c r="D391" s="88">
        <v>600</v>
      </c>
      <c r="E391" s="109">
        <v>600</v>
      </c>
      <c r="F391" s="109">
        <v>600</v>
      </c>
      <c r="G391" s="89">
        <v>1800</v>
      </c>
    </row>
    <row r="392" spans="1:7">
      <c r="A392" s="1" t="s">
        <v>1611</v>
      </c>
      <c r="B392" s="1" t="s">
        <v>1611</v>
      </c>
      <c r="C392" s="1" t="s">
        <v>3348</v>
      </c>
      <c r="D392" s="88">
        <v>600</v>
      </c>
      <c r="E392" s="109">
        <v>600</v>
      </c>
      <c r="F392" s="109">
        <v>600</v>
      </c>
      <c r="G392" s="89">
        <v>1800</v>
      </c>
    </row>
    <row r="393" spans="1:7">
      <c r="A393" s="1" t="s">
        <v>1204</v>
      </c>
      <c r="B393" s="1" t="s">
        <v>1204</v>
      </c>
      <c r="C393" s="1" t="s">
        <v>3148</v>
      </c>
      <c r="D393" s="88">
        <v>600</v>
      </c>
      <c r="E393" s="109">
        <v>600</v>
      </c>
      <c r="F393" s="109">
        <v>600</v>
      </c>
      <c r="G393" s="89">
        <v>1800</v>
      </c>
    </row>
    <row r="394" spans="1:7">
      <c r="A394" s="1" t="s">
        <v>1606</v>
      </c>
      <c r="B394" s="1" t="s">
        <v>1606</v>
      </c>
      <c r="C394" s="1" t="s">
        <v>3069</v>
      </c>
      <c r="D394" s="88">
        <v>600</v>
      </c>
      <c r="E394" s="109">
        <v>600</v>
      </c>
      <c r="F394" s="109">
        <v>600</v>
      </c>
      <c r="G394" s="89">
        <v>1800</v>
      </c>
    </row>
    <row r="395" spans="1:7">
      <c r="A395" s="1" t="s">
        <v>1418</v>
      </c>
      <c r="B395" s="1" t="s">
        <v>1418</v>
      </c>
      <c r="C395" s="1" t="s">
        <v>3295</v>
      </c>
      <c r="D395" s="88">
        <v>860</v>
      </c>
      <c r="E395" s="109">
        <v>860</v>
      </c>
      <c r="F395" s="109"/>
      <c r="G395" s="89">
        <v>1720</v>
      </c>
    </row>
    <row r="396" spans="1:7">
      <c r="A396" s="1" t="s">
        <v>1514</v>
      </c>
      <c r="B396" s="1" t="s">
        <v>1514</v>
      </c>
      <c r="C396" s="1" t="s">
        <v>3040</v>
      </c>
      <c r="D396" s="88">
        <v>570</v>
      </c>
      <c r="E396" s="109">
        <v>570</v>
      </c>
      <c r="F396" s="109">
        <v>570</v>
      </c>
      <c r="G396" s="89">
        <v>1710</v>
      </c>
    </row>
    <row r="397" spans="1:7">
      <c r="A397" s="1" t="s">
        <v>599</v>
      </c>
      <c r="B397" s="1" t="s">
        <v>599</v>
      </c>
      <c r="C397" s="1" t="s">
        <v>3006</v>
      </c>
      <c r="D397" s="88">
        <v>840</v>
      </c>
      <c r="E397" s="109">
        <v>840</v>
      </c>
      <c r="F397" s="109"/>
      <c r="G397" s="89">
        <v>1680</v>
      </c>
    </row>
    <row r="398" spans="1:7">
      <c r="A398" s="1" t="s">
        <v>3636</v>
      </c>
      <c r="B398" s="1" t="s">
        <v>3636</v>
      </c>
      <c r="C398" s="1" t="s">
        <v>3637</v>
      </c>
      <c r="D398" s="88"/>
      <c r="E398" s="109">
        <v>840</v>
      </c>
      <c r="F398" s="109">
        <v>840</v>
      </c>
      <c r="G398" s="89">
        <v>1680</v>
      </c>
    </row>
    <row r="399" spans="1:7">
      <c r="A399" s="1" t="s">
        <v>1183</v>
      </c>
      <c r="B399" s="1" t="s">
        <v>1183</v>
      </c>
      <c r="C399" s="1" t="s">
        <v>2943</v>
      </c>
      <c r="D399" s="88">
        <v>800</v>
      </c>
      <c r="E399" s="109">
        <v>800</v>
      </c>
      <c r="F399" s="109"/>
      <c r="G399" s="89">
        <v>1600</v>
      </c>
    </row>
    <row r="400" spans="1:7">
      <c r="A400" s="1" t="s">
        <v>3563</v>
      </c>
      <c r="B400" s="1" t="s">
        <v>3628</v>
      </c>
      <c r="C400" s="1" t="s">
        <v>3629</v>
      </c>
      <c r="D400" s="88"/>
      <c r="E400" s="109">
        <v>800</v>
      </c>
      <c r="F400" s="109"/>
      <c r="G400" s="89">
        <v>800</v>
      </c>
    </row>
    <row r="401" spans="1:7">
      <c r="A401" s="2"/>
      <c r="B401" s="1" t="s">
        <v>3912</v>
      </c>
      <c r="C401" s="1" t="s">
        <v>3913</v>
      </c>
      <c r="D401" s="88">
        <v>800</v>
      </c>
      <c r="E401" s="109"/>
      <c r="F401" s="109"/>
      <c r="G401" s="89">
        <v>800</v>
      </c>
    </row>
    <row r="402" spans="1:7">
      <c r="A402" s="1" t="s">
        <v>3496</v>
      </c>
      <c r="B402" s="1" t="s">
        <v>3496</v>
      </c>
      <c r="C402" s="1" t="s">
        <v>3497</v>
      </c>
      <c r="D402" s="88"/>
      <c r="E402" s="109">
        <v>800</v>
      </c>
      <c r="F402" s="109">
        <v>800</v>
      </c>
      <c r="G402" s="89">
        <v>1600</v>
      </c>
    </row>
    <row r="403" spans="1:7">
      <c r="A403" s="1" t="s">
        <v>1306</v>
      </c>
      <c r="B403" s="1" t="s">
        <v>1306</v>
      </c>
      <c r="C403" s="1" t="s">
        <v>3302</v>
      </c>
      <c r="D403" s="88">
        <v>520</v>
      </c>
      <c r="E403" s="109">
        <v>520</v>
      </c>
      <c r="F403" s="109">
        <v>520</v>
      </c>
      <c r="G403" s="89">
        <v>1560</v>
      </c>
    </row>
    <row r="404" spans="1:7">
      <c r="A404" s="1" t="s">
        <v>1361</v>
      </c>
      <c r="B404" s="1" t="s">
        <v>1361</v>
      </c>
      <c r="C404" s="1" t="s">
        <v>3170</v>
      </c>
      <c r="D404" s="88">
        <v>516</v>
      </c>
      <c r="E404" s="109">
        <v>516</v>
      </c>
      <c r="F404" s="109">
        <v>516</v>
      </c>
      <c r="G404" s="89">
        <v>1548</v>
      </c>
    </row>
    <row r="405" spans="1:7">
      <c r="A405" s="1" t="s">
        <v>612</v>
      </c>
      <c r="B405" s="1" t="s">
        <v>612</v>
      </c>
      <c r="C405" s="1" t="s">
        <v>2571</v>
      </c>
      <c r="D405" s="88">
        <v>490</v>
      </c>
      <c r="E405" s="109">
        <v>490</v>
      </c>
      <c r="F405" s="109">
        <v>490</v>
      </c>
      <c r="G405" s="89">
        <v>1470</v>
      </c>
    </row>
    <row r="406" spans="1:7">
      <c r="A406" s="1" t="s">
        <v>1865</v>
      </c>
      <c r="B406" s="1" t="s">
        <v>1865</v>
      </c>
      <c r="C406" s="1" t="s">
        <v>3044</v>
      </c>
      <c r="D406" s="88">
        <v>480</v>
      </c>
      <c r="E406" s="109">
        <v>480</v>
      </c>
      <c r="F406" s="109">
        <v>480</v>
      </c>
      <c r="G406" s="89">
        <v>1440</v>
      </c>
    </row>
    <row r="407" spans="1:7">
      <c r="A407" s="1" t="s">
        <v>1396</v>
      </c>
      <c r="B407" s="1" t="s">
        <v>1396</v>
      </c>
      <c r="C407" s="1" t="s">
        <v>3080</v>
      </c>
      <c r="D407" s="88">
        <v>430</v>
      </c>
      <c r="E407" s="109">
        <v>430</v>
      </c>
      <c r="F407" s="109">
        <v>430</v>
      </c>
      <c r="G407" s="89">
        <v>1290</v>
      </c>
    </row>
    <row r="408" spans="1:7">
      <c r="A408" s="1" t="s">
        <v>669</v>
      </c>
      <c r="B408" s="1" t="s">
        <v>669</v>
      </c>
      <c r="C408" s="1" t="s">
        <v>2572</v>
      </c>
      <c r="D408" s="88">
        <v>430</v>
      </c>
      <c r="E408" s="109">
        <v>430</v>
      </c>
      <c r="F408" s="109">
        <v>430</v>
      </c>
      <c r="G408" s="89">
        <v>1290</v>
      </c>
    </row>
    <row r="409" spans="1:7">
      <c r="A409" s="1" t="s">
        <v>960</v>
      </c>
      <c r="B409" s="1" t="s">
        <v>960</v>
      </c>
      <c r="C409" s="1" t="s">
        <v>2137</v>
      </c>
      <c r="D409" s="88">
        <v>410</v>
      </c>
      <c r="E409" s="109">
        <v>410</v>
      </c>
      <c r="F409" s="109">
        <v>410</v>
      </c>
      <c r="G409" s="89">
        <v>1230</v>
      </c>
    </row>
    <row r="410" spans="1:7">
      <c r="A410" s="1" t="s">
        <v>1602</v>
      </c>
      <c r="B410" s="1" t="s">
        <v>1602</v>
      </c>
      <c r="C410" s="1" t="s">
        <v>2911</v>
      </c>
      <c r="D410" s="88">
        <v>410</v>
      </c>
      <c r="E410" s="109">
        <v>410</v>
      </c>
      <c r="F410" s="109">
        <v>410</v>
      </c>
      <c r="G410" s="89">
        <v>1230</v>
      </c>
    </row>
    <row r="411" spans="1:7">
      <c r="A411" s="1" t="s">
        <v>1393</v>
      </c>
      <c r="B411" s="1" t="s">
        <v>1393</v>
      </c>
      <c r="C411" s="1" t="s">
        <v>3205</v>
      </c>
      <c r="D411" s="88">
        <v>400</v>
      </c>
      <c r="E411" s="109">
        <v>400</v>
      </c>
      <c r="F411" s="109">
        <v>400</v>
      </c>
      <c r="G411" s="89">
        <v>1200</v>
      </c>
    </row>
    <row r="412" spans="1:7">
      <c r="A412" s="1" t="s">
        <v>1902</v>
      </c>
      <c r="B412" s="1" t="s">
        <v>1902</v>
      </c>
      <c r="C412" s="1" t="s">
        <v>3163</v>
      </c>
      <c r="D412" s="88">
        <v>400</v>
      </c>
      <c r="E412" s="109">
        <v>400</v>
      </c>
      <c r="F412" s="109">
        <v>400</v>
      </c>
      <c r="G412" s="89">
        <v>1200</v>
      </c>
    </row>
    <row r="413" spans="1:7">
      <c r="A413" s="1" t="s">
        <v>1278</v>
      </c>
      <c r="B413" s="1" t="s">
        <v>1278</v>
      </c>
      <c r="C413" s="1" t="s">
        <v>3230</v>
      </c>
      <c r="D413" s="88">
        <v>400</v>
      </c>
      <c r="E413" s="109">
        <v>400</v>
      </c>
      <c r="F413" s="109">
        <v>400</v>
      </c>
      <c r="G413" s="89">
        <v>1200</v>
      </c>
    </row>
    <row r="414" spans="1:7">
      <c r="A414" s="1" t="s">
        <v>536</v>
      </c>
      <c r="B414" s="1" t="s">
        <v>536</v>
      </c>
      <c r="C414" s="1" t="s">
        <v>2493</v>
      </c>
      <c r="D414" s="88">
        <v>400</v>
      </c>
      <c r="E414" s="109">
        <v>400</v>
      </c>
      <c r="F414" s="109">
        <v>400</v>
      </c>
      <c r="G414" s="89">
        <v>1200</v>
      </c>
    </row>
    <row r="415" spans="1:7">
      <c r="A415" s="1" t="s">
        <v>523</v>
      </c>
      <c r="B415" s="1" t="s">
        <v>524</v>
      </c>
      <c r="C415" s="1" t="s">
        <v>2566</v>
      </c>
      <c r="D415" s="88">
        <v>400</v>
      </c>
      <c r="E415" s="109">
        <v>400</v>
      </c>
      <c r="F415" s="109">
        <v>400</v>
      </c>
      <c r="G415" s="89">
        <v>1200</v>
      </c>
    </row>
    <row r="416" spans="1:7">
      <c r="A416" s="1" t="s">
        <v>3488</v>
      </c>
      <c r="B416" s="1" t="s">
        <v>3488</v>
      </c>
      <c r="C416" s="1" t="s">
        <v>3489</v>
      </c>
      <c r="D416" s="88">
        <v>400</v>
      </c>
      <c r="E416" s="109">
        <v>400</v>
      </c>
      <c r="F416" s="109">
        <v>400</v>
      </c>
      <c r="G416" s="89">
        <v>1200</v>
      </c>
    </row>
    <row r="417" spans="1:7">
      <c r="A417" s="1" t="s">
        <v>1784</v>
      </c>
      <c r="B417" s="1" t="s">
        <v>1784</v>
      </c>
      <c r="C417" s="1" t="s">
        <v>2978</v>
      </c>
      <c r="D417" s="88">
        <v>400</v>
      </c>
      <c r="E417" s="109">
        <v>400</v>
      </c>
      <c r="F417" s="109">
        <v>400</v>
      </c>
      <c r="G417" s="89">
        <v>1200</v>
      </c>
    </row>
    <row r="418" spans="1:7">
      <c r="A418" s="1" t="s">
        <v>3914</v>
      </c>
      <c r="B418" s="1" t="s">
        <v>3914</v>
      </c>
      <c r="C418" s="1" t="s">
        <v>3915</v>
      </c>
      <c r="D418" s="88">
        <v>400</v>
      </c>
      <c r="E418" s="109">
        <v>400</v>
      </c>
      <c r="F418" s="109">
        <v>400</v>
      </c>
      <c r="G418" s="89">
        <v>1200</v>
      </c>
    </row>
    <row r="419" spans="1:7">
      <c r="A419" s="1" t="s">
        <v>3423</v>
      </c>
      <c r="B419" s="1" t="s">
        <v>3423</v>
      </c>
      <c r="C419" s="1" t="s">
        <v>3424</v>
      </c>
      <c r="D419" s="88">
        <v>400</v>
      </c>
      <c r="E419" s="109">
        <v>400</v>
      </c>
      <c r="F419" s="109">
        <v>400</v>
      </c>
      <c r="G419" s="89">
        <v>1200</v>
      </c>
    </row>
    <row r="420" spans="1:7">
      <c r="A420" s="1" t="s">
        <v>518</v>
      </c>
      <c r="B420" s="1" t="s">
        <v>520</v>
      </c>
      <c r="C420" s="1" t="s">
        <v>2526</v>
      </c>
      <c r="D420" s="88">
        <v>400</v>
      </c>
      <c r="E420" s="109">
        <v>400</v>
      </c>
      <c r="F420" s="109">
        <v>400</v>
      </c>
      <c r="G420" s="89">
        <v>1200</v>
      </c>
    </row>
    <row r="421" spans="1:7">
      <c r="A421" s="1" t="s">
        <v>935</v>
      </c>
      <c r="B421" s="1" t="s">
        <v>935</v>
      </c>
      <c r="C421" s="1" t="s">
        <v>2806</v>
      </c>
      <c r="D421" s="88"/>
      <c r="E421" s="109">
        <v>600</v>
      </c>
      <c r="F421" s="109">
        <v>600</v>
      </c>
      <c r="G421" s="89">
        <v>1200</v>
      </c>
    </row>
    <row r="422" spans="1:7">
      <c r="A422" s="1" t="s">
        <v>964</v>
      </c>
      <c r="B422" s="1" t="s">
        <v>964</v>
      </c>
      <c r="C422" s="1" t="s">
        <v>3326</v>
      </c>
      <c r="D422" s="88">
        <v>400</v>
      </c>
      <c r="E422" s="109">
        <v>400</v>
      </c>
      <c r="F422" s="109">
        <v>400</v>
      </c>
      <c r="G422" s="89">
        <v>1200</v>
      </c>
    </row>
    <row r="423" spans="1:7">
      <c r="A423" s="1" t="s">
        <v>3509</v>
      </c>
      <c r="B423" s="1" t="s">
        <v>3510</v>
      </c>
      <c r="C423" s="1" t="s">
        <v>3511</v>
      </c>
      <c r="D423" s="88">
        <v>380</v>
      </c>
      <c r="E423" s="109">
        <v>380</v>
      </c>
      <c r="F423" s="109">
        <v>380</v>
      </c>
      <c r="G423" s="89">
        <v>1140</v>
      </c>
    </row>
    <row r="424" spans="1:7">
      <c r="A424" s="1" t="s">
        <v>889</v>
      </c>
      <c r="B424" s="1" t="s">
        <v>889</v>
      </c>
      <c r="C424" s="1" t="s">
        <v>2891</v>
      </c>
      <c r="D424" s="88">
        <v>380</v>
      </c>
      <c r="E424" s="109">
        <v>380</v>
      </c>
      <c r="F424" s="109">
        <v>380</v>
      </c>
      <c r="G424" s="89">
        <v>1140</v>
      </c>
    </row>
    <row r="425" spans="1:7">
      <c r="A425" s="1" t="s">
        <v>1389</v>
      </c>
      <c r="B425" s="1" t="s">
        <v>1389</v>
      </c>
      <c r="C425" s="1" t="s">
        <v>3294</v>
      </c>
      <c r="D425" s="88">
        <v>310</v>
      </c>
      <c r="E425" s="109">
        <v>310</v>
      </c>
      <c r="F425" s="109">
        <v>310</v>
      </c>
      <c r="G425" s="89">
        <v>930</v>
      </c>
    </row>
    <row r="426" spans="1:7">
      <c r="A426" s="1" t="s">
        <v>3916</v>
      </c>
      <c r="B426" s="1" t="s">
        <v>3916</v>
      </c>
      <c r="C426" s="1" t="s">
        <v>3917</v>
      </c>
      <c r="D426" s="88">
        <v>800</v>
      </c>
      <c r="E426" s="109"/>
      <c r="F426" s="109"/>
      <c r="G426" s="89">
        <v>800</v>
      </c>
    </row>
    <row r="427" spans="1:7">
      <c r="A427" s="1" t="s">
        <v>3564</v>
      </c>
      <c r="B427" s="1" t="s">
        <v>3565</v>
      </c>
      <c r="C427" s="1" t="s">
        <v>2132</v>
      </c>
      <c r="D427" s="88"/>
      <c r="E427" s="109">
        <v>400</v>
      </c>
      <c r="F427" s="109">
        <v>400</v>
      </c>
      <c r="G427" s="89">
        <v>800</v>
      </c>
    </row>
    <row r="428" spans="1:7">
      <c r="A428" s="1" t="s">
        <v>740</v>
      </c>
      <c r="B428" s="1" t="s">
        <v>740</v>
      </c>
      <c r="C428" s="1" t="s">
        <v>3918</v>
      </c>
      <c r="D428" s="88"/>
      <c r="E428" s="109"/>
      <c r="F428" s="109">
        <v>800</v>
      </c>
      <c r="G428" s="89">
        <v>800</v>
      </c>
    </row>
    <row r="429" spans="1:7">
      <c r="A429" s="1" t="s">
        <v>1043</v>
      </c>
      <c r="B429" s="1" t="s">
        <v>1043</v>
      </c>
      <c r="C429" s="1" t="s">
        <v>3057</v>
      </c>
      <c r="D429" s="88">
        <v>800</v>
      </c>
      <c r="E429" s="109"/>
      <c r="F429" s="109"/>
      <c r="G429" s="89">
        <v>800</v>
      </c>
    </row>
    <row r="430" spans="1:7">
      <c r="A430" s="1" t="s">
        <v>1337</v>
      </c>
      <c r="B430" s="1" t="s">
        <v>1337</v>
      </c>
      <c r="C430" s="1" t="s">
        <v>2137</v>
      </c>
      <c r="D430" s="88">
        <v>260</v>
      </c>
      <c r="E430" s="109">
        <v>260</v>
      </c>
      <c r="F430" s="109">
        <v>260</v>
      </c>
      <c r="G430" s="89">
        <v>780</v>
      </c>
    </row>
    <row r="431" spans="1:7">
      <c r="A431" s="1" t="s">
        <v>1352</v>
      </c>
      <c r="B431" s="1" t="s">
        <v>1352</v>
      </c>
      <c r="C431" s="1" t="s">
        <v>3226</v>
      </c>
      <c r="D431" s="88"/>
      <c r="E431" s="109"/>
      <c r="F431" s="109">
        <v>700</v>
      </c>
      <c r="G431" s="89">
        <v>700</v>
      </c>
    </row>
    <row r="432" spans="1:7">
      <c r="A432" s="1" t="s">
        <v>1383</v>
      </c>
      <c r="B432" s="1" t="s">
        <v>1383</v>
      </c>
      <c r="C432" s="1" t="s">
        <v>3345</v>
      </c>
      <c r="D432" s="88"/>
      <c r="E432" s="109"/>
      <c r="F432" s="109">
        <v>600</v>
      </c>
      <c r="G432" s="89">
        <v>600</v>
      </c>
    </row>
    <row r="433" spans="1:7">
      <c r="A433" s="1" t="s">
        <v>3919</v>
      </c>
      <c r="B433" s="1" t="s">
        <v>3919</v>
      </c>
      <c r="C433" s="1" t="s">
        <v>3920</v>
      </c>
      <c r="D433" s="88"/>
      <c r="E433" s="109"/>
      <c r="F433" s="109">
        <v>400</v>
      </c>
      <c r="G433" s="89">
        <v>400</v>
      </c>
    </row>
    <row r="434" spans="1:7">
      <c r="A434" s="1" t="s">
        <v>1037</v>
      </c>
      <c r="B434" s="1" t="s">
        <v>1941</v>
      </c>
      <c r="C434" s="1" t="s">
        <v>3011</v>
      </c>
      <c r="D434" s="88">
        <v>200</v>
      </c>
      <c r="E434" s="109"/>
      <c r="F434" s="109"/>
      <c r="G434" s="89">
        <v>200</v>
      </c>
    </row>
    <row r="435" spans="1:7">
      <c r="A435" s="92" t="s">
        <v>1</v>
      </c>
      <c r="B435" s="93"/>
      <c r="C435" s="93"/>
      <c r="D435" s="94">
        <v>816794.65950000007</v>
      </c>
      <c r="E435" s="111">
        <v>819889.86519695795</v>
      </c>
      <c r="F435" s="111">
        <v>857431.9655553808</v>
      </c>
      <c r="G435" s="95">
        <v>2494116.4902523388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7345" r:id="rId3" name="Button 1">
              <controlPr defaultSize="0" print="0" autoFill="0" autoPict="0" macro="[0]!Topic">
                <anchor moveWithCells="1" sizeWithCells="1">
                  <from>
                    <xdr:col>0</xdr:col>
                    <xdr:colOff>19050</xdr:colOff>
                    <xdr:row>0</xdr:row>
                    <xdr:rowOff>19050</xdr:rowOff>
                  </from>
                  <to>
                    <xdr:col>1</xdr:col>
                    <xdr:colOff>76200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>
    <tabColor theme="6" tint="-0.499984740745262"/>
  </sheetPr>
  <dimension ref="A1:G1905"/>
  <sheetViews>
    <sheetView workbookViewId="0">
      <pane ySplit="3" topLeftCell="A4" activePane="bottomLeft" state="frozen"/>
      <selection pane="bottomLeft" activeCell="L19" sqref="L19"/>
    </sheetView>
  </sheetViews>
  <sheetFormatPr defaultRowHeight="12.75"/>
  <cols>
    <col min="1" max="1" width="11.42578125" bestFit="1" customWidth="1"/>
    <col min="2" max="2" width="10.140625" bestFit="1" customWidth="1"/>
    <col min="3" max="3" width="20.28515625" bestFit="1" customWidth="1"/>
    <col min="4" max="5" width="10.140625" bestFit="1" customWidth="1"/>
    <col min="6" max="7" width="10.5703125" bestFit="1" customWidth="1"/>
  </cols>
  <sheetData>
    <row r="1" spans="1:7" ht="19.5" customHeight="1"/>
    <row r="2" spans="1:7">
      <c r="A2" s="32" t="s">
        <v>1750</v>
      </c>
      <c r="B2" s="5"/>
      <c r="C2" s="5"/>
      <c r="D2" s="1" t="s">
        <v>1519</v>
      </c>
      <c r="E2" s="5"/>
    </row>
    <row r="3" spans="1:7" s="59" customFormat="1">
      <c r="A3" s="1" t="s">
        <v>1435</v>
      </c>
      <c r="B3" s="1" t="s">
        <v>76</v>
      </c>
      <c r="C3" s="1" t="s">
        <v>77</v>
      </c>
      <c r="D3" s="87">
        <v>41365</v>
      </c>
      <c r="E3" s="107">
        <v>41395</v>
      </c>
      <c r="F3" s="107">
        <v>41426</v>
      </c>
      <c r="G3" s="108" t="s">
        <v>1</v>
      </c>
    </row>
    <row r="4" spans="1:7">
      <c r="A4" s="1" t="s">
        <v>81</v>
      </c>
      <c r="B4" s="1" t="s">
        <v>84</v>
      </c>
      <c r="C4" s="1" t="s">
        <v>2024</v>
      </c>
      <c r="D4" s="88">
        <v>648659</v>
      </c>
      <c r="E4" s="109">
        <v>691232</v>
      </c>
      <c r="F4" s="109">
        <v>2577799</v>
      </c>
      <c r="G4" s="89">
        <v>3917690</v>
      </c>
    </row>
    <row r="5" spans="1:7">
      <c r="A5" s="2"/>
      <c r="B5" s="2"/>
      <c r="C5" s="3" t="s">
        <v>2025</v>
      </c>
      <c r="D5" s="90">
        <v>3212</v>
      </c>
      <c r="E5" s="110">
        <v>4880</v>
      </c>
      <c r="F5" s="110">
        <v>1750</v>
      </c>
      <c r="G5" s="91">
        <v>9842</v>
      </c>
    </row>
    <row r="6" spans="1:7">
      <c r="A6" s="2"/>
      <c r="B6" s="1" t="s">
        <v>85</v>
      </c>
      <c r="C6" s="1" t="s">
        <v>2026</v>
      </c>
      <c r="D6" s="88">
        <v>136590</v>
      </c>
      <c r="E6" s="109">
        <v>229081</v>
      </c>
      <c r="F6" s="109"/>
      <c r="G6" s="89">
        <v>365671</v>
      </c>
    </row>
    <row r="7" spans="1:7">
      <c r="A7" s="2"/>
      <c r="B7" s="1" t="s">
        <v>82</v>
      </c>
      <c r="C7" s="1" t="s">
        <v>2026</v>
      </c>
      <c r="D7" s="88">
        <v>31507</v>
      </c>
      <c r="E7" s="109">
        <v>43127</v>
      </c>
      <c r="F7" s="109"/>
      <c r="G7" s="89">
        <v>74634</v>
      </c>
    </row>
    <row r="8" spans="1:7">
      <c r="A8" s="2"/>
      <c r="B8" s="1" t="s">
        <v>83</v>
      </c>
      <c r="C8" s="1" t="s">
        <v>2027</v>
      </c>
      <c r="D8" s="88">
        <v>12152</v>
      </c>
      <c r="E8" s="109">
        <v>49634</v>
      </c>
      <c r="F8" s="109">
        <v>4179</v>
      </c>
      <c r="G8" s="89">
        <v>65965</v>
      </c>
    </row>
    <row r="9" spans="1:7">
      <c r="A9" s="2"/>
      <c r="B9" s="1" t="s">
        <v>86</v>
      </c>
      <c r="C9" s="1" t="s">
        <v>2026</v>
      </c>
      <c r="D9" s="88"/>
      <c r="E9" s="109">
        <v>37289</v>
      </c>
      <c r="F9" s="109"/>
      <c r="G9" s="89">
        <v>37289</v>
      </c>
    </row>
    <row r="10" spans="1:7">
      <c r="A10" s="2"/>
      <c r="B10" s="1" t="s">
        <v>90</v>
      </c>
      <c r="C10" s="1" t="s">
        <v>2024</v>
      </c>
      <c r="D10" s="88">
        <v>11571</v>
      </c>
      <c r="E10" s="109">
        <v>11462</v>
      </c>
      <c r="F10" s="109">
        <v>14111</v>
      </c>
      <c r="G10" s="89">
        <v>37144</v>
      </c>
    </row>
    <row r="11" spans="1:7">
      <c r="A11" s="2"/>
      <c r="B11" s="1" t="s">
        <v>88</v>
      </c>
      <c r="C11" s="1" t="s">
        <v>2029</v>
      </c>
      <c r="D11" s="88">
        <v>5907</v>
      </c>
      <c r="E11" s="109">
        <v>1629</v>
      </c>
      <c r="F11" s="109">
        <v>10142</v>
      </c>
      <c r="G11" s="89">
        <v>17678</v>
      </c>
    </row>
    <row r="12" spans="1:7">
      <c r="A12" s="2"/>
      <c r="B12" s="1" t="s">
        <v>89</v>
      </c>
      <c r="C12" s="1" t="s">
        <v>2028</v>
      </c>
      <c r="D12" s="88">
        <v>8864</v>
      </c>
      <c r="E12" s="109"/>
      <c r="F12" s="109"/>
      <c r="G12" s="89">
        <v>8864</v>
      </c>
    </row>
    <row r="13" spans="1:7">
      <c r="A13" s="2"/>
      <c r="B13" s="1" t="s">
        <v>87</v>
      </c>
      <c r="C13" s="1" t="s">
        <v>2032</v>
      </c>
      <c r="D13" s="88">
        <v>2435</v>
      </c>
      <c r="E13" s="109">
        <v>2800</v>
      </c>
      <c r="F13" s="109">
        <v>2592</v>
      </c>
      <c r="G13" s="89">
        <v>7827</v>
      </c>
    </row>
    <row r="14" spans="1:7">
      <c r="A14" s="2"/>
      <c r="B14" s="1" t="s">
        <v>2030</v>
      </c>
      <c r="C14" s="1" t="s">
        <v>2031</v>
      </c>
      <c r="D14" s="88">
        <v>5903</v>
      </c>
      <c r="E14" s="109"/>
      <c r="F14" s="109"/>
      <c r="G14" s="89">
        <v>5903</v>
      </c>
    </row>
    <row r="15" spans="1:7">
      <c r="A15" s="1" t="s">
        <v>79</v>
      </c>
      <c r="B15" s="1" t="s">
        <v>79</v>
      </c>
      <c r="C15" s="1" t="s">
        <v>2033</v>
      </c>
      <c r="D15" s="88">
        <v>66710</v>
      </c>
      <c r="E15" s="109">
        <v>47301</v>
      </c>
      <c r="F15" s="109">
        <v>98942</v>
      </c>
      <c r="G15" s="89">
        <v>212953</v>
      </c>
    </row>
    <row r="16" spans="1:7">
      <c r="A16" s="2"/>
      <c r="B16" s="2"/>
      <c r="C16" s="3" t="s">
        <v>2034</v>
      </c>
      <c r="D16" s="90">
        <v>652584</v>
      </c>
      <c r="E16" s="110">
        <v>1177818</v>
      </c>
      <c r="F16" s="110">
        <v>2392102</v>
      </c>
      <c r="G16" s="91">
        <v>4222504</v>
      </c>
    </row>
    <row r="17" spans="1:7">
      <c r="A17" s="2"/>
      <c r="B17" s="1" t="s">
        <v>80</v>
      </c>
      <c r="C17" s="1" t="s">
        <v>2035</v>
      </c>
      <c r="D17" s="88">
        <v>1165</v>
      </c>
      <c r="E17" s="109">
        <v>924</v>
      </c>
      <c r="F17" s="109">
        <v>1282</v>
      </c>
      <c r="G17" s="89">
        <v>3371</v>
      </c>
    </row>
    <row r="18" spans="1:7">
      <c r="A18" s="1" t="s">
        <v>163</v>
      </c>
      <c r="B18" s="1" t="s">
        <v>164</v>
      </c>
      <c r="C18" s="1" t="s">
        <v>1520</v>
      </c>
      <c r="D18" s="88">
        <v>33459</v>
      </c>
      <c r="E18" s="109">
        <v>35662</v>
      </c>
      <c r="F18" s="109">
        <v>40156</v>
      </c>
      <c r="G18" s="89">
        <v>109277</v>
      </c>
    </row>
    <row r="19" spans="1:7">
      <c r="A19" s="2"/>
      <c r="B19" s="2"/>
      <c r="C19" s="3" t="s">
        <v>1521</v>
      </c>
      <c r="D19" s="90">
        <v>140405</v>
      </c>
      <c r="E19" s="110">
        <v>155678</v>
      </c>
      <c r="F19" s="110">
        <v>201186</v>
      </c>
      <c r="G19" s="91">
        <v>497269</v>
      </c>
    </row>
    <row r="20" spans="1:7">
      <c r="A20" s="2"/>
      <c r="B20" s="2"/>
      <c r="C20" s="3" t="s">
        <v>1522</v>
      </c>
      <c r="D20" s="90">
        <v>3568</v>
      </c>
      <c r="E20" s="110">
        <v>3416</v>
      </c>
      <c r="F20" s="110">
        <v>3834</v>
      </c>
      <c r="G20" s="91">
        <v>10818</v>
      </c>
    </row>
    <row r="21" spans="1:7">
      <c r="A21" s="2"/>
      <c r="B21" s="1" t="s">
        <v>166</v>
      </c>
      <c r="C21" s="1" t="s">
        <v>1554</v>
      </c>
      <c r="D21" s="88">
        <v>50348</v>
      </c>
      <c r="E21" s="109">
        <v>51027</v>
      </c>
      <c r="F21" s="109">
        <v>55366</v>
      </c>
      <c r="G21" s="89">
        <v>156741</v>
      </c>
    </row>
    <row r="22" spans="1:7">
      <c r="A22" s="2"/>
      <c r="B22" s="2"/>
      <c r="C22" s="3" t="s">
        <v>1555</v>
      </c>
      <c r="D22" s="90">
        <v>6069</v>
      </c>
      <c r="E22" s="110">
        <v>7327</v>
      </c>
      <c r="F22" s="110">
        <v>8319</v>
      </c>
      <c r="G22" s="91">
        <v>21715</v>
      </c>
    </row>
    <row r="23" spans="1:7">
      <c r="A23" s="2"/>
      <c r="B23" s="2"/>
      <c r="C23" s="3" t="s">
        <v>1556</v>
      </c>
      <c r="D23" s="90">
        <v>22963</v>
      </c>
      <c r="E23" s="110">
        <v>20466</v>
      </c>
      <c r="F23" s="110">
        <v>21466</v>
      </c>
      <c r="G23" s="91">
        <v>64895</v>
      </c>
    </row>
    <row r="24" spans="1:7">
      <c r="A24" s="2"/>
      <c r="B24" s="2"/>
      <c r="C24" s="3" t="s">
        <v>1557</v>
      </c>
      <c r="D24" s="90">
        <v>12826</v>
      </c>
      <c r="E24" s="110">
        <v>11453</v>
      </c>
      <c r="F24" s="110">
        <v>11929</v>
      </c>
      <c r="G24" s="91">
        <v>36208</v>
      </c>
    </row>
    <row r="25" spans="1:7">
      <c r="A25" s="2"/>
      <c r="B25" s="1" t="s">
        <v>1461</v>
      </c>
      <c r="C25" s="1" t="s">
        <v>1535</v>
      </c>
      <c r="D25" s="88">
        <v>10984</v>
      </c>
      <c r="E25" s="109">
        <v>13392</v>
      </c>
      <c r="F25" s="109">
        <v>11786</v>
      </c>
      <c r="G25" s="89">
        <v>36162</v>
      </c>
    </row>
    <row r="26" spans="1:7">
      <c r="A26" s="2"/>
      <c r="B26" s="1" t="s">
        <v>1484</v>
      </c>
      <c r="C26" s="1" t="s">
        <v>1561</v>
      </c>
      <c r="D26" s="88">
        <v>8299</v>
      </c>
      <c r="E26" s="109">
        <v>10088</v>
      </c>
      <c r="F26" s="109">
        <v>8750</v>
      </c>
      <c r="G26" s="89">
        <v>27137</v>
      </c>
    </row>
    <row r="27" spans="1:7">
      <c r="A27" s="2"/>
      <c r="B27" s="1" t="s">
        <v>1475</v>
      </c>
      <c r="C27" s="1" t="s">
        <v>1548</v>
      </c>
      <c r="D27" s="88">
        <v>10024</v>
      </c>
      <c r="E27" s="109">
        <v>9782</v>
      </c>
      <c r="F27" s="109">
        <v>6725</v>
      </c>
      <c r="G27" s="89">
        <v>26531</v>
      </c>
    </row>
    <row r="28" spans="1:7">
      <c r="A28" s="2"/>
      <c r="B28" s="1" t="s">
        <v>1454</v>
      </c>
      <c r="C28" s="1" t="s">
        <v>1527</v>
      </c>
      <c r="D28" s="88">
        <v>8733</v>
      </c>
      <c r="E28" s="109">
        <v>8879</v>
      </c>
      <c r="F28" s="109">
        <v>8790</v>
      </c>
      <c r="G28" s="89">
        <v>26402</v>
      </c>
    </row>
    <row r="29" spans="1:7">
      <c r="A29" s="2"/>
      <c r="B29" s="1" t="s">
        <v>1492</v>
      </c>
      <c r="C29" s="1" t="s">
        <v>1568</v>
      </c>
      <c r="D29" s="88">
        <v>8187</v>
      </c>
      <c r="E29" s="109">
        <v>7869</v>
      </c>
      <c r="F29" s="109">
        <v>7519</v>
      </c>
      <c r="G29" s="89">
        <v>23575</v>
      </c>
    </row>
    <row r="30" spans="1:7">
      <c r="A30" s="2"/>
      <c r="B30" s="1" t="s">
        <v>1569</v>
      </c>
      <c r="C30" s="1" t="s">
        <v>1539</v>
      </c>
      <c r="D30" s="88">
        <v>7215</v>
      </c>
      <c r="E30" s="109">
        <v>7471</v>
      </c>
      <c r="F30" s="109">
        <v>8206</v>
      </c>
      <c r="G30" s="89">
        <v>22892</v>
      </c>
    </row>
    <row r="31" spans="1:7">
      <c r="A31" s="2"/>
      <c r="B31" s="1" t="s">
        <v>1487</v>
      </c>
      <c r="C31" s="1" t="s">
        <v>1561</v>
      </c>
      <c r="D31" s="88">
        <v>7227</v>
      </c>
      <c r="E31" s="109">
        <v>7599</v>
      </c>
      <c r="F31" s="109">
        <v>7969</v>
      </c>
      <c r="G31" s="89">
        <v>22795</v>
      </c>
    </row>
    <row r="32" spans="1:7">
      <c r="A32" s="2"/>
      <c r="B32" s="1" t="s">
        <v>1460</v>
      </c>
      <c r="C32" s="1" t="s">
        <v>1534</v>
      </c>
      <c r="D32" s="88">
        <v>6216</v>
      </c>
      <c r="E32" s="109">
        <v>6816</v>
      </c>
      <c r="F32" s="109">
        <v>9680</v>
      </c>
      <c r="G32" s="89">
        <v>22712</v>
      </c>
    </row>
    <row r="33" spans="1:7">
      <c r="A33" s="2"/>
      <c r="B33" s="1" t="s">
        <v>1488</v>
      </c>
      <c r="C33" s="1" t="s">
        <v>1563</v>
      </c>
      <c r="D33" s="88">
        <v>6420</v>
      </c>
      <c r="E33" s="109">
        <v>6915</v>
      </c>
      <c r="F33" s="109">
        <v>7350</v>
      </c>
      <c r="G33" s="89">
        <v>20685</v>
      </c>
    </row>
    <row r="34" spans="1:7">
      <c r="A34" s="2"/>
      <c r="B34" s="1" t="s">
        <v>1483</v>
      </c>
      <c r="C34" s="1" t="s">
        <v>1560</v>
      </c>
      <c r="D34" s="88">
        <v>7350</v>
      </c>
      <c r="E34" s="109">
        <v>6332</v>
      </c>
      <c r="F34" s="109">
        <v>6959</v>
      </c>
      <c r="G34" s="89">
        <v>20641</v>
      </c>
    </row>
    <row r="35" spans="1:7">
      <c r="A35" s="2"/>
      <c r="B35" s="1" t="s">
        <v>1458</v>
      </c>
      <c r="C35" s="1" t="s">
        <v>1532</v>
      </c>
      <c r="D35" s="88">
        <v>7117</v>
      </c>
      <c r="E35" s="109">
        <v>6522</v>
      </c>
      <c r="F35" s="109">
        <v>6995</v>
      </c>
      <c r="G35" s="89">
        <v>20634</v>
      </c>
    </row>
    <row r="36" spans="1:7">
      <c r="A36" s="2"/>
      <c r="B36" s="1" t="s">
        <v>1551</v>
      </c>
      <c r="C36" s="1" t="s">
        <v>1552</v>
      </c>
      <c r="D36" s="88">
        <v>5716</v>
      </c>
      <c r="E36" s="109">
        <v>7967</v>
      </c>
      <c r="F36" s="109">
        <v>6595</v>
      </c>
      <c r="G36" s="89">
        <v>20278</v>
      </c>
    </row>
    <row r="37" spans="1:7">
      <c r="A37" s="2"/>
      <c r="B37" s="1" t="s">
        <v>1472</v>
      </c>
      <c r="C37" s="1" t="s">
        <v>1545</v>
      </c>
      <c r="D37" s="88">
        <v>6072</v>
      </c>
      <c r="E37" s="109">
        <v>7122</v>
      </c>
      <c r="F37" s="109">
        <v>6582</v>
      </c>
      <c r="G37" s="89">
        <v>19776</v>
      </c>
    </row>
    <row r="38" spans="1:7">
      <c r="A38" s="2"/>
      <c r="B38" s="1" t="s">
        <v>1486</v>
      </c>
      <c r="C38" s="1" t="s">
        <v>1539</v>
      </c>
      <c r="D38" s="88">
        <v>6330</v>
      </c>
      <c r="E38" s="109">
        <v>7039</v>
      </c>
      <c r="F38" s="109">
        <v>6270</v>
      </c>
      <c r="G38" s="89">
        <v>19639</v>
      </c>
    </row>
    <row r="39" spans="1:7">
      <c r="A39" s="2"/>
      <c r="B39" s="1" t="s">
        <v>1564</v>
      </c>
      <c r="C39" s="1" t="s">
        <v>1521</v>
      </c>
      <c r="D39" s="88">
        <v>6217</v>
      </c>
      <c r="E39" s="109">
        <v>6773</v>
      </c>
      <c r="F39" s="109">
        <v>6444</v>
      </c>
      <c r="G39" s="89">
        <v>19434</v>
      </c>
    </row>
    <row r="40" spans="1:7">
      <c r="A40" s="2"/>
      <c r="B40" s="1" t="s">
        <v>1470</v>
      </c>
      <c r="C40" s="1" t="s">
        <v>1539</v>
      </c>
      <c r="D40" s="88">
        <v>6052</v>
      </c>
      <c r="E40" s="109">
        <v>6013</v>
      </c>
      <c r="F40" s="109">
        <v>7041</v>
      </c>
      <c r="G40" s="89">
        <v>19106</v>
      </c>
    </row>
    <row r="41" spans="1:7">
      <c r="A41" s="2"/>
      <c r="B41" s="1" t="s">
        <v>1453</v>
      </c>
      <c r="C41" s="1" t="s">
        <v>1526</v>
      </c>
      <c r="D41" s="88">
        <v>5621</v>
      </c>
      <c r="E41" s="109">
        <v>6067</v>
      </c>
      <c r="F41" s="109">
        <v>7314</v>
      </c>
      <c r="G41" s="89">
        <v>19002</v>
      </c>
    </row>
    <row r="42" spans="1:7">
      <c r="A42" s="2"/>
      <c r="B42" s="1" t="s">
        <v>1456</v>
      </c>
      <c r="C42" s="1" t="s">
        <v>1529</v>
      </c>
      <c r="D42" s="88">
        <v>5619</v>
      </c>
      <c r="E42" s="109">
        <v>6396</v>
      </c>
      <c r="F42" s="109">
        <v>6220</v>
      </c>
      <c r="G42" s="89">
        <v>18235</v>
      </c>
    </row>
    <row r="43" spans="1:7">
      <c r="A43" s="2"/>
      <c r="B43" s="1" t="s">
        <v>1462</v>
      </c>
      <c r="C43" s="1" t="s">
        <v>1536</v>
      </c>
      <c r="D43" s="88">
        <v>6277</v>
      </c>
      <c r="E43" s="109">
        <v>6449</v>
      </c>
      <c r="F43" s="109">
        <v>5260</v>
      </c>
      <c r="G43" s="89">
        <v>17986</v>
      </c>
    </row>
    <row r="44" spans="1:7">
      <c r="A44" s="2"/>
      <c r="B44" s="1" t="s">
        <v>1468</v>
      </c>
      <c r="C44" s="1" t="s">
        <v>1539</v>
      </c>
      <c r="D44" s="88">
        <v>5214</v>
      </c>
      <c r="E44" s="109">
        <v>6658</v>
      </c>
      <c r="F44" s="109">
        <v>5777</v>
      </c>
      <c r="G44" s="89">
        <v>17649</v>
      </c>
    </row>
    <row r="45" spans="1:7">
      <c r="A45" s="2"/>
      <c r="B45" s="1" t="s">
        <v>1493</v>
      </c>
      <c r="C45" s="1" t="s">
        <v>1539</v>
      </c>
      <c r="D45" s="88">
        <v>5509</v>
      </c>
      <c r="E45" s="109">
        <v>6208</v>
      </c>
      <c r="F45" s="109">
        <v>5766</v>
      </c>
      <c r="G45" s="89">
        <v>17483</v>
      </c>
    </row>
    <row r="46" spans="1:7">
      <c r="A46" s="2"/>
      <c r="B46" s="1" t="s">
        <v>1489</v>
      </c>
      <c r="C46" s="1" t="s">
        <v>1565</v>
      </c>
      <c r="D46" s="88">
        <v>5232</v>
      </c>
      <c r="E46" s="109">
        <v>6250</v>
      </c>
      <c r="F46" s="109">
        <v>5953</v>
      </c>
      <c r="G46" s="89">
        <v>17435</v>
      </c>
    </row>
    <row r="47" spans="1:7">
      <c r="A47" s="2"/>
      <c r="B47" s="1" t="s">
        <v>1485</v>
      </c>
      <c r="C47" s="1" t="s">
        <v>1562</v>
      </c>
      <c r="D47" s="88">
        <v>7312</v>
      </c>
      <c r="E47" s="109">
        <v>4139</v>
      </c>
      <c r="F47" s="109">
        <v>5493</v>
      </c>
      <c r="G47" s="89">
        <v>16944</v>
      </c>
    </row>
    <row r="48" spans="1:7">
      <c r="A48" s="2"/>
      <c r="B48" s="1" t="s">
        <v>1459</v>
      </c>
      <c r="C48" s="1" t="s">
        <v>1533</v>
      </c>
      <c r="D48" s="88">
        <v>8063</v>
      </c>
      <c r="E48" s="109">
        <v>8155</v>
      </c>
      <c r="F48" s="109">
        <v>366</v>
      </c>
      <c r="G48" s="89">
        <v>16584</v>
      </c>
    </row>
    <row r="49" spans="1:7">
      <c r="A49" s="2"/>
      <c r="B49" s="1" t="s">
        <v>1465</v>
      </c>
      <c r="C49" s="1" t="s">
        <v>1540</v>
      </c>
      <c r="D49" s="88">
        <v>4975</v>
      </c>
      <c r="E49" s="109">
        <v>5312</v>
      </c>
      <c r="F49" s="109">
        <v>5673</v>
      </c>
      <c r="G49" s="89">
        <v>15960</v>
      </c>
    </row>
    <row r="50" spans="1:7">
      <c r="A50" s="2"/>
      <c r="B50" s="1" t="s">
        <v>1494</v>
      </c>
      <c r="C50" s="1" t="s">
        <v>1566</v>
      </c>
      <c r="D50" s="88">
        <v>5347</v>
      </c>
      <c r="E50" s="109">
        <v>6589</v>
      </c>
      <c r="F50" s="109">
        <v>4001</v>
      </c>
      <c r="G50" s="89">
        <v>15937</v>
      </c>
    </row>
    <row r="51" spans="1:7">
      <c r="A51" s="2"/>
      <c r="B51" s="1" t="s">
        <v>1467</v>
      </c>
      <c r="C51" s="1" t="s">
        <v>1539</v>
      </c>
      <c r="D51" s="88">
        <v>4897</v>
      </c>
      <c r="E51" s="109">
        <v>5122</v>
      </c>
      <c r="F51" s="109">
        <v>5525</v>
      </c>
      <c r="G51" s="89">
        <v>15544</v>
      </c>
    </row>
    <row r="52" spans="1:7">
      <c r="A52" s="2"/>
      <c r="B52" s="1" t="s">
        <v>1477</v>
      </c>
      <c r="C52" s="1" t="s">
        <v>1548</v>
      </c>
      <c r="D52" s="88">
        <v>6198</v>
      </c>
      <c r="E52" s="109">
        <v>4127</v>
      </c>
      <c r="F52" s="109">
        <v>4860</v>
      </c>
      <c r="G52" s="89">
        <v>15185</v>
      </c>
    </row>
    <row r="53" spans="1:7">
      <c r="A53" s="2"/>
      <c r="B53" s="1" t="s">
        <v>1547</v>
      </c>
      <c r="C53" s="1" t="s">
        <v>1522</v>
      </c>
      <c r="D53" s="88">
        <v>4226</v>
      </c>
      <c r="E53" s="109">
        <v>6305</v>
      </c>
      <c r="F53" s="109">
        <v>4540</v>
      </c>
      <c r="G53" s="89">
        <v>15071</v>
      </c>
    </row>
    <row r="54" spans="1:7">
      <c r="A54" s="2"/>
      <c r="B54" s="1" t="s">
        <v>1452</v>
      </c>
      <c r="C54" s="1" t="s">
        <v>1523</v>
      </c>
      <c r="D54" s="88">
        <v>4148</v>
      </c>
      <c r="E54" s="109">
        <v>5361</v>
      </c>
      <c r="F54" s="109">
        <v>5431</v>
      </c>
      <c r="G54" s="89">
        <v>14940</v>
      </c>
    </row>
    <row r="55" spans="1:7">
      <c r="A55" s="2"/>
      <c r="B55" s="1" t="s">
        <v>1464</v>
      </c>
      <c r="C55" s="1" t="s">
        <v>1539</v>
      </c>
      <c r="D55" s="88">
        <v>5095</v>
      </c>
      <c r="E55" s="109">
        <v>4086</v>
      </c>
      <c r="F55" s="109">
        <v>5608</v>
      </c>
      <c r="G55" s="89">
        <v>14789</v>
      </c>
    </row>
    <row r="56" spans="1:7">
      <c r="A56" s="2"/>
      <c r="B56" s="1" t="s">
        <v>1466</v>
      </c>
      <c r="C56" s="1" t="s">
        <v>1541</v>
      </c>
      <c r="D56" s="88">
        <v>4934</v>
      </c>
      <c r="E56" s="109">
        <v>4832</v>
      </c>
      <c r="F56" s="109">
        <v>4916</v>
      </c>
      <c r="G56" s="89">
        <v>14682</v>
      </c>
    </row>
    <row r="57" spans="1:7">
      <c r="A57" s="2"/>
      <c r="B57" s="1" t="s">
        <v>1473</v>
      </c>
      <c r="C57" s="1" t="s">
        <v>1539</v>
      </c>
      <c r="D57" s="88">
        <v>3464</v>
      </c>
      <c r="E57" s="109">
        <v>5261</v>
      </c>
      <c r="F57" s="109">
        <v>5288</v>
      </c>
      <c r="G57" s="89">
        <v>14013</v>
      </c>
    </row>
    <row r="58" spans="1:7">
      <c r="A58" s="2"/>
      <c r="B58" s="1" t="s">
        <v>1480</v>
      </c>
      <c r="C58" s="1" t="s">
        <v>1553</v>
      </c>
      <c r="D58" s="88">
        <v>5045</v>
      </c>
      <c r="E58" s="109">
        <v>4295</v>
      </c>
      <c r="F58" s="109">
        <v>4548</v>
      </c>
      <c r="G58" s="89">
        <v>13888</v>
      </c>
    </row>
    <row r="59" spans="1:7">
      <c r="A59" s="2"/>
      <c r="B59" s="1" t="s">
        <v>1481</v>
      </c>
      <c r="C59" s="1" t="s">
        <v>1558</v>
      </c>
      <c r="D59" s="88">
        <v>4074</v>
      </c>
      <c r="E59" s="109">
        <v>4843</v>
      </c>
      <c r="F59" s="109">
        <v>4436</v>
      </c>
      <c r="G59" s="89">
        <v>13353</v>
      </c>
    </row>
    <row r="60" spans="1:7">
      <c r="A60" s="2"/>
      <c r="B60" s="1" t="s">
        <v>1457</v>
      </c>
      <c r="C60" s="1" t="s">
        <v>1530</v>
      </c>
      <c r="D60" s="88">
        <v>4074</v>
      </c>
      <c r="E60" s="109">
        <v>4305</v>
      </c>
      <c r="F60" s="109">
        <v>4026</v>
      </c>
      <c r="G60" s="89">
        <v>12405</v>
      </c>
    </row>
    <row r="61" spans="1:7">
      <c r="A61" s="2"/>
      <c r="B61" s="1" t="s">
        <v>1542</v>
      </c>
      <c r="C61" s="1" t="s">
        <v>1543</v>
      </c>
      <c r="D61" s="88">
        <v>4031</v>
      </c>
      <c r="E61" s="109">
        <v>4152</v>
      </c>
      <c r="F61" s="109">
        <v>3706</v>
      </c>
      <c r="G61" s="89">
        <v>11889</v>
      </c>
    </row>
    <row r="62" spans="1:7">
      <c r="A62" s="2"/>
      <c r="B62" s="1" t="s">
        <v>1491</v>
      </c>
      <c r="C62" s="1" t="s">
        <v>1567</v>
      </c>
      <c r="D62" s="88">
        <v>4380</v>
      </c>
      <c r="E62" s="109">
        <v>3654</v>
      </c>
      <c r="F62" s="109">
        <v>3686</v>
      </c>
      <c r="G62" s="89">
        <v>11720</v>
      </c>
    </row>
    <row r="63" spans="1:7">
      <c r="A63" s="2"/>
      <c r="B63" s="1" t="s">
        <v>1479</v>
      </c>
      <c r="C63" s="1" t="s">
        <v>1550</v>
      </c>
      <c r="D63" s="88">
        <v>3778</v>
      </c>
      <c r="E63" s="109">
        <v>4253</v>
      </c>
      <c r="F63" s="109">
        <v>3207</v>
      </c>
      <c r="G63" s="89">
        <v>11238</v>
      </c>
    </row>
    <row r="64" spans="1:7">
      <c r="A64" s="2"/>
      <c r="B64" s="1" t="s">
        <v>165</v>
      </c>
      <c r="C64" s="1" t="s">
        <v>1531</v>
      </c>
      <c r="D64" s="88">
        <v>3772</v>
      </c>
      <c r="E64" s="109">
        <v>3720</v>
      </c>
      <c r="F64" s="109">
        <v>3655</v>
      </c>
      <c r="G64" s="89">
        <v>11147</v>
      </c>
    </row>
    <row r="65" spans="1:7">
      <c r="A65" s="2"/>
      <c r="B65" s="1" t="s">
        <v>1490</v>
      </c>
      <c r="C65" s="1" t="s">
        <v>1566</v>
      </c>
      <c r="D65" s="88">
        <v>4022</v>
      </c>
      <c r="E65" s="109">
        <v>3699</v>
      </c>
      <c r="F65" s="109">
        <v>3273</v>
      </c>
      <c r="G65" s="89">
        <v>10994</v>
      </c>
    </row>
    <row r="66" spans="1:7">
      <c r="A66" s="2"/>
      <c r="B66" s="1" t="s">
        <v>1463</v>
      </c>
      <c r="C66" s="1" t="s">
        <v>1537</v>
      </c>
      <c r="D66" s="88">
        <v>3859</v>
      </c>
      <c r="E66" s="109">
        <v>3603</v>
      </c>
      <c r="F66" s="109">
        <v>3399</v>
      </c>
      <c r="G66" s="89">
        <v>10861</v>
      </c>
    </row>
    <row r="67" spans="1:7">
      <c r="A67" s="2"/>
      <c r="B67" s="1" t="s">
        <v>1455</v>
      </c>
      <c r="C67" s="1" t="s">
        <v>1528</v>
      </c>
      <c r="D67" s="88">
        <v>3671</v>
      </c>
      <c r="E67" s="109">
        <v>3172</v>
      </c>
      <c r="F67" s="109">
        <v>3032</v>
      </c>
      <c r="G67" s="89">
        <v>9875</v>
      </c>
    </row>
    <row r="68" spans="1:7">
      <c r="A68" s="2"/>
      <c r="B68" s="1" t="s">
        <v>1471</v>
      </c>
      <c r="C68" s="1" t="s">
        <v>1539</v>
      </c>
      <c r="D68" s="88">
        <v>2904</v>
      </c>
      <c r="E68" s="109">
        <v>4566</v>
      </c>
      <c r="F68" s="109">
        <v>1524</v>
      </c>
      <c r="G68" s="89">
        <v>8994</v>
      </c>
    </row>
    <row r="69" spans="1:7">
      <c r="A69" s="2"/>
      <c r="B69" s="1" t="s">
        <v>167</v>
      </c>
      <c r="C69" s="1" t="s">
        <v>1561</v>
      </c>
      <c r="D69" s="88">
        <v>2964</v>
      </c>
      <c r="E69" s="109">
        <v>3088</v>
      </c>
      <c r="F69" s="109">
        <v>2577</v>
      </c>
      <c r="G69" s="89">
        <v>8629</v>
      </c>
    </row>
    <row r="70" spans="1:7">
      <c r="A70" s="2"/>
      <c r="B70" s="1" t="s">
        <v>168</v>
      </c>
      <c r="C70" s="1" t="s">
        <v>1566</v>
      </c>
      <c r="D70" s="88">
        <v>2593</v>
      </c>
      <c r="E70" s="109">
        <v>3513</v>
      </c>
      <c r="F70" s="109">
        <v>2347</v>
      </c>
      <c r="G70" s="89">
        <v>8453</v>
      </c>
    </row>
    <row r="71" spans="1:7">
      <c r="A71" s="2"/>
      <c r="B71" s="1" t="s">
        <v>1478</v>
      </c>
      <c r="C71" s="1" t="s">
        <v>1539</v>
      </c>
      <c r="D71" s="88">
        <v>5375</v>
      </c>
      <c r="E71" s="109">
        <v>2838</v>
      </c>
      <c r="F71" s="109"/>
      <c r="G71" s="89">
        <v>8213</v>
      </c>
    </row>
    <row r="72" spans="1:7">
      <c r="A72" s="2"/>
      <c r="B72" s="1" t="s">
        <v>1482</v>
      </c>
      <c r="C72" s="1" t="s">
        <v>1559</v>
      </c>
      <c r="D72" s="88">
        <v>6469</v>
      </c>
      <c r="E72" s="109"/>
      <c r="F72" s="109"/>
      <c r="G72" s="89">
        <v>6469</v>
      </c>
    </row>
    <row r="73" spans="1:7">
      <c r="A73" s="2"/>
      <c r="B73" s="1" t="s">
        <v>1469</v>
      </c>
      <c r="C73" s="1" t="s">
        <v>1539</v>
      </c>
      <c r="D73" s="88">
        <v>4325</v>
      </c>
      <c r="E73" s="109"/>
      <c r="F73" s="109"/>
      <c r="G73" s="89">
        <v>4325</v>
      </c>
    </row>
    <row r="74" spans="1:7">
      <c r="A74" s="2"/>
      <c r="B74" s="1" t="s">
        <v>1524</v>
      </c>
      <c r="C74" s="1" t="s">
        <v>1525</v>
      </c>
      <c r="D74" s="88">
        <v>265</v>
      </c>
      <c r="E74" s="109">
        <v>363</v>
      </c>
      <c r="F74" s="109">
        <v>3663</v>
      </c>
      <c r="G74" s="89">
        <v>4291</v>
      </c>
    </row>
    <row r="75" spans="1:7">
      <c r="A75" s="2"/>
      <c r="B75" s="1" t="s">
        <v>1474</v>
      </c>
      <c r="C75" s="1" t="s">
        <v>1546</v>
      </c>
      <c r="D75" s="88">
        <v>3887</v>
      </c>
      <c r="E75" s="109"/>
      <c r="F75" s="109"/>
      <c r="G75" s="89">
        <v>3887</v>
      </c>
    </row>
    <row r="76" spans="1:7">
      <c r="A76" s="2"/>
      <c r="B76" s="1" t="s">
        <v>1476</v>
      </c>
      <c r="C76" s="1" t="s">
        <v>1521</v>
      </c>
      <c r="D76" s="88">
        <v>1023</v>
      </c>
      <c r="E76" s="109">
        <v>919</v>
      </c>
      <c r="F76" s="109">
        <v>1168</v>
      </c>
      <c r="G76" s="89">
        <v>3110</v>
      </c>
    </row>
    <row r="77" spans="1:7">
      <c r="A77" s="2"/>
      <c r="B77" s="1" t="s">
        <v>1544</v>
      </c>
      <c r="C77" s="1" t="s">
        <v>1539</v>
      </c>
      <c r="D77" s="88">
        <v>2966</v>
      </c>
      <c r="E77" s="109"/>
      <c r="F77" s="109"/>
      <c r="G77" s="89">
        <v>2966</v>
      </c>
    </row>
    <row r="78" spans="1:7">
      <c r="A78" s="2"/>
      <c r="B78" s="1" t="s">
        <v>1549</v>
      </c>
      <c r="C78" s="1" t="s">
        <v>1538</v>
      </c>
      <c r="D78" s="88">
        <v>297</v>
      </c>
      <c r="E78" s="109">
        <v>343</v>
      </c>
      <c r="F78" s="109">
        <v>221</v>
      </c>
      <c r="G78" s="89">
        <v>861</v>
      </c>
    </row>
    <row r="79" spans="1:7">
      <c r="A79" s="1" t="s">
        <v>622</v>
      </c>
      <c r="B79" s="1" t="s">
        <v>1448</v>
      </c>
      <c r="C79" s="1" t="s">
        <v>1570</v>
      </c>
      <c r="D79" s="88">
        <v>227125</v>
      </c>
      <c r="E79" s="109">
        <v>203868</v>
      </c>
      <c r="F79" s="109">
        <v>241794</v>
      </c>
      <c r="G79" s="89">
        <v>672787</v>
      </c>
    </row>
    <row r="80" spans="1:7">
      <c r="A80" s="2"/>
      <c r="B80" s="2"/>
      <c r="C80" s="3" t="s">
        <v>1571</v>
      </c>
      <c r="D80" s="90">
        <v>173291</v>
      </c>
      <c r="E80" s="110">
        <v>159744</v>
      </c>
      <c r="F80" s="110">
        <v>175005</v>
      </c>
      <c r="G80" s="91">
        <v>508040</v>
      </c>
    </row>
    <row r="81" spans="1:7">
      <c r="A81" s="2"/>
      <c r="B81" s="2"/>
      <c r="C81" s="3" t="s">
        <v>1572</v>
      </c>
      <c r="D81" s="90">
        <v>137054</v>
      </c>
      <c r="E81" s="110">
        <v>131783</v>
      </c>
      <c r="F81" s="110">
        <v>161374</v>
      </c>
      <c r="G81" s="91">
        <v>430211</v>
      </c>
    </row>
    <row r="82" spans="1:7">
      <c r="A82" s="2"/>
      <c r="B82" s="2"/>
      <c r="C82" s="3" t="s">
        <v>1573</v>
      </c>
      <c r="D82" s="90">
        <v>1147</v>
      </c>
      <c r="E82" s="110">
        <v>1319</v>
      </c>
      <c r="F82" s="110">
        <v>1447</v>
      </c>
      <c r="G82" s="91">
        <v>3913</v>
      </c>
    </row>
    <row r="83" spans="1:7">
      <c r="A83" s="2"/>
      <c r="B83" s="1" t="s">
        <v>623</v>
      </c>
      <c r="C83" s="1" t="s">
        <v>1966</v>
      </c>
      <c r="D83" s="88">
        <v>533</v>
      </c>
      <c r="E83" s="109">
        <v>524</v>
      </c>
      <c r="F83" s="109"/>
      <c r="G83" s="89">
        <v>1057</v>
      </c>
    </row>
    <row r="84" spans="1:7">
      <c r="A84" s="2"/>
      <c r="B84" s="2"/>
      <c r="C84" s="3" t="s">
        <v>1574</v>
      </c>
      <c r="D84" s="90">
        <v>12468</v>
      </c>
      <c r="E84" s="110">
        <v>14660</v>
      </c>
      <c r="F84" s="110">
        <v>13345</v>
      </c>
      <c r="G84" s="91">
        <v>40473</v>
      </c>
    </row>
    <row r="85" spans="1:7">
      <c r="A85" s="2"/>
      <c r="B85" s="1" t="s">
        <v>624</v>
      </c>
      <c r="C85" s="1" t="s">
        <v>1575</v>
      </c>
      <c r="D85" s="88">
        <v>1977</v>
      </c>
      <c r="E85" s="109">
        <v>1450</v>
      </c>
      <c r="F85" s="109">
        <v>2179</v>
      </c>
      <c r="G85" s="89">
        <v>5606</v>
      </c>
    </row>
    <row r="86" spans="1:7">
      <c r="A86" s="2"/>
      <c r="B86" s="2"/>
      <c r="C86" s="3" t="s">
        <v>1576</v>
      </c>
      <c r="D86" s="90">
        <v>640</v>
      </c>
      <c r="E86" s="110">
        <v>729</v>
      </c>
      <c r="F86" s="110">
        <v>613</v>
      </c>
      <c r="G86" s="91">
        <v>1982</v>
      </c>
    </row>
    <row r="87" spans="1:7">
      <c r="A87" s="1" t="s">
        <v>1439</v>
      </c>
      <c r="B87" s="1" t="s">
        <v>1439</v>
      </c>
      <c r="C87" s="1" t="s">
        <v>2037</v>
      </c>
      <c r="D87" s="88">
        <v>2598</v>
      </c>
      <c r="E87" s="109">
        <v>2727</v>
      </c>
      <c r="F87" s="109">
        <v>2841</v>
      </c>
      <c r="G87" s="89">
        <v>8166</v>
      </c>
    </row>
    <row r="88" spans="1:7">
      <c r="A88" s="2"/>
      <c r="B88" s="2"/>
      <c r="C88" s="3" t="s">
        <v>2038</v>
      </c>
      <c r="D88" s="90">
        <v>269117</v>
      </c>
      <c r="E88" s="110">
        <v>264634</v>
      </c>
      <c r="F88" s="110">
        <v>284533</v>
      </c>
      <c r="G88" s="91">
        <v>818284</v>
      </c>
    </row>
    <row r="89" spans="1:7">
      <c r="A89" s="2"/>
      <c r="B89" s="2"/>
      <c r="C89" s="3" t="s">
        <v>2039</v>
      </c>
      <c r="D89" s="90">
        <v>202113</v>
      </c>
      <c r="E89" s="110">
        <v>104889</v>
      </c>
      <c r="F89" s="110">
        <v>108219</v>
      </c>
      <c r="G89" s="91">
        <v>415221</v>
      </c>
    </row>
    <row r="90" spans="1:7">
      <c r="A90" s="1" t="s">
        <v>91</v>
      </c>
      <c r="B90" s="1" t="s">
        <v>98</v>
      </c>
      <c r="C90" s="1" t="s">
        <v>2041</v>
      </c>
      <c r="D90" s="88">
        <v>56404</v>
      </c>
      <c r="E90" s="109">
        <v>80682</v>
      </c>
      <c r="F90" s="109">
        <v>49762</v>
      </c>
      <c r="G90" s="89">
        <v>186848</v>
      </c>
    </row>
    <row r="91" spans="1:7">
      <c r="A91" s="2"/>
      <c r="B91" s="1" t="s">
        <v>96</v>
      </c>
      <c r="C91" s="1" t="s">
        <v>2040</v>
      </c>
      <c r="D91" s="88">
        <v>67874</v>
      </c>
      <c r="E91" s="109">
        <v>48003</v>
      </c>
      <c r="F91" s="109">
        <v>39810</v>
      </c>
      <c r="G91" s="89">
        <v>155687</v>
      </c>
    </row>
    <row r="92" spans="1:7">
      <c r="A92" s="2"/>
      <c r="B92" s="1" t="s">
        <v>95</v>
      </c>
      <c r="C92" s="1" t="s">
        <v>2042</v>
      </c>
      <c r="D92" s="88">
        <v>24293</v>
      </c>
      <c r="E92" s="109">
        <v>27311</v>
      </c>
      <c r="F92" s="109">
        <v>28303</v>
      </c>
      <c r="G92" s="89">
        <v>79907</v>
      </c>
    </row>
    <row r="93" spans="1:7">
      <c r="A93" s="2"/>
      <c r="B93" s="2"/>
      <c r="C93" s="3" t="s">
        <v>2043</v>
      </c>
      <c r="D93" s="90">
        <v>20888</v>
      </c>
      <c r="E93" s="110">
        <v>11720</v>
      </c>
      <c r="F93" s="110">
        <v>13035</v>
      </c>
      <c r="G93" s="91">
        <v>45643</v>
      </c>
    </row>
    <row r="94" spans="1:7">
      <c r="A94" s="2"/>
      <c r="B94" s="1" t="s">
        <v>92</v>
      </c>
      <c r="C94" s="1" t="s">
        <v>2045</v>
      </c>
      <c r="D94" s="88">
        <v>30904</v>
      </c>
      <c r="E94" s="109">
        <v>33194</v>
      </c>
      <c r="F94" s="109">
        <v>29867</v>
      </c>
      <c r="G94" s="89">
        <v>93965</v>
      </c>
    </row>
    <row r="95" spans="1:7">
      <c r="A95" s="2"/>
      <c r="B95" s="1" t="s">
        <v>99</v>
      </c>
      <c r="C95" s="1" t="s">
        <v>2046</v>
      </c>
      <c r="D95" s="88">
        <v>28705</v>
      </c>
      <c r="E95" s="109">
        <v>29147</v>
      </c>
      <c r="F95" s="109">
        <v>26731</v>
      </c>
      <c r="G95" s="89">
        <v>84583</v>
      </c>
    </row>
    <row r="96" spans="1:7">
      <c r="A96" s="2"/>
      <c r="B96" s="1" t="s">
        <v>97</v>
      </c>
      <c r="C96" s="1" t="s">
        <v>2044</v>
      </c>
      <c r="D96" s="88">
        <v>39599</v>
      </c>
      <c r="E96" s="109">
        <v>40231</v>
      </c>
      <c r="F96" s="109"/>
      <c r="G96" s="89">
        <v>79830</v>
      </c>
    </row>
    <row r="97" spans="1:7">
      <c r="A97" s="2"/>
      <c r="B97" s="1" t="s">
        <v>94</v>
      </c>
      <c r="C97" s="1" t="s">
        <v>2048</v>
      </c>
      <c r="D97" s="88">
        <v>22265</v>
      </c>
      <c r="E97" s="109">
        <v>21015</v>
      </c>
      <c r="F97" s="109">
        <v>24588</v>
      </c>
      <c r="G97" s="89">
        <v>67868</v>
      </c>
    </row>
    <row r="98" spans="1:7">
      <c r="A98" s="2"/>
      <c r="B98" s="1" t="s">
        <v>1968</v>
      </c>
      <c r="C98" s="1" t="s">
        <v>2051</v>
      </c>
      <c r="D98" s="88">
        <v>15944</v>
      </c>
      <c r="E98" s="109">
        <v>16303</v>
      </c>
      <c r="F98" s="109">
        <v>30427</v>
      </c>
      <c r="G98" s="89">
        <v>62674</v>
      </c>
    </row>
    <row r="99" spans="1:7">
      <c r="A99" s="2"/>
      <c r="B99" s="1" t="s">
        <v>93</v>
      </c>
      <c r="C99" s="1" t="s">
        <v>2047</v>
      </c>
      <c r="D99" s="88">
        <v>23239</v>
      </c>
      <c r="E99" s="109">
        <v>19950</v>
      </c>
      <c r="F99" s="109">
        <v>19167</v>
      </c>
      <c r="G99" s="89">
        <v>62356</v>
      </c>
    </row>
    <row r="100" spans="1:7">
      <c r="A100" s="2"/>
      <c r="B100" s="1" t="s">
        <v>108</v>
      </c>
      <c r="C100" s="1" t="s">
        <v>2052</v>
      </c>
      <c r="D100" s="88">
        <v>14502</v>
      </c>
      <c r="E100" s="109">
        <v>15745</v>
      </c>
      <c r="F100" s="109">
        <v>20110</v>
      </c>
      <c r="G100" s="89">
        <v>50357</v>
      </c>
    </row>
    <row r="101" spans="1:7">
      <c r="A101" s="2"/>
      <c r="B101" s="1" t="s">
        <v>105</v>
      </c>
      <c r="C101" s="1" t="s">
        <v>2050</v>
      </c>
      <c r="D101" s="88">
        <v>17662</v>
      </c>
      <c r="E101" s="109">
        <v>15206</v>
      </c>
      <c r="F101" s="109">
        <v>15230</v>
      </c>
      <c r="G101" s="89">
        <v>48098</v>
      </c>
    </row>
    <row r="102" spans="1:7">
      <c r="A102" s="2"/>
      <c r="B102" s="1" t="s">
        <v>101</v>
      </c>
      <c r="C102" s="1" t="s">
        <v>2049</v>
      </c>
      <c r="D102" s="88">
        <v>19866</v>
      </c>
      <c r="E102" s="109">
        <v>14079</v>
      </c>
      <c r="F102" s="109">
        <v>13790</v>
      </c>
      <c r="G102" s="89">
        <v>47735</v>
      </c>
    </row>
    <row r="103" spans="1:7">
      <c r="A103" s="2"/>
      <c r="B103" s="1" t="s">
        <v>104</v>
      </c>
      <c r="C103" s="1" t="s">
        <v>2053</v>
      </c>
      <c r="D103" s="88">
        <v>10689</v>
      </c>
      <c r="E103" s="109">
        <v>8239</v>
      </c>
      <c r="F103" s="109">
        <v>11763</v>
      </c>
      <c r="G103" s="89">
        <v>30691</v>
      </c>
    </row>
    <row r="104" spans="1:7">
      <c r="A104" s="2"/>
      <c r="B104" s="1" t="s">
        <v>100</v>
      </c>
      <c r="C104" s="1" t="s">
        <v>2054</v>
      </c>
      <c r="D104" s="88">
        <v>9294</v>
      </c>
      <c r="E104" s="109">
        <v>9571</v>
      </c>
      <c r="F104" s="109">
        <v>7856</v>
      </c>
      <c r="G104" s="89">
        <v>26721</v>
      </c>
    </row>
    <row r="105" spans="1:7">
      <c r="A105" s="2"/>
      <c r="B105" s="1" t="s">
        <v>1885</v>
      </c>
      <c r="C105" s="1" t="s">
        <v>2055</v>
      </c>
      <c r="D105" s="88">
        <v>5378</v>
      </c>
      <c r="E105" s="109">
        <v>4367</v>
      </c>
      <c r="F105" s="109">
        <v>4931</v>
      </c>
      <c r="G105" s="89">
        <v>14676</v>
      </c>
    </row>
    <row r="106" spans="1:7">
      <c r="A106" s="2"/>
      <c r="B106" s="2"/>
      <c r="C106" s="3" t="s">
        <v>2056</v>
      </c>
      <c r="D106" s="90">
        <v>3516</v>
      </c>
      <c r="E106" s="110">
        <v>2789</v>
      </c>
      <c r="F106" s="110">
        <v>3052</v>
      </c>
      <c r="G106" s="91">
        <v>9357</v>
      </c>
    </row>
    <row r="107" spans="1:7">
      <c r="A107" s="2"/>
      <c r="B107" s="1" t="s">
        <v>103</v>
      </c>
      <c r="C107" s="1" t="s">
        <v>2053</v>
      </c>
      <c r="D107" s="88">
        <v>5243</v>
      </c>
      <c r="E107" s="109">
        <v>6044</v>
      </c>
      <c r="F107" s="109">
        <v>6476</v>
      </c>
      <c r="G107" s="89">
        <v>17763</v>
      </c>
    </row>
    <row r="108" spans="1:7">
      <c r="A108" s="2"/>
      <c r="B108" s="1" t="s">
        <v>102</v>
      </c>
      <c r="C108" s="1" t="s">
        <v>2053</v>
      </c>
      <c r="D108" s="88">
        <v>2746</v>
      </c>
      <c r="E108" s="109">
        <v>2504</v>
      </c>
      <c r="F108" s="109">
        <v>6747</v>
      </c>
      <c r="G108" s="89">
        <v>11997</v>
      </c>
    </row>
    <row r="109" spans="1:7">
      <c r="A109" s="2"/>
      <c r="B109" s="1" t="s">
        <v>107</v>
      </c>
      <c r="C109" s="1" t="s">
        <v>2057</v>
      </c>
      <c r="D109" s="88">
        <v>2894</v>
      </c>
      <c r="E109" s="109">
        <v>4067</v>
      </c>
      <c r="F109" s="109">
        <v>3093</v>
      </c>
      <c r="G109" s="89">
        <v>10054</v>
      </c>
    </row>
    <row r="110" spans="1:7">
      <c r="A110" s="2"/>
      <c r="B110" s="1" t="s">
        <v>1967</v>
      </c>
      <c r="C110" s="1" t="s">
        <v>2058</v>
      </c>
      <c r="D110" s="88">
        <v>2669</v>
      </c>
      <c r="E110" s="109">
        <v>2695</v>
      </c>
      <c r="F110" s="109">
        <v>3256</v>
      </c>
      <c r="G110" s="89">
        <v>8620</v>
      </c>
    </row>
    <row r="111" spans="1:7">
      <c r="A111" s="2"/>
      <c r="B111" s="1" t="s">
        <v>1797</v>
      </c>
      <c r="C111" s="1" t="s">
        <v>2058</v>
      </c>
      <c r="D111" s="88">
        <v>2395</v>
      </c>
      <c r="E111" s="109">
        <v>1761</v>
      </c>
      <c r="F111" s="109">
        <v>2360</v>
      </c>
      <c r="G111" s="89">
        <v>6516</v>
      </c>
    </row>
    <row r="112" spans="1:7">
      <c r="A112" s="2"/>
      <c r="B112" s="1" t="s">
        <v>106</v>
      </c>
      <c r="C112" s="1" t="s">
        <v>2053</v>
      </c>
      <c r="D112" s="88">
        <v>968</v>
      </c>
      <c r="E112" s="109">
        <v>1015</v>
      </c>
      <c r="F112" s="109">
        <v>1234</v>
      </c>
      <c r="G112" s="89">
        <v>3217</v>
      </c>
    </row>
    <row r="113" spans="1:7">
      <c r="A113" s="1" t="s">
        <v>1442</v>
      </c>
      <c r="B113" s="1" t="s">
        <v>1442</v>
      </c>
      <c r="C113" s="1" t="s">
        <v>2059</v>
      </c>
      <c r="D113" s="88">
        <v>188127</v>
      </c>
      <c r="E113" s="109">
        <v>148175</v>
      </c>
      <c r="F113" s="109">
        <v>160368</v>
      </c>
      <c r="G113" s="89">
        <v>496670</v>
      </c>
    </row>
    <row r="114" spans="1:7">
      <c r="A114" s="2"/>
      <c r="B114" s="2"/>
      <c r="C114" s="3" t="s">
        <v>2060</v>
      </c>
      <c r="D114" s="90">
        <v>148777</v>
      </c>
      <c r="E114" s="110">
        <v>186403</v>
      </c>
      <c r="F114" s="110">
        <v>272178</v>
      </c>
      <c r="G114" s="91">
        <v>607358</v>
      </c>
    </row>
    <row r="115" spans="1:7">
      <c r="A115" s="2"/>
      <c r="B115" s="2"/>
      <c r="C115" s="3" t="s">
        <v>2061</v>
      </c>
      <c r="D115" s="90">
        <v>19371</v>
      </c>
      <c r="E115" s="110">
        <v>17108</v>
      </c>
      <c r="F115" s="110">
        <v>21358</v>
      </c>
      <c r="G115" s="91">
        <v>57837</v>
      </c>
    </row>
    <row r="116" spans="1:7">
      <c r="A116" s="2"/>
      <c r="B116" s="1" t="s">
        <v>2062</v>
      </c>
      <c r="C116" s="1" t="s">
        <v>2063</v>
      </c>
      <c r="D116" s="88">
        <v>2826</v>
      </c>
      <c r="E116" s="109">
        <v>1918</v>
      </c>
      <c r="F116" s="109">
        <v>993</v>
      </c>
      <c r="G116" s="89">
        <v>5737</v>
      </c>
    </row>
    <row r="117" spans="1:7">
      <c r="A117" s="1" t="s">
        <v>109</v>
      </c>
      <c r="B117" s="1" t="s">
        <v>111</v>
      </c>
      <c r="C117" s="1" t="s">
        <v>2064</v>
      </c>
      <c r="D117" s="88">
        <v>19882</v>
      </c>
      <c r="E117" s="109">
        <v>17515</v>
      </c>
      <c r="F117" s="109">
        <v>13261</v>
      </c>
      <c r="G117" s="89">
        <v>50658</v>
      </c>
    </row>
    <row r="118" spans="1:7">
      <c r="A118" s="2"/>
      <c r="B118" s="2"/>
      <c r="C118" s="3" t="s">
        <v>2065</v>
      </c>
      <c r="D118" s="90">
        <v>154239</v>
      </c>
      <c r="E118" s="110">
        <v>141731</v>
      </c>
      <c r="F118" s="110">
        <v>130090</v>
      </c>
      <c r="G118" s="91">
        <v>426060</v>
      </c>
    </row>
    <row r="119" spans="1:7">
      <c r="A119" s="2"/>
      <c r="B119" s="1" t="s">
        <v>115</v>
      </c>
      <c r="C119" s="1" t="s">
        <v>2066</v>
      </c>
      <c r="D119" s="88">
        <v>38342</v>
      </c>
      <c r="E119" s="109">
        <v>42053</v>
      </c>
      <c r="F119" s="109">
        <v>24720</v>
      </c>
      <c r="G119" s="89">
        <v>105115</v>
      </c>
    </row>
    <row r="120" spans="1:7">
      <c r="A120" s="2"/>
      <c r="B120" s="1" t="s">
        <v>113</v>
      </c>
      <c r="C120" s="1" t="s">
        <v>2068</v>
      </c>
      <c r="D120" s="88">
        <v>29522</v>
      </c>
      <c r="E120" s="109">
        <v>40546</v>
      </c>
      <c r="F120" s="109">
        <v>30069</v>
      </c>
      <c r="G120" s="89">
        <v>100137</v>
      </c>
    </row>
    <row r="121" spans="1:7">
      <c r="A121" s="2"/>
      <c r="B121" s="1" t="s">
        <v>114</v>
      </c>
      <c r="C121" s="1" t="s">
        <v>2067</v>
      </c>
      <c r="D121" s="88">
        <v>30857</v>
      </c>
      <c r="E121" s="109">
        <v>28223</v>
      </c>
      <c r="F121" s="109">
        <v>32477</v>
      </c>
      <c r="G121" s="89">
        <v>91557</v>
      </c>
    </row>
    <row r="122" spans="1:7">
      <c r="A122" s="2"/>
      <c r="B122" s="1" t="s">
        <v>110</v>
      </c>
      <c r="C122" s="1" t="s">
        <v>2070</v>
      </c>
      <c r="D122" s="88">
        <v>1862</v>
      </c>
      <c r="E122" s="109">
        <v>2958</v>
      </c>
      <c r="F122" s="109">
        <v>946</v>
      </c>
      <c r="G122" s="89">
        <v>5766</v>
      </c>
    </row>
    <row r="123" spans="1:7">
      <c r="A123" s="2"/>
      <c r="B123" s="2"/>
      <c r="C123" s="3" t="s">
        <v>3593</v>
      </c>
      <c r="D123" s="90"/>
      <c r="E123" s="110"/>
      <c r="F123" s="110">
        <v>33394</v>
      </c>
      <c r="G123" s="91">
        <v>33394</v>
      </c>
    </row>
    <row r="124" spans="1:7">
      <c r="A124" s="2"/>
      <c r="B124" s="1" t="s">
        <v>1577</v>
      </c>
      <c r="C124" s="1" t="s">
        <v>2069</v>
      </c>
      <c r="D124" s="88">
        <v>3817</v>
      </c>
      <c r="E124" s="109">
        <v>4098</v>
      </c>
      <c r="F124" s="109">
        <v>5136</v>
      </c>
      <c r="G124" s="89">
        <v>13051</v>
      </c>
    </row>
    <row r="125" spans="1:7">
      <c r="A125" s="2"/>
      <c r="B125" s="1" t="s">
        <v>112</v>
      </c>
      <c r="C125" s="1" t="s">
        <v>2071</v>
      </c>
      <c r="D125" s="88">
        <v>1346</v>
      </c>
      <c r="E125" s="109">
        <v>1156</v>
      </c>
      <c r="F125" s="109">
        <v>1002</v>
      </c>
      <c r="G125" s="89">
        <v>3504</v>
      </c>
    </row>
    <row r="126" spans="1:7">
      <c r="A126" s="1" t="s">
        <v>1449</v>
      </c>
      <c r="B126" s="1" t="s">
        <v>1449</v>
      </c>
      <c r="C126" s="1" t="s">
        <v>2110</v>
      </c>
      <c r="D126" s="88">
        <v>100603</v>
      </c>
      <c r="E126" s="109">
        <v>87816</v>
      </c>
      <c r="F126" s="109">
        <v>323658</v>
      </c>
      <c r="G126" s="89">
        <v>512077</v>
      </c>
    </row>
    <row r="127" spans="1:7">
      <c r="A127" s="2"/>
      <c r="B127" s="2"/>
      <c r="C127" s="3" t="s">
        <v>2111</v>
      </c>
      <c r="D127" s="90">
        <v>70795</v>
      </c>
      <c r="E127" s="110">
        <v>61849</v>
      </c>
      <c r="F127" s="110">
        <v>90526</v>
      </c>
      <c r="G127" s="91">
        <v>223170</v>
      </c>
    </row>
    <row r="128" spans="1:7">
      <c r="A128" s="2"/>
      <c r="B128" s="2"/>
      <c r="C128" s="3" t="s">
        <v>2112</v>
      </c>
      <c r="D128" s="90">
        <v>3795</v>
      </c>
      <c r="E128" s="110">
        <v>3606</v>
      </c>
      <c r="F128" s="110">
        <v>4491</v>
      </c>
      <c r="G128" s="91">
        <v>11892</v>
      </c>
    </row>
    <row r="129" spans="1:7">
      <c r="A129" s="1" t="s">
        <v>122</v>
      </c>
      <c r="B129" s="1" t="s">
        <v>124</v>
      </c>
      <c r="C129" s="1" t="s">
        <v>2079</v>
      </c>
      <c r="D129" s="88">
        <v>136878</v>
      </c>
      <c r="E129" s="109">
        <v>132899</v>
      </c>
      <c r="F129" s="109">
        <v>143133</v>
      </c>
      <c r="G129" s="89">
        <v>412910</v>
      </c>
    </row>
    <row r="130" spans="1:7">
      <c r="A130" s="2"/>
      <c r="B130" s="2"/>
      <c r="C130" s="3" t="s">
        <v>2080</v>
      </c>
      <c r="D130" s="90">
        <v>10577</v>
      </c>
      <c r="E130" s="110">
        <v>10592</v>
      </c>
      <c r="F130" s="110">
        <v>12320</v>
      </c>
      <c r="G130" s="91">
        <v>33489</v>
      </c>
    </row>
    <row r="131" spans="1:7">
      <c r="A131" s="2"/>
      <c r="B131" s="1" t="s">
        <v>123</v>
      </c>
      <c r="C131" s="1" t="s">
        <v>2081</v>
      </c>
      <c r="D131" s="88">
        <v>21690</v>
      </c>
      <c r="E131" s="109">
        <v>23863</v>
      </c>
      <c r="F131" s="109">
        <v>20677</v>
      </c>
      <c r="G131" s="89">
        <v>66230</v>
      </c>
    </row>
    <row r="132" spans="1:7">
      <c r="A132" s="2"/>
      <c r="B132" s="2"/>
      <c r="C132" s="3" t="s">
        <v>2082</v>
      </c>
      <c r="D132" s="90">
        <v>34670</v>
      </c>
      <c r="E132" s="110">
        <v>23683</v>
      </c>
      <c r="F132" s="110">
        <v>24340</v>
      </c>
      <c r="G132" s="91">
        <v>82693</v>
      </c>
    </row>
    <row r="133" spans="1:7">
      <c r="A133" s="2"/>
      <c r="B133" s="2"/>
      <c r="C133" s="3" t="s">
        <v>2083</v>
      </c>
      <c r="D133" s="90">
        <v>33416</v>
      </c>
      <c r="E133" s="110">
        <v>32857</v>
      </c>
      <c r="F133" s="110">
        <v>29789</v>
      </c>
      <c r="G133" s="91">
        <v>96062</v>
      </c>
    </row>
    <row r="134" spans="1:7">
      <c r="A134" s="1" t="s">
        <v>116</v>
      </c>
      <c r="B134" s="1" t="s">
        <v>121</v>
      </c>
      <c r="C134" s="1" t="s">
        <v>2072</v>
      </c>
      <c r="D134" s="88">
        <v>97375</v>
      </c>
      <c r="E134" s="109"/>
      <c r="F134" s="109">
        <v>80332</v>
      </c>
      <c r="G134" s="89">
        <v>177707</v>
      </c>
    </row>
    <row r="135" spans="1:7">
      <c r="A135" s="2"/>
      <c r="B135" s="2"/>
      <c r="C135" s="3" t="s">
        <v>2073</v>
      </c>
      <c r="D135" s="90">
        <v>15676</v>
      </c>
      <c r="E135" s="110"/>
      <c r="F135" s="110">
        <v>15504</v>
      </c>
      <c r="G135" s="91">
        <v>31180</v>
      </c>
    </row>
    <row r="136" spans="1:7">
      <c r="A136" s="2"/>
      <c r="B136" s="1" t="s">
        <v>118</v>
      </c>
      <c r="C136" s="1" t="s">
        <v>2076</v>
      </c>
      <c r="D136" s="88">
        <v>10903</v>
      </c>
      <c r="E136" s="109">
        <v>14344</v>
      </c>
      <c r="F136" s="109">
        <v>17516</v>
      </c>
      <c r="G136" s="89">
        <v>42763</v>
      </c>
    </row>
    <row r="137" spans="1:7">
      <c r="A137" s="2"/>
      <c r="B137" s="2"/>
      <c r="C137" s="3" t="s">
        <v>2077</v>
      </c>
      <c r="D137" s="90">
        <v>21710</v>
      </c>
      <c r="E137" s="110">
        <v>32688</v>
      </c>
      <c r="F137" s="110">
        <v>40629</v>
      </c>
      <c r="G137" s="91">
        <v>95027</v>
      </c>
    </row>
    <row r="138" spans="1:7">
      <c r="A138" s="2"/>
      <c r="B138" s="2"/>
      <c r="C138" s="3" t="s">
        <v>2072</v>
      </c>
      <c r="D138" s="90">
        <v>6840</v>
      </c>
      <c r="E138" s="110">
        <v>8945</v>
      </c>
      <c r="F138" s="110">
        <v>15084</v>
      </c>
      <c r="G138" s="91">
        <v>30869</v>
      </c>
    </row>
    <row r="139" spans="1:7">
      <c r="A139" s="2"/>
      <c r="B139" s="1" t="s">
        <v>116</v>
      </c>
      <c r="C139" s="1" t="s">
        <v>2072</v>
      </c>
      <c r="D139" s="88">
        <v>34294</v>
      </c>
      <c r="E139" s="109">
        <v>17953</v>
      </c>
      <c r="F139" s="109">
        <v>17702</v>
      </c>
      <c r="G139" s="89">
        <v>69949</v>
      </c>
    </row>
    <row r="140" spans="1:7">
      <c r="A140" s="2"/>
      <c r="B140" s="2"/>
      <c r="C140" s="3" t="s">
        <v>2074</v>
      </c>
      <c r="D140" s="90">
        <v>4211</v>
      </c>
      <c r="E140" s="110">
        <v>1347</v>
      </c>
      <c r="F140" s="110">
        <v>2504</v>
      </c>
      <c r="G140" s="91">
        <v>8062</v>
      </c>
    </row>
    <row r="141" spans="1:7">
      <c r="A141" s="2"/>
      <c r="B141" s="2"/>
      <c r="C141" s="3" t="s">
        <v>2075</v>
      </c>
      <c r="D141" s="90">
        <v>3870</v>
      </c>
      <c r="E141" s="110">
        <v>2178</v>
      </c>
      <c r="F141" s="110">
        <v>2163</v>
      </c>
      <c r="G141" s="91">
        <v>8211</v>
      </c>
    </row>
    <row r="142" spans="1:7">
      <c r="A142" s="2"/>
      <c r="B142" s="1" t="s">
        <v>119</v>
      </c>
      <c r="C142" s="1" t="s">
        <v>2077</v>
      </c>
      <c r="D142" s="88">
        <v>21342</v>
      </c>
      <c r="E142" s="109">
        <v>19577</v>
      </c>
      <c r="F142" s="109">
        <v>15137</v>
      </c>
      <c r="G142" s="89">
        <v>56056</v>
      </c>
    </row>
    <row r="143" spans="1:7">
      <c r="A143" s="2"/>
      <c r="B143" s="2"/>
      <c r="C143" s="3" t="s">
        <v>2072</v>
      </c>
      <c r="D143" s="90">
        <v>8010</v>
      </c>
      <c r="E143" s="110">
        <v>8558</v>
      </c>
      <c r="F143" s="110">
        <v>10342</v>
      </c>
      <c r="G143" s="91">
        <v>26910</v>
      </c>
    </row>
    <row r="144" spans="1:7">
      <c r="A144" s="2"/>
      <c r="B144" s="1" t="s">
        <v>117</v>
      </c>
      <c r="C144" s="1" t="s">
        <v>2072</v>
      </c>
      <c r="D144" s="88">
        <v>19068</v>
      </c>
      <c r="E144" s="109">
        <v>24721</v>
      </c>
      <c r="F144" s="109">
        <v>17991</v>
      </c>
      <c r="G144" s="89">
        <v>61780</v>
      </c>
    </row>
    <row r="145" spans="1:7">
      <c r="A145" s="2"/>
      <c r="B145" s="2"/>
      <c r="C145" s="3" t="s">
        <v>2074</v>
      </c>
      <c r="D145" s="90">
        <v>3383</v>
      </c>
      <c r="E145" s="110">
        <v>3668</v>
      </c>
      <c r="F145" s="110">
        <v>4378</v>
      </c>
      <c r="G145" s="91">
        <v>11429</v>
      </c>
    </row>
    <row r="146" spans="1:7">
      <c r="A146" s="2"/>
      <c r="B146" s="1" t="s">
        <v>120</v>
      </c>
      <c r="C146" s="1" t="s">
        <v>2078</v>
      </c>
      <c r="D146" s="88">
        <v>9832</v>
      </c>
      <c r="E146" s="109">
        <v>10648</v>
      </c>
      <c r="F146" s="109">
        <v>10278</v>
      </c>
      <c r="G146" s="89">
        <v>30758</v>
      </c>
    </row>
    <row r="147" spans="1:7">
      <c r="A147" s="1" t="s">
        <v>139</v>
      </c>
      <c r="B147" s="1" t="s">
        <v>140</v>
      </c>
      <c r="C147" s="1" t="s">
        <v>1578</v>
      </c>
      <c r="D147" s="88">
        <v>146152</v>
      </c>
      <c r="E147" s="109">
        <v>133402</v>
      </c>
      <c r="F147" s="109">
        <v>142975</v>
      </c>
      <c r="G147" s="89">
        <v>422529</v>
      </c>
    </row>
    <row r="148" spans="1:7">
      <c r="A148" s="2"/>
      <c r="B148" s="2"/>
      <c r="C148" s="3" t="s">
        <v>1579</v>
      </c>
      <c r="D148" s="90">
        <v>2313</v>
      </c>
      <c r="E148" s="110">
        <v>1735</v>
      </c>
      <c r="F148" s="110">
        <v>2756</v>
      </c>
      <c r="G148" s="91">
        <v>6804</v>
      </c>
    </row>
    <row r="149" spans="1:7">
      <c r="A149" s="2"/>
      <c r="B149" s="2"/>
      <c r="C149" s="3" t="s">
        <v>1580</v>
      </c>
      <c r="D149" s="90">
        <v>1119</v>
      </c>
      <c r="E149" s="110">
        <v>553</v>
      </c>
      <c r="F149" s="110">
        <v>901</v>
      </c>
      <c r="G149" s="91">
        <v>2573</v>
      </c>
    </row>
    <row r="150" spans="1:7">
      <c r="A150" s="2"/>
      <c r="B150" s="2"/>
      <c r="C150" s="3" t="s">
        <v>1581</v>
      </c>
      <c r="D150" s="90">
        <v>53471</v>
      </c>
      <c r="E150" s="110">
        <v>41920</v>
      </c>
      <c r="F150" s="110">
        <v>91874</v>
      </c>
      <c r="G150" s="91">
        <v>187265</v>
      </c>
    </row>
    <row r="151" spans="1:7">
      <c r="A151" s="2"/>
      <c r="B151" s="2"/>
      <c r="C151" s="3" t="s">
        <v>1582</v>
      </c>
      <c r="D151" s="90">
        <v>8353</v>
      </c>
      <c r="E151" s="110">
        <v>6858</v>
      </c>
      <c r="F151" s="110">
        <v>9303</v>
      </c>
      <c r="G151" s="91">
        <v>24514</v>
      </c>
    </row>
    <row r="152" spans="1:7">
      <c r="A152" s="1" t="s">
        <v>1505</v>
      </c>
      <c r="B152" s="1" t="s">
        <v>1506</v>
      </c>
      <c r="C152" s="1" t="s">
        <v>2134</v>
      </c>
      <c r="D152" s="88">
        <v>91674</v>
      </c>
      <c r="E152" s="109">
        <v>103919</v>
      </c>
      <c r="F152" s="109">
        <v>238915</v>
      </c>
      <c r="G152" s="89">
        <v>434508</v>
      </c>
    </row>
    <row r="153" spans="1:7">
      <c r="A153" s="2"/>
      <c r="B153" s="2"/>
      <c r="C153" s="3" t="s">
        <v>2135</v>
      </c>
      <c r="D153" s="90">
        <v>40940</v>
      </c>
      <c r="E153" s="110">
        <v>43831</v>
      </c>
      <c r="F153" s="110">
        <v>67358</v>
      </c>
      <c r="G153" s="91">
        <v>152129</v>
      </c>
    </row>
    <row r="154" spans="1:7">
      <c r="A154" s="1" t="s">
        <v>126</v>
      </c>
      <c r="B154" s="1" t="s">
        <v>130</v>
      </c>
      <c r="C154" s="1" t="s">
        <v>2084</v>
      </c>
      <c r="D154" s="88">
        <v>11876</v>
      </c>
      <c r="E154" s="109">
        <v>9667</v>
      </c>
      <c r="F154" s="109">
        <v>8873</v>
      </c>
      <c r="G154" s="89">
        <v>30416</v>
      </c>
    </row>
    <row r="155" spans="1:7">
      <c r="A155" s="2"/>
      <c r="B155" s="2"/>
      <c r="C155" s="3" t="s">
        <v>2085</v>
      </c>
      <c r="D155" s="90">
        <v>56960</v>
      </c>
      <c r="E155" s="110">
        <v>44449</v>
      </c>
      <c r="F155" s="110">
        <v>46927</v>
      </c>
      <c r="G155" s="91">
        <v>148336</v>
      </c>
    </row>
    <row r="156" spans="1:7">
      <c r="A156" s="2"/>
      <c r="B156" s="1" t="s">
        <v>127</v>
      </c>
      <c r="C156" s="1" t="s">
        <v>2084</v>
      </c>
      <c r="D156" s="88">
        <v>17720</v>
      </c>
      <c r="E156" s="109">
        <v>15356</v>
      </c>
      <c r="F156" s="109">
        <v>17469</v>
      </c>
      <c r="G156" s="89">
        <v>50545</v>
      </c>
    </row>
    <row r="157" spans="1:7">
      <c r="A157" s="2"/>
      <c r="B157" s="2"/>
      <c r="C157" s="3" t="s">
        <v>2086</v>
      </c>
      <c r="D157" s="90">
        <v>25080</v>
      </c>
      <c r="E157" s="110">
        <v>24748</v>
      </c>
      <c r="F157" s="110">
        <v>26820</v>
      </c>
      <c r="G157" s="91">
        <v>76648</v>
      </c>
    </row>
    <row r="158" spans="1:7">
      <c r="A158" s="2"/>
      <c r="B158" s="2"/>
      <c r="C158" s="3" t="s">
        <v>2087</v>
      </c>
      <c r="D158" s="90">
        <v>10468</v>
      </c>
      <c r="E158" s="110"/>
      <c r="F158" s="110"/>
      <c r="G158" s="91">
        <v>10468</v>
      </c>
    </row>
    <row r="159" spans="1:7">
      <c r="A159" s="2"/>
      <c r="B159" s="1" t="s">
        <v>129</v>
      </c>
      <c r="C159" s="1" t="s">
        <v>2091</v>
      </c>
      <c r="D159" s="88">
        <v>36233</v>
      </c>
      <c r="E159" s="109">
        <v>26993</v>
      </c>
      <c r="F159" s="109">
        <v>35997</v>
      </c>
      <c r="G159" s="89">
        <v>99223</v>
      </c>
    </row>
    <row r="160" spans="1:7">
      <c r="A160" s="2"/>
      <c r="B160" s="1" t="s">
        <v>128</v>
      </c>
      <c r="C160" s="1" t="s">
        <v>2088</v>
      </c>
      <c r="D160" s="88">
        <v>2066</v>
      </c>
      <c r="E160" s="109"/>
      <c r="F160" s="109"/>
      <c r="G160" s="89">
        <v>2066</v>
      </c>
    </row>
    <row r="161" spans="1:7">
      <c r="A161" s="2"/>
      <c r="B161" s="2"/>
      <c r="C161" s="3" t="s">
        <v>2089</v>
      </c>
      <c r="D161" s="90">
        <v>1894</v>
      </c>
      <c r="E161" s="110"/>
      <c r="F161" s="110">
        <v>1710</v>
      </c>
      <c r="G161" s="91">
        <v>3604</v>
      </c>
    </row>
    <row r="162" spans="1:7">
      <c r="A162" s="2"/>
      <c r="B162" s="2"/>
      <c r="C162" s="3" t="s">
        <v>2090</v>
      </c>
      <c r="D162" s="90">
        <v>47458</v>
      </c>
      <c r="E162" s="110"/>
      <c r="F162" s="110"/>
      <c r="G162" s="91">
        <v>47458</v>
      </c>
    </row>
    <row r="163" spans="1:7">
      <c r="A163" s="2"/>
      <c r="B163" s="1" t="s">
        <v>1886</v>
      </c>
      <c r="C163" s="1" t="s">
        <v>2086</v>
      </c>
      <c r="D163" s="88"/>
      <c r="E163" s="109">
        <v>23658</v>
      </c>
      <c r="F163" s="109">
        <v>27898</v>
      </c>
      <c r="G163" s="89">
        <v>51556</v>
      </c>
    </row>
    <row r="164" spans="1:7">
      <c r="A164" s="2"/>
      <c r="B164" s="1" t="s">
        <v>131</v>
      </c>
      <c r="C164" s="1" t="s">
        <v>2092</v>
      </c>
      <c r="D164" s="88">
        <v>16861</v>
      </c>
      <c r="E164" s="109">
        <v>14359</v>
      </c>
      <c r="F164" s="109">
        <v>16504</v>
      </c>
      <c r="G164" s="89">
        <v>47724</v>
      </c>
    </row>
    <row r="165" spans="1:7">
      <c r="A165" s="1" t="s">
        <v>141</v>
      </c>
      <c r="B165" s="1" t="s">
        <v>141</v>
      </c>
      <c r="C165" s="1" t="s">
        <v>2098</v>
      </c>
      <c r="D165" s="88">
        <v>15629</v>
      </c>
      <c r="E165" s="109">
        <v>9441</v>
      </c>
      <c r="F165" s="109">
        <v>10048</v>
      </c>
      <c r="G165" s="89">
        <v>35118</v>
      </c>
    </row>
    <row r="166" spans="1:7">
      <c r="A166" s="2"/>
      <c r="B166" s="2"/>
      <c r="C166" s="3" t="s">
        <v>2099</v>
      </c>
      <c r="D166" s="90">
        <v>61873</v>
      </c>
      <c r="E166" s="110">
        <v>44494</v>
      </c>
      <c r="F166" s="110">
        <v>51950</v>
      </c>
      <c r="G166" s="91">
        <v>158317</v>
      </c>
    </row>
    <row r="167" spans="1:7">
      <c r="A167" s="2"/>
      <c r="B167" s="1" t="s">
        <v>144</v>
      </c>
      <c r="C167" s="1" t="s">
        <v>2100</v>
      </c>
      <c r="D167" s="88">
        <v>3257</v>
      </c>
      <c r="E167" s="109">
        <v>2868</v>
      </c>
      <c r="F167" s="109">
        <v>3111</v>
      </c>
      <c r="G167" s="89">
        <v>9236</v>
      </c>
    </row>
    <row r="168" spans="1:7">
      <c r="A168" s="2"/>
      <c r="B168" s="2"/>
      <c r="C168" s="3" t="s">
        <v>2099</v>
      </c>
      <c r="D168" s="90">
        <v>15639</v>
      </c>
      <c r="E168" s="110">
        <v>10053</v>
      </c>
      <c r="F168" s="110">
        <v>10923</v>
      </c>
      <c r="G168" s="91">
        <v>36615</v>
      </c>
    </row>
    <row r="169" spans="1:7">
      <c r="A169" s="2"/>
      <c r="B169" s="2"/>
      <c r="C169" s="3" t="s">
        <v>2101</v>
      </c>
      <c r="D169" s="90">
        <v>40211</v>
      </c>
      <c r="E169" s="110">
        <v>31730</v>
      </c>
      <c r="F169" s="110">
        <v>32520</v>
      </c>
      <c r="G169" s="91">
        <v>104461</v>
      </c>
    </row>
    <row r="170" spans="1:7">
      <c r="A170" s="2"/>
      <c r="B170" s="1" t="s">
        <v>142</v>
      </c>
      <c r="C170" s="1" t="s">
        <v>2098</v>
      </c>
      <c r="D170" s="88">
        <v>27701</v>
      </c>
      <c r="E170" s="109">
        <v>29840</v>
      </c>
      <c r="F170" s="109">
        <v>26814</v>
      </c>
      <c r="G170" s="89">
        <v>84355</v>
      </c>
    </row>
    <row r="171" spans="1:7">
      <c r="A171" s="2"/>
      <c r="B171" s="2"/>
      <c r="C171" s="3" t="s">
        <v>2099</v>
      </c>
      <c r="D171" s="90">
        <v>12206</v>
      </c>
      <c r="E171" s="110">
        <v>14192</v>
      </c>
      <c r="F171" s="110">
        <v>11633</v>
      </c>
      <c r="G171" s="91">
        <v>38031</v>
      </c>
    </row>
    <row r="172" spans="1:7">
      <c r="A172" s="2"/>
      <c r="B172" s="1" t="s">
        <v>143</v>
      </c>
      <c r="C172" s="1" t="s">
        <v>2098</v>
      </c>
      <c r="D172" s="88">
        <v>5078</v>
      </c>
      <c r="E172" s="109">
        <v>6454</v>
      </c>
      <c r="F172" s="109">
        <v>25369</v>
      </c>
      <c r="G172" s="89">
        <v>36901</v>
      </c>
    </row>
    <row r="173" spans="1:7">
      <c r="A173" s="2"/>
      <c r="B173" s="2"/>
      <c r="C173" s="3" t="s">
        <v>2099</v>
      </c>
      <c r="D173" s="90">
        <v>8614</v>
      </c>
      <c r="E173" s="110">
        <v>6761</v>
      </c>
      <c r="F173" s="110">
        <v>1804</v>
      </c>
      <c r="G173" s="91">
        <v>17179</v>
      </c>
    </row>
    <row r="174" spans="1:7">
      <c r="A174" s="1" t="s">
        <v>146</v>
      </c>
      <c r="B174" s="1" t="s">
        <v>146</v>
      </c>
      <c r="C174" s="1" t="s">
        <v>2102</v>
      </c>
      <c r="D174" s="88">
        <v>134474</v>
      </c>
      <c r="E174" s="109">
        <v>117487</v>
      </c>
      <c r="F174" s="109">
        <v>121239</v>
      </c>
      <c r="G174" s="89">
        <v>373200</v>
      </c>
    </row>
    <row r="175" spans="1:7">
      <c r="A175" s="2"/>
      <c r="B175" s="2"/>
      <c r="C175" s="3" t="s">
        <v>2103</v>
      </c>
      <c r="D175" s="90">
        <v>49859</v>
      </c>
      <c r="E175" s="110">
        <v>44015</v>
      </c>
      <c r="F175" s="110">
        <v>35834</v>
      </c>
      <c r="G175" s="91">
        <v>129708</v>
      </c>
    </row>
    <row r="176" spans="1:7">
      <c r="A176" s="1" t="s">
        <v>3477</v>
      </c>
      <c r="B176" s="1" t="s">
        <v>3477</v>
      </c>
      <c r="C176" s="1" t="s">
        <v>3888</v>
      </c>
      <c r="D176" s="88"/>
      <c r="E176" s="109"/>
      <c r="F176" s="109">
        <v>484759</v>
      </c>
      <c r="G176" s="89">
        <v>484759</v>
      </c>
    </row>
    <row r="177" spans="1:7">
      <c r="A177" s="1" t="s">
        <v>192</v>
      </c>
      <c r="B177" s="1" t="s">
        <v>192</v>
      </c>
      <c r="C177" s="1" t="s">
        <v>2120</v>
      </c>
      <c r="D177" s="88">
        <v>66793</v>
      </c>
      <c r="E177" s="109">
        <v>103139</v>
      </c>
      <c r="F177" s="109">
        <v>73737</v>
      </c>
      <c r="G177" s="89">
        <v>243669</v>
      </c>
    </row>
    <row r="178" spans="1:7">
      <c r="A178" s="2"/>
      <c r="B178" s="1" t="s">
        <v>193</v>
      </c>
      <c r="C178" s="1" t="s">
        <v>2121</v>
      </c>
      <c r="D178" s="88">
        <v>15453</v>
      </c>
      <c r="E178" s="109">
        <v>11705</v>
      </c>
      <c r="F178" s="109">
        <v>13835</v>
      </c>
      <c r="G178" s="89">
        <v>40993</v>
      </c>
    </row>
    <row r="179" spans="1:7">
      <c r="A179" s="2"/>
      <c r="B179" s="2"/>
      <c r="C179" s="3" t="s">
        <v>2120</v>
      </c>
      <c r="D179" s="90">
        <v>19814</v>
      </c>
      <c r="E179" s="110">
        <v>12482</v>
      </c>
      <c r="F179" s="110">
        <v>19370</v>
      </c>
      <c r="G179" s="91">
        <v>51666</v>
      </c>
    </row>
    <row r="180" spans="1:7">
      <c r="A180" s="2"/>
      <c r="B180" s="1" t="s">
        <v>195</v>
      </c>
      <c r="C180" s="1" t="s">
        <v>2121</v>
      </c>
      <c r="D180" s="88">
        <v>8685</v>
      </c>
      <c r="E180" s="109">
        <v>5329</v>
      </c>
      <c r="F180" s="109">
        <v>5956</v>
      </c>
      <c r="G180" s="89">
        <v>19970</v>
      </c>
    </row>
    <row r="181" spans="1:7">
      <c r="A181" s="2"/>
      <c r="B181" s="2"/>
      <c r="C181" s="3" t="s">
        <v>2122</v>
      </c>
      <c r="D181" s="90">
        <v>27036</v>
      </c>
      <c r="E181" s="110">
        <v>16941</v>
      </c>
      <c r="F181" s="110">
        <v>14968</v>
      </c>
      <c r="G181" s="91">
        <v>58945</v>
      </c>
    </row>
    <row r="182" spans="1:7">
      <c r="A182" s="2"/>
      <c r="B182" s="1" t="s">
        <v>194</v>
      </c>
      <c r="C182" s="1" t="s">
        <v>2121</v>
      </c>
      <c r="D182" s="88">
        <v>13523</v>
      </c>
      <c r="E182" s="109">
        <v>18506</v>
      </c>
      <c r="F182" s="109">
        <v>31702</v>
      </c>
      <c r="G182" s="89">
        <v>63731</v>
      </c>
    </row>
    <row r="183" spans="1:7">
      <c r="A183" s="1" t="s">
        <v>237</v>
      </c>
      <c r="B183" s="1" t="s">
        <v>240</v>
      </c>
      <c r="C183" s="1" t="s">
        <v>2106</v>
      </c>
      <c r="D183" s="88">
        <v>10673</v>
      </c>
      <c r="E183" s="109">
        <v>14150</v>
      </c>
      <c r="F183" s="109">
        <v>10452</v>
      </c>
      <c r="G183" s="89">
        <v>35275</v>
      </c>
    </row>
    <row r="184" spans="1:7">
      <c r="A184" s="2"/>
      <c r="B184" s="2"/>
      <c r="C184" s="3" t="s">
        <v>2107</v>
      </c>
      <c r="D184" s="90">
        <v>29829</v>
      </c>
      <c r="E184" s="110">
        <v>36006</v>
      </c>
      <c r="F184" s="110">
        <v>31784</v>
      </c>
      <c r="G184" s="91">
        <v>97619</v>
      </c>
    </row>
    <row r="185" spans="1:7">
      <c r="A185" s="2"/>
      <c r="B185" s="1" t="s">
        <v>241</v>
      </c>
      <c r="C185" s="1" t="s">
        <v>2105</v>
      </c>
      <c r="D185" s="88">
        <v>11327</v>
      </c>
      <c r="E185" s="109">
        <v>11191</v>
      </c>
      <c r="F185" s="109">
        <v>13020</v>
      </c>
      <c r="G185" s="89">
        <v>35538</v>
      </c>
    </row>
    <row r="186" spans="1:7">
      <c r="A186" s="2"/>
      <c r="B186" s="2"/>
      <c r="C186" s="3" t="s">
        <v>2104</v>
      </c>
      <c r="D186" s="90">
        <v>24970</v>
      </c>
      <c r="E186" s="110">
        <v>18001</v>
      </c>
      <c r="F186" s="110">
        <v>21751</v>
      </c>
      <c r="G186" s="91">
        <v>64722</v>
      </c>
    </row>
    <row r="187" spans="1:7">
      <c r="A187" s="2"/>
      <c r="B187" s="1" t="s">
        <v>239</v>
      </c>
      <c r="C187" s="1" t="s">
        <v>2104</v>
      </c>
      <c r="D187" s="88">
        <v>42177</v>
      </c>
      <c r="E187" s="109">
        <v>28810</v>
      </c>
      <c r="F187" s="109">
        <v>21034</v>
      </c>
      <c r="G187" s="89">
        <v>92021</v>
      </c>
    </row>
    <row r="188" spans="1:7">
      <c r="A188" s="2"/>
      <c r="B188" s="1" t="s">
        <v>242</v>
      </c>
      <c r="C188" s="1" t="s">
        <v>2104</v>
      </c>
      <c r="D188" s="88">
        <v>46062</v>
      </c>
      <c r="E188" s="109">
        <v>40117</v>
      </c>
      <c r="F188" s="109"/>
      <c r="G188" s="89">
        <v>86179</v>
      </c>
    </row>
    <row r="189" spans="1:7">
      <c r="A189" s="2"/>
      <c r="B189" s="1" t="s">
        <v>238</v>
      </c>
      <c r="C189" s="1" t="s">
        <v>2108</v>
      </c>
      <c r="D189" s="88">
        <v>7854</v>
      </c>
      <c r="E189" s="109">
        <v>6835</v>
      </c>
      <c r="F189" s="109">
        <v>7133</v>
      </c>
      <c r="G189" s="89">
        <v>21822</v>
      </c>
    </row>
    <row r="190" spans="1:7">
      <c r="A190" s="2"/>
      <c r="B190" s="2"/>
      <c r="C190" s="3" t="s">
        <v>2109</v>
      </c>
      <c r="D190" s="90">
        <v>9259</v>
      </c>
      <c r="E190" s="110">
        <v>7967</v>
      </c>
      <c r="F190" s="110">
        <v>6651</v>
      </c>
      <c r="G190" s="91">
        <v>23877</v>
      </c>
    </row>
    <row r="191" spans="1:7">
      <c r="A191" s="1" t="s">
        <v>184</v>
      </c>
      <c r="B191" s="1" t="s">
        <v>187</v>
      </c>
      <c r="C191" s="1" t="s">
        <v>2113</v>
      </c>
      <c r="D191" s="88">
        <v>7883</v>
      </c>
      <c r="E191" s="109">
        <v>7310</v>
      </c>
      <c r="F191" s="109">
        <v>7724</v>
      </c>
      <c r="G191" s="89">
        <v>22917</v>
      </c>
    </row>
    <row r="192" spans="1:7">
      <c r="A192" s="2"/>
      <c r="B192" s="2"/>
      <c r="C192" s="3" t="s">
        <v>2114</v>
      </c>
      <c r="D192" s="90">
        <v>30586</v>
      </c>
      <c r="E192" s="110">
        <v>22879</v>
      </c>
      <c r="F192" s="110">
        <v>23168</v>
      </c>
      <c r="G192" s="91">
        <v>76633</v>
      </c>
    </row>
    <row r="193" spans="1:7">
      <c r="A193" s="2"/>
      <c r="B193" s="1" t="s">
        <v>188</v>
      </c>
      <c r="C193" s="1" t="s">
        <v>2115</v>
      </c>
      <c r="D193" s="88">
        <v>4153</v>
      </c>
      <c r="E193" s="109">
        <v>4480</v>
      </c>
      <c r="F193" s="109">
        <v>2808</v>
      </c>
      <c r="G193" s="89">
        <v>11441</v>
      </c>
    </row>
    <row r="194" spans="1:7">
      <c r="A194" s="2"/>
      <c r="B194" s="2"/>
      <c r="C194" s="3" t="s">
        <v>2116</v>
      </c>
      <c r="D194" s="90">
        <v>31525</v>
      </c>
      <c r="E194" s="110">
        <v>27237</v>
      </c>
      <c r="F194" s="110">
        <v>21923</v>
      </c>
      <c r="G194" s="91">
        <v>80685</v>
      </c>
    </row>
    <row r="195" spans="1:7">
      <c r="A195" s="2"/>
      <c r="B195" s="1" t="s">
        <v>189</v>
      </c>
      <c r="C195" s="1" t="s">
        <v>2117</v>
      </c>
      <c r="D195" s="88">
        <v>32667</v>
      </c>
      <c r="E195" s="109">
        <v>24989</v>
      </c>
      <c r="F195" s="109">
        <v>31180</v>
      </c>
      <c r="G195" s="89">
        <v>88836</v>
      </c>
    </row>
    <row r="196" spans="1:7">
      <c r="A196" s="2"/>
      <c r="B196" s="1" t="s">
        <v>185</v>
      </c>
      <c r="C196" s="1" t="s">
        <v>2118</v>
      </c>
      <c r="D196" s="88">
        <v>11125</v>
      </c>
      <c r="E196" s="109">
        <v>10170</v>
      </c>
      <c r="F196" s="109">
        <v>10181</v>
      </c>
      <c r="G196" s="89">
        <v>31476</v>
      </c>
    </row>
    <row r="197" spans="1:7">
      <c r="A197" s="2"/>
      <c r="B197" s="2"/>
      <c r="C197" s="3" t="s">
        <v>2113</v>
      </c>
      <c r="D197" s="90">
        <v>13208</v>
      </c>
      <c r="E197" s="110">
        <v>12717</v>
      </c>
      <c r="F197" s="110">
        <v>10210</v>
      </c>
      <c r="G197" s="91">
        <v>36135</v>
      </c>
    </row>
    <row r="198" spans="1:7">
      <c r="A198" s="2"/>
      <c r="B198" s="1" t="s">
        <v>186</v>
      </c>
      <c r="C198" s="1" t="s">
        <v>2115</v>
      </c>
      <c r="D198" s="88">
        <v>7930</v>
      </c>
      <c r="E198" s="109">
        <v>7802</v>
      </c>
      <c r="F198" s="109">
        <v>8111</v>
      </c>
      <c r="G198" s="89">
        <v>23843</v>
      </c>
    </row>
    <row r="199" spans="1:7">
      <c r="A199" s="2"/>
      <c r="B199" s="2"/>
      <c r="C199" s="3" t="s">
        <v>2119</v>
      </c>
      <c r="D199" s="90">
        <v>9069</v>
      </c>
      <c r="E199" s="110">
        <v>8751</v>
      </c>
      <c r="F199" s="110">
        <v>8763</v>
      </c>
      <c r="G199" s="91">
        <v>26583</v>
      </c>
    </row>
    <row r="200" spans="1:7">
      <c r="A200" s="2"/>
      <c r="B200" s="1" t="s">
        <v>1779</v>
      </c>
      <c r="C200" s="1" t="s">
        <v>2113</v>
      </c>
      <c r="D200" s="88">
        <v>17214</v>
      </c>
      <c r="E200" s="109">
        <v>16723</v>
      </c>
      <c r="F200" s="109">
        <v>13606</v>
      </c>
      <c r="G200" s="89">
        <v>47543</v>
      </c>
    </row>
    <row r="201" spans="1:7">
      <c r="A201" s="2"/>
      <c r="B201" s="1" t="s">
        <v>2018</v>
      </c>
      <c r="C201" s="1" t="s">
        <v>2115</v>
      </c>
      <c r="D201" s="88"/>
      <c r="E201" s="109">
        <v>6882</v>
      </c>
      <c r="F201" s="109">
        <v>1370</v>
      </c>
      <c r="G201" s="89">
        <v>8252</v>
      </c>
    </row>
    <row r="202" spans="1:7">
      <c r="A202" s="1" t="s">
        <v>250</v>
      </c>
      <c r="B202" s="1" t="s">
        <v>250</v>
      </c>
      <c r="C202" s="1" t="s">
        <v>2316</v>
      </c>
      <c r="D202" s="88">
        <v>39133</v>
      </c>
      <c r="E202" s="109">
        <v>69195</v>
      </c>
      <c r="F202" s="109">
        <v>104999</v>
      </c>
      <c r="G202" s="89">
        <v>213327</v>
      </c>
    </row>
    <row r="203" spans="1:7">
      <c r="A203" s="2"/>
      <c r="B203" s="2"/>
      <c r="C203" s="3" t="s">
        <v>2317</v>
      </c>
      <c r="D203" s="90">
        <v>19920</v>
      </c>
      <c r="E203" s="110">
        <v>61930</v>
      </c>
      <c r="F203" s="110">
        <v>101064</v>
      </c>
      <c r="G203" s="91">
        <v>182914</v>
      </c>
    </row>
    <row r="204" spans="1:7">
      <c r="A204" s="2"/>
      <c r="B204" s="1" t="s">
        <v>251</v>
      </c>
      <c r="C204" s="1" t="s">
        <v>2317</v>
      </c>
      <c r="D204" s="88"/>
      <c r="E204" s="109">
        <v>3044</v>
      </c>
      <c r="F204" s="109">
        <v>32852</v>
      </c>
      <c r="G204" s="89">
        <v>35896</v>
      </c>
    </row>
    <row r="205" spans="1:7">
      <c r="A205" s="1" t="s">
        <v>333</v>
      </c>
      <c r="B205" s="1" t="s">
        <v>333</v>
      </c>
      <c r="C205" s="1" t="s">
        <v>2165</v>
      </c>
      <c r="D205" s="88">
        <v>93975</v>
      </c>
      <c r="E205" s="109">
        <v>180912</v>
      </c>
      <c r="F205" s="109">
        <v>108096</v>
      </c>
      <c r="G205" s="89">
        <v>382983</v>
      </c>
    </row>
    <row r="206" spans="1:7">
      <c r="A206" s="2"/>
      <c r="B206" s="2"/>
      <c r="C206" s="3" t="s">
        <v>2166</v>
      </c>
      <c r="D206" s="90"/>
      <c r="E206" s="110">
        <v>5880</v>
      </c>
      <c r="F206" s="110">
        <v>2956</v>
      </c>
      <c r="G206" s="91">
        <v>8836</v>
      </c>
    </row>
    <row r="207" spans="1:7">
      <c r="A207" s="2"/>
      <c r="B207" s="1" t="s">
        <v>334</v>
      </c>
      <c r="C207" s="1" t="s">
        <v>2165</v>
      </c>
      <c r="D207" s="88">
        <v>14490</v>
      </c>
      <c r="E207" s="109">
        <v>6621</v>
      </c>
      <c r="F207" s="109">
        <v>6876</v>
      </c>
      <c r="G207" s="89">
        <v>27987</v>
      </c>
    </row>
    <row r="208" spans="1:7">
      <c r="A208" s="2"/>
      <c r="B208" s="1" t="s">
        <v>1857</v>
      </c>
      <c r="C208" s="1" t="s">
        <v>2167</v>
      </c>
      <c r="D208" s="88">
        <v>3123</v>
      </c>
      <c r="E208" s="109">
        <v>893</v>
      </c>
      <c r="F208" s="109">
        <v>6245</v>
      </c>
      <c r="G208" s="89">
        <v>10261</v>
      </c>
    </row>
    <row r="209" spans="1:7">
      <c r="A209" s="1" t="s">
        <v>162</v>
      </c>
      <c r="B209" s="1" t="s">
        <v>162</v>
      </c>
      <c r="C209" s="1" t="s">
        <v>2154</v>
      </c>
      <c r="D209" s="88">
        <v>111844</v>
      </c>
      <c r="E209" s="109">
        <v>171727</v>
      </c>
      <c r="F209" s="109">
        <v>132576</v>
      </c>
      <c r="G209" s="89">
        <v>416147</v>
      </c>
    </row>
    <row r="210" spans="1:7">
      <c r="A210" s="2"/>
      <c r="B210" s="2"/>
      <c r="C210" s="3" t="s">
        <v>2155</v>
      </c>
      <c r="D210" s="90">
        <v>1045</v>
      </c>
      <c r="E210" s="110">
        <v>1500</v>
      </c>
      <c r="F210" s="110">
        <v>1787</v>
      </c>
      <c r="G210" s="91">
        <v>4332</v>
      </c>
    </row>
    <row r="211" spans="1:7">
      <c r="A211" s="1" t="s">
        <v>248</v>
      </c>
      <c r="B211" s="1" t="s">
        <v>1447</v>
      </c>
      <c r="C211" s="1" t="s">
        <v>1588</v>
      </c>
      <c r="D211" s="88">
        <v>26428</v>
      </c>
      <c r="E211" s="109">
        <v>118394</v>
      </c>
      <c r="F211" s="109">
        <v>99543</v>
      </c>
      <c r="G211" s="89">
        <v>244365</v>
      </c>
    </row>
    <row r="212" spans="1:7">
      <c r="A212" s="2"/>
      <c r="B212" s="1" t="s">
        <v>249</v>
      </c>
      <c r="C212" s="1" t="s">
        <v>1589</v>
      </c>
      <c r="D212" s="88">
        <v>23450</v>
      </c>
      <c r="E212" s="109">
        <v>16807</v>
      </c>
      <c r="F212" s="109">
        <v>23686</v>
      </c>
      <c r="G212" s="89">
        <v>63943</v>
      </c>
    </row>
    <row r="213" spans="1:7">
      <c r="A213" s="2"/>
      <c r="B213" s="2"/>
      <c r="C213" s="3" t="s">
        <v>1588</v>
      </c>
      <c r="D213" s="90">
        <v>6492</v>
      </c>
      <c r="E213" s="110">
        <v>3570</v>
      </c>
      <c r="F213" s="110">
        <v>10184</v>
      </c>
      <c r="G213" s="91">
        <v>20246</v>
      </c>
    </row>
    <row r="214" spans="1:7">
      <c r="A214" s="2"/>
      <c r="B214" s="2"/>
      <c r="C214" s="3" t="s">
        <v>1591</v>
      </c>
      <c r="D214" s="90">
        <v>10825</v>
      </c>
      <c r="E214" s="110">
        <v>12810</v>
      </c>
      <c r="F214" s="110">
        <v>7634</v>
      </c>
      <c r="G214" s="91">
        <v>31269</v>
      </c>
    </row>
    <row r="215" spans="1:7">
      <c r="A215" s="2"/>
      <c r="B215" s="2"/>
      <c r="C215" s="3" t="s">
        <v>1590</v>
      </c>
      <c r="D215" s="90">
        <v>20085</v>
      </c>
      <c r="E215" s="110">
        <v>15302</v>
      </c>
      <c r="F215" s="110">
        <v>17615</v>
      </c>
      <c r="G215" s="91">
        <v>53002</v>
      </c>
    </row>
    <row r="216" spans="1:7">
      <c r="A216" s="1" t="s">
        <v>196</v>
      </c>
      <c r="B216" s="1" t="s">
        <v>197</v>
      </c>
      <c r="C216" s="1" t="s">
        <v>2125</v>
      </c>
      <c r="D216" s="88">
        <v>19030</v>
      </c>
      <c r="E216" s="109">
        <v>17081</v>
      </c>
      <c r="F216" s="109">
        <v>31662</v>
      </c>
      <c r="G216" s="89">
        <v>67773</v>
      </c>
    </row>
    <row r="217" spans="1:7">
      <c r="A217" s="2"/>
      <c r="B217" s="2"/>
      <c r="C217" s="3" t="s">
        <v>2126</v>
      </c>
      <c r="D217" s="90">
        <v>16051</v>
      </c>
      <c r="E217" s="110">
        <v>18675</v>
      </c>
      <c r="F217" s="110">
        <v>12469</v>
      </c>
      <c r="G217" s="91">
        <v>47195</v>
      </c>
    </row>
    <row r="218" spans="1:7">
      <c r="A218" s="2"/>
      <c r="B218" s="2"/>
      <c r="C218" s="3" t="s">
        <v>2127</v>
      </c>
      <c r="D218" s="90">
        <v>92862</v>
      </c>
      <c r="E218" s="110">
        <v>80134</v>
      </c>
      <c r="F218" s="110">
        <v>81621</v>
      </c>
      <c r="G218" s="91">
        <v>254617</v>
      </c>
    </row>
    <row r="219" spans="1:7">
      <c r="A219" s="2"/>
      <c r="B219" s="1" t="s">
        <v>196</v>
      </c>
      <c r="C219" s="1" t="s">
        <v>2128</v>
      </c>
      <c r="D219" s="88">
        <v>13459</v>
      </c>
      <c r="E219" s="109">
        <v>9108</v>
      </c>
      <c r="F219" s="109">
        <v>12482</v>
      </c>
      <c r="G219" s="89">
        <v>35049</v>
      </c>
    </row>
    <row r="220" spans="1:7">
      <c r="A220" s="1" t="s">
        <v>151</v>
      </c>
      <c r="B220" s="1" t="s">
        <v>152</v>
      </c>
      <c r="C220" s="1" t="s">
        <v>2129</v>
      </c>
      <c r="D220" s="88">
        <v>2072</v>
      </c>
      <c r="E220" s="109">
        <v>1544</v>
      </c>
      <c r="F220" s="109">
        <v>1828</v>
      </c>
      <c r="G220" s="89">
        <v>5444</v>
      </c>
    </row>
    <row r="221" spans="1:7">
      <c r="A221" s="2"/>
      <c r="B221" s="2"/>
      <c r="C221" s="3" t="s">
        <v>2130</v>
      </c>
      <c r="D221" s="90">
        <v>13816</v>
      </c>
      <c r="E221" s="110">
        <v>15270</v>
      </c>
      <c r="F221" s="110">
        <v>11970</v>
      </c>
      <c r="G221" s="91">
        <v>41056</v>
      </c>
    </row>
    <row r="222" spans="1:7">
      <c r="A222" s="2"/>
      <c r="B222" s="2"/>
      <c r="C222" s="3" t="s">
        <v>2131</v>
      </c>
      <c r="D222" s="90">
        <v>119336</v>
      </c>
      <c r="E222" s="110">
        <v>118655</v>
      </c>
      <c r="F222" s="110">
        <v>110366</v>
      </c>
      <c r="G222" s="91">
        <v>348357</v>
      </c>
    </row>
    <row r="223" spans="1:7">
      <c r="A223" s="2"/>
      <c r="B223" s="1" t="s">
        <v>153</v>
      </c>
      <c r="C223" s="1" t="s">
        <v>2132</v>
      </c>
      <c r="D223" s="88">
        <v>3246</v>
      </c>
      <c r="E223" s="109">
        <v>2633</v>
      </c>
      <c r="F223" s="109">
        <v>2145</v>
      </c>
      <c r="G223" s="89">
        <v>8024</v>
      </c>
    </row>
    <row r="224" spans="1:7">
      <c r="A224" s="1" t="s">
        <v>210</v>
      </c>
      <c r="B224" s="1" t="s">
        <v>211</v>
      </c>
      <c r="C224" s="1" t="s">
        <v>2146</v>
      </c>
      <c r="D224" s="88">
        <v>94560</v>
      </c>
      <c r="E224" s="109">
        <v>92602</v>
      </c>
      <c r="F224" s="109">
        <v>90138</v>
      </c>
      <c r="G224" s="89">
        <v>277300</v>
      </c>
    </row>
    <row r="225" spans="1:7">
      <c r="A225" s="2"/>
      <c r="B225" s="1" t="s">
        <v>212</v>
      </c>
      <c r="C225" s="1" t="s">
        <v>2147</v>
      </c>
      <c r="D225" s="88">
        <v>34389</v>
      </c>
      <c r="E225" s="109">
        <v>42721</v>
      </c>
      <c r="F225" s="109">
        <v>47719</v>
      </c>
      <c r="G225" s="89">
        <v>124829</v>
      </c>
    </row>
    <row r="226" spans="1:7">
      <c r="A226" s="1" t="s">
        <v>145</v>
      </c>
      <c r="B226" s="1" t="s">
        <v>145</v>
      </c>
      <c r="C226" s="1" t="s">
        <v>2211</v>
      </c>
      <c r="D226" s="88">
        <v>646</v>
      </c>
      <c r="E226" s="109">
        <v>444</v>
      </c>
      <c r="F226" s="109">
        <v>1350</v>
      </c>
      <c r="G226" s="89">
        <v>2440</v>
      </c>
    </row>
    <row r="227" spans="1:7">
      <c r="A227" s="2"/>
      <c r="B227" s="2"/>
      <c r="C227" s="3" t="s">
        <v>2212</v>
      </c>
      <c r="D227" s="90">
        <v>93649</v>
      </c>
      <c r="E227" s="110">
        <v>139609</v>
      </c>
      <c r="F227" s="110">
        <v>161078</v>
      </c>
      <c r="G227" s="91">
        <v>394336</v>
      </c>
    </row>
    <row r="228" spans="1:7">
      <c r="A228" s="1" t="s">
        <v>254</v>
      </c>
      <c r="B228" s="1" t="s">
        <v>269</v>
      </c>
      <c r="C228" s="1" t="s">
        <v>2138</v>
      </c>
      <c r="D228" s="88">
        <v>9899</v>
      </c>
      <c r="E228" s="109">
        <v>8207</v>
      </c>
      <c r="F228" s="109">
        <v>26276</v>
      </c>
      <c r="G228" s="89">
        <v>44382</v>
      </c>
    </row>
    <row r="229" spans="1:7">
      <c r="A229" s="2"/>
      <c r="B229" s="2"/>
      <c r="C229" s="3" t="s">
        <v>2139</v>
      </c>
      <c r="D229" s="90">
        <v>3993</v>
      </c>
      <c r="E229" s="110">
        <v>3576</v>
      </c>
      <c r="F229" s="110">
        <v>3734</v>
      </c>
      <c r="G229" s="91">
        <v>11303</v>
      </c>
    </row>
    <row r="230" spans="1:7">
      <c r="A230" s="2"/>
      <c r="B230" s="2"/>
      <c r="C230" s="3" t="s">
        <v>2140</v>
      </c>
      <c r="D230" s="90">
        <v>1236</v>
      </c>
      <c r="E230" s="110">
        <v>1133</v>
      </c>
      <c r="F230" s="110">
        <v>1376</v>
      </c>
      <c r="G230" s="91">
        <v>3745</v>
      </c>
    </row>
    <row r="231" spans="1:7">
      <c r="A231" s="2"/>
      <c r="B231" s="2"/>
      <c r="C231" s="3" t="s">
        <v>2141</v>
      </c>
      <c r="D231" s="90">
        <v>3442</v>
      </c>
      <c r="E231" s="110">
        <v>1307</v>
      </c>
      <c r="F231" s="110">
        <v>1797</v>
      </c>
      <c r="G231" s="91">
        <v>6546</v>
      </c>
    </row>
    <row r="232" spans="1:7">
      <c r="A232" s="2"/>
      <c r="B232" s="1" t="s">
        <v>255</v>
      </c>
      <c r="C232" s="1" t="s">
        <v>2136</v>
      </c>
      <c r="D232" s="88">
        <v>477</v>
      </c>
      <c r="E232" s="109">
        <v>1252</v>
      </c>
      <c r="F232" s="109">
        <v>1050</v>
      </c>
      <c r="G232" s="89">
        <v>2779</v>
      </c>
    </row>
    <row r="233" spans="1:7">
      <c r="A233" s="2"/>
      <c r="B233" s="2"/>
      <c r="C233" s="3" t="s">
        <v>2137</v>
      </c>
      <c r="D233" s="90">
        <v>23358</v>
      </c>
      <c r="E233" s="110">
        <v>20143</v>
      </c>
      <c r="F233" s="110">
        <v>15299</v>
      </c>
      <c r="G233" s="91">
        <v>58800</v>
      </c>
    </row>
    <row r="234" spans="1:7">
      <c r="A234" s="2"/>
      <c r="B234" s="1" t="s">
        <v>264</v>
      </c>
      <c r="C234" s="1" t="s">
        <v>2137</v>
      </c>
      <c r="D234" s="88">
        <v>16369</v>
      </c>
      <c r="E234" s="109">
        <v>16917</v>
      </c>
      <c r="F234" s="109">
        <v>12766</v>
      </c>
      <c r="G234" s="89">
        <v>46052</v>
      </c>
    </row>
    <row r="235" spans="1:7">
      <c r="A235" s="2"/>
      <c r="B235" s="1" t="s">
        <v>271</v>
      </c>
      <c r="C235" s="1" t="s">
        <v>2142</v>
      </c>
      <c r="D235" s="88">
        <v>5433</v>
      </c>
      <c r="E235" s="109">
        <v>5260</v>
      </c>
      <c r="F235" s="109">
        <v>6363</v>
      </c>
      <c r="G235" s="89">
        <v>17056</v>
      </c>
    </row>
    <row r="236" spans="1:7">
      <c r="A236" s="2"/>
      <c r="B236" s="2"/>
      <c r="C236" s="3" t="s">
        <v>2143</v>
      </c>
      <c r="D236" s="90">
        <v>3369</v>
      </c>
      <c r="E236" s="110">
        <v>3135</v>
      </c>
      <c r="F236" s="110">
        <v>4446</v>
      </c>
      <c r="G236" s="91">
        <v>10950</v>
      </c>
    </row>
    <row r="237" spans="1:7">
      <c r="A237" s="2"/>
      <c r="B237" s="1" t="s">
        <v>261</v>
      </c>
      <c r="C237" s="1" t="s">
        <v>2140</v>
      </c>
      <c r="D237" s="88">
        <v>5477</v>
      </c>
      <c r="E237" s="109">
        <v>4876</v>
      </c>
      <c r="F237" s="109">
        <v>5511</v>
      </c>
      <c r="G237" s="89">
        <v>15864</v>
      </c>
    </row>
    <row r="238" spans="1:7">
      <c r="A238" s="2"/>
      <c r="B238" s="1" t="s">
        <v>274</v>
      </c>
      <c r="C238" s="1" t="s">
        <v>2137</v>
      </c>
      <c r="D238" s="88">
        <v>4468</v>
      </c>
      <c r="E238" s="109">
        <v>6192</v>
      </c>
      <c r="F238" s="109">
        <v>4858</v>
      </c>
      <c r="G238" s="89">
        <v>15518</v>
      </c>
    </row>
    <row r="239" spans="1:7">
      <c r="A239" s="2"/>
      <c r="B239" s="1" t="s">
        <v>257</v>
      </c>
      <c r="C239" s="1" t="s">
        <v>2140</v>
      </c>
      <c r="D239" s="88">
        <v>5798</v>
      </c>
      <c r="E239" s="109">
        <v>3168</v>
      </c>
      <c r="F239" s="109">
        <v>5431</v>
      </c>
      <c r="G239" s="89">
        <v>14397</v>
      </c>
    </row>
    <row r="240" spans="1:7">
      <c r="A240" s="2"/>
      <c r="B240" s="1" t="s">
        <v>270</v>
      </c>
      <c r="C240" s="1" t="s">
        <v>2137</v>
      </c>
      <c r="D240" s="88">
        <v>6242</v>
      </c>
      <c r="E240" s="109">
        <v>5358</v>
      </c>
      <c r="F240" s="109">
        <v>1716</v>
      </c>
      <c r="G240" s="89">
        <v>13316</v>
      </c>
    </row>
    <row r="241" spans="1:7">
      <c r="A241" s="2"/>
      <c r="B241" s="1" t="s">
        <v>276</v>
      </c>
      <c r="C241" s="1" t="s">
        <v>2144</v>
      </c>
      <c r="D241" s="88">
        <v>2927</v>
      </c>
      <c r="E241" s="109">
        <v>2841</v>
      </c>
      <c r="F241" s="109">
        <v>3560</v>
      </c>
      <c r="G241" s="89">
        <v>9328</v>
      </c>
    </row>
    <row r="242" spans="1:7">
      <c r="A242" s="2"/>
      <c r="B242" s="1" t="s">
        <v>258</v>
      </c>
      <c r="C242" s="1" t="s">
        <v>2143</v>
      </c>
      <c r="D242" s="88">
        <v>4475</v>
      </c>
      <c r="E242" s="109">
        <v>1700</v>
      </c>
      <c r="F242" s="109">
        <v>3098</v>
      </c>
      <c r="G242" s="89">
        <v>9273</v>
      </c>
    </row>
    <row r="243" spans="1:7">
      <c r="A243" s="2"/>
      <c r="B243" s="1" t="s">
        <v>266</v>
      </c>
      <c r="C243" s="1" t="s">
        <v>2143</v>
      </c>
      <c r="D243" s="88">
        <v>3136</v>
      </c>
      <c r="E243" s="109">
        <v>2009</v>
      </c>
      <c r="F243" s="109">
        <v>2739</v>
      </c>
      <c r="G243" s="89">
        <v>7884</v>
      </c>
    </row>
    <row r="244" spans="1:7">
      <c r="A244" s="2"/>
      <c r="B244" s="1" t="s">
        <v>265</v>
      </c>
      <c r="C244" s="1" t="s">
        <v>2140</v>
      </c>
      <c r="D244" s="88">
        <v>3276</v>
      </c>
      <c r="E244" s="109">
        <v>1448</v>
      </c>
      <c r="F244" s="109">
        <v>2678</v>
      </c>
      <c r="G244" s="89">
        <v>7402</v>
      </c>
    </row>
    <row r="245" spans="1:7">
      <c r="A245" s="2"/>
      <c r="B245" s="1" t="s">
        <v>267</v>
      </c>
      <c r="C245" s="1" t="s">
        <v>2143</v>
      </c>
      <c r="D245" s="88">
        <v>2938</v>
      </c>
      <c r="E245" s="109">
        <v>1858</v>
      </c>
      <c r="F245" s="109">
        <v>2172</v>
      </c>
      <c r="G245" s="89">
        <v>6968</v>
      </c>
    </row>
    <row r="246" spans="1:7">
      <c r="A246" s="2"/>
      <c r="B246" s="1" t="s">
        <v>262</v>
      </c>
      <c r="C246" s="1" t="s">
        <v>2140</v>
      </c>
      <c r="D246" s="88">
        <v>1769</v>
      </c>
      <c r="E246" s="109">
        <v>1370</v>
      </c>
      <c r="F246" s="109">
        <v>3669</v>
      </c>
      <c r="G246" s="89">
        <v>6808</v>
      </c>
    </row>
    <row r="247" spans="1:7">
      <c r="A247" s="2"/>
      <c r="B247" s="1" t="s">
        <v>268</v>
      </c>
      <c r="C247" s="1" t="s">
        <v>2140</v>
      </c>
      <c r="D247" s="88">
        <v>1481</v>
      </c>
      <c r="E247" s="109">
        <v>2109</v>
      </c>
      <c r="F247" s="109">
        <v>3154</v>
      </c>
      <c r="G247" s="89">
        <v>6744</v>
      </c>
    </row>
    <row r="248" spans="1:7">
      <c r="A248" s="2"/>
      <c r="B248" s="1" t="s">
        <v>273</v>
      </c>
      <c r="C248" s="1" t="s">
        <v>2140</v>
      </c>
      <c r="D248" s="88">
        <v>2266</v>
      </c>
      <c r="E248" s="109">
        <v>2012</v>
      </c>
      <c r="F248" s="109">
        <v>1935</v>
      </c>
      <c r="G248" s="89">
        <v>6213</v>
      </c>
    </row>
    <row r="249" spans="1:7">
      <c r="A249" s="2"/>
      <c r="B249" s="1" t="s">
        <v>256</v>
      </c>
      <c r="C249" s="1" t="s">
        <v>2140</v>
      </c>
      <c r="D249" s="88">
        <v>2327</v>
      </c>
      <c r="E249" s="109">
        <v>1133</v>
      </c>
      <c r="F249" s="109">
        <v>2128</v>
      </c>
      <c r="G249" s="89">
        <v>5588</v>
      </c>
    </row>
    <row r="250" spans="1:7">
      <c r="A250" s="2"/>
      <c r="B250" s="1" t="s">
        <v>281</v>
      </c>
      <c r="C250" s="1" t="s">
        <v>2145</v>
      </c>
      <c r="D250" s="88">
        <v>2011</v>
      </c>
      <c r="E250" s="109">
        <v>1503</v>
      </c>
      <c r="F250" s="109">
        <v>2059</v>
      </c>
      <c r="G250" s="89">
        <v>5573</v>
      </c>
    </row>
    <row r="251" spans="1:7">
      <c r="A251" s="2"/>
      <c r="B251" s="1" t="s">
        <v>275</v>
      </c>
      <c r="C251" s="1" t="s">
        <v>2144</v>
      </c>
      <c r="D251" s="88">
        <v>2064</v>
      </c>
      <c r="E251" s="109">
        <v>1323</v>
      </c>
      <c r="F251" s="109">
        <v>2098</v>
      </c>
      <c r="G251" s="89">
        <v>5485</v>
      </c>
    </row>
    <row r="252" spans="1:7">
      <c r="A252" s="2"/>
      <c r="B252" s="1" t="s">
        <v>272</v>
      </c>
      <c r="C252" s="1" t="s">
        <v>2145</v>
      </c>
      <c r="D252" s="88">
        <v>1494</v>
      </c>
      <c r="E252" s="109">
        <v>1870</v>
      </c>
      <c r="F252" s="109">
        <v>1924</v>
      </c>
      <c r="G252" s="89">
        <v>5288</v>
      </c>
    </row>
    <row r="253" spans="1:7">
      <c r="A253" s="2"/>
      <c r="B253" s="1" t="s">
        <v>277</v>
      </c>
      <c r="C253" s="1" t="s">
        <v>2145</v>
      </c>
      <c r="D253" s="88">
        <v>1754</v>
      </c>
      <c r="E253" s="109">
        <v>1464</v>
      </c>
      <c r="F253" s="109">
        <v>1906</v>
      </c>
      <c r="G253" s="89">
        <v>5124</v>
      </c>
    </row>
    <row r="254" spans="1:7">
      <c r="A254" s="2"/>
      <c r="B254" s="1" t="s">
        <v>280</v>
      </c>
      <c r="C254" s="1" t="s">
        <v>2145</v>
      </c>
      <c r="D254" s="88">
        <v>1424</v>
      </c>
      <c r="E254" s="109">
        <v>1578</v>
      </c>
      <c r="F254" s="109">
        <v>2067</v>
      </c>
      <c r="G254" s="89">
        <v>5069</v>
      </c>
    </row>
    <row r="255" spans="1:7">
      <c r="A255" s="2"/>
      <c r="B255" s="1" t="s">
        <v>259</v>
      </c>
      <c r="C255" s="1" t="s">
        <v>2145</v>
      </c>
      <c r="D255" s="88">
        <v>1728</v>
      </c>
      <c r="E255" s="109">
        <v>1501</v>
      </c>
      <c r="F255" s="109">
        <v>1810</v>
      </c>
      <c r="G255" s="89">
        <v>5039</v>
      </c>
    </row>
    <row r="256" spans="1:7">
      <c r="A256" s="2"/>
      <c r="B256" s="1" t="s">
        <v>263</v>
      </c>
      <c r="C256" s="1" t="s">
        <v>2145</v>
      </c>
      <c r="D256" s="88">
        <v>1274</v>
      </c>
      <c r="E256" s="109">
        <v>1454</v>
      </c>
      <c r="F256" s="109">
        <v>2249</v>
      </c>
      <c r="G256" s="89">
        <v>4977</v>
      </c>
    </row>
    <row r="257" spans="1:7">
      <c r="A257" s="2"/>
      <c r="B257" s="1" t="s">
        <v>260</v>
      </c>
      <c r="C257" s="1" t="s">
        <v>2140</v>
      </c>
      <c r="D257" s="88">
        <v>1459</v>
      </c>
      <c r="E257" s="109">
        <v>999</v>
      </c>
      <c r="F257" s="109">
        <v>2090</v>
      </c>
      <c r="G257" s="89">
        <v>4548</v>
      </c>
    </row>
    <row r="258" spans="1:7">
      <c r="A258" s="2"/>
      <c r="B258" s="1" t="s">
        <v>278</v>
      </c>
      <c r="C258" s="1" t="s">
        <v>2145</v>
      </c>
      <c r="D258" s="88">
        <v>1092</v>
      </c>
      <c r="E258" s="109">
        <v>1380</v>
      </c>
      <c r="F258" s="109">
        <v>1733</v>
      </c>
      <c r="G258" s="89">
        <v>4205</v>
      </c>
    </row>
    <row r="259" spans="1:7">
      <c r="A259" s="2"/>
      <c r="B259" s="1" t="s">
        <v>279</v>
      </c>
      <c r="C259" s="1" t="s">
        <v>2145</v>
      </c>
      <c r="D259" s="88">
        <v>1535</v>
      </c>
      <c r="E259" s="109">
        <v>1120</v>
      </c>
      <c r="F259" s="109">
        <v>1352</v>
      </c>
      <c r="G259" s="89">
        <v>4007</v>
      </c>
    </row>
    <row r="260" spans="1:7">
      <c r="A260" s="2"/>
      <c r="B260" s="1" t="s">
        <v>1828</v>
      </c>
      <c r="C260" s="1" t="s">
        <v>2142</v>
      </c>
      <c r="D260" s="88">
        <v>1400</v>
      </c>
      <c r="E260" s="109">
        <v>757</v>
      </c>
      <c r="F260" s="109">
        <v>1164</v>
      </c>
      <c r="G260" s="89">
        <v>3321</v>
      </c>
    </row>
    <row r="261" spans="1:7">
      <c r="A261" s="1" t="s">
        <v>1952</v>
      </c>
      <c r="B261" s="1" t="s">
        <v>1952</v>
      </c>
      <c r="C261" s="1" t="s">
        <v>2452</v>
      </c>
      <c r="D261" s="88">
        <v>34800</v>
      </c>
      <c r="E261" s="109">
        <v>220580</v>
      </c>
      <c r="F261" s="109">
        <v>119681</v>
      </c>
      <c r="G261" s="89">
        <v>375061</v>
      </c>
    </row>
    <row r="262" spans="1:7">
      <c r="A262" s="1" t="s">
        <v>154</v>
      </c>
      <c r="B262" s="1" t="s">
        <v>154</v>
      </c>
      <c r="C262" s="1" t="s">
        <v>2084</v>
      </c>
      <c r="D262" s="88">
        <v>35944</v>
      </c>
      <c r="E262" s="109">
        <v>36207</v>
      </c>
      <c r="F262" s="109">
        <v>33689</v>
      </c>
      <c r="G262" s="89">
        <v>105840</v>
      </c>
    </row>
    <row r="263" spans="1:7">
      <c r="A263" s="2"/>
      <c r="B263" s="2"/>
      <c r="C263" s="3" t="s">
        <v>2152</v>
      </c>
      <c r="D263" s="90">
        <v>81427</v>
      </c>
      <c r="E263" s="110">
        <v>81950</v>
      </c>
      <c r="F263" s="110">
        <v>81632</v>
      </c>
      <c r="G263" s="91">
        <v>245009</v>
      </c>
    </row>
    <row r="264" spans="1:7">
      <c r="A264" s="2"/>
      <c r="B264" s="1" t="s">
        <v>155</v>
      </c>
      <c r="C264" s="1" t="s">
        <v>2153</v>
      </c>
      <c r="D264" s="88">
        <v>2386</v>
      </c>
      <c r="E264" s="109">
        <v>1756</v>
      </c>
      <c r="F264" s="109">
        <v>1641</v>
      </c>
      <c r="G264" s="89">
        <v>5783</v>
      </c>
    </row>
    <row r="265" spans="1:7">
      <c r="A265" s="1" t="s">
        <v>1433</v>
      </c>
      <c r="B265" s="1" t="s">
        <v>1434</v>
      </c>
      <c r="C265" s="1" t="s">
        <v>2123</v>
      </c>
      <c r="D265" s="88">
        <v>127633</v>
      </c>
      <c r="E265" s="109">
        <v>87623</v>
      </c>
      <c r="F265" s="109">
        <v>78872</v>
      </c>
      <c r="G265" s="89">
        <v>294128</v>
      </c>
    </row>
    <row r="266" spans="1:7">
      <c r="A266" s="2"/>
      <c r="B266" s="2"/>
      <c r="C266" s="3" t="s">
        <v>2124</v>
      </c>
      <c r="D266" s="90">
        <v>22643</v>
      </c>
      <c r="E266" s="110">
        <v>14528</v>
      </c>
      <c r="F266" s="110">
        <v>10683</v>
      </c>
      <c r="G266" s="91">
        <v>47854</v>
      </c>
    </row>
    <row r="267" spans="1:7">
      <c r="A267" s="1" t="s">
        <v>284</v>
      </c>
      <c r="B267" s="1" t="s">
        <v>284</v>
      </c>
      <c r="C267" s="1" t="s">
        <v>2149</v>
      </c>
      <c r="D267" s="88">
        <v>122801</v>
      </c>
      <c r="E267" s="109">
        <v>85592</v>
      </c>
      <c r="F267" s="109">
        <v>122657</v>
      </c>
      <c r="G267" s="89">
        <v>331050</v>
      </c>
    </row>
    <row r="268" spans="1:7">
      <c r="A268" s="1" t="s">
        <v>180</v>
      </c>
      <c r="B268" s="1" t="s">
        <v>181</v>
      </c>
      <c r="C268" s="1" t="s">
        <v>2238</v>
      </c>
      <c r="D268" s="88">
        <v>22188</v>
      </c>
      <c r="E268" s="109">
        <v>20958</v>
      </c>
      <c r="F268" s="109">
        <v>70904</v>
      </c>
      <c r="G268" s="89">
        <v>114050</v>
      </c>
    </row>
    <row r="269" spans="1:7">
      <c r="A269" s="2"/>
      <c r="B269" s="2"/>
      <c r="C269" s="3" t="s">
        <v>2239</v>
      </c>
      <c r="D269" s="90">
        <v>38308</v>
      </c>
      <c r="E269" s="110">
        <v>30610</v>
      </c>
      <c r="F269" s="110">
        <v>34840</v>
      </c>
      <c r="G269" s="91">
        <v>103758</v>
      </c>
    </row>
    <row r="270" spans="1:7">
      <c r="A270" s="2"/>
      <c r="B270" s="2"/>
      <c r="C270" s="3" t="s">
        <v>2240</v>
      </c>
      <c r="D270" s="90">
        <v>14733</v>
      </c>
      <c r="E270" s="110">
        <v>24824</v>
      </c>
      <c r="F270" s="110">
        <v>36741</v>
      </c>
      <c r="G270" s="91">
        <v>76298</v>
      </c>
    </row>
    <row r="271" spans="1:7">
      <c r="A271" s="2"/>
      <c r="B271" s="1" t="s">
        <v>182</v>
      </c>
      <c r="C271" s="1" t="s">
        <v>2241</v>
      </c>
      <c r="D271" s="88">
        <v>2761</v>
      </c>
      <c r="E271" s="109">
        <v>2558</v>
      </c>
      <c r="F271" s="109">
        <v>3016</v>
      </c>
      <c r="G271" s="89">
        <v>8335</v>
      </c>
    </row>
    <row r="272" spans="1:7">
      <c r="A272" s="2"/>
      <c r="B272" s="1" t="s">
        <v>1981</v>
      </c>
      <c r="C272" s="1" t="s">
        <v>2240</v>
      </c>
      <c r="D272" s="88">
        <v>3237</v>
      </c>
      <c r="E272" s="109">
        <v>1274</v>
      </c>
      <c r="F272" s="109">
        <v>2453</v>
      </c>
      <c r="G272" s="89">
        <v>6964</v>
      </c>
    </row>
    <row r="273" spans="1:7">
      <c r="A273" s="2"/>
      <c r="B273" s="1" t="s">
        <v>183</v>
      </c>
      <c r="C273" s="1" t="s">
        <v>2242</v>
      </c>
      <c r="D273" s="88">
        <v>2160</v>
      </c>
      <c r="E273" s="109">
        <v>1749</v>
      </c>
      <c r="F273" s="109">
        <v>2681</v>
      </c>
      <c r="G273" s="89">
        <v>6590</v>
      </c>
    </row>
    <row r="274" spans="1:7">
      <c r="A274" s="2"/>
      <c r="B274" s="1" t="s">
        <v>3594</v>
      </c>
      <c r="C274" s="1" t="s">
        <v>2240</v>
      </c>
      <c r="D274" s="88"/>
      <c r="E274" s="109">
        <v>4013</v>
      </c>
      <c r="F274" s="109">
        <v>1705</v>
      </c>
      <c r="G274" s="89">
        <v>5718</v>
      </c>
    </row>
    <row r="275" spans="1:7">
      <c r="A275" s="2"/>
      <c r="B275" s="1" t="s">
        <v>1982</v>
      </c>
      <c r="C275" s="1" t="s">
        <v>2240</v>
      </c>
      <c r="D275" s="88">
        <v>420</v>
      </c>
      <c r="E275" s="109">
        <v>144</v>
      </c>
      <c r="F275" s="109">
        <v>619</v>
      </c>
      <c r="G275" s="89">
        <v>1183</v>
      </c>
    </row>
    <row r="276" spans="1:7">
      <c r="A276" s="2"/>
      <c r="B276" s="1" t="s">
        <v>3595</v>
      </c>
      <c r="C276" s="1" t="s">
        <v>2240</v>
      </c>
      <c r="D276" s="88"/>
      <c r="E276" s="109">
        <v>524</v>
      </c>
      <c r="F276" s="109">
        <v>105</v>
      </c>
      <c r="G276" s="89">
        <v>629</v>
      </c>
    </row>
    <row r="277" spans="1:7">
      <c r="A277" s="1" t="s">
        <v>1445</v>
      </c>
      <c r="B277" s="1" t="s">
        <v>1445</v>
      </c>
      <c r="C277" s="1" t="s">
        <v>2181</v>
      </c>
      <c r="D277" s="88">
        <v>36381</v>
      </c>
      <c r="E277" s="109">
        <v>32958</v>
      </c>
      <c r="F277" s="109">
        <v>35376</v>
      </c>
      <c r="G277" s="89">
        <v>104715</v>
      </c>
    </row>
    <row r="278" spans="1:7">
      <c r="A278" s="2"/>
      <c r="B278" s="2"/>
      <c r="C278" s="3" t="s">
        <v>2182</v>
      </c>
      <c r="D278" s="90">
        <v>10103</v>
      </c>
      <c r="E278" s="110">
        <v>11653</v>
      </c>
      <c r="F278" s="110">
        <v>9914</v>
      </c>
      <c r="G278" s="91">
        <v>31670</v>
      </c>
    </row>
    <row r="279" spans="1:7">
      <c r="A279" s="2"/>
      <c r="B279" s="2"/>
      <c r="C279" s="3" t="s">
        <v>2183</v>
      </c>
      <c r="D279" s="90">
        <v>51500</v>
      </c>
      <c r="E279" s="110">
        <v>51606</v>
      </c>
      <c r="F279" s="110">
        <v>63813</v>
      </c>
      <c r="G279" s="91">
        <v>166919</v>
      </c>
    </row>
    <row r="280" spans="1:7">
      <c r="A280" s="2"/>
      <c r="B280" s="1" t="s">
        <v>1583</v>
      </c>
      <c r="C280" s="1" t="s">
        <v>2181</v>
      </c>
      <c r="D280" s="88">
        <v>6804</v>
      </c>
      <c r="E280" s="109">
        <v>6751</v>
      </c>
      <c r="F280" s="109">
        <v>5640</v>
      </c>
      <c r="G280" s="89">
        <v>19195</v>
      </c>
    </row>
    <row r="281" spans="1:7">
      <c r="A281" s="1" t="s">
        <v>132</v>
      </c>
      <c r="B281" s="1" t="s">
        <v>133</v>
      </c>
      <c r="C281" s="1" t="s">
        <v>2150</v>
      </c>
      <c r="D281" s="88">
        <v>118420</v>
      </c>
      <c r="E281" s="109">
        <v>109384</v>
      </c>
      <c r="F281" s="109">
        <v>87718</v>
      </c>
      <c r="G281" s="89">
        <v>315522</v>
      </c>
    </row>
    <row r="282" spans="1:7">
      <c r="A282" s="2"/>
      <c r="B282" s="2"/>
      <c r="C282" s="3" t="s">
        <v>2151</v>
      </c>
      <c r="D282" s="90">
        <v>1642</v>
      </c>
      <c r="E282" s="110">
        <v>1998</v>
      </c>
      <c r="F282" s="110">
        <v>2228</v>
      </c>
      <c r="G282" s="91">
        <v>5868</v>
      </c>
    </row>
    <row r="283" spans="1:7">
      <c r="A283" s="1" t="s">
        <v>134</v>
      </c>
      <c r="B283" s="1" t="s">
        <v>137</v>
      </c>
      <c r="C283" s="1" t="s">
        <v>2093</v>
      </c>
      <c r="D283" s="88">
        <v>144258</v>
      </c>
      <c r="E283" s="109">
        <v>4600</v>
      </c>
      <c r="F283" s="109"/>
      <c r="G283" s="89">
        <v>148858</v>
      </c>
    </row>
    <row r="284" spans="1:7">
      <c r="A284" s="2"/>
      <c r="B284" s="2"/>
      <c r="C284" s="3" t="s">
        <v>2094</v>
      </c>
      <c r="D284" s="90">
        <v>88</v>
      </c>
      <c r="E284" s="110"/>
      <c r="F284" s="110"/>
      <c r="G284" s="91">
        <v>88</v>
      </c>
    </row>
    <row r="285" spans="1:7">
      <c r="A285" s="2"/>
      <c r="B285" s="2"/>
      <c r="C285" s="3" t="s">
        <v>2095</v>
      </c>
      <c r="D285" s="90">
        <v>21157</v>
      </c>
      <c r="E285" s="110"/>
      <c r="F285" s="110"/>
      <c r="G285" s="91">
        <v>21157</v>
      </c>
    </row>
    <row r="286" spans="1:7">
      <c r="A286" s="2"/>
      <c r="B286" s="1" t="s">
        <v>135</v>
      </c>
      <c r="C286" s="1" t="s">
        <v>2093</v>
      </c>
      <c r="D286" s="88">
        <v>27872</v>
      </c>
      <c r="E286" s="109">
        <v>23339</v>
      </c>
      <c r="F286" s="109">
        <v>26392</v>
      </c>
      <c r="G286" s="89">
        <v>77603</v>
      </c>
    </row>
    <row r="287" spans="1:7">
      <c r="A287" s="2"/>
      <c r="B287" s="1" t="s">
        <v>138</v>
      </c>
      <c r="C287" s="1" t="s">
        <v>2096</v>
      </c>
      <c r="D287" s="88">
        <v>18990</v>
      </c>
      <c r="E287" s="109">
        <v>18973</v>
      </c>
      <c r="F287" s="109">
        <v>21418</v>
      </c>
      <c r="G287" s="89">
        <v>59381</v>
      </c>
    </row>
    <row r="288" spans="1:7">
      <c r="A288" s="2"/>
      <c r="B288" s="1" t="s">
        <v>2097</v>
      </c>
      <c r="C288" s="1" t="s">
        <v>2094</v>
      </c>
      <c r="D288" s="88">
        <v>4209</v>
      </c>
      <c r="E288" s="109">
        <v>3127</v>
      </c>
      <c r="F288" s="109">
        <v>3608</v>
      </c>
      <c r="G288" s="89">
        <v>10944</v>
      </c>
    </row>
    <row r="289" spans="1:7">
      <c r="A289" s="1" t="s">
        <v>169</v>
      </c>
      <c r="B289" s="1" t="s">
        <v>170</v>
      </c>
      <c r="C289" s="1" t="s">
        <v>2133</v>
      </c>
      <c r="D289" s="88">
        <v>134695</v>
      </c>
      <c r="E289" s="109">
        <v>80756</v>
      </c>
      <c r="F289" s="109">
        <v>100346</v>
      </c>
      <c r="G289" s="89">
        <v>315797</v>
      </c>
    </row>
    <row r="290" spans="1:7">
      <c r="A290" s="1" t="s">
        <v>147</v>
      </c>
      <c r="B290" s="1" t="s">
        <v>148</v>
      </c>
      <c r="C290" s="1" t="s">
        <v>2176</v>
      </c>
      <c r="D290" s="88">
        <v>58263</v>
      </c>
      <c r="E290" s="109">
        <v>64108</v>
      </c>
      <c r="F290" s="109">
        <v>52210</v>
      </c>
      <c r="G290" s="89">
        <v>174581</v>
      </c>
    </row>
    <row r="291" spans="1:7">
      <c r="A291" s="2"/>
      <c r="B291" s="1" t="s">
        <v>149</v>
      </c>
      <c r="C291" s="1" t="s">
        <v>2178</v>
      </c>
      <c r="D291" s="88">
        <v>41545</v>
      </c>
      <c r="E291" s="109">
        <v>37424</v>
      </c>
      <c r="F291" s="109">
        <v>49268</v>
      </c>
      <c r="G291" s="89">
        <v>128237</v>
      </c>
    </row>
    <row r="292" spans="1:7">
      <c r="A292" s="2"/>
      <c r="B292" s="1" t="s">
        <v>147</v>
      </c>
      <c r="C292" s="1" t="s">
        <v>2177</v>
      </c>
      <c r="D292" s="88">
        <v>11233</v>
      </c>
      <c r="E292" s="109"/>
      <c r="F292" s="109"/>
      <c r="G292" s="89">
        <v>11233</v>
      </c>
    </row>
    <row r="293" spans="1:7">
      <c r="A293" s="1" t="s">
        <v>224</v>
      </c>
      <c r="B293" s="1" t="s">
        <v>232</v>
      </c>
      <c r="C293" s="1" t="s">
        <v>2156</v>
      </c>
      <c r="D293" s="88">
        <v>14531</v>
      </c>
      <c r="E293" s="109">
        <v>14178</v>
      </c>
      <c r="F293" s="109">
        <v>13618</v>
      </c>
      <c r="G293" s="89">
        <v>42327</v>
      </c>
    </row>
    <row r="294" spans="1:7">
      <c r="A294" s="2"/>
      <c r="B294" s="2"/>
      <c r="C294" s="3" t="s">
        <v>2157</v>
      </c>
      <c r="D294" s="90">
        <v>22213</v>
      </c>
      <c r="E294" s="110">
        <v>20406</v>
      </c>
      <c r="F294" s="110">
        <v>20134</v>
      </c>
      <c r="G294" s="91">
        <v>62753</v>
      </c>
    </row>
    <row r="295" spans="1:7">
      <c r="A295" s="2"/>
      <c r="B295" s="2"/>
      <c r="C295" s="3" t="s">
        <v>2158</v>
      </c>
      <c r="D295" s="90">
        <v>6622</v>
      </c>
      <c r="E295" s="110">
        <v>3251</v>
      </c>
      <c r="F295" s="110">
        <v>3423</v>
      </c>
      <c r="G295" s="91">
        <v>13296</v>
      </c>
    </row>
    <row r="296" spans="1:7">
      <c r="A296" s="2"/>
      <c r="B296" s="1" t="s">
        <v>225</v>
      </c>
      <c r="C296" s="1" t="s">
        <v>2159</v>
      </c>
      <c r="D296" s="88">
        <v>13512</v>
      </c>
      <c r="E296" s="109">
        <v>11654</v>
      </c>
      <c r="F296" s="109">
        <v>13916</v>
      </c>
      <c r="G296" s="89">
        <v>39082</v>
      </c>
    </row>
    <row r="297" spans="1:7">
      <c r="A297" s="2"/>
      <c r="B297" s="1" t="s">
        <v>227</v>
      </c>
      <c r="C297" s="1" t="s">
        <v>2161</v>
      </c>
      <c r="D297" s="88">
        <v>11903</v>
      </c>
      <c r="E297" s="109">
        <v>11658</v>
      </c>
      <c r="F297" s="109">
        <v>14196</v>
      </c>
      <c r="G297" s="89">
        <v>37757</v>
      </c>
    </row>
    <row r="298" spans="1:7">
      <c r="A298" s="2"/>
      <c r="B298" s="1" t="s">
        <v>231</v>
      </c>
      <c r="C298" s="1" t="s">
        <v>2160</v>
      </c>
      <c r="D298" s="88">
        <v>13511</v>
      </c>
      <c r="E298" s="109">
        <v>11631</v>
      </c>
      <c r="F298" s="109">
        <v>9570</v>
      </c>
      <c r="G298" s="89">
        <v>34712</v>
      </c>
    </row>
    <row r="299" spans="1:7">
      <c r="A299" s="2"/>
      <c r="B299" s="1" t="s">
        <v>233</v>
      </c>
      <c r="C299" s="1" t="s">
        <v>2157</v>
      </c>
      <c r="D299" s="88">
        <v>1737</v>
      </c>
      <c r="E299" s="109">
        <v>1632</v>
      </c>
      <c r="F299" s="109">
        <v>1742</v>
      </c>
      <c r="G299" s="89">
        <v>5111</v>
      </c>
    </row>
    <row r="300" spans="1:7">
      <c r="A300" s="2"/>
      <c r="B300" s="2"/>
      <c r="C300" s="3" t="s">
        <v>2158</v>
      </c>
      <c r="D300" s="90">
        <v>5054</v>
      </c>
      <c r="E300" s="110">
        <v>5644</v>
      </c>
      <c r="F300" s="110">
        <v>4301</v>
      </c>
      <c r="G300" s="91">
        <v>14999</v>
      </c>
    </row>
    <row r="301" spans="1:7">
      <c r="A301" s="2"/>
      <c r="B301" s="1" t="s">
        <v>228</v>
      </c>
      <c r="C301" s="1" t="s">
        <v>2162</v>
      </c>
      <c r="D301" s="88">
        <v>6956</v>
      </c>
      <c r="E301" s="109">
        <v>5582</v>
      </c>
      <c r="F301" s="109">
        <v>7100</v>
      </c>
      <c r="G301" s="89">
        <v>19638</v>
      </c>
    </row>
    <row r="302" spans="1:7">
      <c r="A302" s="2"/>
      <c r="B302" s="1" t="s">
        <v>229</v>
      </c>
      <c r="C302" s="1" t="s">
        <v>2162</v>
      </c>
      <c r="D302" s="88">
        <v>6278</v>
      </c>
      <c r="E302" s="109">
        <v>6550</v>
      </c>
      <c r="F302" s="109">
        <v>5626</v>
      </c>
      <c r="G302" s="89">
        <v>18454</v>
      </c>
    </row>
    <row r="303" spans="1:7">
      <c r="A303" s="2"/>
      <c r="B303" s="1" t="s">
        <v>1767</v>
      </c>
      <c r="C303" s="1" t="s">
        <v>2163</v>
      </c>
      <c r="D303" s="88">
        <v>6291</v>
      </c>
      <c r="E303" s="109">
        <v>6864</v>
      </c>
      <c r="F303" s="109"/>
      <c r="G303" s="89">
        <v>13155</v>
      </c>
    </row>
    <row r="304" spans="1:7">
      <c r="A304" s="2"/>
      <c r="B304" s="1" t="s">
        <v>226</v>
      </c>
      <c r="C304" s="1" t="s">
        <v>2164</v>
      </c>
      <c r="D304" s="88">
        <v>3009</v>
      </c>
      <c r="E304" s="109">
        <v>3906</v>
      </c>
      <c r="F304" s="109">
        <v>2505</v>
      </c>
      <c r="G304" s="89">
        <v>9420</v>
      </c>
    </row>
    <row r="305" spans="1:7">
      <c r="A305" s="2"/>
      <c r="B305" s="1" t="s">
        <v>230</v>
      </c>
      <c r="C305" s="1" t="s">
        <v>3889</v>
      </c>
      <c r="D305" s="88"/>
      <c r="E305" s="109"/>
      <c r="F305" s="109">
        <v>3297</v>
      </c>
      <c r="G305" s="89">
        <v>3297</v>
      </c>
    </row>
    <row r="306" spans="1:7">
      <c r="A306" s="1" t="s">
        <v>413</v>
      </c>
      <c r="B306" s="1" t="s">
        <v>414</v>
      </c>
      <c r="C306" s="1" t="s">
        <v>2204</v>
      </c>
      <c r="D306" s="88">
        <v>19393</v>
      </c>
      <c r="E306" s="109">
        <v>11702</v>
      </c>
      <c r="F306" s="109">
        <v>18645</v>
      </c>
      <c r="G306" s="89">
        <v>49740</v>
      </c>
    </row>
    <row r="307" spans="1:7">
      <c r="A307" s="2"/>
      <c r="B307" s="2"/>
      <c r="C307" s="3" t="s">
        <v>2205</v>
      </c>
      <c r="D307" s="90">
        <v>54960</v>
      </c>
      <c r="E307" s="110">
        <v>58347</v>
      </c>
      <c r="F307" s="110">
        <v>74361</v>
      </c>
      <c r="G307" s="91">
        <v>187668</v>
      </c>
    </row>
    <row r="308" spans="1:7">
      <c r="A308" s="2"/>
      <c r="B308" s="1" t="s">
        <v>1441</v>
      </c>
      <c r="C308" s="1" t="s">
        <v>2206</v>
      </c>
      <c r="D308" s="88">
        <v>10784</v>
      </c>
      <c r="E308" s="109">
        <v>9152</v>
      </c>
      <c r="F308" s="109">
        <v>20781</v>
      </c>
      <c r="G308" s="89">
        <v>40717</v>
      </c>
    </row>
    <row r="309" spans="1:7">
      <c r="A309" s="2"/>
      <c r="B309" s="1" t="s">
        <v>416</v>
      </c>
      <c r="C309" s="1" t="s">
        <v>2207</v>
      </c>
      <c r="D309" s="88">
        <v>7659</v>
      </c>
      <c r="E309" s="109">
        <v>6845</v>
      </c>
      <c r="F309" s="109">
        <v>7446</v>
      </c>
      <c r="G309" s="89">
        <v>21950</v>
      </c>
    </row>
    <row r="310" spans="1:7">
      <c r="A310" s="2"/>
      <c r="B310" s="1" t="s">
        <v>415</v>
      </c>
      <c r="C310" s="1" t="s">
        <v>2208</v>
      </c>
      <c r="D310" s="88">
        <v>4344</v>
      </c>
      <c r="E310" s="109">
        <v>3049</v>
      </c>
      <c r="F310" s="109">
        <v>5313</v>
      </c>
      <c r="G310" s="89">
        <v>12706</v>
      </c>
    </row>
    <row r="311" spans="1:7">
      <c r="A311" s="1" t="s">
        <v>158</v>
      </c>
      <c r="B311" s="1" t="s">
        <v>1721</v>
      </c>
      <c r="C311" s="1" t="s">
        <v>2168</v>
      </c>
      <c r="D311" s="88">
        <v>6315</v>
      </c>
      <c r="E311" s="109">
        <v>5938</v>
      </c>
      <c r="F311" s="109">
        <v>7071</v>
      </c>
      <c r="G311" s="89">
        <v>19324</v>
      </c>
    </row>
    <row r="312" spans="1:7">
      <c r="A312" s="2"/>
      <c r="B312" s="2"/>
      <c r="C312" s="3" t="s">
        <v>2169</v>
      </c>
      <c r="D312" s="90">
        <v>49218</v>
      </c>
      <c r="E312" s="110">
        <v>42247</v>
      </c>
      <c r="F312" s="110">
        <v>40338</v>
      </c>
      <c r="G312" s="91">
        <v>131803</v>
      </c>
    </row>
    <row r="313" spans="1:7">
      <c r="A313" s="2"/>
      <c r="B313" s="1" t="s">
        <v>160</v>
      </c>
      <c r="C313" s="1" t="s">
        <v>2170</v>
      </c>
      <c r="D313" s="88">
        <v>3218</v>
      </c>
      <c r="E313" s="109">
        <v>5554</v>
      </c>
      <c r="F313" s="109">
        <v>4214</v>
      </c>
      <c r="G313" s="89">
        <v>12986</v>
      </c>
    </row>
    <row r="314" spans="1:7">
      <c r="A314" s="2"/>
      <c r="B314" s="2"/>
      <c r="C314" s="3" t="s">
        <v>2171</v>
      </c>
      <c r="D314" s="90">
        <v>22178</v>
      </c>
      <c r="E314" s="110">
        <v>12480</v>
      </c>
      <c r="F314" s="110">
        <v>17121</v>
      </c>
      <c r="G314" s="91">
        <v>51779</v>
      </c>
    </row>
    <row r="315" spans="1:7">
      <c r="A315" s="2"/>
      <c r="B315" s="1" t="s">
        <v>161</v>
      </c>
      <c r="C315" s="1" t="s">
        <v>2172</v>
      </c>
      <c r="D315" s="88">
        <v>17495</v>
      </c>
      <c r="E315" s="109">
        <v>17597</v>
      </c>
      <c r="F315" s="109">
        <v>13198</v>
      </c>
      <c r="G315" s="89">
        <v>48290</v>
      </c>
    </row>
    <row r="316" spans="1:7">
      <c r="A316" s="2"/>
      <c r="B316" s="1" t="s">
        <v>159</v>
      </c>
      <c r="C316" s="1" t="s">
        <v>2173</v>
      </c>
      <c r="D316" s="88">
        <v>12871</v>
      </c>
      <c r="E316" s="109">
        <v>12142</v>
      </c>
      <c r="F316" s="109">
        <v>11229</v>
      </c>
      <c r="G316" s="89">
        <v>36242</v>
      </c>
    </row>
    <row r="317" spans="1:7">
      <c r="A317" s="2"/>
      <c r="B317" s="1" t="s">
        <v>2174</v>
      </c>
      <c r="C317" s="1" t="s">
        <v>2175</v>
      </c>
      <c r="D317" s="88"/>
      <c r="E317" s="109">
        <v>8698</v>
      </c>
      <c r="F317" s="109">
        <v>1590</v>
      </c>
      <c r="G317" s="89">
        <v>10288</v>
      </c>
    </row>
    <row r="318" spans="1:7">
      <c r="A318" s="1" t="s">
        <v>171</v>
      </c>
      <c r="B318" s="1" t="s">
        <v>172</v>
      </c>
      <c r="C318" s="1" t="s">
        <v>2194</v>
      </c>
      <c r="D318" s="88">
        <v>33455</v>
      </c>
      <c r="E318" s="109">
        <v>39163</v>
      </c>
      <c r="F318" s="109">
        <v>37617</v>
      </c>
      <c r="G318" s="89">
        <v>110235</v>
      </c>
    </row>
    <row r="319" spans="1:7">
      <c r="A319" s="2"/>
      <c r="B319" s="1" t="s">
        <v>173</v>
      </c>
      <c r="C319" s="1" t="s">
        <v>2193</v>
      </c>
      <c r="D319" s="88">
        <v>42048</v>
      </c>
      <c r="E319" s="109">
        <v>26419</v>
      </c>
      <c r="F319" s="109">
        <v>27029</v>
      </c>
      <c r="G319" s="89">
        <v>95496</v>
      </c>
    </row>
    <row r="320" spans="1:7">
      <c r="A320" s="2"/>
      <c r="B320" s="1" t="s">
        <v>174</v>
      </c>
      <c r="C320" s="1" t="s">
        <v>2195</v>
      </c>
      <c r="D320" s="88">
        <v>3989</v>
      </c>
      <c r="E320" s="109">
        <v>6115</v>
      </c>
      <c r="F320" s="109">
        <v>7350</v>
      </c>
      <c r="G320" s="89">
        <v>17454</v>
      </c>
    </row>
    <row r="321" spans="1:7">
      <c r="A321" s="2"/>
      <c r="B321" s="2"/>
      <c r="C321" s="3" t="s">
        <v>2196</v>
      </c>
      <c r="D321" s="90">
        <v>14028</v>
      </c>
      <c r="E321" s="110">
        <v>24044</v>
      </c>
      <c r="F321" s="110">
        <v>24192</v>
      </c>
      <c r="G321" s="91">
        <v>62264</v>
      </c>
    </row>
    <row r="322" spans="1:7">
      <c r="A322" s="2"/>
      <c r="B322" s="1" t="s">
        <v>171</v>
      </c>
      <c r="C322" s="1" t="s">
        <v>2197</v>
      </c>
      <c r="D322" s="88">
        <v>1975</v>
      </c>
      <c r="E322" s="109">
        <v>4873</v>
      </c>
      <c r="F322" s="109">
        <v>5084</v>
      </c>
      <c r="G322" s="89">
        <v>11932</v>
      </c>
    </row>
    <row r="323" spans="1:7">
      <c r="A323" s="2"/>
      <c r="B323" s="1" t="s">
        <v>176</v>
      </c>
      <c r="C323" s="1" t="s">
        <v>2194</v>
      </c>
      <c r="D323" s="88">
        <v>3967</v>
      </c>
      <c r="E323" s="109">
        <v>3462</v>
      </c>
      <c r="F323" s="109">
        <v>2943</v>
      </c>
      <c r="G323" s="89">
        <v>10372</v>
      </c>
    </row>
    <row r="324" spans="1:7">
      <c r="A324" s="2"/>
      <c r="B324" s="1" t="s">
        <v>175</v>
      </c>
      <c r="C324" s="1" t="s">
        <v>2194</v>
      </c>
      <c r="D324" s="88">
        <v>874</v>
      </c>
      <c r="E324" s="109">
        <v>998</v>
      </c>
      <c r="F324" s="109">
        <v>788</v>
      </c>
      <c r="G324" s="89">
        <v>2660</v>
      </c>
    </row>
    <row r="325" spans="1:7">
      <c r="A325" s="1" t="s">
        <v>411</v>
      </c>
      <c r="B325" s="1" t="s">
        <v>411</v>
      </c>
      <c r="C325" s="1" t="s">
        <v>2184</v>
      </c>
      <c r="D325" s="88">
        <v>38895</v>
      </c>
      <c r="E325" s="109">
        <v>40965</v>
      </c>
      <c r="F325" s="109">
        <v>38604</v>
      </c>
      <c r="G325" s="89">
        <v>118464</v>
      </c>
    </row>
    <row r="326" spans="1:7">
      <c r="A326" s="2"/>
      <c r="B326" s="2"/>
      <c r="C326" s="3" t="s">
        <v>2185</v>
      </c>
      <c r="D326" s="90">
        <v>15607</v>
      </c>
      <c r="E326" s="110">
        <v>18110</v>
      </c>
      <c r="F326" s="110">
        <v>15802</v>
      </c>
      <c r="G326" s="91">
        <v>49519</v>
      </c>
    </row>
    <row r="327" spans="1:7">
      <c r="A327" s="2"/>
      <c r="B327" s="2"/>
      <c r="C327" s="3" t="s">
        <v>2186</v>
      </c>
      <c r="D327" s="90">
        <v>48703</v>
      </c>
      <c r="E327" s="110">
        <v>56141</v>
      </c>
      <c r="F327" s="110">
        <v>37276</v>
      </c>
      <c r="G327" s="91">
        <v>142120</v>
      </c>
    </row>
    <row r="328" spans="1:7">
      <c r="A328" s="1" t="s">
        <v>332</v>
      </c>
      <c r="B328" s="1" t="s">
        <v>332</v>
      </c>
      <c r="C328" s="1" t="s">
        <v>2243</v>
      </c>
      <c r="D328" s="88">
        <v>51679</v>
      </c>
      <c r="E328" s="109">
        <v>81880</v>
      </c>
      <c r="F328" s="109">
        <v>80588</v>
      </c>
      <c r="G328" s="89">
        <v>214147</v>
      </c>
    </row>
    <row r="329" spans="1:7">
      <c r="A329" s="2"/>
      <c r="B329" s="2"/>
      <c r="C329" s="3" t="s">
        <v>2244</v>
      </c>
      <c r="D329" s="90">
        <v>30159</v>
      </c>
      <c r="E329" s="110">
        <v>22247</v>
      </c>
      <c r="F329" s="110">
        <v>40611</v>
      </c>
      <c r="G329" s="91">
        <v>93017</v>
      </c>
    </row>
    <row r="330" spans="1:7">
      <c r="A330" s="1" t="s">
        <v>253</v>
      </c>
      <c r="B330" s="1" t="s">
        <v>253</v>
      </c>
      <c r="C330" s="1" t="s">
        <v>2245</v>
      </c>
      <c r="D330" s="88">
        <v>81208</v>
      </c>
      <c r="E330" s="109">
        <v>128402</v>
      </c>
      <c r="F330" s="109">
        <v>96919</v>
      </c>
      <c r="G330" s="89">
        <v>306529</v>
      </c>
    </row>
    <row r="331" spans="1:7">
      <c r="A331" s="1" t="s">
        <v>978</v>
      </c>
      <c r="B331" s="1" t="s">
        <v>979</v>
      </c>
      <c r="C331" s="1" t="s">
        <v>2325</v>
      </c>
      <c r="D331" s="88">
        <v>11679</v>
      </c>
      <c r="E331" s="109">
        <v>33203</v>
      </c>
      <c r="F331" s="109">
        <v>31624</v>
      </c>
      <c r="G331" s="89">
        <v>76506</v>
      </c>
    </row>
    <row r="332" spans="1:7">
      <c r="A332" s="2"/>
      <c r="B332" s="2"/>
      <c r="C332" s="3" t="s">
        <v>2326</v>
      </c>
      <c r="D332" s="90">
        <v>5985</v>
      </c>
      <c r="E332" s="110">
        <v>8349</v>
      </c>
      <c r="F332" s="110">
        <v>3586</v>
      </c>
      <c r="G332" s="91">
        <v>17920</v>
      </c>
    </row>
    <row r="333" spans="1:7">
      <c r="A333" s="2"/>
      <c r="B333" s="2"/>
      <c r="C333" s="3" t="s">
        <v>2327</v>
      </c>
      <c r="D333" s="90">
        <v>27621</v>
      </c>
      <c r="E333" s="110">
        <v>48175</v>
      </c>
      <c r="F333" s="110">
        <v>94556</v>
      </c>
      <c r="G333" s="91">
        <v>170352</v>
      </c>
    </row>
    <row r="334" spans="1:7">
      <c r="A334" s="2"/>
      <c r="B334" s="1" t="s">
        <v>1630</v>
      </c>
      <c r="C334" s="1" t="s">
        <v>2328</v>
      </c>
      <c r="D334" s="88">
        <v>10187</v>
      </c>
      <c r="E334" s="109">
        <v>10692</v>
      </c>
      <c r="F334" s="109">
        <v>19527</v>
      </c>
      <c r="G334" s="89">
        <v>40406</v>
      </c>
    </row>
    <row r="335" spans="1:7">
      <c r="A335" s="1" t="s">
        <v>1805</v>
      </c>
      <c r="B335" s="1" t="s">
        <v>1805</v>
      </c>
      <c r="C335" s="1" t="s">
        <v>2148</v>
      </c>
      <c r="D335" s="88">
        <v>122886</v>
      </c>
      <c r="E335" s="109">
        <v>77652</v>
      </c>
      <c r="F335" s="109">
        <v>97326</v>
      </c>
      <c r="G335" s="89">
        <v>297864</v>
      </c>
    </row>
    <row r="336" spans="1:7">
      <c r="A336" s="1" t="s">
        <v>326</v>
      </c>
      <c r="B336" s="1" t="s">
        <v>329</v>
      </c>
      <c r="C336" s="1" t="s">
        <v>2198</v>
      </c>
      <c r="D336" s="88">
        <v>44228</v>
      </c>
      <c r="E336" s="109">
        <v>37957</v>
      </c>
      <c r="F336" s="109">
        <v>39367</v>
      </c>
      <c r="G336" s="89">
        <v>121552</v>
      </c>
    </row>
    <row r="337" spans="1:7">
      <c r="A337" s="2"/>
      <c r="B337" s="1" t="s">
        <v>327</v>
      </c>
      <c r="C337" s="1" t="s">
        <v>2200</v>
      </c>
      <c r="D337" s="88">
        <v>16969</v>
      </c>
      <c r="E337" s="109">
        <v>20358</v>
      </c>
      <c r="F337" s="109">
        <v>19968</v>
      </c>
      <c r="G337" s="89">
        <v>57295</v>
      </c>
    </row>
    <row r="338" spans="1:7">
      <c r="A338" s="2"/>
      <c r="B338" s="1" t="s">
        <v>1889</v>
      </c>
      <c r="C338" s="1" t="s">
        <v>2199</v>
      </c>
      <c r="D338" s="88">
        <v>18031</v>
      </c>
      <c r="E338" s="109">
        <v>17791</v>
      </c>
      <c r="F338" s="109">
        <v>20311</v>
      </c>
      <c r="G338" s="89">
        <v>56133</v>
      </c>
    </row>
    <row r="339" spans="1:7">
      <c r="A339" s="2"/>
      <c r="B339" s="1" t="s">
        <v>328</v>
      </c>
      <c r="C339" s="1" t="s">
        <v>2201</v>
      </c>
      <c r="D339" s="88">
        <v>7614</v>
      </c>
      <c r="E339" s="109">
        <v>9672</v>
      </c>
      <c r="F339" s="109">
        <v>9795</v>
      </c>
      <c r="G339" s="89">
        <v>27081</v>
      </c>
    </row>
    <row r="340" spans="1:7">
      <c r="A340" s="2"/>
      <c r="B340" s="1" t="s">
        <v>1495</v>
      </c>
      <c r="C340" s="1" t="s">
        <v>2202</v>
      </c>
      <c r="D340" s="88">
        <v>6042</v>
      </c>
      <c r="E340" s="109">
        <v>5979</v>
      </c>
      <c r="F340" s="109">
        <v>6432</v>
      </c>
      <c r="G340" s="89">
        <v>18453</v>
      </c>
    </row>
    <row r="341" spans="1:7">
      <c r="A341" s="2"/>
      <c r="B341" s="1" t="s">
        <v>1775</v>
      </c>
      <c r="C341" s="1" t="s">
        <v>2203</v>
      </c>
      <c r="D341" s="88">
        <v>4945</v>
      </c>
      <c r="E341" s="109">
        <v>6468</v>
      </c>
      <c r="F341" s="109"/>
      <c r="G341" s="89">
        <v>11413</v>
      </c>
    </row>
    <row r="342" spans="1:7">
      <c r="A342" s="2"/>
      <c r="B342" s="1" t="s">
        <v>3789</v>
      </c>
      <c r="C342" s="1" t="s">
        <v>3890</v>
      </c>
      <c r="D342" s="88"/>
      <c r="E342" s="109"/>
      <c r="F342" s="109">
        <v>5637</v>
      </c>
      <c r="G342" s="89">
        <v>5637</v>
      </c>
    </row>
    <row r="343" spans="1:7">
      <c r="A343" s="1" t="s">
        <v>219</v>
      </c>
      <c r="B343" s="1" t="s">
        <v>219</v>
      </c>
      <c r="C343" s="1" t="s">
        <v>2213</v>
      </c>
      <c r="D343" s="88">
        <v>84139</v>
      </c>
      <c r="E343" s="109">
        <v>84070</v>
      </c>
      <c r="F343" s="109">
        <v>87537</v>
      </c>
      <c r="G343" s="89">
        <v>255746</v>
      </c>
    </row>
    <row r="344" spans="1:7">
      <c r="A344" s="2"/>
      <c r="B344" s="2"/>
      <c r="C344" s="3" t="s">
        <v>2214</v>
      </c>
      <c r="D344" s="90">
        <v>9778</v>
      </c>
      <c r="E344" s="110">
        <v>13104</v>
      </c>
      <c r="F344" s="110">
        <v>15102</v>
      </c>
      <c r="G344" s="91">
        <v>37984</v>
      </c>
    </row>
    <row r="345" spans="1:7">
      <c r="A345" s="1" t="s">
        <v>208</v>
      </c>
      <c r="B345" s="1" t="s">
        <v>208</v>
      </c>
      <c r="C345" s="1" t="s">
        <v>2227</v>
      </c>
      <c r="D345" s="88">
        <v>86756</v>
      </c>
      <c r="E345" s="109">
        <v>97092</v>
      </c>
      <c r="F345" s="109">
        <v>87031</v>
      </c>
      <c r="G345" s="89">
        <v>270879</v>
      </c>
    </row>
    <row r="346" spans="1:7">
      <c r="A346" s="1" t="s">
        <v>562</v>
      </c>
      <c r="B346" s="1" t="s">
        <v>1861</v>
      </c>
      <c r="C346" s="1" t="s">
        <v>2228</v>
      </c>
      <c r="D346" s="88">
        <v>10266</v>
      </c>
      <c r="E346" s="109">
        <v>8393</v>
      </c>
      <c r="F346" s="109">
        <v>14556</v>
      </c>
      <c r="G346" s="89">
        <v>33215</v>
      </c>
    </row>
    <row r="347" spans="1:7">
      <c r="A347" s="2"/>
      <c r="B347" s="2"/>
      <c r="C347" s="3" t="s">
        <v>2229</v>
      </c>
      <c r="D347" s="90">
        <v>37867</v>
      </c>
      <c r="E347" s="110">
        <v>39688</v>
      </c>
      <c r="F347" s="110">
        <v>59451</v>
      </c>
      <c r="G347" s="91">
        <v>137006</v>
      </c>
    </row>
    <row r="348" spans="1:7">
      <c r="A348" s="2"/>
      <c r="B348" s="1" t="s">
        <v>562</v>
      </c>
      <c r="C348" s="1" t="s">
        <v>2230</v>
      </c>
      <c r="D348" s="88">
        <v>25197</v>
      </c>
      <c r="E348" s="109">
        <v>18332</v>
      </c>
      <c r="F348" s="109">
        <v>23309</v>
      </c>
      <c r="G348" s="89">
        <v>66838</v>
      </c>
    </row>
    <row r="349" spans="1:7">
      <c r="A349" s="2"/>
      <c r="B349" s="2"/>
      <c r="C349" s="3" t="s">
        <v>2231</v>
      </c>
      <c r="D349" s="90">
        <v>3169</v>
      </c>
      <c r="E349" s="110">
        <v>1732</v>
      </c>
      <c r="F349" s="110">
        <v>2365</v>
      </c>
      <c r="G349" s="91">
        <v>7266</v>
      </c>
    </row>
    <row r="350" spans="1:7">
      <c r="A350" s="2"/>
      <c r="B350" s="1" t="s">
        <v>563</v>
      </c>
      <c r="C350" s="1" t="s">
        <v>2232</v>
      </c>
      <c r="D350" s="88">
        <v>7764</v>
      </c>
      <c r="E350" s="109">
        <v>6114</v>
      </c>
      <c r="F350" s="109">
        <v>7403</v>
      </c>
      <c r="G350" s="89">
        <v>21281</v>
      </c>
    </row>
    <row r="351" spans="1:7">
      <c r="A351" s="1" t="s">
        <v>204</v>
      </c>
      <c r="B351" s="1" t="s">
        <v>204</v>
      </c>
      <c r="C351" s="1" t="s">
        <v>2187</v>
      </c>
      <c r="D351" s="88">
        <v>23288</v>
      </c>
      <c r="E351" s="109">
        <v>15448</v>
      </c>
      <c r="F351" s="109">
        <v>12448</v>
      </c>
      <c r="G351" s="89">
        <v>51184</v>
      </c>
    </row>
    <row r="352" spans="1:7">
      <c r="A352" s="2"/>
      <c r="B352" s="2"/>
      <c r="C352" s="3" t="s">
        <v>2188</v>
      </c>
      <c r="D352" s="90">
        <v>44211</v>
      </c>
      <c r="E352" s="110">
        <v>31190</v>
      </c>
      <c r="F352" s="110">
        <v>38230</v>
      </c>
      <c r="G352" s="91">
        <v>113631</v>
      </c>
    </row>
    <row r="353" spans="1:7">
      <c r="A353" s="2"/>
      <c r="B353" s="2"/>
      <c r="C353" s="3" t="s">
        <v>2189</v>
      </c>
      <c r="D353" s="90">
        <v>8049</v>
      </c>
      <c r="E353" s="110">
        <v>4185</v>
      </c>
      <c r="F353" s="110">
        <v>3616</v>
      </c>
      <c r="G353" s="91">
        <v>15850</v>
      </c>
    </row>
    <row r="354" spans="1:7">
      <c r="A354" s="2"/>
      <c r="B354" s="1" t="s">
        <v>207</v>
      </c>
      <c r="C354" s="1" t="s">
        <v>2190</v>
      </c>
      <c r="D354" s="88">
        <v>17198</v>
      </c>
      <c r="E354" s="109">
        <v>17551</v>
      </c>
      <c r="F354" s="109">
        <v>14329</v>
      </c>
      <c r="G354" s="89">
        <v>49078</v>
      </c>
    </row>
    <row r="355" spans="1:7">
      <c r="A355" s="2"/>
      <c r="B355" s="1" t="s">
        <v>205</v>
      </c>
      <c r="C355" s="1" t="s">
        <v>2191</v>
      </c>
      <c r="D355" s="88">
        <v>5663</v>
      </c>
      <c r="E355" s="109">
        <v>3677</v>
      </c>
      <c r="F355" s="109">
        <v>3109</v>
      </c>
      <c r="G355" s="89">
        <v>12449</v>
      </c>
    </row>
    <row r="356" spans="1:7">
      <c r="A356" s="2"/>
      <c r="B356" s="1" t="s">
        <v>206</v>
      </c>
      <c r="C356" s="1" t="s">
        <v>2192</v>
      </c>
      <c r="D356" s="88">
        <v>4339</v>
      </c>
      <c r="E356" s="109">
        <v>2588</v>
      </c>
      <c r="F356" s="109">
        <v>2945</v>
      </c>
      <c r="G356" s="89">
        <v>9872</v>
      </c>
    </row>
    <row r="357" spans="1:7">
      <c r="A357" s="1" t="s">
        <v>213</v>
      </c>
      <c r="B357" s="1" t="s">
        <v>213</v>
      </c>
      <c r="C357" s="1" t="s">
        <v>3596</v>
      </c>
      <c r="D357" s="88"/>
      <c r="E357" s="109">
        <v>1159</v>
      </c>
      <c r="F357" s="109">
        <v>1356</v>
      </c>
      <c r="G357" s="89">
        <v>2515</v>
      </c>
    </row>
    <row r="358" spans="1:7">
      <c r="A358" s="2"/>
      <c r="B358" s="2"/>
      <c r="C358" s="3" t="s">
        <v>2216</v>
      </c>
      <c r="D358" s="90">
        <v>19441</v>
      </c>
      <c r="E358" s="110">
        <v>17505</v>
      </c>
      <c r="F358" s="110">
        <v>18689</v>
      </c>
      <c r="G358" s="91">
        <v>55635</v>
      </c>
    </row>
    <row r="359" spans="1:7">
      <c r="A359" s="2"/>
      <c r="B359" s="2"/>
      <c r="C359" s="3" t="s">
        <v>2217</v>
      </c>
      <c r="D359" s="90">
        <v>72365</v>
      </c>
      <c r="E359" s="110">
        <v>56951</v>
      </c>
      <c r="F359" s="110">
        <v>60696</v>
      </c>
      <c r="G359" s="91">
        <v>190012</v>
      </c>
    </row>
    <row r="360" spans="1:7">
      <c r="A360" s="1" t="s">
        <v>191</v>
      </c>
      <c r="B360" s="1" t="s">
        <v>191</v>
      </c>
      <c r="C360" s="1" t="s">
        <v>2215</v>
      </c>
      <c r="D360" s="88">
        <v>91318</v>
      </c>
      <c r="E360" s="109">
        <v>90008</v>
      </c>
      <c r="F360" s="109">
        <v>64640</v>
      </c>
      <c r="G360" s="89">
        <v>245966</v>
      </c>
    </row>
    <row r="361" spans="1:7">
      <c r="A361" s="2"/>
      <c r="B361" s="2"/>
      <c r="C361" s="3" t="s">
        <v>2137</v>
      </c>
      <c r="D361" s="90">
        <v>1115</v>
      </c>
      <c r="E361" s="110">
        <v>380</v>
      </c>
      <c r="F361" s="110">
        <v>258</v>
      </c>
      <c r="G361" s="91">
        <v>1753</v>
      </c>
    </row>
    <row r="362" spans="1:7">
      <c r="A362" s="1" t="s">
        <v>190</v>
      </c>
      <c r="B362" s="1" t="s">
        <v>190</v>
      </c>
      <c r="C362" s="1" t="s">
        <v>2209</v>
      </c>
      <c r="D362" s="88">
        <v>79314</v>
      </c>
      <c r="E362" s="109">
        <v>71030</v>
      </c>
      <c r="F362" s="109">
        <v>60692</v>
      </c>
      <c r="G362" s="89">
        <v>211036</v>
      </c>
    </row>
    <row r="363" spans="1:7">
      <c r="A363" s="2"/>
      <c r="B363" s="2"/>
      <c r="C363" s="3" t="s">
        <v>2210</v>
      </c>
      <c r="D363" s="90">
        <v>15812</v>
      </c>
      <c r="E363" s="110">
        <v>12028</v>
      </c>
      <c r="F363" s="110">
        <v>8562</v>
      </c>
      <c r="G363" s="91">
        <v>36402</v>
      </c>
    </row>
    <row r="364" spans="1:7">
      <c r="A364" s="1" t="s">
        <v>1431</v>
      </c>
      <c r="B364" s="1" t="s">
        <v>1432</v>
      </c>
      <c r="C364" s="1" t="s">
        <v>1584</v>
      </c>
      <c r="D364" s="88">
        <v>66303</v>
      </c>
      <c r="E364" s="109">
        <v>57560</v>
      </c>
      <c r="F364" s="109">
        <v>75656</v>
      </c>
      <c r="G364" s="89">
        <v>199519</v>
      </c>
    </row>
    <row r="365" spans="1:7">
      <c r="A365" s="2"/>
      <c r="B365" s="2"/>
      <c r="C365" s="3" t="s">
        <v>1585</v>
      </c>
      <c r="D365" s="90">
        <v>11189</v>
      </c>
      <c r="E365" s="110">
        <v>16031</v>
      </c>
      <c r="F365" s="110">
        <v>14626</v>
      </c>
      <c r="G365" s="91">
        <v>41846</v>
      </c>
    </row>
    <row r="366" spans="1:7">
      <c r="A366" s="2"/>
      <c r="B366" s="1" t="s">
        <v>2249</v>
      </c>
      <c r="C366" s="1" t="s">
        <v>2250</v>
      </c>
      <c r="D366" s="88"/>
      <c r="E366" s="109"/>
      <c r="F366" s="109">
        <v>3435</v>
      </c>
      <c r="G366" s="89">
        <v>3435</v>
      </c>
    </row>
    <row r="367" spans="1:7">
      <c r="A367" s="1" t="s">
        <v>317</v>
      </c>
      <c r="B367" s="1" t="s">
        <v>322</v>
      </c>
      <c r="C367" s="1" t="s">
        <v>2219</v>
      </c>
      <c r="D367" s="88">
        <v>21154</v>
      </c>
      <c r="E367" s="109">
        <v>18956</v>
      </c>
      <c r="F367" s="109">
        <v>20355</v>
      </c>
      <c r="G367" s="89">
        <v>60465</v>
      </c>
    </row>
    <row r="368" spans="1:7">
      <c r="A368" s="2"/>
      <c r="B368" s="2"/>
      <c r="C368" s="3" t="s">
        <v>2220</v>
      </c>
      <c r="D368" s="90"/>
      <c r="E368" s="110">
        <v>5403</v>
      </c>
      <c r="F368" s="110">
        <v>2721</v>
      </c>
      <c r="G368" s="91">
        <v>8124</v>
      </c>
    </row>
    <row r="369" spans="1:7">
      <c r="A369" s="2"/>
      <c r="B369" s="1" t="s">
        <v>320</v>
      </c>
      <c r="C369" s="1" t="s">
        <v>2221</v>
      </c>
      <c r="D369" s="88">
        <v>16694</v>
      </c>
      <c r="E369" s="109">
        <v>13631</v>
      </c>
      <c r="F369" s="109">
        <v>17598</v>
      </c>
      <c r="G369" s="89">
        <v>47923</v>
      </c>
    </row>
    <row r="370" spans="1:7">
      <c r="A370" s="2"/>
      <c r="B370" s="1" t="s">
        <v>324</v>
      </c>
      <c r="C370" s="1" t="s">
        <v>2220</v>
      </c>
      <c r="D370" s="88">
        <v>14531</v>
      </c>
      <c r="E370" s="109">
        <v>9544</v>
      </c>
      <c r="F370" s="109">
        <v>12393</v>
      </c>
      <c r="G370" s="89">
        <v>36468</v>
      </c>
    </row>
    <row r="371" spans="1:7">
      <c r="A371" s="2"/>
      <c r="B371" s="1" t="s">
        <v>321</v>
      </c>
      <c r="C371" s="1" t="s">
        <v>2219</v>
      </c>
      <c r="D371" s="88">
        <v>10336</v>
      </c>
      <c r="E371" s="109">
        <v>7065</v>
      </c>
      <c r="F371" s="109">
        <v>9043</v>
      </c>
      <c r="G371" s="89">
        <v>26444</v>
      </c>
    </row>
    <row r="372" spans="1:7">
      <c r="A372" s="2"/>
      <c r="B372" s="1" t="s">
        <v>323</v>
      </c>
      <c r="C372" s="1" t="s">
        <v>2220</v>
      </c>
      <c r="D372" s="88">
        <v>8013</v>
      </c>
      <c r="E372" s="109">
        <v>6006</v>
      </c>
      <c r="F372" s="109">
        <v>6996</v>
      </c>
      <c r="G372" s="89">
        <v>21015</v>
      </c>
    </row>
    <row r="373" spans="1:7">
      <c r="A373" s="2"/>
      <c r="B373" s="1" t="s">
        <v>319</v>
      </c>
      <c r="C373" s="1" t="s">
        <v>2219</v>
      </c>
      <c r="D373" s="88">
        <v>8051</v>
      </c>
      <c r="E373" s="109">
        <v>7851</v>
      </c>
      <c r="F373" s="109">
        <v>759</v>
      </c>
      <c r="G373" s="89">
        <v>16661</v>
      </c>
    </row>
    <row r="374" spans="1:7">
      <c r="A374" s="2"/>
      <c r="B374" s="1" t="s">
        <v>325</v>
      </c>
      <c r="C374" s="1" t="s">
        <v>2219</v>
      </c>
      <c r="D374" s="88">
        <v>5736</v>
      </c>
      <c r="E374" s="109">
        <v>4807</v>
      </c>
      <c r="F374" s="109">
        <v>4773</v>
      </c>
      <c r="G374" s="89">
        <v>15316</v>
      </c>
    </row>
    <row r="375" spans="1:7">
      <c r="A375" s="2"/>
      <c r="B375" s="1" t="s">
        <v>318</v>
      </c>
      <c r="C375" s="1" t="s">
        <v>2222</v>
      </c>
      <c r="D375" s="88">
        <v>5365</v>
      </c>
      <c r="E375" s="109">
        <v>4277</v>
      </c>
      <c r="F375" s="109"/>
      <c r="G375" s="89">
        <v>9642</v>
      </c>
    </row>
    <row r="376" spans="1:7">
      <c r="A376" s="1" t="s">
        <v>199</v>
      </c>
      <c r="B376" s="1" t="s">
        <v>200</v>
      </c>
      <c r="C376" s="1" t="s">
        <v>2223</v>
      </c>
      <c r="D376" s="88">
        <v>78999</v>
      </c>
      <c r="E376" s="109">
        <v>70089</v>
      </c>
      <c r="F376" s="109">
        <v>57894</v>
      </c>
      <c r="G376" s="89">
        <v>206982</v>
      </c>
    </row>
    <row r="377" spans="1:7">
      <c r="A377" s="2"/>
      <c r="B377" s="2"/>
      <c r="C377" s="3" t="s">
        <v>2224</v>
      </c>
      <c r="D377" s="90">
        <v>7433</v>
      </c>
      <c r="E377" s="110">
        <v>7733</v>
      </c>
      <c r="F377" s="110">
        <v>6067</v>
      </c>
      <c r="G377" s="91">
        <v>21233</v>
      </c>
    </row>
    <row r="378" spans="1:7">
      <c r="A378" s="2"/>
      <c r="B378" s="1" t="s">
        <v>201</v>
      </c>
      <c r="C378" s="1" t="s">
        <v>2225</v>
      </c>
      <c r="D378" s="88">
        <v>1343</v>
      </c>
      <c r="E378" s="109">
        <v>1379</v>
      </c>
      <c r="F378" s="109">
        <v>1586</v>
      </c>
      <c r="G378" s="89">
        <v>4308</v>
      </c>
    </row>
    <row r="379" spans="1:7">
      <c r="A379" s="1" t="s">
        <v>223</v>
      </c>
      <c r="B379" s="1" t="s">
        <v>223</v>
      </c>
      <c r="C379" s="1" t="s">
        <v>2256</v>
      </c>
      <c r="D379" s="88">
        <v>75467</v>
      </c>
      <c r="E379" s="109">
        <v>70015</v>
      </c>
      <c r="F379" s="109">
        <v>78054</v>
      </c>
      <c r="G379" s="89">
        <v>223536</v>
      </c>
    </row>
    <row r="380" spans="1:7">
      <c r="A380" s="1" t="s">
        <v>282</v>
      </c>
      <c r="B380" s="1" t="s">
        <v>283</v>
      </c>
      <c r="C380" s="1" t="s">
        <v>2179</v>
      </c>
      <c r="D380" s="88">
        <v>48590</v>
      </c>
      <c r="E380" s="109">
        <v>20465</v>
      </c>
      <c r="F380" s="109">
        <v>37388</v>
      </c>
      <c r="G380" s="89">
        <v>106443</v>
      </c>
    </row>
    <row r="381" spans="1:7">
      <c r="A381" s="2"/>
      <c r="B381" s="1" t="s">
        <v>1706</v>
      </c>
      <c r="C381" s="1" t="s">
        <v>2179</v>
      </c>
      <c r="D381" s="88">
        <v>22916</v>
      </c>
      <c r="E381" s="109">
        <v>11676</v>
      </c>
      <c r="F381" s="109">
        <v>15664</v>
      </c>
      <c r="G381" s="89">
        <v>50256</v>
      </c>
    </row>
    <row r="382" spans="1:7">
      <c r="A382" s="2"/>
      <c r="B382" s="1" t="s">
        <v>282</v>
      </c>
      <c r="C382" s="1" t="s">
        <v>2180</v>
      </c>
      <c r="D382" s="88">
        <v>11552</v>
      </c>
      <c r="E382" s="109">
        <v>14464</v>
      </c>
      <c r="F382" s="109">
        <v>7816</v>
      </c>
      <c r="G382" s="89">
        <v>33832</v>
      </c>
    </row>
    <row r="383" spans="1:7">
      <c r="A383" s="2"/>
      <c r="B383" s="1" t="s">
        <v>1586</v>
      </c>
      <c r="C383" s="1" t="s">
        <v>2180</v>
      </c>
      <c r="D383" s="88">
        <v>24628</v>
      </c>
      <c r="E383" s="109"/>
      <c r="F383" s="109"/>
      <c r="G383" s="89">
        <v>24628</v>
      </c>
    </row>
    <row r="384" spans="1:7">
      <c r="A384" s="1" t="s">
        <v>723</v>
      </c>
      <c r="B384" s="1" t="s">
        <v>724</v>
      </c>
      <c r="C384" s="1" t="s">
        <v>2276</v>
      </c>
      <c r="D384" s="88">
        <v>2679</v>
      </c>
      <c r="E384" s="109">
        <v>1927</v>
      </c>
      <c r="F384" s="109">
        <v>2679</v>
      </c>
      <c r="G384" s="89">
        <v>7285</v>
      </c>
    </row>
    <row r="385" spans="1:7">
      <c r="A385" s="2"/>
      <c r="B385" s="2"/>
      <c r="C385" s="3" t="s">
        <v>2277</v>
      </c>
      <c r="D385" s="90">
        <v>29757</v>
      </c>
      <c r="E385" s="110">
        <v>28975</v>
      </c>
      <c r="F385" s="110">
        <v>30446</v>
      </c>
      <c r="G385" s="91">
        <v>89178</v>
      </c>
    </row>
    <row r="386" spans="1:7">
      <c r="A386" s="2"/>
      <c r="B386" s="2"/>
      <c r="C386" s="3" t="s">
        <v>2278</v>
      </c>
      <c r="D386" s="90">
        <v>20366</v>
      </c>
      <c r="E386" s="110">
        <v>20526</v>
      </c>
      <c r="F386" s="110">
        <v>25055</v>
      </c>
      <c r="G386" s="91">
        <v>65947</v>
      </c>
    </row>
    <row r="387" spans="1:7">
      <c r="A387" s="2"/>
      <c r="B387" s="1" t="s">
        <v>723</v>
      </c>
      <c r="C387" s="1" t="s">
        <v>2279</v>
      </c>
      <c r="D387" s="88">
        <v>9649</v>
      </c>
      <c r="E387" s="109">
        <v>8615</v>
      </c>
      <c r="F387" s="109">
        <v>10681</v>
      </c>
      <c r="G387" s="89">
        <v>28945</v>
      </c>
    </row>
    <row r="388" spans="1:7">
      <c r="A388" s="2"/>
      <c r="B388" s="2"/>
      <c r="C388" s="3" t="s">
        <v>2280</v>
      </c>
      <c r="D388" s="90">
        <v>5612</v>
      </c>
      <c r="E388" s="110">
        <v>7052</v>
      </c>
      <c r="F388" s="110">
        <v>9563</v>
      </c>
      <c r="G388" s="91">
        <v>22227</v>
      </c>
    </row>
    <row r="389" spans="1:7">
      <c r="A389" s="1" t="s">
        <v>156</v>
      </c>
      <c r="B389" s="1" t="s">
        <v>157</v>
      </c>
      <c r="C389" s="1" t="s">
        <v>2261</v>
      </c>
      <c r="D389" s="88">
        <v>73881</v>
      </c>
      <c r="E389" s="109">
        <v>67863</v>
      </c>
      <c r="F389" s="109">
        <v>69168</v>
      </c>
      <c r="G389" s="89">
        <v>210912</v>
      </c>
    </row>
    <row r="390" spans="1:7">
      <c r="A390" s="1" t="s">
        <v>247</v>
      </c>
      <c r="B390" s="1" t="s">
        <v>247</v>
      </c>
      <c r="C390" s="1" t="s">
        <v>2257</v>
      </c>
      <c r="D390" s="88">
        <v>74790</v>
      </c>
      <c r="E390" s="109">
        <v>80490</v>
      </c>
      <c r="F390" s="109">
        <v>28736</v>
      </c>
      <c r="G390" s="89">
        <v>184016</v>
      </c>
    </row>
    <row r="391" spans="1:7">
      <c r="A391" s="2"/>
      <c r="B391" s="2"/>
      <c r="C391" s="3" t="s">
        <v>2258</v>
      </c>
      <c r="D391" s="90"/>
      <c r="E391" s="110">
        <v>7655</v>
      </c>
      <c r="F391" s="110">
        <v>18338</v>
      </c>
      <c r="G391" s="91">
        <v>25993</v>
      </c>
    </row>
    <row r="392" spans="1:7">
      <c r="A392" s="1" t="s">
        <v>717</v>
      </c>
      <c r="B392" s="1" t="s">
        <v>718</v>
      </c>
      <c r="C392" s="1" t="s">
        <v>2272</v>
      </c>
      <c r="D392" s="88">
        <v>50210</v>
      </c>
      <c r="E392" s="109">
        <v>50102</v>
      </c>
      <c r="F392" s="109">
        <v>52171</v>
      </c>
      <c r="G392" s="89">
        <v>152483</v>
      </c>
    </row>
    <row r="393" spans="1:7">
      <c r="A393" s="2"/>
      <c r="B393" s="2"/>
      <c r="C393" s="3" t="s">
        <v>2273</v>
      </c>
      <c r="D393" s="90">
        <v>13888</v>
      </c>
      <c r="E393" s="110">
        <v>16176</v>
      </c>
      <c r="F393" s="110">
        <v>11781</v>
      </c>
      <c r="G393" s="91">
        <v>41845</v>
      </c>
    </row>
    <row r="394" spans="1:7">
      <c r="A394" s="2"/>
      <c r="B394" s="2"/>
      <c r="C394" s="3" t="s">
        <v>2274</v>
      </c>
      <c r="D394" s="90">
        <v>4314</v>
      </c>
      <c r="E394" s="110">
        <v>5778</v>
      </c>
      <c r="F394" s="110">
        <v>4853</v>
      </c>
      <c r="G394" s="91">
        <v>14945</v>
      </c>
    </row>
    <row r="395" spans="1:7">
      <c r="A395" s="1" t="s">
        <v>302</v>
      </c>
      <c r="B395" s="1" t="s">
        <v>302</v>
      </c>
      <c r="C395" s="1" t="s">
        <v>2234</v>
      </c>
      <c r="D395" s="88">
        <v>40365</v>
      </c>
      <c r="E395" s="109">
        <v>28924</v>
      </c>
      <c r="F395" s="109">
        <v>32137</v>
      </c>
      <c r="G395" s="89">
        <v>101426</v>
      </c>
    </row>
    <row r="396" spans="1:7">
      <c r="A396" s="2"/>
      <c r="B396" s="2"/>
      <c r="C396" s="3" t="s">
        <v>2235</v>
      </c>
      <c r="D396" s="90">
        <v>10562</v>
      </c>
      <c r="E396" s="110">
        <v>7305</v>
      </c>
      <c r="F396" s="110">
        <v>6238</v>
      </c>
      <c r="G396" s="91">
        <v>24105</v>
      </c>
    </row>
    <row r="397" spans="1:7">
      <c r="A397" s="2"/>
      <c r="B397" s="2"/>
      <c r="C397" s="3" t="s">
        <v>2236</v>
      </c>
      <c r="D397" s="90">
        <v>29228</v>
      </c>
      <c r="E397" s="110">
        <v>22249</v>
      </c>
      <c r="F397" s="110">
        <v>24302</v>
      </c>
      <c r="G397" s="91">
        <v>75779</v>
      </c>
    </row>
    <row r="398" spans="1:7">
      <c r="A398" s="2"/>
      <c r="B398" s="1" t="s">
        <v>303</v>
      </c>
      <c r="C398" s="1" t="s">
        <v>2237</v>
      </c>
      <c r="D398" s="88">
        <v>3690</v>
      </c>
      <c r="E398" s="109">
        <v>1979</v>
      </c>
      <c r="F398" s="109">
        <v>1864</v>
      </c>
      <c r="G398" s="89">
        <v>7533</v>
      </c>
    </row>
    <row r="399" spans="1:7">
      <c r="A399" s="1" t="s">
        <v>286</v>
      </c>
      <c r="B399" s="1" t="s">
        <v>288</v>
      </c>
      <c r="C399" s="1" t="s">
        <v>2342</v>
      </c>
      <c r="D399" s="88"/>
      <c r="E399" s="109">
        <v>6861</v>
      </c>
      <c r="F399" s="109">
        <v>7109</v>
      </c>
      <c r="G399" s="89">
        <v>13970</v>
      </c>
    </row>
    <row r="400" spans="1:7">
      <c r="A400" s="2"/>
      <c r="B400" s="2"/>
      <c r="C400" s="3" t="s">
        <v>2343</v>
      </c>
      <c r="D400" s="90">
        <v>8957</v>
      </c>
      <c r="E400" s="110">
        <v>9955</v>
      </c>
      <c r="F400" s="110">
        <v>12704</v>
      </c>
      <c r="G400" s="91">
        <v>31616</v>
      </c>
    </row>
    <row r="401" spans="1:7">
      <c r="A401" s="2"/>
      <c r="B401" s="1" t="s">
        <v>287</v>
      </c>
      <c r="C401" s="1" t="s">
        <v>2342</v>
      </c>
      <c r="D401" s="88"/>
      <c r="E401" s="109">
        <v>5798</v>
      </c>
      <c r="F401" s="109">
        <v>4157</v>
      </c>
      <c r="G401" s="89">
        <v>9955</v>
      </c>
    </row>
    <row r="402" spans="1:7">
      <c r="A402" s="2"/>
      <c r="B402" s="2"/>
      <c r="C402" s="3" t="s">
        <v>2343</v>
      </c>
      <c r="D402" s="90">
        <v>7473</v>
      </c>
      <c r="E402" s="110">
        <v>7815</v>
      </c>
      <c r="F402" s="110">
        <v>9548</v>
      </c>
      <c r="G402" s="91">
        <v>24836</v>
      </c>
    </row>
    <row r="403" spans="1:7">
      <c r="A403" s="2"/>
      <c r="B403" s="1" t="s">
        <v>294</v>
      </c>
      <c r="C403" s="1" t="s">
        <v>2342</v>
      </c>
      <c r="D403" s="88"/>
      <c r="E403" s="109">
        <v>4905</v>
      </c>
      <c r="F403" s="109">
        <v>9555</v>
      </c>
      <c r="G403" s="89">
        <v>14460</v>
      </c>
    </row>
    <row r="404" spans="1:7">
      <c r="A404" s="2"/>
      <c r="B404" s="2"/>
      <c r="C404" s="3" t="s">
        <v>2343</v>
      </c>
      <c r="D404" s="90">
        <v>6064</v>
      </c>
      <c r="E404" s="110"/>
      <c r="F404" s="110"/>
      <c r="G404" s="91">
        <v>6064</v>
      </c>
    </row>
    <row r="405" spans="1:7">
      <c r="A405" s="2"/>
      <c r="B405" s="1" t="s">
        <v>1831</v>
      </c>
      <c r="C405" s="1" t="s">
        <v>2342</v>
      </c>
      <c r="D405" s="88">
        <v>5158</v>
      </c>
      <c r="E405" s="109">
        <v>5028</v>
      </c>
      <c r="F405" s="109">
        <v>6340</v>
      </c>
      <c r="G405" s="89">
        <v>16526</v>
      </c>
    </row>
    <row r="406" spans="1:7">
      <c r="A406" s="2"/>
      <c r="B406" s="1" t="s">
        <v>1858</v>
      </c>
      <c r="C406" s="1" t="s">
        <v>2342</v>
      </c>
      <c r="D406" s="88">
        <v>3580</v>
      </c>
      <c r="E406" s="109">
        <v>5535</v>
      </c>
      <c r="F406" s="109">
        <v>4690</v>
      </c>
      <c r="G406" s="89">
        <v>13805</v>
      </c>
    </row>
    <row r="407" spans="1:7">
      <c r="A407" s="2"/>
      <c r="B407" s="1" t="s">
        <v>293</v>
      </c>
      <c r="C407" s="1" t="s">
        <v>2342</v>
      </c>
      <c r="D407" s="88"/>
      <c r="E407" s="109">
        <v>5353</v>
      </c>
      <c r="F407" s="109">
        <v>5517</v>
      </c>
      <c r="G407" s="89">
        <v>10870</v>
      </c>
    </row>
    <row r="408" spans="1:7">
      <c r="A408" s="2"/>
      <c r="B408" s="2"/>
      <c r="C408" s="3" t="s">
        <v>2343</v>
      </c>
      <c r="D408" s="90">
        <v>2576</v>
      </c>
      <c r="E408" s="110"/>
      <c r="F408" s="110"/>
      <c r="G408" s="91">
        <v>2576</v>
      </c>
    </row>
    <row r="409" spans="1:7">
      <c r="A409" s="2"/>
      <c r="B409" s="1" t="s">
        <v>292</v>
      </c>
      <c r="C409" s="1" t="s">
        <v>2342</v>
      </c>
      <c r="D409" s="88">
        <v>2937</v>
      </c>
      <c r="E409" s="109">
        <v>3237</v>
      </c>
      <c r="F409" s="109">
        <v>3561</v>
      </c>
      <c r="G409" s="89">
        <v>9735</v>
      </c>
    </row>
    <row r="410" spans="1:7">
      <c r="A410" s="2"/>
      <c r="B410" s="1" t="s">
        <v>296</v>
      </c>
      <c r="C410" s="1" t="s">
        <v>2342</v>
      </c>
      <c r="D410" s="88">
        <v>3089</v>
      </c>
      <c r="E410" s="109">
        <v>2525</v>
      </c>
      <c r="F410" s="109">
        <v>3340</v>
      </c>
      <c r="G410" s="89">
        <v>8954</v>
      </c>
    </row>
    <row r="411" spans="1:7">
      <c r="A411" s="2"/>
      <c r="B411" s="1" t="s">
        <v>289</v>
      </c>
      <c r="C411" s="1" t="s">
        <v>2343</v>
      </c>
      <c r="D411" s="88">
        <v>255</v>
      </c>
      <c r="E411" s="109">
        <v>4028</v>
      </c>
      <c r="F411" s="109">
        <v>4220</v>
      </c>
      <c r="G411" s="89">
        <v>8503</v>
      </c>
    </row>
    <row r="412" spans="1:7">
      <c r="A412" s="2"/>
      <c r="B412" s="1" t="s">
        <v>1830</v>
      </c>
      <c r="C412" s="1" t="s">
        <v>2342</v>
      </c>
      <c r="D412" s="88">
        <v>2458</v>
      </c>
      <c r="E412" s="109">
        <v>2987</v>
      </c>
      <c r="F412" s="109">
        <v>2481</v>
      </c>
      <c r="G412" s="89">
        <v>7926</v>
      </c>
    </row>
    <row r="413" spans="1:7">
      <c r="A413" s="2"/>
      <c r="B413" s="1" t="s">
        <v>1859</v>
      </c>
      <c r="C413" s="1" t="s">
        <v>2342</v>
      </c>
      <c r="D413" s="88">
        <v>3471</v>
      </c>
      <c r="E413" s="109">
        <v>1921</v>
      </c>
      <c r="F413" s="109">
        <v>2449</v>
      </c>
      <c r="G413" s="89">
        <v>7841</v>
      </c>
    </row>
    <row r="414" spans="1:7">
      <c r="A414" s="2"/>
      <c r="B414" s="1" t="s">
        <v>295</v>
      </c>
      <c r="C414" s="1" t="s">
        <v>2342</v>
      </c>
      <c r="D414" s="88"/>
      <c r="E414" s="109">
        <v>1657</v>
      </c>
      <c r="F414" s="109">
        <v>2063</v>
      </c>
      <c r="G414" s="89">
        <v>3720</v>
      </c>
    </row>
    <row r="415" spans="1:7">
      <c r="A415" s="2"/>
      <c r="B415" s="2"/>
      <c r="C415" s="3" t="s">
        <v>2343</v>
      </c>
      <c r="D415" s="90">
        <v>2188</v>
      </c>
      <c r="E415" s="110"/>
      <c r="F415" s="110"/>
      <c r="G415" s="91">
        <v>2188</v>
      </c>
    </row>
    <row r="416" spans="1:7">
      <c r="A416" s="2"/>
      <c r="B416" s="1" t="s">
        <v>1780</v>
      </c>
      <c r="C416" s="1" t="s">
        <v>2342</v>
      </c>
      <c r="D416" s="88">
        <v>1698</v>
      </c>
      <c r="E416" s="109">
        <v>1829</v>
      </c>
      <c r="F416" s="109">
        <v>1715</v>
      </c>
      <c r="G416" s="89">
        <v>5242</v>
      </c>
    </row>
    <row r="417" spans="1:7">
      <c r="A417" s="2"/>
      <c r="B417" s="1" t="s">
        <v>297</v>
      </c>
      <c r="C417" s="1" t="s">
        <v>2342</v>
      </c>
      <c r="D417" s="88">
        <v>1555</v>
      </c>
      <c r="E417" s="109">
        <v>1394</v>
      </c>
      <c r="F417" s="109">
        <v>1624</v>
      </c>
      <c r="G417" s="89">
        <v>4573</v>
      </c>
    </row>
    <row r="418" spans="1:7">
      <c r="A418" s="2"/>
      <c r="B418" s="1" t="s">
        <v>2345</v>
      </c>
      <c r="C418" s="1" t="s">
        <v>2342</v>
      </c>
      <c r="D418" s="88"/>
      <c r="E418" s="109">
        <v>2048</v>
      </c>
      <c r="F418" s="109">
        <v>1116</v>
      </c>
      <c r="G418" s="89">
        <v>3164</v>
      </c>
    </row>
    <row r="419" spans="1:7">
      <c r="A419" s="2"/>
      <c r="B419" s="1" t="s">
        <v>291</v>
      </c>
      <c r="C419" s="1" t="s">
        <v>2343</v>
      </c>
      <c r="D419" s="88">
        <v>791</v>
      </c>
      <c r="E419" s="109">
        <v>503</v>
      </c>
      <c r="F419" s="109">
        <v>463</v>
      </c>
      <c r="G419" s="89">
        <v>1757</v>
      </c>
    </row>
    <row r="420" spans="1:7">
      <c r="A420" s="2"/>
      <c r="B420" s="1" t="s">
        <v>290</v>
      </c>
      <c r="C420" s="1" t="s">
        <v>2344</v>
      </c>
      <c r="D420" s="88">
        <v>212</v>
      </c>
      <c r="E420" s="109">
        <v>202</v>
      </c>
      <c r="F420" s="109">
        <v>126</v>
      </c>
      <c r="G420" s="89">
        <v>540</v>
      </c>
    </row>
    <row r="421" spans="1:7">
      <c r="A421" s="1" t="s">
        <v>360</v>
      </c>
      <c r="B421" s="1" t="s">
        <v>361</v>
      </c>
      <c r="C421" s="1" t="s">
        <v>2024</v>
      </c>
      <c r="D421" s="88">
        <v>2782</v>
      </c>
      <c r="E421" s="109">
        <v>3939</v>
      </c>
      <c r="F421" s="109">
        <v>4955</v>
      </c>
      <c r="G421" s="89">
        <v>11676</v>
      </c>
    </row>
    <row r="422" spans="1:7">
      <c r="A422" s="2"/>
      <c r="B422" s="2"/>
      <c r="C422" s="3" t="s">
        <v>2339</v>
      </c>
      <c r="D422" s="90">
        <v>25741</v>
      </c>
      <c r="E422" s="110">
        <v>32975</v>
      </c>
      <c r="F422" s="110">
        <v>39964</v>
      </c>
      <c r="G422" s="91">
        <v>98680</v>
      </c>
    </row>
    <row r="423" spans="1:7">
      <c r="A423" s="2"/>
      <c r="B423" s="1" t="s">
        <v>1705</v>
      </c>
      <c r="C423" s="1" t="s">
        <v>2024</v>
      </c>
      <c r="D423" s="88">
        <v>18251</v>
      </c>
      <c r="E423" s="109">
        <v>20072</v>
      </c>
      <c r="F423" s="109">
        <v>30228</v>
      </c>
      <c r="G423" s="89">
        <v>68551</v>
      </c>
    </row>
    <row r="424" spans="1:7">
      <c r="A424" s="2"/>
      <c r="B424" s="1" t="s">
        <v>1704</v>
      </c>
      <c r="C424" s="1" t="s">
        <v>2340</v>
      </c>
      <c r="D424" s="88">
        <v>6751</v>
      </c>
      <c r="E424" s="109">
        <v>7556</v>
      </c>
      <c r="F424" s="109">
        <v>13705</v>
      </c>
      <c r="G424" s="89">
        <v>28012</v>
      </c>
    </row>
    <row r="425" spans="1:7">
      <c r="A425" s="1" t="s">
        <v>589</v>
      </c>
      <c r="B425" s="1" t="s">
        <v>589</v>
      </c>
      <c r="C425" s="1" t="s">
        <v>2341</v>
      </c>
      <c r="D425" s="88">
        <v>52869</v>
      </c>
      <c r="E425" s="109">
        <v>71444</v>
      </c>
      <c r="F425" s="109">
        <v>82397</v>
      </c>
      <c r="G425" s="89">
        <v>206710</v>
      </c>
    </row>
    <row r="426" spans="1:7">
      <c r="A426" s="1" t="s">
        <v>198</v>
      </c>
      <c r="B426" s="1" t="s">
        <v>198</v>
      </c>
      <c r="C426" s="1" t="s">
        <v>2254</v>
      </c>
      <c r="D426" s="88">
        <v>4016</v>
      </c>
      <c r="E426" s="109">
        <v>6467</v>
      </c>
      <c r="F426" s="109">
        <v>3687</v>
      </c>
      <c r="G426" s="89">
        <v>14170</v>
      </c>
    </row>
    <row r="427" spans="1:7">
      <c r="A427" s="2"/>
      <c r="B427" s="2"/>
      <c r="C427" s="3" t="s">
        <v>2255</v>
      </c>
      <c r="D427" s="90">
        <v>72537</v>
      </c>
      <c r="E427" s="110">
        <v>70941</v>
      </c>
      <c r="F427" s="110">
        <v>47947</v>
      </c>
      <c r="G427" s="91">
        <v>191425</v>
      </c>
    </row>
    <row r="428" spans="1:7">
      <c r="A428" s="1" t="s">
        <v>692</v>
      </c>
      <c r="B428" s="1" t="s">
        <v>693</v>
      </c>
      <c r="C428" s="1" t="s">
        <v>2322</v>
      </c>
      <c r="D428" s="88">
        <v>45088</v>
      </c>
      <c r="E428" s="109">
        <v>40817</v>
      </c>
      <c r="F428" s="109">
        <v>46873</v>
      </c>
      <c r="G428" s="89">
        <v>132778</v>
      </c>
    </row>
    <row r="429" spans="1:7">
      <c r="A429" s="2"/>
      <c r="B429" s="2"/>
      <c r="C429" s="3" t="s">
        <v>2323</v>
      </c>
      <c r="D429" s="90">
        <v>429</v>
      </c>
      <c r="E429" s="110">
        <v>480</v>
      </c>
      <c r="F429" s="110">
        <v>459</v>
      </c>
      <c r="G429" s="91">
        <v>1368</v>
      </c>
    </row>
    <row r="430" spans="1:7">
      <c r="A430" s="2"/>
      <c r="B430" s="1" t="s">
        <v>694</v>
      </c>
      <c r="C430" s="1" t="s">
        <v>2324</v>
      </c>
      <c r="D430" s="88">
        <v>11453</v>
      </c>
      <c r="E430" s="109">
        <v>28578</v>
      </c>
      <c r="F430" s="109">
        <v>27817</v>
      </c>
      <c r="G430" s="89">
        <v>67848</v>
      </c>
    </row>
    <row r="431" spans="1:7">
      <c r="A431" s="1" t="s">
        <v>234</v>
      </c>
      <c r="B431" s="1" t="s">
        <v>235</v>
      </c>
      <c r="C431" s="1" t="s">
        <v>2301</v>
      </c>
      <c r="D431" s="88">
        <v>56140</v>
      </c>
      <c r="E431" s="109">
        <v>67570</v>
      </c>
      <c r="F431" s="109">
        <v>65007</v>
      </c>
      <c r="G431" s="89">
        <v>188717</v>
      </c>
    </row>
    <row r="432" spans="1:7">
      <c r="A432" s="2"/>
      <c r="B432" s="2"/>
      <c r="C432" s="3" t="s">
        <v>2302</v>
      </c>
      <c r="D432" s="90">
        <v>303</v>
      </c>
      <c r="E432" s="110">
        <v>608</v>
      </c>
      <c r="F432" s="110">
        <v>845</v>
      </c>
      <c r="G432" s="91">
        <v>1756</v>
      </c>
    </row>
    <row r="433" spans="1:7">
      <c r="A433" s="2"/>
      <c r="B433" s="1" t="s">
        <v>236</v>
      </c>
      <c r="C433" s="1" t="s">
        <v>2303</v>
      </c>
      <c r="D433" s="88">
        <v>4286</v>
      </c>
      <c r="E433" s="109">
        <v>2837</v>
      </c>
      <c r="F433" s="109">
        <v>4028</v>
      </c>
      <c r="G433" s="89">
        <v>11151</v>
      </c>
    </row>
    <row r="434" spans="1:7">
      <c r="A434" s="1" t="s">
        <v>838</v>
      </c>
      <c r="B434" s="1" t="s">
        <v>838</v>
      </c>
      <c r="C434" s="1" t="s">
        <v>2470</v>
      </c>
      <c r="D434" s="88">
        <v>30709</v>
      </c>
      <c r="E434" s="109">
        <v>78093</v>
      </c>
      <c r="F434" s="109">
        <v>89688</v>
      </c>
      <c r="G434" s="89">
        <v>198490</v>
      </c>
    </row>
    <row r="435" spans="1:7">
      <c r="A435" s="1" t="s">
        <v>721</v>
      </c>
      <c r="B435" s="1" t="s">
        <v>722</v>
      </c>
      <c r="C435" s="1" t="s">
        <v>2266</v>
      </c>
      <c r="D435" s="88">
        <v>70841</v>
      </c>
      <c r="E435" s="109">
        <v>63862</v>
      </c>
      <c r="F435" s="109">
        <v>59473</v>
      </c>
      <c r="G435" s="89">
        <v>194176</v>
      </c>
    </row>
    <row r="436" spans="1:7">
      <c r="A436" s="1" t="s">
        <v>252</v>
      </c>
      <c r="B436" s="1" t="s">
        <v>252</v>
      </c>
      <c r="C436" s="1" t="s">
        <v>2290</v>
      </c>
      <c r="D436" s="88">
        <v>43271</v>
      </c>
      <c r="E436" s="109">
        <v>45884</v>
      </c>
      <c r="F436" s="109">
        <v>41503</v>
      </c>
      <c r="G436" s="89">
        <v>130658</v>
      </c>
    </row>
    <row r="437" spans="1:7">
      <c r="A437" s="2"/>
      <c r="B437" s="1" t="s">
        <v>1937</v>
      </c>
      <c r="C437" s="1" t="s">
        <v>2290</v>
      </c>
      <c r="D437" s="88">
        <v>20176</v>
      </c>
      <c r="E437" s="109">
        <v>20602</v>
      </c>
      <c r="F437" s="109">
        <v>21211</v>
      </c>
      <c r="G437" s="89">
        <v>61989</v>
      </c>
    </row>
    <row r="438" spans="1:7">
      <c r="A438" s="1" t="s">
        <v>760</v>
      </c>
      <c r="B438" s="1" t="s">
        <v>1888</v>
      </c>
      <c r="C438" s="1" t="s">
        <v>2432</v>
      </c>
      <c r="D438" s="88">
        <v>23811</v>
      </c>
      <c r="E438" s="109">
        <v>29296</v>
      </c>
      <c r="F438" s="109">
        <v>27435</v>
      </c>
      <c r="G438" s="89">
        <v>80542</v>
      </c>
    </row>
    <row r="439" spans="1:7">
      <c r="A439" s="2"/>
      <c r="B439" s="2"/>
      <c r="C439" s="3" t="s">
        <v>2433</v>
      </c>
      <c r="D439" s="90">
        <v>12526</v>
      </c>
      <c r="E439" s="110">
        <v>14682</v>
      </c>
      <c r="F439" s="110">
        <v>14529</v>
      </c>
      <c r="G439" s="91">
        <v>41737</v>
      </c>
    </row>
    <row r="440" spans="1:7">
      <c r="A440" s="2"/>
      <c r="B440" s="1" t="s">
        <v>760</v>
      </c>
      <c r="C440" s="1" t="s">
        <v>2434</v>
      </c>
      <c r="D440" s="88">
        <v>1390</v>
      </c>
      <c r="E440" s="109">
        <v>26967</v>
      </c>
      <c r="F440" s="109">
        <v>39582</v>
      </c>
      <c r="G440" s="89">
        <v>67939</v>
      </c>
    </row>
    <row r="441" spans="1:7">
      <c r="A441" s="1" t="s">
        <v>497</v>
      </c>
      <c r="B441" s="1" t="s">
        <v>497</v>
      </c>
      <c r="C441" s="1" t="s">
        <v>2218</v>
      </c>
      <c r="D441" s="88">
        <v>91135</v>
      </c>
      <c r="E441" s="109">
        <v>54306</v>
      </c>
      <c r="F441" s="109">
        <v>44528</v>
      </c>
      <c r="G441" s="89">
        <v>189969</v>
      </c>
    </row>
    <row r="442" spans="1:7">
      <c r="A442" s="1" t="s">
        <v>215</v>
      </c>
      <c r="B442" s="1" t="s">
        <v>217</v>
      </c>
      <c r="C442" s="1" t="s">
        <v>2291</v>
      </c>
      <c r="D442" s="88">
        <v>25204</v>
      </c>
      <c r="E442" s="109">
        <v>30844</v>
      </c>
      <c r="F442" s="109">
        <v>21050</v>
      </c>
      <c r="G442" s="89">
        <v>77098</v>
      </c>
    </row>
    <row r="443" spans="1:7">
      <c r="A443" s="2"/>
      <c r="B443" s="2"/>
      <c r="C443" s="3" t="s">
        <v>2292</v>
      </c>
      <c r="D443" s="90">
        <v>7548</v>
      </c>
      <c r="E443" s="110">
        <v>7607</v>
      </c>
      <c r="F443" s="110">
        <v>8163</v>
      </c>
      <c r="G443" s="91">
        <v>23318</v>
      </c>
    </row>
    <row r="444" spans="1:7">
      <c r="A444" s="2"/>
      <c r="B444" s="1" t="s">
        <v>215</v>
      </c>
      <c r="C444" s="1" t="s">
        <v>2293</v>
      </c>
      <c r="D444" s="88">
        <v>10794</v>
      </c>
      <c r="E444" s="109">
        <v>11755</v>
      </c>
      <c r="F444" s="109">
        <v>12138</v>
      </c>
      <c r="G444" s="89">
        <v>34687</v>
      </c>
    </row>
    <row r="445" spans="1:7">
      <c r="A445" s="2"/>
      <c r="B445" s="2"/>
      <c r="C445" s="3" t="s">
        <v>2294</v>
      </c>
      <c r="D445" s="90">
        <v>9556</v>
      </c>
      <c r="E445" s="110">
        <v>10492</v>
      </c>
      <c r="F445" s="110">
        <v>6948</v>
      </c>
      <c r="G445" s="91">
        <v>26996</v>
      </c>
    </row>
    <row r="446" spans="1:7">
      <c r="A446" s="2"/>
      <c r="B446" s="1" t="s">
        <v>216</v>
      </c>
      <c r="C446" s="1" t="s">
        <v>2295</v>
      </c>
      <c r="D446" s="88">
        <v>3936</v>
      </c>
      <c r="E446" s="109">
        <v>4378</v>
      </c>
      <c r="F446" s="109">
        <v>3103</v>
      </c>
      <c r="G446" s="89">
        <v>11417</v>
      </c>
    </row>
    <row r="447" spans="1:7">
      <c r="A447" s="2"/>
      <c r="B447" s="1" t="s">
        <v>218</v>
      </c>
      <c r="C447" s="1" t="s">
        <v>2132</v>
      </c>
      <c r="D447" s="88">
        <v>5707</v>
      </c>
      <c r="E447" s="109">
        <v>2258</v>
      </c>
      <c r="F447" s="109">
        <v>2676</v>
      </c>
      <c r="G447" s="89">
        <v>10641</v>
      </c>
    </row>
    <row r="448" spans="1:7">
      <c r="A448" s="1" t="s">
        <v>316</v>
      </c>
      <c r="B448" s="1" t="s">
        <v>316</v>
      </c>
      <c r="C448" s="1" t="s">
        <v>2283</v>
      </c>
      <c r="D448" s="88">
        <v>57187</v>
      </c>
      <c r="E448" s="109">
        <v>34737</v>
      </c>
      <c r="F448" s="109">
        <v>52164</v>
      </c>
      <c r="G448" s="89">
        <v>144088</v>
      </c>
    </row>
    <row r="449" spans="1:7">
      <c r="A449" s="2"/>
      <c r="B449" s="2"/>
      <c r="C449" s="3" t="s">
        <v>2284</v>
      </c>
      <c r="D449" s="90">
        <v>9917</v>
      </c>
      <c r="E449" s="110">
        <v>15040</v>
      </c>
      <c r="F449" s="110">
        <v>10390</v>
      </c>
      <c r="G449" s="91">
        <v>35347</v>
      </c>
    </row>
    <row r="450" spans="1:7">
      <c r="A450" s="1" t="s">
        <v>349</v>
      </c>
      <c r="B450" s="1" t="s">
        <v>349</v>
      </c>
      <c r="C450" s="1" t="s">
        <v>2299</v>
      </c>
      <c r="D450" s="88">
        <v>58519</v>
      </c>
      <c r="E450" s="109">
        <v>51886</v>
      </c>
      <c r="F450" s="109">
        <v>55998</v>
      </c>
      <c r="G450" s="89">
        <v>166403</v>
      </c>
    </row>
    <row r="451" spans="1:7">
      <c r="A451" s="2"/>
      <c r="B451" s="1" t="s">
        <v>1781</v>
      </c>
      <c r="C451" s="1" t="s">
        <v>2300</v>
      </c>
      <c r="D451" s="88">
        <v>3844</v>
      </c>
      <c r="E451" s="109">
        <v>4147</v>
      </c>
      <c r="F451" s="109">
        <v>4641</v>
      </c>
      <c r="G451" s="89">
        <v>12632</v>
      </c>
    </row>
    <row r="452" spans="1:7">
      <c r="A452" s="1" t="s">
        <v>304</v>
      </c>
      <c r="B452" s="1" t="s">
        <v>305</v>
      </c>
      <c r="C452" s="1" t="s">
        <v>2267</v>
      </c>
      <c r="D452" s="88">
        <v>56119</v>
      </c>
      <c r="E452" s="109">
        <v>42947</v>
      </c>
      <c r="F452" s="109">
        <v>51491</v>
      </c>
      <c r="G452" s="89">
        <v>150557</v>
      </c>
    </row>
    <row r="453" spans="1:7">
      <c r="A453" s="2"/>
      <c r="B453" s="1" t="s">
        <v>304</v>
      </c>
      <c r="C453" s="1" t="s">
        <v>2270</v>
      </c>
      <c r="D453" s="88">
        <v>5137</v>
      </c>
      <c r="E453" s="109">
        <v>5113</v>
      </c>
      <c r="F453" s="109">
        <v>4499</v>
      </c>
      <c r="G453" s="89">
        <v>14749</v>
      </c>
    </row>
    <row r="454" spans="1:7">
      <c r="A454" s="2"/>
      <c r="B454" s="2"/>
      <c r="C454" s="3" t="s">
        <v>2271</v>
      </c>
      <c r="D454" s="90">
        <v>616</v>
      </c>
      <c r="E454" s="110">
        <v>574</v>
      </c>
      <c r="F454" s="110">
        <v>554</v>
      </c>
      <c r="G454" s="91">
        <v>1744</v>
      </c>
    </row>
    <row r="455" spans="1:7">
      <c r="A455" s="2"/>
      <c r="B455" s="1" t="s">
        <v>1938</v>
      </c>
      <c r="C455" s="1" t="s">
        <v>2269</v>
      </c>
      <c r="D455" s="88">
        <v>6991</v>
      </c>
      <c r="E455" s="109">
        <v>2231</v>
      </c>
      <c r="F455" s="109">
        <v>1785</v>
      </c>
      <c r="G455" s="89">
        <v>11007</v>
      </c>
    </row>
    <row r="456" spans="1:7">
      <c r="A456" s="2"/>
      <c r="B456" s="1" t="s">
        <v>306</v>
      </c>
      <c r="C456" s="1" t="s">
        <v>2268</v>
      </c>
      <c r="D456" s="88">
        <v>123</v>
      </c>
      <c r="E456" s="109">
        <v>176</v>
      </c>
      <c r="F456" s="109">
        <v>30</v>
      </c>
      <c r="G456" s="89">
        <v>329</v>
      </c>
    </row>
    <row r="457" spans="1:7">
      <c r="A457" s="1" t="s">
        <v>364</v>
      </c>
      <c r="B457" s="1" t="s">
        <v>364</v>
      </c>
      <c r="C457" s="1" t="s">
        <v>2535</v>
      </c>
      <c r="D457" s="88">
        <v>11967</v>
      </c>
      <c r="E457" s="109">
        <v>33696</v>
      </c>
      <c r="F457" s="109">
        <v>43322</v>
      </c>
      <c r="G457" s="89">
        <v>88985</v>
      </c>
    </row>
    <row r="458" spans="1:7">
      <c r="A458" s="2"/>
      <c r="B458" s="1" t="s">
        <v>1887</v>
      </c>
      <c r="C458" s="1" t="s">
        <v>2536</v>
      </c>
      <c r="D458" s="88">
        <v>4985</v>
      </c>
      <c r="E458" s="109">
        <v>6587</v>
      </c>
      <c r="F458" s="109">
        <v>49841</v>
      </c>
      <c r="G458" s="89">
        <v>61413</v>
      </c>
    </row>
    <row r="459" spans="1:7">
      <c r="A459" s="2"/>
      <c r="B459" s="1" t="s">
        <v>1829</v>
      </c>
      <c r="C459" s="1" t="s">
        <v>2536</v>
      </c>
      <c r="D459" s="88">
        <v>6016</v>
      </c>
      <c r="E459" s="109">
        <v>12608</v>
      </c>
      <c r="F459" s="109">
        <v>7974</v>
      </c>
      <c r="G459" s="89">
        <v>26598</v>
      </c>
    </row>
    <row r="460" spans="1:7">
      <c r="A460" s="1" t="s">
        <v>439</v>
      </c>
      <c r="B460" s="1" t="s">
        <v>439</v>
      </c>
      <c r="C460" s="1" t="s">
        <v>440</v>
      </c>
      <c r="D460" s="88">
        <v>59931</v>
      </c>
      <c r="E460" s="109">
        <v>8661</v>
      </c>
      <c r="F460" s="109">
        <v>104821</v>
      </c>
      <c r="G460" s="89">
        <v>173413</v>
      </c>
    </row>
    <row r="461" spans="1:7">
      <c r="A461" s="1" t="s">
        <v>307</v>
      </c>
      <c r="B461" s="1" t="s">
        <v>308</v>
      </c>
      <c r="C461" s="1" t="s">
        <v>2304</v>
      </c>
      <c r="D461" s="88">
        <v>50904</v>
      </c>
      <c r="E461" s="109">
        <v>54790</v>
      </c>
      <c r="F461" s="109">
        <v>37960</v>
      </c>
      <c r="G461" s="89">
        <v>143654</v>
      </c>
    </row>
    <row r="462" spans="1:7">
      <c r="A462" s="2"/>
      <c r="B462" s="2"/>
      <c r="C462" s="3" t="s">
        <v>2305</v>
      </c>
      <c r="D462" s="90">
        <v>9762</v>
      </c>
      <c r="E462" s="110">
        <v>10065</v>
      </c>
      <c r="F462" s="110">
        <v>8520</v>
      </c>
      <c r="G462" s="91">
        <v>28347</v>
      </c>
    </row>
    <row r="463" spans="1:7">
      <c r="A463" s="1" t="s">
        <v>220</v>
      </c>
      <c r="B463" s="1" t="s">
        <v>220</v>
      </c>
      <c r="C463" s="1" t="s">
        <v>2288</v>
      </c>
      <c r="D463" s="88">
        <v>47921</v>
      </c>
      <c r="E463" s="109">
        <v>37216</v>
      </c>
      <c r="F463" s="109">
        <v>39920</v>
      </c>
      <c r="G463" s="89">
        <v>125057</v>
      </c>
    </row>
    <row r="464" spans="1:7">
      <c r="A464" s="2"/>
      <c r="B464" s="1" t="s">
        <v>221</v>
      </c>
      <c r="C464" s="1" t="s">
        <v>2289</v>
      </c>
      <c r="D464" s="88">
        <v>16171</v>
      </c>
      <c r="E464" s="109">
        <v>16092</v>
      </c>
      <c r="F464" s="109">
        <v>14358</v>
      </c>
      <c r="G464" s="89">
        <v>46621</v>
      </c>
    </row>
    <row r="465" spans="1:7">
      <c r="A465" s="1" t="s">
        <v>1501</v>
      </c>
      <c r="B465" s="1" t="s">
        <v>1503</v>
      </c>
      <c r="C465" s="1" t="s">
        <v>2362</v>
      </c>
      <c r="D465" s="88"/>
      <c r="E465" s="109"/>
      <c r="F465" s="109">
        <v>26660</v>
      </c>
      <c r="G465" s="89">
        <v>26660</v>
      </c>
    </row>
    <row r="466" spans="1:7">
      <c r="A466" s="2"/>
      <c r="B466" s="2"/>
      <c r="C466" s="3" t="s">
        <v>2363</v>
      </c>
      <c r="D466" s="90">
        <v>12343</v>
      </c>
      <c r="E466" s="110">
        <v>15252</v>
      </c>
      <c r="F466" s="110">
        <v>11116</v>
      </c>
      <c r="G466" s="91">
        <v>38711</v>
      </c>
    </row>
    <row r="467" spans="1:7">
      <c r="A467" s="2"/>
      <c r="B467" s="2"/>
      <c r="C467" s="3" t="s">
        <v>2364</v>
      </c>
      <c r="D467" s="90">
        <v>12992</v>
      </c>
      <c r="E467" s="110">
        <v>17829</v>
      </c>
      <c r="F467" s="110">
        <v>25751</v>
      </c>
      <c r="G467" s="91">
        <v>56572</v>
      </c>
    </row>
    <row r="468" spans="1:7">
      <c r="A468" s="2"/>
      <c r="B468" s="2"/>
      <c r="C468" s="3" t="s">
        <v>2365</v>
      </c>
      <c r="D468" s="90">
        <v>12180</v>
      </c>
      <c r="E468" s="110">
        <v>12915</v>
      </c>
      <c r="F468" s="110">
        <v>11573</v>
      </c>
      <c r="G468" s="91">
        <v>36668</v>
      </c>
    </row>
    <row r="469" spans="1:7">
      <c r="A469" s="2"/>
      <c r="B469" s="1" t="s">
        <v>1502</v>
      </c>
      <c r="C469" s="1" t="s">
        <v>2366</v>
      </c>
      <c r="D469" s="88">
        <v>7792</v>
      </c>
      <c r="E469" s="109"/>
      <c r="F469" s="109"/>
      <c r="G469" s="89">
        <v>7792</v>
      </c>
    </row>
    <row r="470" spans="1:7">
      <c r="A470" s="2"/>
      <c r="B470" s="2"/>
      <c r="C470" s="3" t="s">
        <v>2367</v>
      </c>
      <c r="D470" s="90">
        <v>4171</v>
      </c>
      <c r="E470" s="110"/>
      <c r="F470" s="110"/>
      <c r="G470" s="91">
        <v>4171</v>
      </c>
    </row>
    <row r="471" spans="1:7">
      <c r="A471" s="1" t="s">
        <v>356</v>
      </c>
      <c r="B471" s="1" t="s">
        <v>356</v>
      </c>
      <c r="C471" s="1" t="s">
        <v>2296</v>
      </c>
      <c r="D471" s="88">
        <v>19674</v>
      </c>
      <c r="E471" s="109">
        <v>12853</v>
      </c>
      <c r="F471" s="109">
        <v>16552</v>
      </c>
      <c r="G471" s="89">
        <v>49079</v>
      </c>
    </row>
    <row r="472" spans="1:7">
      <c r="A472" s="2"/>
      <c r="B472" s="2"/>
      <c r="C472" s="3" t="s">
        <v>357</v>
      </c>
      <c r="D472" s="90">
        <v>13692</v>
      </c>
      <c r="E472" s="110">
        <v>14332</v>
      </c>
      <c r="F472" s="110">
        <v>10900</v>
      </c>
      <c r="G472" s="91">
        <v>38924</v>
      </c>
    </row>
    <row r="473" spans="1:7">
      <c r="A473" s="2"/>
      <c r="B473" s="2"/>
      <c r="C473" s="3" t="s">
        <v>2297</v>
      </c>
      <c r="D473" s="90">
        <v>7338</v>
      </c>
      <c r="E473" s="110">
        <v>5872</v>
      </c>
      <c r="F473" s="110">
        <v>5742</v>
      </c>
      <c r="G473" s="91">
        <v>18952</v>
      </c>
    </row>
    <row r="474" spans="1:7">
      <c r="A474" s="2"/>
      <c r="B474" s="1" t="s">
        <v>358</v>
      </c>
      <c r="C474" s="1" t="s">
        <v>2298</v>
      </c>
      <c r="D474" s="88">
        <v>21666</v>
      </c>
      <c r="E474" s="109">
        <v>23177</v>
      </c>
      <c r="F474" s="109">
        <v>17843</v>
      </c>
      <c r="G474" s="89">
        <v>62686</v>
      </c>
    </row>
    <row r="475" spans="1:7">
      <c r="A475" s="1" t="s">
        <v>301</v>
      </c>
      <c r="B475" s="1" t="s">
        <v>301</v>
      </c>
      <c r="C475" s="1" t="s">
        <v>2318</v>
      </c>
      <c r="D475" s="88">
        <v>58807</v>
      </c>
      <c r="E475" s="109">
        <v>51545</v>
      </c>
      <c r="F475" s="109">
        <v>55783</v>
      </c>
      <c r="G475" s="89">
        <v>166135</v>
      </c>
    </row>
    <row r="476" spans="1:7">
      <c r="A476" s="1" t="s">
        <v>177</v>
      </c>
      <c r="B476" s="1" t="s">
        <v>179</v>
      </c>
      <c r="C476" s="1" t="s">
        <v>2319</v>
      </c>
      <c r="D476" s="88">
        <v>30560</v>
      </c>
      <c r="E476" s="109">
        <v>25220</v>
      </c>
      <c r="F476" s="109">
        <v>26151</v>
      </c>
      <c r="G476" s="89">
        <v>81931</v>
      </c>
    </row>
    <row r="477" spans="1:7">
      <c r="A477" s="2"/>
      <c r="B477" s="1" t="s">
        <v>177</v>
      </c>
      <c r="C477" s="1" t="s">
        <v>2321</v>
      </c>
      <c r="D477" s="88">
        <v>13374</v>
      </c>
      <c r="E477" s="109">
        <v>16413</v>
      </c>
      <c r="F477" s="109">
        <v>13793</v>
      </c>
      <c r="G477" s="89">
        <v>43580</v>
      </c>
    </row>
    <row r="478" spans="1:7">
      <c r="A478" s="2"/>
      <c r="B478" s="1" t="s">
        <v>178</v>
      </c>
      <c r="C478" s="1" t="s">
        <v>2320</v>
      </c>
      <c r="D478" s="88">
        <v>13592</v>
      </c>
      <c r="E478" s="109">
        <v>12477</v>
      </c>
      <c r="F478" s="109">
        <v>14203</v>
      </c>
      <c r="G478" s="89">
        <v>40272</v>
      </c>
    </row>
    <row r="479" spans="1:7">
      <c r="A479" s="1" t="s">
        <v>406</v>
      </c>
      <c r="B479" s="1" t="s">
        <v>406</v>
      </c>
      <c r="C479" s="1" t="s">
        <v>2262</v>
      </c>
      <c r="D479" s="88">
        <v>30959</v>
      </c>
      <c r="E479" s="109">
        <v>17741</v>
      </c>
      <c r="F479" s="109">
        <v>25541</v>
      </c>
      <c r="G479" s="89">
        <v>74241</v>
      </c>
    </row>
    <row r="480" spans="1:7">
      <c r="A480" s="2"/>
      <c r="B480" s="2"/>
      <c r="C480" s="3" t="s">
        <v>2263</v>
      </c>
      <c r="D480" s="90">
        <v>34283</v>
      </c>
      <c r="E480" s="110">
        <v>18001</v>
      </c>
      <c r="F480" s="110">
        <v>22954</v>
      </c>
      <c r="G480" s="91">
        <v>75238</v>
      </c>
    </row>
    <row r="481" spans="1:7">
      <c r="A481" s="2"/>
      <c r="B481" s="2"/>
      <c r="C481" s="3" t="s">
        <v>2264</v>
      </c>
      <c r="D481" s="90">
        <v>6188</v>
      </c>
      <c r="E481" s="110">
        <v>3904</v>
      </c>
      <c r="F481" s="110">
        <v>5893</v>
      </c>
      <c r="G481" s="91">
        <v>15985</v>
      </c>
    </row>
    <row r="482" spans="1:7">
      <c r="A482" s="1" t="s">
        <v>309</v>
      </c>
      <c r="B482" s="1" t="s">
        <v>309</v>
      </c>
      <c r="C482" s="1" t="s">
        <v>2349</v>
      </c>
      <c r="D482" s="88">
        <v>13801</v>
      </c>
      <c r="E482" s="109">
        <v>14892</v>
      </c>
      <c r="F482" s="109">
        <v>14383</v>
      </c>
      <c r="G482" s="89">
        <v>43076</v>
      </c>
    </row>
    <row r="483" spans="1:7">
      <c r="A483" s="2"/>
      <c r="B483" s="2"/>
      <c r="C483" s="3" t="s">
        <v>2350</v>
      </c>
      <c r="D483" s="90">
        <v>3686</v>
      </c>
      <c r="E483" s="110">
        <v>4038</v>
      </c>
      <c r="F483" s="110">
        <v>4875</v>
      </c>
      <c r="G483" s="91">
        <v>12599</v>
      </c>
    </row>
    <row r="484" spans="1:7">
      <c r="A484" s="2"/>
      <c r="B484" s="2"/>
      <c r="C484" s="3" t="s">
        <v>2351</v>
      </c>
      <c r="D484" s="90">
        <v>28861</v>
      </c>
      <c r="E484" s="110">
        <v>30664</v>
      </c>
      <c r="F484" s="110">
        <v>35285</v>
      </c>
      <c r="G484" s="91">
        <v>94810</v>
      </c>
    </row>
    <row r="485" spans="1:7">
      <c r="A485" s="2"/>
      <c r="B485" s="1" t="s">
        <v>310</v>
      </c>
      <c r="C485" s="1" t="s">
        <v>2352</v>
      </c>
      <c r="D485" s="88">
        <v>4177</v>
      </c>
      <c r="E485" s="109">
        <v>4780</v>
      </c>
      <c r="F485" s="109">
        <v>5585</v>
      </c>
      <c r="G485" s="89">
        <v>14542</v>
      </c>
    </row>
    <row r="486" spans="1:7">
      <c r="A486" s="1" t="s">
        <v>1416</v>
      </c>
      <c r="B486" s="1" t="s">
        <v>1416</v>
      </c>
      <c r="C486" s="1" t="s">
        <v>3519</v>
      </c>
      <c r="D486" s="88"/>
      <c r="E486" s="109">
        <v>69746</v>
      </c>
      <c r="F486" s="109">
        <v>94472</v>
      </c>
      <c r="G486" s="89">
        <v>164218</v>
      </c>
    </row>
    <row r="487" spans="1:7">
      <c r="A487" s="1" t="s">
        <v>245</v>
      </c>
      <c r="B487" s="1" t="s">
        <v>246</v>
      </c>
      <c r="C487" s="1" t="s">
        <v>2275</v>
      </c>
      <c r="D487" s="88">
        <v>68267</v>
      </c>
      <c r="E487" s="109">
        <v>52846</v>
      </c>
      <c r="F487" s="109">
        <v>42405</v>
      </c>
      <c r="G487" s="89">
        <v>163518</v>
      </c>
    </row>
    <row r="488" spans="1:7">
      <c r="A488" s="1" t="s">
        <v>564</v>
      </c>
      <c r="B488" s="1" t="s">
        <v>565</v>
      </c>
      <c r="C488" s="1" t="s">
        <v>2252</v>
      </c>
      <c r="D488" s="88">
        <v>39725</v>
      </c>
      <c r="E488" s="109">
        <v>32844</v>
      </c>
      <c r="F488" s="109">
        <v>18356</v>
      </c>
      <c r="G488" s="89">
        <v>90925</v>
      </c>
    </row>
    <row r="489" spans="1:7">
      <c r="A489" s="2"/>
      <c r="B489" s="1" t="s">
        <v>564</v>
      </c>
      <c r="C489" s="1" t="s">
        <v>2253</v>
      </c>
      <c r="D489" s="88">
        <v>37060</v>
      </c>
      <c r="E489" s="109">
        <v>17589</v>
      </c>
      <c r="F489" s="109">
        <v>16757</v>
      </c>
      <c r="G489" s="89">
        <v>71406</v>
      </c>
    </row>
    <row r="490" spans="1:7">
      <c r="A490" s="1" t="s">
        <v>150</v>
      </c>
      <c r="B490" s="1" t="s">
        <v>150</v>
      </c>
      <c r="C490" s="1" t="s">
        <v>2246</v>
      </c>
      <c r="D490" s="88">
        <v>38118</v>
      </c>
      <c r="E490" s="109">
        <v>11286</v>
      </c>
      <c r="F490" s="109">
        <v>10492</v>
      </c>
      <c r="G490" s="89">
        <v>59896</v>
      </c>
    </row>
    <row r="491" spans="1:7">
      <c r="A491" s="2"/>
      <c r="B491" s="2"/>
      <c r="C491" s="3" t="s">
        <v>2247</v>
      </c>
      <c r="D491" s="90">
        <v>11478</v>
      </c>
      <c r="E491" s="110">
        <v>7169</v>
      </c>
      <c r="F491" s="110">
        <v>6338</v>
      </c>
      <c r="G491" s="91">
        <v>24985</v>
      </c>
    </row>
    <row r="492" spans="1:7">
      <c r="A492" s="2"/>
      <c r="B492" s="2"/>
      <c r="C492" s="3" t="s">
        <v>2248</v>
      </c>
      <c r="D492" s="90">
        <v>31378</v>
      </c>
      <c r="E492" s="110">
        <v>23946</v>
      </c>
      <c r="F492" s="110">
        <v>21499</v>
      </c>
      <c r="G492" s="91">
        <v>76823</v>
      </c>
    </row>
    <row r="493" spans="1:7">
      <c r="A493" s="1" t="s">
        <v>367</v>
      </c>
      <c r="B493" s="1" t="s">
        <v>370</v>
      </c>
      <c r="C493" s="1" t="s">
        <v>2414</v>
      </c>
      <c r="D493" s="88">
        <v>20939</v>
      </c>
      <c r="E493" s="109">
        <v>20216</v>
      </c>
      <c r="F493" s="109">
        <v>28295</v>
      </c>
      <c r="G493" s="89">
        <v>69450</v>
      </c>
    </row>
    <row r="494" spans="1:7">
      <c r="A494" s="2"/>
      <c r="B494" s="1" t="s">
        <v>369</v>
      </c>
      <c r="C494" s="1" t="s">
        <v>2414</v>
      </c>
      <c r="D494" s="88">
        <v>10537</v>
      </c>
      <c r="E494" s="109">
        <v>30650</v>
      </c>
      <c r="F494" s="109">
        <v>23031</v>
      </c>
      <c r="G494" s="89">
        <v>64218</v>
      </c>
    </row>
    <row r="495" spans="1:7">
      <c r="A495" s="2"/>
      <c r="B495" s="1" t="s">
        <v>368</v>
      </c>
      <c r="C495" s="1" t="s">
        <v>2415</v>
      </c>
      <c r="D495" s="88">
        <v>10012</v>
      </c>
      <c r="E495" s="109">
        <v>7114</v>
      </c>
      <c r="F495" s="109">
        <v>10442</v>
      </c>
      <c r="G495" s="89">
        <v>27568</v>
      </c>
    </row>
    <row r="496" spans="1:7">
      <c r="A496" s="1" t="s">
        <v>374</v>
      </c>
      <c r="B496" s="1" t="s">
        <v>374</v>
      </c>
      <c r="C496" s="1" t="s">
        <v>2559</v>
      </c>
      <c r="D496" s="88">
        <v>20603</v>
      </c>
      <c r="E496" s="109">
        <v>78990</v>
      </c>
      <c r="F496" s="109">
        <v>59779</v>
      </c>
      <c r="G496" s="89">
        <v>159372</v>
      </c>
    </row>
    <row r="497" spans="1:7">
      <c r="A497" s="1" t="s">
        <v>468</v>
      </c>
      <c r="B497" s="1" t="s">
        <v>468</v>
      </c>
      <c r="C497" s="1" t="s">
        <v>2356</v>
      </c>
      <c r="D497" s="88">
        <v>46309</v>
      </c>
      <c r="E497" s="109">
        <v>58656</v>
      </c>
      <c r="F497" s="109">
        <v>50427</v>
      </c>
      <c r="G497" s="89">
        <v>155392</v>
      </c>
    </row>
    <row r="498" spans="1:7">
      <c r="A498" s="2"/>
      <c r="B498" s="2"/>
      <c r="C498" s="3" t="s">
        <v>469</v>
      </c>
      <c r="D498" s="90">
        <v>3372</v>
      </c>
      <c r="E498" s="110"/>
      <c r="F498" s="110"/>
      <c r="G498" s="91">
        <v>3372</v>
      </c>
    </row>
    <row r="499" spans="1:7">
      <c r="A499" s="1" t="s">
        <v>1934</v>
      </c>
      <c r="B499" s="1" t="s">
        <v>1934</v>
      </c>
      <c r="C499" s="1" t="s">
        <v>2353</v>
      </c>
      <c r="D499" s="88"/>
      <c r="E499" s="109">
        <v>8698</v>
      </c>
      <c r="F499" s="109">
        <v>4362</v>
      </c>
      <c r="G499" s="89">
        <v>13060</v>
      </c>
    </row>
    <row r="500" spans="1:7">
      <c r="A500" s="2"/>
      <c r="B500" s="2"/>
      <c r="C500" s="3" t="s">
        <v>2354</v>
      </c>
      <c r="D500" s="90">
        <v>42270</v>
      </c>
      <c r="E500" s="110">
        <v>29430</v>
      </c>
      <c r="F500" s="110">
        <v>32864</v>
      </c>
      <c r="G500" s="91">
        <v>104564</v>
      </c>
    </row>
    <row r="501" spans="1:7">
      <c r="A501" s="2"/>
      <c r="B501" s="2"/>
      <c r="C501" s="3" t="s">
        <v>2355</v>
      </c>
      <c r="D501" s="90">
        <v>7620</v>
      </c>
      <c r="E501" s="110">
        <v>7970</v>
      </c>
      <c r="F501" s="110">
        <v>23328</v>
      </c>
      <c r="G501" s="91">
        <v>38918</v>
      </c>
    </row>
    <row r="502" spans="1:7">
      <c r="A502" s="1" t="s">
        <v>362</v>
      </c>
      <c r="B502" s="1" t="s">
        <v>362</v>
      </c>
      <c r="C502" s="1" t="s">
        <v>2233</v>
      </c>
      <c r="D502" s="88">
        <v>83985</v>
      </c>
      <c r="E502" s="109"/>
      <c r="F502" s="109">
        <v>70032</v>
      </c>
      <c r="G502" s="89">
        <v>154017</v>
      </c>
    </row>
    <row r="503" spans="1:7">
      <c r="A503" s="1" t="s">
        <v>3397</v>
      </c>
      <c r="B503" s="1" t="s">
        <v>3397</v>
      </c>
      <c r="C503" s="1" t="s">
        <v>3398</v>
      </c>
      <c r="D503" s="88"/>
      <c r="E503" s="109">
        <v>57288</v>
      </c>
      <c r="F503" s="109">
        <v>93965</v>
      </c>
      <c r="G503" s="89">
        <v>151253</v>
      </c>
    </row>
    <row r="504" spans="1:7">
      <c r="A504" s="1" t="s">
        <v>388</v>
      </c>
      <c r="B504" s="1" t="s">
        <v>388</v>
      </c>
      <c r="C504" s="1" t="s">
        <v>2332</v>
      </c>
      <c r="D504" s="88">
        <v>13471</v>
      </c>
      <c r="E504" s="109">
        <v>13742</v>
      </c>
      <c r="F504" s="109">
        <v>11851</v>
      </c>
      <c r="G504" s="89">
        <v>39064</v>
      </c>
    </row>
    <row r="505" spans="1:7">
      <c r="A505" s="2"/>
      <c r="B505" s="2"/>
      <c r="C505" s="3" t="s">
        <v>2333</v>
      </c>
      <c r="D505" s="90">
        <v>15628</v>
      </c>
      <c r="E505" s="110">
        <v>15912</v>
      </c>
      <c r="F505" s="110">
        <v>12773</v>
      </c>
      <c r="G505" s="91">
        <v>44313</v>
      </c>
    </row>
    <row r="506" spans="1:7">
      <c r="A506" s="2"/>
      <c r="B506" s="1" t="s">
        <v>389</v>
      </c>
      <c r="C506" s="1" t="s">
        <v>2334</v>
      </c>
      <c r="D506" s="88">
        <v>8803</v>
      </c>
      <c r="E506" s="109">
        <v>7784</v>
      </c>
      <c r="F506" s="109">
        <v>6714</v>
      </c>
      <c r="G506" s="89">
        <v>23301</v>
      </c>
    </row>
    <row r="507" spans="1:7">
      <c r="A507" s="2"/>
      <c r="B507" s="2"/>
      <c r="C507" s="3" t="s">
        <v>2335</v>
      </c>
      <c r="D507" s="90">
        <v>5808</v>
      </c>
      <c r="E507" s="110">
        <v>4840</v>
      </c>
      <c r="F507" s="110">
        <v>4670</v>
      </c>
      <c r="G507" s="91">
        <v>15318</v>
      </c>
    </row>
    <row r="508" spans="1:7">
      <c r="A508" s="2"/>
      <c r="B508" s="1" t="s">
        <v>390</v>
      </c>
      <c r="C508" s="1" t="s">
        <v>2336</v>
      </c>
      <c r="D508" s="88">
        <v>8050</v>
      </c>
      <c r="E508" s="109">
        <v>8402</v>
      </c>
      <c r="F508" s="109">
        <v>6187</v>
      </c>
      <c r="G508" s="89">
        <v>22639</v>
      </c>
    </row>
    <row r="509" spans="1:7">
      <c r="A509" s="2"/>
      <c r="B509" s="2"/>
      <c r="C509" s="3" t="s">
        <v>2337</v>
      </c>
      <c r="D509" s="90">
        <v>2231</v>
      </c>
      <c r="E509" s="110">
        <v>1352</v>
      </c>
      <c r="F509" s="110">
        <v>2332</v>
      </c>
      <c r="G509" s="91">
        <v>5915</v>
      </c>
    </row>
    <row r="510" spans="1:7">
      <c r="A510" s="1" t="s">
        <v>1653</v>
      </c>
      <c r="B510" s="1" t="s">
        <v>1653</v>
      </c>
      <c r="C510" s="1" t="s">
        <v>2785</v>
      </c>
      <c r="D510" s="88"/>
      <c r="E510" s="109">
        <v>145714</v>
      </c>
      <c r="F510" s="109">
        <v>4706</v>
      </c>
      <c r="G510" s="89">
        <v>150420</v>
      </c>
    </row>
    <row r="511" spans="1:7">
      <c r="A511" s="1" t="s">
        <v>618</v>
      </c>
      <c r="B511" s="1" t="s">
        <v>619</v>
      </c>
      <c r="C511" s="1" t="s">
        <v>2554</v>
      </c>
      <c r="D511" s="88">
        <v>20944</v>
      </c>
      <c r="E511" s="109">
        <v>52211</v>
      </c>
      <c r="F511" s="109">
        <v>76980</v>
      </c>
      <c r="G511" s="89">
        <v>150135</v>
      </c>
    </row>
    <row r="512" spans="1:7">
      <c r="A512" s="1" t="s">
        <v>442</v>
      </c>
      <c r="B512" s="1" t="s">
        <v>442</v>
      </c>
      <c r="C512" s="1" t="s">
        <v>2338</v>
      </c>
      <c r="D512" s="88">
        <v>46527</v>
      </c>
      <c r="E512" s="109">
        <v>42521</v>
      </c>
      <c r="F512" s="109">
        <v>40107</v>
      </c>
      <c r="G512" s="89">
        <v>129155</v>
      </c>
    </row>
    <row r="513" spans="1:7">
      <c r="A513" s="2"/>
      <c r="B513" s="1" t="s">
        <v>443</v>
      </c>
      <c r="C513" s="1" t="s">
        <v>2338</v>
      </c>
      <c r="D513" s="88">
        <v>7350</v>
      </c>
      <c r="E513" s="109">
        <v>1403</v>
      </c>
      <c r="F513" s="109">
        <v>11677</v>
      </c>
      <c r="G513" s="89">
        <v>20430</v>
      </c>
    </row>
    <row r="514" spans="1:7">
      <c r="A514" s="1" t="s">
        <v>489</v>
      </c>
      <c r="B514" s="1" t="s">
        <v>1804</v>
      </c>
      <c r="C514" s="1" t="s">
        <v>2347</v>
      </c>
      <c r="D514" s="88">
        <v>25837</v>
      </c>
      <c r="E514" s="109">
        <v>27394</v>
      </c>
      <c r="F514" s="109">
        <v>23627</v>
      </c>
      <c r="G514" s="89">
        <v>76858</v>
      </c>
    </row>
    <row r="515" spans="1:7">
      <c r="A515" s="2"/>
      <c r="B515" s="1" t="s">
        <v>491</v>
      </c>
      <c r="C515" s="1" t="s">
        <v>2348</v>
      </c>
      <c r="D515" s="88">
        <v>12956</v>
      </c>
      <c r="E515" s="109">
        <v>12361</v>
      </c>
      <c r="F515" s="109">
        <v>14246</v>
      </c>
      <c r="G515" s="89">
        <v>39563</v>
      </c>
    </row>
    <row r="516" spans="1:7">
      <c r="A516" s="2"/>
      <c r="B516" s="1" t="s">
        <v>490</v>
      </c>
      <c r="C516" s="1" t="s">
        <v>2348</v>
      </c>
      <c r="D516" s="88">
        <v>12192</v>
      </c>
      <c r="E516" s="109">
        <v>10855</v>
      </c>
      <c r="F516" s="109">
        <v>9387</v>
      </c>
      <c r="G516" s="89">
        <v>32434</v>
      </c>
    </row>
    <row r="517" spans="1:7">
      <c r="A517" s="1" t="s">
        <v>1318</v>
      </c>
      <c r="B517" s="1" t="s">
        <v>1319</v>
      </c>
      <c r="C517" s="1" t="s">
        <v>3291</v>
      </c>
      <c r="D517" s="88">
        <v>1266</v>
      </c>
      <c r="E517" s="109">
        <v>145654</v>
      </c>
      <c r="F517" s="109">
        <v>1419</v>
      </c>
      <c r="G517" s="89">
        <v>148339</v>
      </c>
    </row>
    <row r="518" spans="1:7">
      <c r="A518" s="1" t="s">
        <v>347</v>
      </c>
      <c r="B518" s="1" t="s">
        <v>347</v>
      </c>
      <c r="C518" s="1" t="s">
        <v>2418</v>
      </c>
      <c r="D518" s="88">
        <v>14886</v>
      </c>
      <c r="E518" s="109">
        <v>16123</v>
      </c>
      <c r="F518" s="109">
        <v>32008</v>
      </c>
      <c r="G518" s="89">
        <v>63017</v>
      </c>
    </row>
    <row r="519" spans="1:7">
      <c r="A519" s="2"/>
      <c r="B519" s="2"/>
      <c r="C519" s="3" t="s">
        <v>2419</v>
      </c>
      <c r="D519" s="90">
        <v>26330</v>
      </c>
      <c r="E519" s="110">
        <v>24125</v>
      </c>
      <c r="F519" s="110">
        <v>32207</v>
      </c>
      <c r="G519" s="91">
        <v>82662</v>
      </c>
    </row>
    <row r="520" spans="1:7">
      <c r="A520" s="1" t="s">
        <v>344</v>
      </c>
      <c r="B520" s="1" t="s">
        <v>345</v>
      </c>
      <c r="C520" s="1" t="s">
        <v>2306</v>
      </c>
      <c r="D520" s="88">
        <v>417</v>
      </c>
      <c r="E520" s="109">
        <v>295</v>
      </c>
      <c r="F520" s="109"/>
      <c r="G520" s="89">
        <v>712</v>
      </c>
    </row>
    <row r="521" spans="1:7">
      <c r="A521" s="2"/>
      <c r="B521" s="2"/>
      <c r="C521" s="3" t="s">
        <v>2307</v>
      </c>
      <c r="D521" s="90">
        <v>21180</v>
      </c>
      <c r="E521" s="110">
        <v>9046</v>
      </c>
      <c r="F521" s="110">
        <v>18045</v>
      </c>
      <c r="G521" s="91">
        <v>48271</v>
      </c>
    </row>
    <row r="522" spans="1:7">
      <c r="A522" s="2"/>
      <c r="B522" s="2"/>
      <c r="C522" s="3" t="s">
        <v>2308</v>
      </c>
      <c r="D522" s="90">
        <v>10681</v>
      </c>
      <c r="E522" s="110">
        <v>8767</v>
      </c>
      <c r="F522" s="110">
        <v>8103</v>
      </c>
      <c r="G522" s="91">
        <v>27551</v>
      </c>
    </row>
    <row r="523" spans="1:7">
      <c r="A523" s="2"/>
      <c r="B523" s="1" t="s">
        <v>344</v>
      </c>
      <c r="C523" s="1" t="s">
        <v>2306</v>
      </c>
      <c r="D523" s="88">
        <v>18470</v>
      </c>
      <c r="E523" s="109">
        <v>9867</v>
      </c>
      <c r="F523" s="109">
        <v>11575</v>
      </c>
      <c r="G523" s="89">
        <v>39912</v>
      </c>
    </row>
    <row r="524" spans="1:7">
      <c r="A524" s="2"/>
      <c r="B524" s="1" t="s">
        <v>346</v>
      </c>
      <c r="C524" s="1" t="s">
        <v>2309</v>
      </c>
      <c r="D524" s="88">
        <v>9886</v>
      </c>
      <c r="E524" s="109">
        <v>9809</v>
      </c>
      <c r="F524" s="109">
        <v>9043</v>
      </c>
      <c r="G524" s="89">
        <v>28738</v>
      </c>
    </row>
    <row r="525" spans="1:7">
      <c r="A525" s="1" t="s">
        <v>436</v>
      </c>
      <c r="B525" s="1" t="s">
        <v>436</v>
      </c>
      <c r="C525" s="1" t="s">
        <v>2409</v>
      </c>
      <c r="D525" s="88">
        <v>41798</v>
      </c>
      <c r="E525" s="109">
        <v>61826</v>
      </c>
      <c r="F525" s="109">
        <v>40280</v>
      </c>
      <c r="G525" s="89">
        <v>143904</v>
      </c>
    </row>
    <row r="526" spans="1:7">
      <c r="A526" s="1" t="s">
        <v>382</v>
      </c>
      <c r="B526" s="1" t="s">
        <v>1862</v>
      </c>
      <c r="C526" s="1" t="s">
        <v>2424</v>
      </c>
      <c r="D526" s="88">
        <v>16899</v>
      </c>
      <c r="E526" s="109">
        <v>16432</v>
      </c>
      <c r="F526" s="109">
        <v>16585</v>
      </c>
      <c r="G526" s="89">
        <v>49916</v>
      </c>
    </row>
    <row r="527" spans="1:7">
      <c r="A527" s="2"/>
      <c r="B527" s="2"/>
      <c r="C527" s="3" t="s">
        <v>2425</v>
      </c>
      <c r="D527" s="90"/>
      <c r="E527" s="110">
        <v>14013</v>
      </c>
      <c r="F527" s="110">
        <v>11255</v>
      </c>
      <c r="G527" s="91">
        <v>25268</v>
      </c>
    </row>
    <row r="528" spans="1:7">
      <c r="A528" s="2"/>
      <c r="B528" s="1" t="s">
        <v>383</v>
      </c>
      <c r="C528" s="1" t="s">
        <v>2422</v>
      </c>
      <c r="D528" s="88">
        <v>17347</v>
      </c>
      <c r="E528" s="109">
        <v>16391</v>
      </c>
      <c r="F528" s="109">
        <v>14673</v>
      </c>
      <c r="G528" s="89">
        <v>48411</v>
      </c>
    </row>
    <row r="529" spans="1:7">
      <c r="A529" s="2"/>
      <c r="B529" s="2"/>
      <c r="C529" s="3" t="s">
        <v>2423</v>
      </c>
      <c r="D529" s="90">
        <v>5881</v>
      </c>
      <c r="E529" s="110">
        <v>7015</v>
      </c>
      <c r="F529" s="110">
        <v>6952</v>
      </c>
      <c r="G529" s="91">
        <v>19848</v>
      </c>
    </row>
    <row r="530" spans="1:7">
      <c r="A530" s="1" t="s">
        <v>298</v>
      </c>
      <c r="B530" s="1" t="s">
        <v>299</v>
      </c>
      <c r="C530" s="1" t="s">
        <v>300</v>
      </c>
      <c r="D530" s="88"/>
      <c r="E530" s="109">
        <v>68506</v>
      </c>
      <c r="F530" s="109">
        <v>74864</v>
      </c>
      <c r="G530" s="89">
        <v>143370</v>
      </c>
    </row>
    <row r="531" spans="1:7">
      <c r="A531" s="1" t="s">
        <v>1368</v>
      </c>
      <c r="B531" s="1" t="s">
        <v>1369</v>
      </c>
      <c r="C531" s="1" t="s">
        <v>2281</v>
      </c>
      <c r="D531" s="88">
        <v>65302</v>
      </c>
      <c r="E531" s="109">
        <v>33838</v>
      </c>
      <c r="F531" s="109">
        <v>38071</v>
      </c>
      <c r="G531" s="89">
        <v>137211</v>
      </c>
    </row>
    <row r="532" spans="1:7">
      <c r="A532" s="2"/>
      <c r="B532" s="2"/>
      <c r="C532" s="3" t="s">
        <v>2282</v>
      </c>
      <c r="D532" s="90">
        <v>1894</v>
      </c>
      <c r="E532" s="110">
        <v>1742</v>
      </c>
      <c r="F532" s="110">
        <v>2002</v>
      </c>
      <c r="G532" s="91">
        <v>5638</v>
      </c>
    </row>
    <row r="533" spans="1:7">
      <c r="A533" s="1" t="s">
        <v>351</v>
      </c>
      <c r="B533" s="1" t="s">
        <v>352</v>
      </c>
      <c r="C533" s="1" t="s">
        <v>2329</v>
      </c>
      <c r="D533" s="88">
        <v>38397</v>
      </c>
      <c r="E533" s="109">
        <v>25882</v>
      </c>
      <c r="F533" s="109">
        <v>22015</v>
      </c>
      <c r="G533" s="89">
        <v>86294</v>
      </c>
    </row>
    <row r="534" spans="1:7">
      <c r="A534" s="2"/>
      <c r="B534" s="2"/>
      <c r="C534" s="3" t="s">
        <v>2330</v>
      </c>
      <c r="D534" s="90">
        <v>15007</v>
      </c>
      <c r="E534" s="110">
        <v>18680</v>
      </c>
      <c r="F534" s="110">
        <v>15320</v>
      </c>
      <c r="G534" s="91">
        <v>49007</v>
      </c>
    </row>
    <row r="535" spans="1:7">
      <c r="A535" s="2"/>
      <c r="B535" s="1" t="s">
        <v>1860</v>
      </c>
      <c r="C535" s="1" t="s">
        <v>2331</v>
      </c>
      <c r="D535" s="88">
        <v>1351</v>
      </c>
      <c r="E535" s="109">
        <v>2781</v>
      </c>
      <c r="F535" s="109">
        <v>2752</v>
      </c>
      <c r="G535" s="89">
        <v>6884</v>
      </c>
    </row>
    <row r="536" spans="1:7">
      <c r="A536" s="1" t="s">
        <v>3184</v>
      </c>
      <c r="B536" s="1" t="s">
        <v>3184</v>
      </c>
      <c r="C536" s="1" t="s">
        <v>1575</v>
      </c>
      <c r="D536" s="88">
        <v>2348</v>
      </c>
      <c r="E536" s="109">
        <v>1842</v>
      </c>
      <c r="F536" s="109">
        <v>137632</v>
      </c>
      <c r="G536" s="89">
        <v>141822</v>
      </c>
    </row>
    <row r="537" spans="1:7">
      <c r="A537" s="1" t="s">
        <v>337</v>
      </c>
      <c r="B537" s="1" t="s">
        <v>338</v>
      </c>
      <c r="C537" s="1" t="s">
        <v>2368</v>
      </c>
      <c r="D537" s="88">
        <v>2346</v>
      </c>
      <c r="E537" s="109">
        <v>1771</v>
      </c>
      <c r="F537" s="109">
        <v>2475</v>
      </c>
      <c r="G537" s="89">
        <v>6592</v>
      </c>
    </row>
    <row r="538" spans="1:7">
      <c r="A538" s="2"/>
      <c r="B538" s="2"/>
      <c r="C538" s="3" t="s">
        <v>2369</v>
      </c>
      <c r="D538" s="90">
        <v>17122</v>
      </c>
      <c r="E538" s="110">
        <v>14632</v>
      </c>
      <c r="F538" s="110">
        <v>16415</v>
      </c>
      <c r="G538" s="91">
        <v>48169</v>
      </c>
    </row>
    <row r="539" spans="1:7">
      <c r="A539" s="2"/>
      <c r="B539" s="1" t="s">
        <v>341</v>
      </c>
      <c r="C539" s="1" t="s">
        <v>2370</v>
      </c>
      <c r="D539" s="88">
        <v>15583</v>
      </c>
      <c r="E539" s="109">
        <v>15683</v>
      </c>
      <c r="F539" s="109">
        <v>14759</v>
      </c>
      <c r="G539" s="89">
        <v>46025</v>
      </c>
    </row>
    <row r="540" spans="1:7">
      <c r="A540" s="2"/>
      <c r="B540" s="1" t="s">
        <v>339</v>
      </c>
      <c r="C540" s="1" t="s">
        <v>2371</v>
      </c>
      <c r="D540" s="88">
        <v>7194</v>
      </c>
      <c r="E540" s="109">
        <v>5745</v>
      </c>
      <c r="F540" s="109">
        <v>6471</v>
      </c>
      <c r="G540" s="89">
        <v>19410</v>
      </c>
    </row>
    <row r="541" spans="1:7">
      <c r="A541" s="2"/>
      <c r="B541" s="1" t="s">
        <v>342</v>
      </c>
      <c r="C541" s="1" t="s">
        <v>2369</v>
      </c>
      <c r="D541" s="88">
        <v>2249</v>
      </c>
      <c r="E541" s="109">
        <v>2743</v>
      </c>
      <c r="F541" s="109">
        <v>3411</v>
      </c>
      <c r="G541" s="89">
        <v>8403</v>
      </c>
    </row>
    <row r="542" spans="1:7">
      <c r="A542" s="2"/>
      <c r="B542" s="1" t="s">
        <v>343</v>
      </c>
      <c r="C542" s="1" t="s">
        <v>2369</v>
      </c>
      <c r="D542" s="88">
        <v>2547</v>
      </c>
      <c r="E542" s="109">
        <v>2327</v>
      </c>
      <c r="F542" s="109">
        <v>2155</v>
      </c>
      <c r="G542" s="89">
        <v>7029</v>
      </c>
    </row>
    <row r="543" spans="1:7">
      <c r="A543" s="2"/>
      <c r="B543" s="1" t="s">
        <v>340</v>
      </c>
      <c r="C543" s="1" t="s">
        <v>2369</v>
      </c>
      <c r="D543" s="88">
        <v>1826</v>
      </c>
      <c r="E543" s="109">
        <v>1685</v>
      </c>
      <c r="F543" s="109">
        <v>1547</v>
      </c>
      <c r="G543" s="89">
        <v>5058</v>
      </c>
    </row>
    <row r="544" spans="1:7">
      <c r="A544" s="1" t="s">
        <v>3592</v>
      </c>
      <c r="B544" s="1" t="s">
        <v>3592</v>
      </c>
      <c r="C544" s="1" t="s">
        <v>3630</v>
      </c>
      <c r="D544" s="88"/>
      <c r="E544" s="109"/>
      <c r="F544" s="109">
        <v>139127</v>
      </c>
      <c r="G544" s="89">
        <v>139127</v>
      </c>
    </row>
    <row r="545" spans="1:7">
      <c r="A545" s="1" t="s">
        <v>366</v>
      </c>
      <c r="B545" s="1" t="s">
        <v>366</v>
      </c>
      <c r="C545" s="1" t="s">
        <v>2376</v>
      </c>
      <c r="D545" s="88">
        <v>14142</v>
      </c>
      <c r="E545" s="109">
        <v>12250</v>
      </c>
      <c r="F545" s="109">
        <v>16323</v>
      </c>
      <c r="G545" s="89">
        <v>42715</v>
      </c>
    </row>
    <row r="546" spans="1:7">
      <c r="A546" s="2"/>
      <c r="B546" s="2"/>
      <c r="C546" s="3" t="s">
        <v>2377</v>
      </c>
      <c r="D546" s="90">
        <v>32911</v>
      </c>
      <c r="E546" s="110">
        <v>26548</v>
      </c>
      <c r="F546" s="110">
        <v>36774</v>
      </c>
      <c r="G546" s="91">
        <v>96233</v>
      </c>
    </row>
    <row r="547" spans="1:7">
      <c r="A547" s="1" t="s">
        <v>805</v>
      </c>
      <c r="B547" s="1" t="s">
        <v>805</v>
      </c>
      <c r="C547" s="1" t="s">
        <v>2386</v>
      </c>
      <c r="D547" s="88">
        <v>46072</v>
      </c>
      <c r="E547" s="109">
        <v>45512</v>
      </c>
      <c r="F547" s="109">
        <v>45456</v>
      </c>
      <c r="G547" s="89">
        <v>137040</v>
      </c>
    </row>
    <row r="548" spans="1:7">
      <c r="A548" s="1" t="s">
        <v>214</v>
      </c>
      <c r="B548" s="1" t="s">
        <v>214</v>
      </c>
      <c r="C548" s="1" t="s">
        <v>2413</v>
      </c>
      <c r="D548" s="88">
        <v>41551</v>
      </c>
      <c r="E548" s="109">
        <v>46311</v>
      </c>
      <c r="F548" s="109">
        <v>49036</v>
      </c>
      <c r="G548" s="89">
        <v>136898</v>
      </c>
    </row>
    <row r="549" spans="1:7">
      <c r="A549" s="1" t="s">
        <v>680</v>
      </c>
      <c r="B549" s="1" t="s">
        <v>680</v>
      </c>
      <c r="C549" s="1" t="s">
        <v>2435</v>
      </c>
      <c r="D549" s="88">
        <v>37677</v>
      </c>
      <c r="E549" s="109">
        <v>51152</v>
      </c>
      <c r="F549" s="109">
        <v>46342</v>
      </c>
      <c r="G549" s="89">
        <v>135171</v>
      </c>
    </row>
    <row r="550" spans="1:7">
      <c r="A550" s="1" t="s">
        <v>78</v>
      </c>
      <c r="B550" s="1" t="s">
        <v>78</v>
      </c>
      <c r="C550" s="1" t="s">
        <v>2226</v>
      </c>
      <c r="D550" s="88">
        <v>66540</v>
      </c>
      <c r="E550" s="109"/>
      <c r="F550" s="109"/>
      <c r="G550" s="89">
        <v>66540</v>
      </c>
    </row>
    <row r="551" spans="1:7">
      <c r="A551" s="2"/>
      <c r="B551" s="2"/>
      <c r="C551" s="3" t="s">
        <v>2067</v>
      </c>
      <c r="D551" s="90">
        <v>20765</v>
      </c>
      <c r="E551" s="110">
        <v>21722</v>
      </c>
      <c r="F551" s="110">
        <v>26048</v>
      </c>
      <c r="G551" s="91">
        <v>68535</v>
      </c>
    </row>
    <row r="552" spans="1:7">
      <c r="A552" s="1" t="s">
        <v>400</v>
      </c>
      <c r="B552" s="1" t="s">
        <v>401</v>
      </c>
      <c r="C552" s="1" t="s">
        <v>2211</v>
      </c>
      <c r="D552" s="88">
        <v>38768</v>
      </c>
      <c r="E552" s="109">
        <v>30516</v>
      </c>
      <c r="F552" s="109">
        <v>25054</v>
      </c>
      <c r="G552" s="89">
        <v>94338</v>
      </c>
    </row>
    <row r="553" spans="1:7">
      <c r="A553" s="2"/>
      <c r="B553" s="2"/>
      <c r="C553" s="3" t="s">
        <v>2212</v>
      </c>
      <c r="D553" s="90">
        <v>9308</v>
      </c>
      <c r="E553" s="110">
        <v>12686</v>
      </c>
      <c r="F553" s="110">
        <v>10802</v>
      </c>
      <c r="G553" s="91">
        <v>32796</v>
      </c>
    </row>
    <row r="554" spans="1:7">
      <c r="A554" s="2"/>
      <c r="B554" s="1" t="s">
        <v>1587</v>
      </c>
      <c r="C554" s="1" t="s">
        <v>2346</v>
      </c>
      <c r="D554" s="88">
        <v>3055</v>
      </c>
      <c r="E554" s="109">
        <v>2490</v>
      </c>
      <c r="F554" s="109">
        <v>2307</v>
      </c>
      <c r="G554" s="89">
        <v>7852</v>
      </c>
    </row>
    <row r="555" spans="1:7">
      <c r="A555" s="1" t="s">
        <v>471</v>
      </c>
      <c r="B555" s="1" t="s">
        <v>473</v>
      </c>
      <c r="C555" s="1" t="s">
        <v>2357</v>
      </c>
      <c r="D555" s="88">
        <v>6554</v>
      </c>
      <c r="E555" s="109">
        <v>7002</v>
      </c>
      <c r="F555" s="109">
        <v>11696</v>
      </c>
      <c r="G555" s="89">
        <v>25252</v>
      </c>
    </row>
    <row r="556" spans="1:7">
      <c r="A556" s="2"/>
      <c r="B556" s="1" t="s">
        <v>477</v>
      </c>
      <c r="C556" s="1" t="s">
        <v>2357</v>
      </c>
      <c r="D556" s="88">
        <v>10535</v>
      </c>
      <c r="E556" s="109">
        <v>5221</v>
      </c>
      <c r="F556" s="109">
        <v>8344</v>
      </c>
      <c r="G556" s="89">
        <v>24100</v>
      </c>
    </row>
    <row r="557" spans="1:7">
      <c r="A557" s="2"/>
      <c r="B557" s="1" t="s">
        <v>1969</v>
      </c>
      <c r="C557" s="1" t="s">
        <v>2358</v>
      </c>
      <c r="D557" s="88">
        <v>6865</v>
      </c>
      <c r="E557" s="109">
        <v>7805</v>
      </c>
      <c r="F557" s="109">
        <v>6577</v>
      </c>
      <c r="G557" s="89">
        <v>21247</v>
      </c>
    </row>
    <row r="558" spans="1:7">
      <c r="A558" s="2"/>
      <c r="B558" s="1" t="s">
        <v>478</v>
      </c>
      <c r="C558" s="1" t="s">
        <v>2357</v>
      </c>
      <c r="D558" s="88">
        <v>4750</v>
      </c>
      <c r="E558" s="109">
        <v>3977</v>
      </c>
      <c r="F558" s="109">
        <v>4052</v>
      </c>
      <c r="G558" s="89">
        <v>12779</v>
      </c>
    </row>
    <row r="559" spans="1:7">
      <c r="A559" s="2"/>
      <c r="B559" s="1" t="s">
        <v>474</v>
      </c>
      <c r="C559" s="1" t="s">
        <v>2357</v>
      </c>
      <c r="D559" s="88">
        <v>4994</v>
      </c>
      <c r="E559" s="109">
        <v>4229</v>
      </c>
      <c r="F559" s="109">
        <v>3455</v>
      </c>
      <c r="G559" s="89">
        <v>12678</v>
      </c>
    </row>
    <row r="560" spans="1:7">
      <c r="A560" s="2"/>
      <c r="B560" s="1" t="s">
        <v>476</v>
      </c>
      <c r="C560" s="1" t="s">
        <v>2357</v>
      </c>
      <c r="D560" s="88">
        <v>5123</v>
      </c>
      <c r="E560" s="109">
        <v>4164</v>
      </c>
      <c r="F560" s="109">
        <v>3217</v>
      </c>
      <c r="G560" s="89">
        <v>12504</v>
      </c>
    </row>
    <row r="561" spans="1:7">
      <c r="A561" s="2"/>
      <c r="B561" s="1" t="s">
        <v>475</v>
      </c>
      <c r="C561" s="1" t="s">
        <v>2357</v>
      </c>
      <c r="D561" s="88">
        <v>3780</v>
      </c>
      <c r="E561" s="109">
        <v>2308</v>
      </c>
      <c r="F561" s="109">
        <v>2194</v>
      </c>
      <c r="G561" s="89">
        <v>8282</v>
      </c>
    </row>
    <row r="562" spans="1:7">
      <c r="A562" s="2"/>
      <c r="B562" s="1" t="s">
        <v>479</v>
      </c>
      <c r="C562" s="1" t="s">
        <v>2360</v>
      </c>
      <c r="D562" s="88">
        <v>2013</v>
      </c>
      <c r="E562" s="109">
        <v>2302</v>
      </c>
      <c r="F562" s="109">
        <v>2129</v>
      </c>
      <c r="G562" s="89">
        <v>6444</v>
      </c>
    </row>
    <row r="563" spans="1:7">
      <c r="A563" s="2"/>
      <c r="B563" s="1" t="s">
        <v>472</v>
      </c>
      <c r="C563" s="1" t="s">
        <v>2359</v>
      </c>
      <c r="D563" s="88">
        <v>3070</v>
      </c>
      <c r="E563" s="109">
        <v>2753</v>
      </c>
      <c r="F563" s="109"/>
      <c r="G563" s="89">
        <v>5823</v>
      </c>
    </row>
    <row r="564" spans="1:7">
      <c r="A564" s="2"/>
      <c r="B564" s="1" t="s">
        <v>480</v>
      </c>
      <c r="C564" s="1" t="s">
        <v>2361</v>
      </c>
      <c r="D564" s="88">
        <v>1867</v>
      </c>
      <c r="E564" s="109">
        <v>2092</v>
      </c>
      <c r="F564" s="109">
        <v>1262</v>
      </c>
      <c r="G564" s="89">
        <v>5221</v>
      </c>
    </row>
    <row r="565" spans="1:7">
      <c r="A565" s="1" t="s">
        <v>378</v>
      </c>
      <c r="B565" s="1" t="s">
        <v>378</v>
      </c>
      <c r="C565" s="1" t="s">
        <v>2463</v>
      </c>
      <c r="D565" s="88">
        <v>29046</v>
      </c>
      <c r="E565" s="109">
        <v>29260</v>
      </c>
      <c r="F565" s="109">
        <v>62899</v>
      </c>
      <c r="G565" s="89">
        <v>121205</v>
      </c>
    </row>
    <row r="566" spans="1:7">
      <c r="A566" s="2"/>
      <c r="B566" s="1" t="s">
        <v>379</v>
      </c>
      <c r="C566" s="1" t="s">
        <v>2464</v>
      </c>
      <c r="D566" s="88">
        <v>2175</v>
      </c>
      <c r="E566" s="109">
        <v>3342</v>
      </c>
      <c r="F566" s="109">
        <v>5704</v>
      </c>
      <c r="G566" s="89">
        <v>11221</v>
      </c>
    </row>
    <row r="567" spans="1:7">
      <c r="A567" s="1" t="s">
        <v>455</v>
      </c>
      <c r="B567" s="1" t="s">
        <v>455</v>
      </c>
      <c r="C567" s="1" t="s">
        <v>2387</v>
      </c>
      <c r="D567" s="88">
        <v>29607</v>
      </c>
      <c r="E567" s="109">
        <v>24678</v>
      </c>
      <c r="F567" s="109">
        <v>21819</v>
      </c>
      <c r="G567" s="89">
        <v>76104</v>
      </c>
    </row>
    <row r="568" spans="1:7">
      <c r="A568" s="2"/>
      <c r="B568" s="2"/>
      <c r="C568" s="3" t="s">
        <v>2388</v>
      </c>
      <c r="D568" s="90">
        <v>7515</v>
      </c>
      <c r="E568" s="110">
        <v>6169</v>
      </c>
      <c r="F568" s="110">
        <v>4426</v>
      </c>
      <c r="G568" s="91">
        <v>18110</v>
      </c>
    </row>
    <row r="569" spans="1:7">
      <c r="A569" s="2"/>
      <c r="B569" s="1" t="s">
        <v>1917</v>
      </c>
      <c r="C569" s="1" t="s">
        <v>2389</v>
      </c>
      <c r="D569" s="88">
        <v>8777</v>
      </c>
      <c r="E569" s="109">
        <v>11285</v>
      </c>
      <c r="F569" s="109">
        <v>16484</v>
      </c>
      <c r="G569" s="89">
        <v>36546</v>
      </c>
    </row>
    <row r="570" spans="1:7">
      <c r="A570" s="1" t="s">
        <v>426</v>
      </c>
      <c r="B570" s="1" t="s">
        <v>430</v>
      </c>
      <c r="C570" s="1" t="s">
        <v>2380</v>
      </c>
      <c r="D570" s="88">
        <v>10037</v>
      </c>
      <c r="E570" s="109">
        <v>10402</v>
      </c>
      <c r="F570" s="109">
        <v>14490</v>
      </c>
      <c r="G570" s="89">
        <v>34929</v>
      </c>
    </row>
    <row r="571" spans="1:7">
      <c r="A571" s="2"/>
      <c r="B571" s="2"/>
      <c r="C571" s="3" t="s">
        <v>2381</v>
      </c>
      <c r="D571" s="90">
        <v>5500</v>
      </c>
      <c r="E571" s="110"/>
      <c r="F571" s="110"/>
      <c r="G571" s="91">
        <v>5500</v>
      </c>
    </row>
    <row r="572" spans="1:7">
      <c r="A572" s="2"/>
      <c r="B572" s="1" t="s">
        <v>429</v>
      </c>
      <c r="C572" s="1" t="s">
        <v>2383</v>
      </c>
      <c r="D572" s="88">
        <v>10759</v>
      </c>
      <c r="E572" s="109">
        <v>13135</v>
      </c>
      <c r="F572" s="109">
        <v>10205</v>
      </c>
      <c r="G572" s="89">
        <v>34099</v>
      </c>
    </row>
    <row r="573" spans="1:7">
      <c r="A573" s="2"/>
      <c r="B573" s="1" t="s">
        <v>428</v>
      </c>
      <c r="C573" s="1" t="s">
        <v>2382</v>
      </c>
      <c r="D573" s="88">
        <v>11269</v>
      </c>
      <c r="E573" s="109">
        <v>10501</v>
      </c>
      <c r="F573" s="109">
        <v>7664</v>
      </c>
      <c r="G573" s="89">
        <v>29434</v>
      </c>
    </row>
    <row r="574" spans="1:7">
      <c r="A574" s="2"/>
      <c r="B574" s="1" t="s">
        <v>427</v>
      </c>
      <c r="C574" s="1" t="s">
        <v>2384</v>
      </c>
      <c r="D574" s="88">
        <v>6278</v>
      </c>
      <c r="E574" s="109">
        <v>5211</v>
      </c>
      <c r="F574" s="109">
        <v>4174</v>
      </c>
      <c r="G574" s="89">
        <v>15663</v>
      </c>
    </row>
    <row r="575" spans="1:7">
      <c r="A575" s="2"/>
      <c r="B575" s="1" t="s">
        <v>431</v>
      </c>
      <c r="C575" s="1" t="s">
        <v>2385</v>
      </c>
      <c r="D575" s="88">
        <v>2494</v>
      </c>
      <c r="E575" s="109">
        <v>3567</v>
      </c>
      <c r="F575" s="109">
        <v>3620</v>
      </c>
      <c r="G575" s="89">
        <v>9681</v>
      </c>
    </row>
    <row r="576" spans="1:7">
      <c r="A576" s="1" t="s">
        <v>380</v>
      </c>
      <c r="B576" s="1" t="s">
        <v>381</v>
      </c>
      <c r="C576" s="1" t="s">
        <v>2372</v>
      </c>
      <c r="D576" s="88">
        <v>48619</v>
      </c>
      <c r="E576" s="109">
        <v>43241</v>
      </c>
      <c r="F576" s="109">
        <v>36715</v>
      </c>
      <c r="G576" s="89">
        <v>128575</v>
      </c>
    </row>
    <row r="577" spans="1:7">
      <c r="A577" s="1" t="s">
        <v>330</v>
      </c>
      <c r="B577" s="1" t="s">
        <v>330</v>
      </c>
      <c r="C577" s="1" t="s">
        <v>2378</v>
      </c>
      <c r="D577" s="88">
        <v>32639</v>
      </c>
      <c r="E577" s="109">
        <v>28764</v>
      </c>
      <c r="F577" s="109">
        <v>25453</v>
      </c>
      <c r="G577" s="89">
        <v>86856</v>
      </c>
    </row>
    <row r="578" spans="1:7">
      <c r="A578" s="2"/>
      <c r="B578" s="1" t="s">
        <v>331</v>
      </c>
      <c r="C578" s="1" t="s">
        <v>2379</v>
      </c>
      <c r="D578" s="88">
        <v>14231</v>
      </c>
      <c r="E578" s="109">
        <v>14480</v>
      </c>
      <c r="F578" s="109">
        <v>12437</v>
      </c>
      <c r="G578" s="89">
        <v>41148</v>
      </c>
    </row>
    <row r="579" spans="1:7">
      <c r="A579" s="1" t="s">
        <v>432</v>
      </c>
      <c r="B579" s="1" t="s">
        <v>432</v>
      </c>
      <c r="C579" s="1" t="s">
        <v>2408</v>
      </c>
      <c r="D579" s="88">
        <v>41852</v>
      </c>
      <c r="E579" s="109">
        <v>39224</v>
      </c>
      <c r="F579" s="109">
        <v>46600</v>
      </c>
      <c r="G579" s="89">
        <v>127676</v>
      </c>
    </row>
    <row r="580" spans="1:7">
      <c r="A580" s="1" t="s">
        <v>1438</v>
      </c>
      <c r="B580" s="1" t="s">
        <v>1438</v>
      </c>
      <c r="C580" s="1" t="s">
        <v>2453</v>
      </c>
      <c r="D580" s="88">
        <v>13559</v>
      </c>
      <c r="E580" s="109">
        <v>19005</v>
      </c>
      <c r="F580" s="109">
        <v>24346</v>
      </c>
      <c r="G580" s="89">
        <v>56910</v>
      </c>
    </row>
    <row r="581" spans="1:7">
      <c r="A581" s="2"/>
      <c r="B581" s="2"/>
      <c r="C581" s="3" t="s">
        <v>2454</v>
      </c>
      <c r="D581" s="90">
        <v>20625</v>
      </c>
      <c r="E581" s="110">
        <v>26391</v>
      </c>
      <c r="F581" s="110">
        <v>23228</v>
      </c>
      <c r="G581" s="91">
        <v>70244</v>
      </c>
    </row>
    <row r="582" spans="1:7">
      <c r="A582" s="1" t="s">
        <v>604</v>
      </c>
      <c r="B582" s="1" t="s">
        <v>604</v>
      </c>
      <c r="C582" s="1" t="s">
        <v>2438</v>
      </c>
      <c r="D582" s="88">
        <v>10215</v>
      </c>
      <c r="E582" s="109">
        <v>11907</v>
      </c>
      <c r="F582" s="109">
        <v>14506</v>
      </c>
      <c r="G582" s="89">
        <v>36628</v>
      </c>
    </row>
    <row r="583" spans="1:7">
      <c r="A583" s="2"/>
      <c r="B583" s="2"/>
      <c r="C583" s="3" t="s">
        <v>2439</v>
      </c>
      <c r="D583" s="90">
        <v>26638</v>
      </c>
      <c r="E583" s="110">
        <v>31794</v>
      </c>
      <c r="F583" s="110">
        <v>31632</v>
      </c>
      <c r="G583" s="91">
        <v>90064</v>
      </c>
    </row>
    <row r="584" spans="1:7">
      <c r="A584" s="1" t="s">
        <v>335</v>
      </c>
      <c r="B584" s="1" t="s">
        <v>336</v>
      </c>
      <c r="C584" s="1" t="s">
        <v>2444</v>
      </c>
      <c r="D584" s="88">
        <v>18119</v>
      </c>
      <c r="E584" s="109"/>
      <c r="F584" s="109">
        <v>21652</v>
      </c>
      <c r="G584" s="89">
        <v>39771</v>
      </c>
    </row>
    <row r="585" spans="1:7">
      <c r="A585" s="2"/>
      <c r="B585" s="2"/>
      <c r="C585" s="3" t="s">
        <v>2445</v>
      </c>
      <c r="D585" s="90">
        <v>18042</v>
      </c>
      <c r="E585" s="110">
        <v>14000</v>
      </c>
      <c r="F585" s="110">
        <v>53956</v>
      </c>
      <c r="G585" s="91">
        <v>85998</v>
      </c>
    </row>
    <row r="586" spans="1:7">
      <c r="A586" s="1" t="s">
        <v>1387</v>
      </c>
      <c r="B586" s="1" t="s">
        <v>1387</v>
      </c>
      <c r="C586" s="1" t="s">
        <v>2392</v>
      </c>
      <c r="D586" s="88">
        <v>44525</v>
      </c>
      <c r="E586" s="109">
        <v>37768</v>
      </c>
      <c r="F586" s="109">
        <v>42854</v>
      </c>
      <c r="G586" s="89">
        <v>125147</v>
      </c>
    </row>
    <row r="587" spans="1:7">
      <c r="A587" s="1" t="s">
        <v>243</v>
      </c>
      <c r="B587" s="1" t="s">
        <v>243</v>
      </c>
      <c r="C587" s="1" t="s">
        <v>2402</v>
      </c>
      <c r="D587" s="88">
        <v>13533</v>
      </c>
      <c r="E587" s="109">
        <v>17169</v>
      </c>
      <c r="F587" s="109">
        <v>12720</v>
      </c>
      <c r="G587" s="89">
        <v>43422</v>
      </c>
    </row>
    <row r="588" spans="1:7">
      <c r="A588" s="2"/>
      <c r="B588" s="2"/>
      <c r="C588" s="3" t="s">
        <v>2403</v>
      </c>
      <c r="D588" s="90">
        <v>10307</v>
      </c>
      <c r="E588" s="110">
        <v>10081</v>
      </c>
      <c r="F588" s="110">
        <v>5122</v>
      </c>
      <c r="G588" s="91">
        <v>25510</v>
      </c>
    </row>
    <row r="589" spans="1:7">
      <c r="A589" s="2"/>
      <c r="B589" s="2"/>
      <c r="C589" s="3" t="s">
        <v>2404</v>
      </c>
      <c r="D589" s="90">
        <v>12512</v>
      </c>
      <c r="E589" s="110">
        <v>12588</v>
      </c>
      <c r="F589" s="110">
        <v>5214</v>
      </c>
      <c r="G589" s="91">
        <v>30314</v>
      </c>
    </row>
    <row r="590" spans="1:7">
      <c r="A590" s="2"/>
      <c r="B590" s="1" t="s">
        <v>244</v>
      </c>
      <c r="C590" s="1" t="s">
        <v>2402</v>
      </c>
      <c r="D590" s="88">
        <v>2686</v>
      </c>
      <c r="E590" s="109">
        <v>5756</v>
      </c>
      <c r="F590" s="109">
        <v>2797</v>
      </c>
      <c r="G590" s="89">
        <v>11239</v>
      </c>
    </row>
    <row r="591" spans="1:7">
      <c r="A591" s="2"/>
      <c r="B591" s="2"/>
      <c r="C591" s="3" t="s">
        <v>2404</v>
      </c>
      <c r="D591" s="90">
        <v>4041</v>
      </c>
      <c r="E591" s="110">
        <v>6221</v>
      </c>
      <c r="F591" s="110">
        <v>4052</v>
      </c>
      <c r="G591" s="91">
        <v>14314</v>
      </c>
    </row>
    <row r="592" spans="1:7">
      <c r="A592" s="1" t="s">
        <v>410</v>
      </c>
      <c r="B592" s="1" t="s">
        <v>410</v>
      </c>
      <c r="C592" s="1" t="s">
        <v>2390</v>
      </c>
      <c r="D592" s="88">
        <v>10866</v>
      </c>
      <c r="E592" s="109">
        <v>5641</v>
      </c>
      <c r="F592" s="109">
        <v>9656</v>
      </c>
      <c r="G592" s="89">
        <v>26163</v>
      </c>
    </row>
    <row r="593" spans="1:7">
      <c r="A593" s="2"/>
      <c r="B593" s="2"/>
      <c r="C593" s="3" t="s">
        <v>2391</v>
      </c>
      <c r="D593" s="90">
        <v>34569</v>
      </c>
      <c r="E593" s="110">
        <v>22841</v>
      </c>
      <c r="F593" s="110">
        <v>40096</v>
      </c>
      <c r="G593" s="91">
        <v>97506</v>
      </c>
    </row>
    <row r="594" spans="1:7">
      <c r="A594" s="1" t="s">
        <v>538</v>
      </c>
      <c r="B594" s="1" t="s">
        <v>543</v>
      </c>
      <c r="C594" s="1" t="s">
        <v>2310</v>
      </c>
      <c r="D594" s="88">
        <v>29688</v>
      </c>
      <c r="E594" s="109">
        <v>17070</v>
      </c>
      <c r="F594" s="109">
        <v>13965</v>
      </c>
      <c r="G594" s="89">
        <v>60723</v>
      </c>
    </row>
    <row r="595" spans="1:7">
      <c r="A595" s="2"/>
      <c r="B595" s="2"/>
      <c r="C595" s="3" t="s">
        <v>2311</v>
      </c>
      <c r="D595" s="90">
        <v>5455</v>
      </c>
      <c r="E595" s="110">
        <v>1969</v>
      </c>
      <c r="F595" s="110">
        <v>2247</v>
      </c>
      <c r="G595" s="91">
        <v>9671</v>
      </c>
    </row>
    <row r="596" spans="1:7">
      <c r="A596" s="2"/>
      <c r="B596" s="1" t="s">
        <v>538</v>
      </c>
      <c r="C596" s="1" t="s">
        <v>2313</v>
      </c>
      <c r="D596" s="88">
        <v>998</v>
      </c>
      <c r="E596" s="109">
        <v>1221</v>
      </c>
      <c r="F596" s="109">
        <v>2267</v>
      </c>
      <c r="G596" s="89">
        <v>4486</v>
      </c>
    </row>
    <row r="597" spans="1:7">
      <c r="A597" s="2"/>
      <c r="B597" s="2"/>
      <c r="C597" s="3" t="s">
        <v>2306</v>
      </c>
      <c r="D597" s="90">
        <v>722</v>
      </c>
      <c r="E597" s="110">
        <v>694</v>
      </c>
      <c r="F597" s="110">
        <v>645</v>
      </c>
      <c r="G597" s="91">
        <v>2061</v>
      </c>
    </row>
    <row r="598" spans="1:7">
      <c r="A598" s="2"/>
      <c r="B598" s="2"/>
      <c r="C598" s="3" t="s">
        <v>2314</v>
      </c>
      <c r="D598" s="90">
        <v>2852</v>
      </c>
      <c r="E598" s="110">
        <v>3062</v>
      </c>
      <c r="F598" s="110">
        <v>2399</v>
      </c>
      <c r="G598" s="91">
        <v>8313</v>
      </c>
    </row>
    <row r="599" spans="1:7">
      <c r="A599" s="2"/>
      <c r="B599" s="1" t="s">
        <v>539</v>
      </c>
      <c r="C599" s="1" t="s">
        <v>2312</v>
      </c>
      <c r="D599" s="88">
        <v>8668</v>
      </c>
      <c r="E599" s="109">
        <v>6009</v>
      </c>
      <c r="F599" s="109"/>
      <c r="G599" s="89">
        <v>14677</v>
      </c>
    </row>
    <row r="600" spans="1:7">
      <c r="A600" s="2"/>
      <c r="B600" s="1" t="s">
        <v>541</v>
      </c>
      <c r="C600" s="1" t="s">
        <v>2132</v>
      </c>
      <c r="D600" s="88">
        <v>5099</v>
      </c>
      <c r="E600" s="109">
        <v>3887</v>
      </c>
      <c r="F600" s="109">
        <v>3119</v>
      </c>
      <c r="G600" s="89">
        <v>12105</v>
      </c>
    </row>
    <row r="601" spans="1:7">
      <c r="A601" s="2"/>
      <c r="B601" s="1" t="s">
        <v>542</v>
      </c>
      <c r="C601" s="1" t="s">
        <v>2132</v>
      </c>
      <c r="D601" s="88">
        <v>2135</v>
      </c>
      <c r="E601" s="109">
        <v>989</v>
      </c>
      <c r="F601" s="109">
        <v>1362</v>
      </c>
      <c r="G601" s="89">
        <v>4486</v>
      </c>
    </row>
    <row r="602" spans="1:7">
      <c r="A602" s="2"/>
      <c r="B602" s="1" t="s">
        <v>540</v>
      </c>
      <c r="C602" s="1" t="s">
        <v>2132</v>
      </c>
      <c r="D602" s="88">
        <v>2805</v>
      </c>
      <c r="E602" s="109">
        <v>1277</v>
      </c>
      <c r="F602" s="109"/>
      <c r="G602" s="89">
        <v>4082</v>
      </c>
    </row>
    <row r="603" spans="1:7">
      <c r="A603" s="2"/>
      <c r="B603" s="1" t="s">
        <v>1799</v>
      </c>
      <c r="C603" s="1" t="s">
        <v>2315</v>
      </c>
      <c r="D603" s="88">
        <v>1606</v>
      </c>
      <c r="E603" s="109">
        <v>989</v>
      </c>
      <c r="F603" s="109"/>
      <c r="G603" s="89">
        <v>2595</v>
      </c>
    </row>
    <row r="604" spans="1:7">
      <c r="A604" s="1" t="s">
        <v>315</v>
      </c>
      <c r="B604" s="1" t="s">
        <v>315</v>
      </c>
      <c r="C604" s="1" t="s">
        <v>2398</v>
      </c>
      <c r="D604" s="88">
        <v>6695</v>
      </c>
      <c r="E604" s="109">
        <v>4749</v>
      </c>
      <c r="F604" s="109">
        <v>6804</v>
      </c>
      <c r="G604" s="89">
        <v>18248</v>
      </c>
    </row>
    <row r="605" spans="1:7">
      <c r="A605" s="2"/>
      <c r="B605" s="2"/>
      <c r="C605" s="3" t="s">
        <v>2399</v>
      </c>
      <c r="D605" s="90">
        <v>36837</v>
      </c>
      <c r="E605" s="110">
        <v>18170</v>
      </c>
      <c r="F605" s="110">
        <v>49175</v>
      </c>
      <c r="G605" s="91">
        <v>104182</v>
      </c>
    </row>
    <row r="606" spans="1:7">
      <c r="A606" s="1" t="s">
        <v>1978</v>
      </c>
      <c r="B606" s="1" t="s">
        <v>1978</v>
      </c>
      <c r="C606" s="1" t="s">
        <v>2265</v>
      </c>
      <c r="D606" s="88">
        <v>70894</v>
      </c>
      <c r="E606" s="109"/>
      <c r="F606" s="109">
        <v>51173</v>
      </c>
      <c r="G606" s="89">
        <v>122067</v>
      </c>
    </row>
    <row r="607" spans="1:7">
      <c r="A607" s="1" t="s">
        <v>513</v>
      </c>
      <c r="B607" s="1" t="s">
        <v>513</v>
      </c>
      <c r="C607" s="1" t="s">
        <v>2393</v>
      </c>
      <c r="D607" s="88">
        <v>13450</v>
      </c>
      <c r="E607" s="109">
        <v>10326</v>
      </c>
      <c r="F607" s="109">
        <v>11811</v>
      </c>
      <c r="G607" s="89">
        <v>35587</v>
      </c>
    </row>
    <row r="608" spans="1:7">
      <c r="A608" s="2"/>
      <c r="B608" s="2"/>
      <c r="C608" s="3" t="s">
        <v>2394</v>
      </c>
      <c r="D608" s="90">
        <v>24001</v>
      </c>
      <c r="E608" s="110">
        <v>20960</v>
      </c>
      <c r="F608" s="110">
        <v>22605</v>
      </c>
      <c r="G608" s="91">
        <v>67566</v>
      </c>
    </row>
    <row r="609" spans="1:7">
      <c r="A609" s="2"/>
      <c r="B609" s="2"/>
      <c r="C609" s="3" t="s">
        <v>2395</v>
      </c>
      <c r="D609" s="90">
        <v>2839</v>
      </c>
      <c r="E609" s="110">
        <v>2710</v>
      </c>
      <c r="F609" s="110">
        <v>2791</v>
      </c>
      <c r="G609" s="91">
        <v>8340</v>
      </c>
    </row>
    <row r="610" spans="1:7">
      <c r="A610" s="2"/>
      <c r="B610" s="1" t="s">
        <v>514</v>
      </c>
      <c r="C610" s="1" t="s">
        <v>2393</v>
      </c>
      <c r="D610" s="88">
        <v>3836</v>
      </c>
      <c r="E610" s="109">
        <v>2358</v>
      </c>
      <c r="F610" s="109">
        <v>3412</v>
      </c>
      <c r="G610" s="89">
        <v>9606</v>
      </c>
    </row>
    <row r="611" spans="1:7">
      <c r="A611" s="1" t="s">
        <v>527</v>
      </c>
      <c r="B611" s="1" t="s">
        <v>527</v>
      </c>
      <c r="C611" s="1" t="s">
        <v>2245</v>
      </c>
      <c r="D611" s="88">
        <v>41535</v>
      </c>
      <c r="E611" s="109">
        <v>35079</v>
      </c>
      <c r="F611" s="109">
        <v>43670</v>
      </c>
      <c r="G611" s="89">
        <v>120284</v>
      </c>
    </row>
    <row r="612" spans="1:7">
      <c r="A612" s="1" t="s">
        <v>454</v>
      </c>
      <c r="B612" s="1" t="s">
        <v>454</v>
      </c>
      <c r="C612" s="1" t="s">
        <v>2421</v>
      </c>
      <c r="D612" s="88">
        <v>40997</v>
      </c>
      <c r="E612" s="109">
        <v>36091</v>
      </c>
      <c r="F612" s="109">
        <v>39244</v>
      </c>
      <c r="G612" s="89">
        <v>116332</v>
      </c>
    </row>
    <row r="613" spans="1:7">
      <c r="A613" s="1" t="s">
        <v>402</v>
      </c>
      <c r="B613" s="1" t="s">
        <v>403</v>
      </c>
      <c r="C613" s="1" t="s">
        <v>2396</v>
      </c>
      <c r="D613" s="88">
        <v>26428</v>
      </c>
      <c r="E613" s="109">
        <v>19462</v>
      </c>
      <c r="F613" s="109">
        <v>25064</v>
      </c>
      <c r="G613" s="89">
        <v>70954</v>
      </c>
    </row>
    <row r="614" spans="1:7">
      <c r="A614" s="2"/>
      <c r="B614" s="1" t="s">
        <v>404</v>
      </c>
      <c r="C614" s="1" t="s">
        <v>2397</v>
      </c>
      <c r="D614" s="88">
        <v>17303</v>
      </c>
      <c r="E614" s="109">
        <v>14491</v>
      </c>
      <c r="F614" s="109">
        <v>12815</v>
      </c>
      <c r="G614" s="89">
        <v>44609</v>
      </c>
    </row>
    <row r="615" spans="1:7">
      <c r="A615" s="1" t="s">
        <v>412</v>
      </c>
      <c r="B615" s="1" t="s">
        <v>412</v>
      </c>
      <c r="C615" s="1" t="s">
        <v>2373</v>
      </c>
      <c r="D615" s="88">
        <v>8487</v>
      </c>
      <c r="E615" s="109">
        <v>6261</v>
      </c>
      <c r="F615" s="109">
        <v>11236</v>
      </c>
      <c r="G615" s="89">
        <v>25984</v>
      </c>
    </row>
    <row r="616" spans="1:7">
      <c r="A616" s="2"/>
      <c r="B616" s="2"/>
      <c r="C616" s="3" t="s">
        <v>2374</v>
      </c>
      <c r="D616" s="90">
        <v>13092</v>
      </c>
      <c r="E616" s="110">
        <v>6597</v>
      </c>
      <c r="F616" s="110">
        <v>11358</v>
      </c>
      <c r="G616" s="91">
        <v>31047</v>
      </c>
    </row>
    <row r="617" spans="1:7">
      <c r="A617" s="2"/>
      <c r="B617" s="2"/>
      <c r="C617" s="3" t="s">
        <v>2375</v>
      </c>
      <c r="D617" s="90">
        <v>26269</v>
      </c>
      <c r="E617" s="110"/>
      <c r="F617" s="110"/>
      <c r="G617" s="91">
        <v>26269</v>
      </c>
    </row>
    <row r="618" spans="1:7">
      <c r="A618" s="2"/>
      <c r="B618" s="2"/>
      <c r="C618" s="3" t="s">
        <v>2196</v>
      </c>
      <c r="D618" s="90"/>
      <c r="E618" s="110"/>
      <c r="F618" s="110">
        <v>30446</v>
      </c>
      <c r="G618" s="91">
        <v>30446</v>
      </c>
    </row>
    <row r="619" spans="1:7">
      <c r="A619" s="1" t="s">
        <v>384</v>
      </c>
      <c r="B619" s="1" t="s">
        <v>385</v>
      </c>
      <c r="C619" s="1" t="s">
        <v>2443</v>
      </c>
      <c r="D619" s="88">
        <v>36221</v>
      </c>
      <c r="E619" s="109">
        <v>39158</v>
      </c>
      <c r="F619" s="109">
        <v>37880</v>
      </c>
      <c r="G619" s="89">
        <v>113259</v>
      </c>
    </row>
    <row r="620" spans="1:7">
      <c r="A620" s="1" t="s">
        <v>576</v>
      </c>
      <c r="B620" s="1" t="s">
        <v>576</v>
      </c>
      <c r="C620" s="1" t="s">
        <v>2476</v>
      </c>
      <c r="D620" s="88">
        <v>29975</v>
      </c>
      <c r="E620" s="109">
        <v>37895</v>
      </c>
      <c r="F620" s="109">
        <v>43891</v>
      </c>
      <c r="G620" s="89">
        <v>111761</v>
      </c>
    </row>
    <row r="621" spans="1:7">
      <c r="A621" s="1" t="s">
        <v>395</v>
      </c>
      <c r="B621" s="1" t="s">
        <v>395</v>
      </c>
      <c r="C621" s="1" t="s">
        <v>3077</v>
      </c>
      <c r="D621" s="88">
        <v>3856</v>
      </c>
      <c r="E621" s="109">
        <v>3333</v>
      </c>
      <c r="F621" s="109">
        <v>2193</v>
      </c>
      <c r="G621" s="89">
        <v>9382</v>
      </c>
    </row>
    <row r="622" spans="1:7">
      <c r="A622" s="2"/>
      <c r="B622" s="2"/>
      <c r="C622" s="3" t="s">
        <v>3078</v>
      </c>
      <c r="D622" s="90"/>
      <c r="E622" s="110">
        <v>58971</v>
      </c>
      <c r="F622" s="110">
        <v>42836</v>
      </c>
      <c r="G622" s="91">
        <v>101807</v>
      </c>
    </row>
    <row r="623" spans="1:7">
      <c r="A623" s="1" t="s">
        <v>348</v>
      </c>
      <c r="B623" s="1" t="s">
        <v>348</v>
      </c>
      <c r="C623" s="1" t="s">
        <v>2405</v>
      </c>
      <c r="D623" s="88">
        <v>18935</v>
      </c>
      <c r="E623" s="109">
        <v>14038</v>
      </c>
      <c r="F623" s="109">
        <v>9514</v>
      </c>
      <c r="G623" s="89">
        <v>42487</v>
      </c>
    </row>
    <row r="624" spans="1:7">
      <c r="A624" s="2"/>
      <c r="B624" s="2"/>
      <c r="C624" s="3" t="s">
        <v>2406</v>
      </c>
      <c r="D624" s="90"/>
      <c r="E624" s="110"/>
      <c r="F624" s="110">
        <v>5785</v>
      </c>
      <c r="G624" s="91">
        <v>5785</v>
      </c>
    </row>
    <row r="625" spans="1:7">
      <c r="A625" s="2"/>
      <c r="B625" s="2"/>
      <c r="C625" s="3" t="s">
        <v>2407</v>
      </c>
      <c r="D625" s="90">
        <v>23446</v>
      </c>
      <c r="E625" s="110">
        <v>21828</v>
      </c>
      <c r="F625" s="110">
        <v>16810</v>
      </c>
      <c r="G625" s="91">
        <v>62084</v>
      </c>
    </row>
    <row r="626" spans="1:7">
      <c r="A626" s="1" t="s">
        <v>1450</v>
      </c>
      <c r="B626" s="1" t="s">
        <v>1450</v>
      </c>
      <c r="C626" s="1" t="s">
        <v>2420</v>
      </c>
      <c r="D626" s="88">
        <v>41047</v>
      </c>
      <c r="E626" s="109">
        <v>32860</v>
      </c>
      <c r="F626" s="109">
        <v>35871</v>
      </c>
      <c r="G626" s="89">
        <v>109778</v>
      </c>
    </row>
    <row r="627" spans="1:7">
      <c r="A627" s="1" t="s">
        <v>417</v>
      </c>
      <c r="B627" s="1" t="s">
        <v>417</v>
      </c>
      <c r="C627" s="1" t="s">
        <v>2410</v>
      </c>
      <c r="D627" s="88">
        <v>26365</v>
      </c>
      <c r="E627" s="109">
        <v>25033</v>
      </c>
      <c r="F627" s="109">
        <v>22215</v>
      </c>
      <c r="G627" s="89">
        <v>73613</v>
      </c>
    </row>
    <row r="628" spans="1:7">
      <c r="A628" s="2"/>
      <c r="B628" s="2"/>
      <c r="C628" s="3" t="s">
        <v>2411</v>
      </c>
      <c r="D628" s="90">
        <v>2828</v>
      </c>
      <c r="E628" s="110">
        <v>2468</v>
      </c>
      <c r="F628" s="110">
        <v>1690</v>
      </c>
      <c r="G628" s="91">
        <v>6986</v>
      </c>
    </row>
    <row r="629" spans="1:7">
      <c r="A629" s="2"/>
      <c r="B629" s="1" t="s">
        <v>418</v>
      </c>
      <c r="C629" s="1" t="s">
        <v>2412</v>
      </c>
      <c r="D629" s="88">
        <v>12567</v>
      </c>
      <c r="E629" s="109">
        <v>8933</v>
      </c>
      <c r="F629" s="109">
        <v>6778</v>
      </c>
      <c r="G629" s="89">
        <v>28278</v>
      </c>
    </row>
    <row r="630" spans="1:7">
      <c r="A630" s="1" t="s">
        <v>433</v>
      </c>
      <c r="B630" s="1" t="s">
        <v>434</v>
      </c>
      <c r="C630" s="1" t="s">
        <v>2428</v>
      </c>
      <c r="D630" s="88">
        <v>3920</v>
      </c>
      <c r="E630" s="109">
        <v>6752</v>
      </c>
      <c r="F630" s="109">
        <v>6032</v>
      </c>
      <c r="G630" s="89">
        <v>16704</v>
      </c>
    </row>
    <row r="631" spans="1:7">
      <c r="A631" s="2"/>
      <c r="B631" s="2"/>
      <c r="C631" s="3" t="s">
        <v>435</v>
      </c>
      <c r="D631" s="90">
        <v>15433</v>
      </c>
      <c r="E631" s="110">
        <v>10858</v>
      </c>
      <c r="F631" s="110">
        <v>12730</v>
      </c>
      <c r="G631" s="91">
        <v>39021</v>
      </c>
    </row>
    <row r="632" spans="1:7">
      <c r="A632" s="2"/>
      <c r="B632" s="2"/>
      <c r="C632" s="3" t="s">
        <v>2429</v>
      </c>
      <c r="D632" s="90">
        <v>19204</v>
      </c>
      <c r="E632" s="110">
        <v>15708</v>
      </c>
      <c r="F632" s="110">
        <v>18228</v>
      </c>
      <c r="G632" s="91">
        <v>53140</v>
      </c>
    </row>
    <row r="633" spans="1:7">
      <c r="A633" s="1" t="s">
        <v>606</v>
      </c>
      <c r="B633" s="1" t="s">
        <v>607</v>
      </c>
      <c r="C633" s="1" t="s">
        <v>2143</v>
      </c>
      <c r="D633" s="88">
        <v>13077</v>
      </c>
      <c r="E633" s="109">
        <v>6271</v>
      </c>
      <c r="F633" s="109">
        <v>45534</v>
      </c>
      <c r="G633" s="89">
        <v>64882</v>
      </c>
    </row>
    <row r="634" spans="1:7">
      <c r="A634" s="2"/>
      <c r="B634" s="1" t="s">
        <v>606</v>
      </c>
      <c r="C634" s="1" t="s">
        <v>2469</v>
      </c>
      <c r="D634" s="88">
        <v>3604</v>
      </c>
      <c r="E634" s="109">
        <v>4320</v>
      </c>
      <c r="F634" s="109">
        <v>4348</v>
      </c>
      <c r="G634" s="89">
        <v>12272</v>
      </c>
    </row>
    <row r="635" spans="1:7">
      <c r="A635" s="2"/>
      <c r="B635" s="1" t="s">
        <v>609</v>
      </c>
      <c r="C635" s="1" t="s">
        <v>2468</v>
      </c>
      <c r="D635" s="88">
        <v>6477</v>
      </c>
      <c r="E635" s="109">
        <v>2408</v>
      </c>
      <c r="F635" s="109">
        <v>2753</v>
      </c>
      <c r="G635" s="89">
        <v>11638</v>
      </c>
    </row>
    <row r="636" spans="1:7">
      <c r="A636" s="2"/>
      <c r="B636" s="1" t="s">
        <v>608</v>
      </c>
      <c r="C636" s="1" t="s">
        <v>2468</v>
      </c>
      <c r="D636" s="88">
        <v>3532</v>
      </c>
      <c r="E636" s="109">
        <v>2916</v>
      </c>
      <c r="F636" s="109">
        <v>3339</v>
      </c>
      <c r="G636" s="89">
        <v>9787</v>
      </c>
    </row>
    <row r="637" spans="1:7">
      <c r="A637" s="2"/>
      <c r="B637" s="1" t="s">
        <v>611</v>
      </c>
      <c r="C637" s="1" t="s">
        <v>2143</v>
      </c>
      <c r="D637" s="88">
        <v>2563</v>
      </c>
      <c r="E637" s="109">
        <v>1467</v>
      </c>
      <c r="F637" s="109">
        <v>1763</v>
      </c>
      <c r="G637" s="89">
        <v>5793</v>
      </c>
    </row>
    <row r="638" spans="1:7">
      <c r="A638" s="2"/>
      <c r="B638" s="1" t="s">
        <v>610</v>
      </c>
      <c r="C638" s="1" t="s">
        <v>2143</v>
      </c>
      <c r="D638" s="88">
        <v>1480</v>
      </c>
      <c r="E638" s="109">
        <v>1384</v>
      </c>
      <c r="F638" s="109">
        <v>1543</v>
      </c>
      <c r="G638" s="89">
        <v>4407</v>
      </c>
    </row>
    <row r="639" spans="1:7">
      <c r="A639" s="1" t="s">
        <v>870</v>
      </c>
      <c r="B639" s="1" t="s">
        <v>871</v>
      </c>
      <c r="C639" s="1" t="s">
        <v>2455</v>
      </c>
      <c r="D639" s="88">
        <v>13553</v>
      </c>
      <c r="E639" s="109">
        <v>15058</v>
      </c>
      <c r="F639" s="109">
        <v>12717</v>
      </c>
      <c r="G639" s="89">
        <v>41328</v>
      </c>
    </row>
    <row r="640" spans="1:7">
      <c r="A640" s="2"/>
      <c r="B640" s="2"/>
      <c r="C640" s="3" t="s">
        <v>2456</v>
      </c>
      <c r="D640" s="90">
        <v>20200</v>
      </c>
      <c r="E640" s="110">
        <v>22853</v>
      </c>
      <c r="F640" s="110">
        <v>23969</v>
      </c>
      <c r="G640" s="91">
        <v>67022</v>
      </c>
    </row>
    <row r="641" spans="1:7">
      <c r="A641" s="1" t="s">
        <v>571</v>
      </c>
      <c r="B641" s="1" t="s">
        <v>1970</v>
      </c>
      <c r="C641" s="1" t="s">
        <v>2259</v>
      </c>
      <c r="D641" s="88">
        <v>60173</v>
      </c>
      <c r="E641" s="109">
        <v>3320</v>
      </c>
      <c r="F641" s="109">
        <v>4325</v>
      </c>
      <c r="G641" s="89">
        <v>67818</v>
      </c>
    </row>
    <row r="642" spans="1:7">
      <c r="A642" s="2"/>
      <c r="B642" s="1" t="s">
        <v>572</v>
      </c>
      <c r="C642" s="1" t="s">
        <v>2260</v>
      </c>
      <c r="D642" s="88">
        <v>13810</v>
      </c>
      <c r="E642" s="109">
        <v>5394</v>
      </c>
      <c r="F642" s="109">
        <v>12977</v>
      </c>
      <c r="G642" s="89">
        <v>32181</v>
      </c>
    </row>
    <row r="643" spans="1:7">
      <c r="A643" s="1" t="s">
        <v>1873</v>
      </c>
      <c r="B643" s="1" t="s">
        <v>1873</v>
      </c>
      <c r="C643" s="1" t="s">
        <v>2605</v>
      </c>
      <c r="D643" s="88">
        <v>18697</v>
      </c>
      <c r="E643" s="109">
        <v>22944</v>
      </c>
      <c r="F643" s="109">
        <v>58076</v>
      </c>
      <c r="G643" s="89">
        <v>99717</v>
      </c>
    </row>
    <row r="644" spans="1:7">
      <c r="A644" s="1" t="s">
        <v>766</v>
      </c>
      <c r="B644" s="1" t="s">
        <v>767</v>
      </c>
      <c r="C644" s="1" t="s">
        <v>2478</v>
      </c>
      <c r="D644" s="88">
        <v>29745</v>
      </c>
      <c r="E644" s="109">
        <v>47733</v>
      </c>
      <c r="F644" s="109">
        <v>22075</v>
      </c>
      <c r="G644" s="89">
        <v>99553</v>
      </c>
    </row>
    <row r="645" spans="1:7">
      <c r="A645" s="1" t="s">
        <v>202</v>
      </c>
      <c r="B645" s="1" t="s">
        <v>203</v>
      </c>
      <c r="C645" s="1" t="s">
        <v>2465</v>
      </c>
      <c r="D645" s="88">
        <v>31212</v>
      </c>
      <c r="E645" s="109">
        <v>36124</v>
      </c>
      <c r="F645" s="109">
        <v>31646</v>
      </c>
      <c r="G645" s="89">
        <v>98982</v>
      </c>
    </row>
    <row r="646" spans="1:7">
      <c r="A646" s="1" t="s">
        <v>456</v>
      </c>
      <c r="B646" s="1" t="s">
        <v>456</v>
      </c>
      <c r="C646" s="1" t="s">
        <v>2137</v>
      </c>
      <c r="D646" s="88">
        <v>36987</v>
      </c>
      <c r="E646" s="109">
        <v>33140</v>
      </c>
      <c r="F646" s="109">
        <v>28395</v>
      </c>
      <c r="G646" s="89">
        <v>98522</v>
      </c>
    </row>
    <row r="647" spans="1:7">
      <c r="A647" s="1" t="s">
        <v>466</v>
      </c>
      <c r="B647" s="1" t="s">
        <v>467</v>
      </c>
      <c r="C647" s="1" t="s">
        <v>2462</v>
      </c>
      <c r="D647" s="88">
        <v>31989</v>
      </c>
      <c r="E647" s="109">
        <v>36426</v>
      </c>
      <c r="F647" s="109">
        <v>29043</v>
      </c>
      <c r="G647" s="89">
        <v>97458</v>
      </c>
    </row>
    <row r="648" spans="1:7">
      <c r="A648" s="1" t="s">
        <v>457</v>
      </c>
      <c r="B648" s="1" t="s">
        <v>457</v>
      </c>
      <c r="C648" s="1" t="s">
        <v>2491</v>
      </c>
      <c r="D648" s="88">
        <v>28167</v>
      </c>
      <c r="E648" s="109">
        <v>32354</v>
      </c>
      <c r="F648" s="109">
        <v>36854</v>
      </c>
      <c r="G648" s="89">
        <v>97375</v>
      </c>
    </row>
    <row r="649" spans="1:7">
      <c r="A649" s="1" t="s">
        <v>1800</v>
      </c>
      <c r="B649" s="1" t="s">
        <v>1800</v>
      </c>
      <c r="C649" s="1" t="s">
        <v>2457</v>
      </c>
      <c r="D649" s="88">
        <v>33127</v>
      </c>
      <c r="E649" s="109">
        <v>31237</v>
      </c>
      <c r="F649" s="109">
        <v>32998</v>
      </c>
      <c r="G649" s="89">
        <v>97362</v>
      </c>
    </row>
    <row r="650" spans="1:7">
      <c r="A650" s="1" t="s">
        <v>1013</v>
      </c>
      <c r="B650" s="1" t="s">
        <v>1013</v>
      </c>
      <c r="C650" s="1" t="s">
        <v>2763</v>
      </c>
      <c r="D650" s="88">
        <v>11039</v>
      </c>
      <c r="E650" s="109">
        <v>50815</v>
      </c>
      <c r="F650" s="109">
        <v>34984</v>
      </c>
      <c r="G650" s="89">
        <v>96838</v>
      </c>
    </row>
    <row r="651" spans="1:7">
      <c r="A651" s="1" t="s">
        <v>419</v>
      </c>
      <c r="B651" s="1" t="s">
        <v>419</v>
      </c>
      <c r="C651" s="1" t="s">
        <v>2723</v>
      </c>
      <c r="D651" s="88">
        <v>12089</v>
      </c>
      <c r="E651" s="109"/>
      <c r="F651" s="109">
        <v>58796</v>
      </c>
      <c r="G651" s="89">
        <v>70885</v>
      </c>
    </row>
    <row r="652" spans="1:7">
      <c r="A652" s="2"/>
      <c r="B652" s="2"/>
      <c r="C652" s="3" t="s">
        <v>3891</v>
      </c>
      <c r="D652" s="90"/>
      <c r="E652" s="110"/>
      <c r="F652" s="110">
        <v>25566</v>
      </c>
      <c r="G652" s="91">
        <v>25566</v>
      </c>
    </row>
    <row r="653" spans="1:7">
      <c r="A653" s="1" t="s">
        <v>285</v>
      </c>
      <c r="B653" s="1" t="s">
        <v>285</v>
      </c>
      <c r="C653" s="1" t="s">
        <v>2416</v>
      </c>
      <c r="D653" s="88">
        <v>37206</v>
      </c>
      <c r="E653" s="109">
        <v>23238</v>
      </c>
      <c r="F653" s="109">
        <v>26671</v>
      </c>
      <c r="G653" s="89">
        <v>87115</v>
      </c>
    </row>
    <row r="654" spans="1:7">
      <c r="A654" s="2"/>
      <c r="B654" s="2"/>
      <c r="C654" s="3" t="s">
        <v>2417</v>
      </c>
      <c r="D654" s="90">
        <v>4154</v>
      </c>
      <c r="E654" s="110">
        <v>1930</v>
      </c>
      <c r="F654" s="110">
        <v>1895</v>
      </c>
      <c r="G654" s="91">
        <v>7979</v>
      </c>
    </row>
    <row r="655" spans="1:7">
      <c r="A655" s="1" t="s">
        <v>1357</v>
      </c>
      <c r="B655" s="1" t="s">
        <v>1357</v>
      </c>
      <c r="C655" s="1" t="s">
        <v>2427</v>
      </c>
      <c r="D655" s="88">
        <v>39413</v>
      </c>
      <c r="E655" s="109">
        <v>25148</v>
      </c>
      <c r="F655" s="109">
        <v>30355</v>
      </c>
      <c r="G655" s="89">
        <v>94916</v>
      </c>
    </row>
    <row r="656" spans="1:7">
      <c r="A656" s="1" t="s">
        <v>625</v>
      </c>
      <c r="B656" s="1" t="s">
        <v>1597</v>
      </c>
      <c r="C656" s="1" t="s">
        <v>2449</v>
      </c>
      <c r="D656" s="88">
        <v>31260</v>
      </c>
      <c r="E656" s="109">
        <v>36227</v>
      </c>
      <c r="F656" s="109">
        <v>19871</v>
      </c>
      <c r="G656" s="89">
        <v>87358</v>
      </c>
    </row>
    <row r="657" spans="1:7">
      <c r="A657" s="2"/>
      <c r="B657" s="1" t="s">
        <v>625</v>
      </c>
      <c r="C657" s="1" t="s">
        <v>2450</v>
      </c>
      <c r="D657" s="88">
        <v>3249</v>
      </c>
      <c r="E657" s="109">
        <v>1130</v>
      </c>
      <c r="F657" s="109">
        <v>1198</v>
      </c>
      <c r="G657" s="89">
        <v>5577</v>
      </c>
    </row>
    <row r="658" spans="1:7">
      <c r="A658" s="2"/>
      <c r="B658" s="1" t="s">
        <v>626</v>
      </c>
      <c r="C658" s="1" t="s">
        <v>2451</v>
      </c>
      <c r="D658" s="88">
        <v>447</v>
      </c>
      <c r="E658" s="109">
        <v>612</v>
      </c>
      <c r="F658" s="109">
        <v>608</v>
      </c>
      <c r="G658" s="89">
        <v>1667</v>
      </c>
    </row>
    <row r="659" spans="1:7">
      <c r="A659" s="1" t="s">
        <v>350</v>
      </c>
      <c r="B659" s="1" t="s">
        <v>350</v>
      </c>
      <c r="C659" s="1" t="s">
        <v>3545</v>
      </c>
      <c r="D659" s="88"/>
      <c r="E659" s="109">
        <v>77777</v>
      </c>
      <c r="F659" s="109">
        <v>16096</v>
      </c>
      <c r="G659" s="89">
        <v>93873</v>
      </c>
    </row>
    <row r="660" spans="1:7">
      <c r="A660" s="1" t="s">
        <v>354</v>
      </c>
      <c r="B660" s="1" t="s">
        <v>355</v>
      </c>
      <c r="C660" s="1" t="s">
        <v>2516</v>
      </c>
      <c r="D660" s="88">
        <v>25803</v>
      </c>
      <c r="E660" s="109">
        <v>29554</v>
      </c>
      <c r="F660" s="109">
        <v>38133</v>
      </c>
      <c r="G660" s="89">
        <v>93490</v>
      </c>
    </row>
    <row r="661" spans="1:7">
      <c r="A661" s="1" t="s">
        <v>681</v>
      </c>
      <c r="B661" s="1" t="s">
        <v>681</v>
      </c>
      <c r="C661" s="1" t="s">
        <v>2426</v>
      </c>
      <c r="D661" s="88">
        <v>39844</v>
      </c>
      <c r="E661" s="109">
        <v>34777</v>
      </c>
      <c r="F661" s="109">
        <v>18436</v>
      </c>
      <c r="G661" s="89">
        <v>93057</v>
      </c>
    </row>
    <row r="662" spans="1:7">
      <c r="A662" s="1" t="s">
        <v>1877</v>
      </c>
      <c r="B662" s="1" t="s">
        <v>1877</v>
      </c>
      <c r="C662" s="1" t="s">
        <v>2467</v>
      </c>
      <c r="D662" s="88">
        <v>31092</v>
      </c>
      <c r="E662" s="109">
        <v>32310</v>
      </c>
      <c r="F662" s="109">
        <v>29506</v>
      </c>
      <c r="G662" s="89">
        <v>92908</v>
      </c>
    </row>
    <row r="663" spans="1:7">
      <c r="A663" s="1" t="s">
        <v>423</v>
      </c>
      <c r="B663" s="1" t="s">
        <v>424</v>
      </c>
      <c r="C663" s="1" t="s">
        <v>2430</v>
      </c>
      <c r="D663" s="88">
        <v>29017</v>
      </c>
      <c r="E663" s="109">
        <v>2711</v>
      </c>
      <c r="F663" s="109">
        <v>33222</v>
      </c>
      <c r="G663" s="89">
        <v>64950</v>
      </c>
    </row>
    <row r="664" spans="1:7">
      <c r="A664" s="2"/>
      <c r="B664" s="1" t="s">
        <v>425</v>
      </c>
      <c r="C664" s="1" t="s">
        <v>2431</v>
      </c>
      <c r="D664" s="88">
        <v>9407</v>
      </c>
      <c r="E664" s="109">
        <v>8090</v>
      </c>
      <c r="F664" s="109">
        <v>8779</v>
      </c>
      <c r="G664" s="89">
        <v>26276</v>
      </c>
    </row>
    <row r="665" spans="1:7">
      <c r="A665" s="2"/>
      <c r="B665" s="1" t="s">
        <v>3600</v>
      </c>
      <c r="C665" s="1" t="s">
        <v>3601</v>
      </c>
      <c r="D665" s="88"/>
      <c r="E665" s="109"/>
      <c r="F665" s="109">
        <v>918</v>
      </c>
      <c r="G665" s="89">
        <v>918</v>
      </c>
    </row>
    <row r="666" spans="1:7">
      <c r="A666" s="1" t="s">
        <v>704</v>
      </c>
      <c r="B666" s="1" t="s">
        <v>704</v>
      </c>
      <c r="C666" s="1" t="s">
        <v>2436</v>
      </c>
      <c r="D666" s="88">
        <v>4805</v>
      </c>
      <c r="E666" s="109">
        <v>3593</v>
      </c>
      <c r="F666" s="109">
        <v>1624</v>
      </c>
      <c r="G666" s="89">
        <v>10022</v>
      </c>
    </row>
    <row r="667" spans="1:7">
      <c r="A667" s="2"/>
      <c r="B667" s="2"/>
      <c r="C667" s="3" t="s">
        <v>2437</v>
      </c>
      <c r="D667" s="90">
        <v>32320</v>
      </c>
      <c r="E667" s="110">
        <v>25872</v>
      </c>
      <c r="F667" s="110">
        <v>23448</v>
      </c>
      <c r="G667" s="91">
        <v>81640</v>
      </c>
    </row>
    <row r="668" spans="1:7">
      <c r="A668" s="1" t="s">
        <v>311</v>
      </c>
      <c r="B668" s="1" t="s">
        <v>312</v>
      </c>
      <c r="C668" s="1" t="s">
        <v>2446</v>
      </c>
      <c r="D668" s="88">
        <v>23869</v>
      </c>
      <c r="E668" s="109">
        <v>24716</v>
      </c>
      <c r="F668" s="109">
        <v>19959</v>
      </c>
      <c r="G668" s="89">
        <v>68544</v>
      </c>
    </row>
    <row r="669" spans="1:7">
      <c r="A669" s="2"/>
      <c r="B669" s="1" t="s">
        <v>313</v>
      </c>
      <c r="C669" s="1" t="s">
        <v>2448</v>
      </c>
      <c r="D669" s="88">
        <v>3545</v>
      </c>
      <c r="E669" s="109">
        <v>2575</v>
      </c>
      <c r="F669" s="109">
        <v>4755</v>
      </c>
      <c r="G669" s="89">
        <v>10875</v>
      </c>
    </row>
    <row r="670" spans="1:7">
      <c r="A670" s="2"/>
      <c r="B670" s="1" t="s">
        <v>311</v>
      </c>
      <c r="C670" s="1" t="s">
        <v>2447</v>
      </c>
      <c r="D670" s="88">
        <v>7906</v>
      </c>
      <c r="E670" s="109"/>
      <c r="F670" s="109"/>
      <c r="G670" s="89">
        <v>7906</v>
      </c>
    </row>
    <row r="671" spans="1:7">
      <c r="A671" s="2"/>
      <c r="B671" s="1" t="s">
        <v>3597</v>
      </c>
      <c r="C671" s="1" t="s">
        <v>3598</v>
      </c>
      <c r="D671" s="88"/>
      <c r="E671" s="109">
        <v>2664</v>
      </c>
      <c r="F671" s="109">
        <v>1335</v>
      </c>
      <c r="G671" s="89">
        <v>3999</v>
      </c>
    </row>
    <row r="672" spans="1:7">
      <c r="A672" s="1" t="s">
        <v>375</v>
      </c>
      <c r="B672" s="1" t="s">
        <v>375</v>
      </c>
      <c r="C672" s="1" t="s">
        <v>3439</v>
      </c>
      <c r="D672" s="88"/>
      <c r="E672" s="109">
        <v>10716</v>
      </c>
      <c r="F672" s="109">
        <v>9248</v>
      </c>
      <c r="G672" s="89">
        <v>19964</v>
      </c>
    </row>
    <row r="673" spans="1:7">
      <c r="A673" s="2"/>
      <c r="B673" s="2"/>
      <c r="C673" s="3" t="s">
        <v>3440</v>
      </c>
      <c r="D673" s="90"/>
      <c r="E673" s="110">
        <v>35695</v>
      </c>
      <c r="F673" s="110">
        <v>34818</v>
      </c>
      <c r="G673" s="91">
        <v>70513</v>
      </c>
    </row>
    <row r="674" spans="1:7">
      <c r="A674" s="1" t="s">
        <v>371</v>
      </c>
      <c r="B674" s="1" t="s">
        <v>372</v>
      </c>
      <c r="C674" s="1" t="s">
        <v>2501</v>
      </c>
      <c r="D674" s="88">
        <v>12568</v>
      </c>
      <c r="E674" s="109">
        <v>13944</v>
      </c>
      <c r="F674" s="109">
        <v>14724</v>
      </c>
      <c r="G674" s="89">
        <v>41236</v>
      </c>
    </row>
    <row r="675" spans="1:7">
      <c r="A675" s="2"/>
      <c r="B675" s="2"/>
      <c r="C675" s="3" t="s">
        <v>2502</v>
      </c>
      <c r="D675" s="90">
        <v>14737</v>
      </c>
      <c r="E675" s="110">
        <v>17789</v>
      </c>
      <c r="F675" s="110">
        <v>16469</v>
      </c>
      <c r="G675" s="91">
        <v>48995</v>
      </c>
    </row>
    <row r="676" spans="1:7">
      <c r="A676" s="1" t="s">
        <v>314</v>
      </c>
      <c r="B676" s="1" t="s">
        <v>314</v>
      </c>
      <c r="C676" s="1" t="s">
        <v>2473</v>
      </c>
      <c r="D676" s="88">
        <v>30299</v>
      </c>
      <c r="E676" s="109">
        <v>35261</v>
      </c>
      <c r="F676" s="109">
        <v>23308</v>
      </c>
      <c r="G676" s="89">
        <v>88868</v>
      </c>
    </row>
    <row r="677" spans="1:7">
      <c r="A677" s="1" t="s">
        <v>1436</v>
      </c>
      <c r="B677" s="1" t="s">
        <v>1592</v>
      </c>
      <c r="C677" s="1" t="s">
        <v>2514</v>
      </c>
      <c r="D677" s="88">
        <v>20653</v>
      </c>
      <c r="E677" s="109">
        <v>21232</v>
      </c>
      <c r="F677" s="109">
        <v>28525</v>
      </c>
      <c r="G677" s="89">
        <v>70410</v>
      </c>
    </row>
    <row r="678" spans="1:7">
      <c r="A678" s="2"/>
      <c r="B678" s="1" t="s">
        <v>1437</v>
      </c>
      <c r="C678" s="1" t="s">
        <v>2515</v>
      </c>
      <c r="D678" s="88">
        <v>5427</v>
      </c>
      <c r="E678" s="109">
        <v>7071</v>
      </c>
      <c r="F678" s="109">
        <v>5393</v>
      </c>
      <c r="G678" s="89">
        <v>17891</v>
      </c>
    </row>
    <row r="679" spans="1:7">
      <c r="A679" s="1" t="s">
        <v>1130</v>
      </c>
      <c r="B679" s="1" t="s">
        <v>1130</v>
      </c>
      <c r="C679" s="1" t="s">
        <v>2503</v>
      </c>
      <c r="D679" s="88">
        <v>3270</v>
      </c>
      <c r="E679" s="109">
        <v>3033</v>
      </c>
      <c r="F679" s="109">
        <v>5432</v>
      </c>
      <c r="G679" s="89">
        <v>11735</v>
      </c>
    </row>
    <row r="680" spans="1:7">
      <c r="A680" s="2"/>
      <c r="B680" s="2"/>
      <c r="C680" s="3" t="s">
        <v>2504</v>
      </c>
      <c r="D680" s="90">
        <v>23777</v>
      </c>
      <c r="E680" s="110">
        <v>25644</v>
      </c>
      <c r="F680" s="110">
        <v>26350</v>
      </c>
      <c r="G680" s="91">
        <v>75771</v>
      </c>
    </row>
    <row r="681" spans="1:7">
      <c r="A681" s="1" t="s">
        <v>463</v>
      </c>
      <c r="B681" s="1" t="s">
        <v>464</v>
      </c>
      <c r="C681" s="1" t="s">
        <v>2466</v>
      </c>
      <c r="D681" s="88">
        <v>31157</v>
      </c>
      <c r="E681" s="109">
        <v>31766</v>
      </c>
      <c r="F681" s="109">
        <v>24461</v>
      </c>
      <c r="G681" s="89">
        <v>87384</v>
      </c>
    </row>
    <row r="682" spans="1:7">
      <c r="A682" s="1" t="s">
        <v>548</v>
      </c>
      <c r="B682" s="1" t="s">
        <v>549</v>
      </c>
      <c r="C682" s="1" t="s">
        <v>2458</v>
      </c>
      <c r="D682" s="88">
        <v>32954</v>
      </c>
      <c r="E682" s="109">
        <v>26762</v>
      </c>
      <c r="F682" s="109">
        <v>27518</v>
      </c>
      <c r="G682" s="89">
        <v>87234</v>
      </c>
    </row>
    <row r="683" spans="1:7">
      <c r="A683" s="1" t="s">
        <v>1424</v>
      </c>
      <c r="B683" s="1" t="s">
        <v>1424</v>
      </c>
      <c r="C683" s="1" t="s">
        <v>1593</v>
      </c>
      <c r="D683" s="88">
        <v>4940</v>
      </c>
      <c r="E683" s="109">
        <v>3872</v>
      </c>
      <c r="F683" s="109">
        <v>4229</v>
      </c>
      <c r="G683" s="89">
        <v>13041</v>
      </c>
    </row>
    <row r="684" spans="1:7">
      <c r="A684" s="2"/>
      <c r="B684" s="2"/>
      <c r="C684" s="3" t="s">
        <v>1594</v>
      </c>
      <c r="D684" s="90">
        <v>9281</v>
      </c>
      <c r="E684" s="110">
        <v>11871</v>
      </c>
      <c r="F684" s="110">
        <v>8723</v>
      </c>
      <c r="G684" s="91">
        <v>29875</v>
      </c>
    </row>
    <row r="685" spans="1:7">
      <c r="A685" s="2"/>
      <c r="B685" s="2"/>
      <c r="C685" s="3" t="s">
        <v>1595</v>
      </c>
      <c r="D685" s="90">
        <v>14816</v>
      </c>
      <c r="E685" s="110">
        <v>13015</v>
      </c>
      <c r="F685" s="110">
        <v>15779</v>
      </c>
      <c r="G685" s="91">
        <v>43610</v>
      </c>
    </row>
    <row r="686" spans="1:7">
      <c r="A686" s="1" t="s">
        <v>544</v>
      </c>
      <c r="B686" s="1" t="s">
        <v>545</v>
      </c>
      <c r="C686" s="1" t="s">
        <v>2485</v>
      </c>
      <c r="D686" s="88"/>
      <c r="E686" s="109"/>
      <c r="F686" s="109">
        <v>5744</v>
      </c>
      <c r="G686" s="89">
        <v>5744</v>
      </c>
    </row>
    <row r="687" spans="1:7">
      <c r="A687" s="2"/>
      <c r="B687" s="2"/>
      <c r="C687" s="3" t="s">
        <v>2481</v>
      </c>
      <c r="D687" s="90">
        <v>4633</v>
      </c>
      <c r="E687" s="110">
        <v>2819</v>
      </c>
      <c r="F687" s="110">
        <v>1552</v>
      </c>
      <c r="G687" s="91">
        <v>9004</v>
      </c>
    </row>
    <row r="688" spans="1:7">
      <c r="A688" s="2"/>
      <c r="B688" s="2"/>
      <c r="C688" s="3" t="s">
        <v>2482</v>
      </c>
      <c r="D688" s="90">
        <v>8819</v>
      </c>
      <c r="E688" s="110">
        <v>6991</v>
      </c>
      <c r="F688" s="110">
        <v>8810</v>
      </c>
      <c r="G688" s="91">
        <v>24620</v>
      </c>
    </row>
    <row r="689" spans="1:7">
      <c r="A689" s="2"/>
      <c r="B689" s="2"/>
      <c r="C689" s="3" t="s">
        <v>2483</v>
      </c>
      <c r="D689" s="90">
        <v>4132</v>
      </c>
      <c r="E689" s="110">
        <v>3332</v>
      </c>
      <c r="F689" s="110">
        <v>5313</v>
      </c>
      <c r="G689" s="91">
        <v>12777</v>
      </c>
    </row>
    <row r="690" spans="1:7">
      <c r="A690" s="2"/>
      <c r="B690" s="1" t="s">
        <v>546</v>
      </c>
      <c r="C690" s="1" t="s">
        <v>2484</v>
      </c>
      <c r="D690" s="88">
        <v>5344</v>
      </c>
      <c r="E690" s="109">
        <v>5758</v>
      </c>
      <c r="F690" s="109">
        <v>5178</v>
      </c>
      <c r="G690" s="89">
        <v>16280</v>
      </c>
    </row>
    <row r="691" spans="1:7">
      <c r="A691" s="2"/>
      <c r="B691" s="2"/>
      <c r="C691" s="3" t="s">
        <v>2482</v>
      </c>
      <c r="D691" s="90">
        <v>1161</v>
      </c>
      <c r="E691" s="110">
        <v>1447</v>
      </c>
      <c r="F691" s="110"/>
      <c r="G691" s="91">
        <v>2608</v>
      </c>
    </row>
    <row r="692" spans="1:7">
      <c r="A692" s="2"/>
      <c r="B692" s="1" t="s">
        <v>1847</v>
      </c>
      <c r="C692" s="1" t="s">
        <v>2485</v>
      </c>
      <c r="D692" s="88">
        <v>4772</v>
      </c>
      <c r="E692" s="109">
        <v>4988</v>
      </c>
      <c r="F692" s="109">
        <v>5048</v>
      </c>
      <c r="G692" s="89">
        <v>14808</v>
      </c>
    </row>
    <row r="693" spans="1:7">
      <c r="A693" s="1" t="s">
        <v>499</v>
      </c>
      <c r="B693" s="1" t="s">
        <v>499</v>
      </c>
      <c r="C693" s="1" t="s">
        <v>500</v>
      </c>
      <c r="D693" s="88">
        <v>14816</v>
      </c>
      <c r="E693" s="109">
        <v>28300</v>
      </c>
      <c r="F693" s="109">
        <v>42317</v>
      </c>
      <c r="G693" s="89">
        <v>85433</v>
      </c>
    </row>
    <row r="694" spans="1:7">
      <c r="A694" s="1" t="s">
        <v>534</v>
      </c>
      <c r="B694" s="1" t="s">
        <v>534</v>
      </c>
      <c r="C694" s="1" t="s">
        <v>2507</v>
      </c>
      <c r="D694" s="88">
        <v>17822</v>
      </c>
      <c r="E694" s="109">
        <v>19137</v>
      </c>
      <c r="F694" s="109">
        <v>20292</v>
      </c>
      <c r="G694" s="89">
        <v>57251</v>
      </c>
    </row>
    <row r="695" spans="1:7">
      <c r="A695" s="2"/>
      <c r="B695" s="2"/>
      <c r="C695" s="3" t="s">
        <v>2508</v>
      </c>
      <c r="D695" s="90">
        <v>8563</v>
      </c>
      <c r="E695" s="110">
        <v>9226</v>
      </c>
      <c r="F695" s="110">
        <v>10212</v>
      </c>
      <c r="G695" s="91">
        <v>28001</v>
      </c>
    </row>
    <row r="696" spans="1:7">
      <c r="A696" s="1" t="s">
        <v>508</v>
      </c>
      <c r="B696" s="1" t="s">
        <v>508</v>
      </c>
      <c r="C696" s="1" t="s">
        <v>2442</v>
      </c>
      <c r="D696" s="88">
        <v>36492</v>
      </c>
      <c r="E696" s="109">
        <v>24333</v>
      </c>
      <c r="F696" s="109">
        <v>24151</v>
      </c>
      <c r="G696" s="89">
        <v>84976</v>
      </c>
    </row>
    <row r="697" spans="1:7">
      <c r="A697" s="1" t="s">
        <v>1354</v>
      </c>
      <c r="B697" s="1" t="s">
        <v>1354</v>
      </c>
      <c r="C697" s="1" t="s">
        <v>2459</v>
      </c>
      <c r="D697" s="88">
        <v>30477</v>
      </c>
      <c r="E697" s="109">
        <v>21511</v>
      </c>
      <c r="F697" s="109">
        <v>26575</v>
      </c>
      <c r="G697" s="89">
        <v>78563</v>
      </c>
    </row>
    <row r="698" spans="1:7">
      <c r="A698" s="2"/>
      <c r="B698" s="2"/>
      <c r="C698" s="3" t="s">
        <v>2460</v>
      </c>
      <c r="D698" s="90">
        <v>1916</v>
      </c>
      <c r="E698" s="110">
        <v>1916</v>
      </c>
      <c r="F698" s="110">
        <v>2546</v>
      </c>
      <c r="G698" s="91">
        <v>6378</v>
      </c>
    </row>
    <row r="699" spans="1:7">
      <c r="A699" s="1" t="s">
        <v>1811</v>
      </c>
      <c r="B699" s="1" t="s">
        <v>1811</v>
      </c>
      <c r="C699" s="1" t="s">
        <v>2316</v>
      </c>
      <c r="D699" s="88">
        <v>48488</v>
      </c>
      <c r="E699" s="109">
        <v>12292</v>
      </c>
      <c r="F699" s="109">
        <v>22278</v>
      </c>
      <c r="G699" s="89">
        <v>83058</v>
      </c>
    </row>
    <row r="700" spans="1:7">
      <c r="A700" s="1" t="s">
        <v>458</v>
      </c>
      <c r="B700" s="1" t="s">
        <v>458</v>
      </c>
      <c r="C700" s="1" t="s">
        <v>2517</v>
      </c>
      <c r="D700" s="88">
        <v>16306</v>
      </c>
      <c r="E700" s="109">
        <v>17342</v>
      </c>
      <c r="F700" s="109">
        <v>19256</v>
      </c>
      <c r="G700" s="89">
        <v>52904</v>
      </c>
    </row>
    <row r="701" spans="1:7">
      <c r="A701" s="2"/>
      <c r="B701" s="2"/>
      <c r="C701" s="3" t="s">
        <v>2518</v>
      </c>
      <c r="D701" s="90">
        <v>9319</v>
      </c>
      <c r="E701" s="110">
        <v>10292</v>
      </c>
      <c r="F701" s="110">
        <v>10131</v>
      </c>
      <c r="G701" s="91">
        <v>29742</v>
      </c>
    </row>
    <row r="702" spans="1:7">
      <c r="A702" s="1" t="s">
        <v>1507</v>
      </c>
      <c r="B702" s="1" t="s">
        <v>3553</v>
      </c>
      <c r="C702" s="1" t="s">
        <v>2218</v>
      </c>
      <c r="D702" s="88"/>
      <c r="E702" s="109"/>
      <c r="F702" s="109">
        <v>82451</v>
      </c>
      <c r="G702" s="89">
        <v>82451</v>
      </c>
    </row>
    <row r="703" spans="1:7">
      <c r="A703" s="1" t="s">
        <v>616</v>
      </c>
      <c r="B703" s="1" t="s">
        <v>616</v>
      </c>
      <c r="C703" s="1" t="s">
        <v>2499</v>
      </c>
      <c r="D703" s="88">
        <v>16659</v>
      </c>
      <c r="E703" s="109">
        <v>19394</v>
      </c>
      <c r="F703" s="109">
        <v>16356</v>
      </c>
      <c r="G703" s="89">
        <v>52409</v>
      </c>
    </row>
    <row r="704" spans="1:7">
      <c r="A704" s="2"/>
      <c r="B704" s="2"/>
      <c r="C704" s="3" t="s">
        <v>2500</v>
      </c>
      <c r="D704" s="90">
        <v>10675</v>
      </c>
      <c r="E704" s="110">
        <v>9863</v>
      </c>
      <c r="F704" s="110">
        <v>9465</v>
      </c>
      <c r="G704" s="91">
        <v>30003</v>
      </c>
    </row>
    <row r="705" spans="1:7">
      <c r="A705" s="1" t="s">
        <v>696</v>
      </c>
      <c r="B705" s="1" t="s">
        <v>697</v>
      </c>
      <c r="C705" s="1" t="s">
        <v>2487</v>
      </c>
      <c r="D705" s="88">
        <v>20901</v>
      </c>
      <c r="E705" s="109">
        <v>20740</v>
      </c>
      <c r="F705" s="109">
        <v>20973</v>
      </c>
      <c r="G705" s="89">
        <v>62614</v>
      </c>
    </row>
    <row r="706" spans="1:7">
      <c r="A706" s="2"/>
      <c r="B706" s="1" t="s">
        <v>696</v>
      </c>
      <c r="C706" s="1" t="s">
        <v>2488</v>
      </c>
      <c r="D706" s="88">
        <v>7383</v>
      </c>
      <c r="E706" s="109">
        <v>7003</v>
      </c>
      <c r="F706" s="109">
        <v>4838</v>
      </c>
      <c r="G706" s="89">
        <v>19224</v>
      </c>
    </row>
    <row r="707" spans="1:7">
      <c r="A707" s="1" t="s">
        <v>1827</v>
      </c>
      <c r="B707" s="1" t="s">
        <v>1827</v>
      </c>
      <c r="C707" s="1" t="s">
        <v>2477</v>
      </c>
      <c r="D707" s="88">
        <v>29925</v>
      </c>
      <c r="E707" s="109">
        <v>23788</v>
      </c>
      <c r="F707" s="109">
        <v>27799</v>
      </c>
      <c r="G707" s="89">
        <v>81512</v>
      </c>
    </row>
    <row r="708" spans="1:7">
      <c r="A708" s="1" t="s">
        <v>1848</v>
      </c>
      <c r="B708" s="1" t="s">
        <v>1848</v>
      </c>
      <c r="C708" s="1" t="s">
        <v>1798</v>
      </c>
      <c r="D708" s="88"/>
      <c r="E708" s="109">
        <v>49366</v>
      </c>
      <c r="F708" s="109">
        <v>31808</v>
      </c>
      <c r="G708" s="89">
        <v>81174</v>
      </c>
    </row>
    <row r="709" spans="1:7">
      <c r="A709" s="1" t="s">
        <v>502</v>
      </c>
      <c r="B709" s="1" t="s">
        <v>502</v>
      </c>
      <c r="C709" s="1" t="s">
        <v>2506</v>
      </c>
      <c r="D709" s="88">
        <v>26841</v>
      </c>
      <c r="E709" s="109"/>
      <c r="F709" s="109"/>
      <c r="G709" s="89">
        <v>26841</v>
      </c>
    </row>
    <row r="710" spans="1:7">
      <c r="A710" s="2"/>
      <c r="B710" s="2"/>
      <c r="C710" s="3" t="s">
        <v>3599</v>
      </c>
      <c r="D710" s="90"/>
      <c r="E710" s="110">
        <v>26392</v>
      </c>
      <c r="F710" s="110">
        <v>25661</v>
      </c>
      <c r="G710" s="91">
        <v>52053</v>
      </c>
    </row>
    <row r="711" spans="1:7">
      <c r="A711" s="1" t="s">
        <v>748</v>
      </c>
      <c r="B711" s="1" t="s">
        <v>748</v>
      </c>
      <c r="C711" s="1" t="s">
        <v>2400</v>
      </c>
      <c r="D711" s="88">
        <v>31894</v>
      </c>
      <c r="E711" s="109">
        <v>10744</v>
      </c>
      <c r="F711" s="109">
        <v>11202</v>
      </c>
      <c r="G711" s="89">
        <v>53840</v>
      </c>
    </row>
    <row r="712" spans="1:7">
      <c r="A712" s="2"/>
      <c r="B712" s="2"/>
      <c r="C712" s="3" t="s">
        <v>2401</v>
      </c>
      <c r="D712" s="90">
        <v>11343</v>
      </c>
      <c r="E712" s="110">
        <v>6740</v>
      </c>
      <c r="F712" s="110">
        <v>6816</v>
      </c>
      <c r="G712" s="91">
        <v>24899</v>
      </c>
    </row>
    <row r="713" spans="1:7">
      <c r="A713" s="1" t="s">
        <v>552</v>
      </c>
      <c r="B713" s="1" t="s">
        <v>552</v>
      </c>
      <c r="C713" s="1" t="s">
        <v>2285</v>
      </c>
      <c r="D713" s="88">
        <v>8417</v>
      </c>
      <c r="E713" s="109">
        <v>9552</v>
      </c>
      <c r="F713" s="109">
        <v>3809</v>
      </c>
      <c r="G713" s="89">
        <v>21778</v>
      </c>
    </row>
    <row r="714" spans="1:7">
      <c r="A714" s="2"/>
      <c r="B714" s="2"/>
      <c r="C714" s="3" t="s">
        <v>2286</v>
      </c>
      <c r="D714" s="90">
        <v>33884</v>
      </c>
      <c r="E714" s="110"/>
      <c r="F714" s="110"/>
      <c r="G714" s="91">
        <v>33884</v>
      </c>
    </row>
    <row r="715" spans="1:7">
      <c r="A715" s="2"/>
      <c r="B715" s="1" t="s">
        <v>553</v>
      </c>
      <c r="C715" s="1" t="s">
        <v>2287</v>
      </c>
      <c r="D715" s="88">
        <v>22674</v>
      </c>
      <c r="E715" s="109"/>
      <c r="F715" s="109"/>
      <c r="G715" s="89">
        <v>22674</v>
      </c>
    </row>
    <row r="716" spans="1:7">
      <c r="A716" s="1" t="s">
        <v>769</v>
      </c>
      <c r="B716" s="1" t="s">
        <v>1939</v>
      </c>
      <c r="C716" s="1" t="s">
        <v>2461</v>
      </c>
      <c r="D716" s="88">
        <v>32118</v>
      </c>
      <c r="E716" s="109">
        <v>21827</v>
      </c>
      <c r="F716" s="109">
        <v>24108</v>
      </c>
      <c r="G716" s="89">
        <v>78053</v>
      </c>
    </row>
    <row r="717" spans="1:7">
      <c r="A717" s="1" t="s">
        <v>568</v>
      </c>
      <c r="B717" s="1" t="s">
        <v>568</v>
      </c>
      <c r="C717" s="1" t="s">
        <v>2440</v>
      </c>
      <c r="D717" s="88">
        <v>26032</v>
      </c>
      <c r="E717" s="109">
        <v>17994</v>
      </c>
      <c r="F717" s="109">
        <v>15112</v>
      </c>
      <c r="G717" s="89">
        <v>59138</v>
      </c>
    </row>
    <row r="718" spans="1:7">
      <c r="A718" s="2"/>
      <c r="B718" s="2"/>
      <c r="C718" s="3" t="s">
        <v>2441</v>
      </c>
      <c r="D718" s="90">
        <v>10483</v>
      </c>
      <c r="E718" s="110">
        <v>7859</v>
      </c>
      <c r="F718" s="110"/>
      <c r="G718" s="91">
        <v>18342</v>
      </c>
    </row>
    <row r="719" spans="1:7">
      <c r="A719" s="1" t="s">
        <v>447</v>
      </c>
      <c r="B719" s="1" t="s">
        <v>447</v>
      </c>
      <c r="C719" s="1" t="s">
        <v>2522</v>
      </c>
      <c r="D719" s="88">
        <v>15550</v>
      </c>
      <c r="E719" s="109">
        <v>15170</v>
      </c>
      <c r="F719" s="109">
        <v>15830</v>
      </c>
      <c r="G719" s="89">
        <v>46550</v>
      </c>
    </row>
    <row r="720" spans="1:7">
      <c r="A720" s="2"/>
      <c r="B720" s="1" t="s">
        <v>448</v>
      </c>
      <c r="C720" s="1" t="s">
        <v>2523</v>
      </c>
      <c r="D720" s="88">
        <v>5233</v>
      </c>
      <c r="E720" s="109">
        <v>5263</v>
      </c>
      <c r="F720" s="109">
        <v>5716</v>
      </c>
      <c r="G720" s="89">
        <v>16212</v>
      </c>
    </row>
    <row r="721" spans="1:7">
      <c r="A721" s="2"/>
      <c r="B721" s="1" t="s">
        <v>1927</v>
      </c>
      <c r="C721" s="1" t="s">
        <v>2523</v>
      </c>
      <c r="D721" s="88">
        <v>2170</v>
      </c>
      <c r="E721" s="109">
        <v>3136</v>
      </c>
      <c r="F721" s="109">
        <v>3130</v>
      </c>
      <c r="G721" s="89">
        <v>8436</v>
      </c>
    </row>
    <row r="722" spans="1:7">
      <c r="A722" s="2"/>
      <c r="B722" s="1" t="s">
        <v>449</v>
      </c>
      <c r="C722" s="1" t="s">
        <v>2522</v>
      </c>
      <c r="D722" s="88">
        <v>1216</v>
      </c>
      <c r="E722" s="109">
        <v>1222</v>
      </c>
      <c r="F722" s="109">
        <v>1398</v>
      </c>
      <c r="G722" s="89">
        <v>3836</v>
      </c>
    </row>
    <row r="723" spans="1:7">
      <c r="A723" s="2"/>
      <c r="B723" s="1" t="s">
        <v>1928</v>
      </c>
      <c r="C723" s="1" t="s">
        <v>2523</v>
      </c>
      <c r="D723" s="88">
        <v>709</v>
      </c>
      <c r="E723" s="109">
        <v>692</v>
      </c>
      <c r="F723" s="109">
        <v>753</v>
      </c>
      <c r="G723" s="89">
        <v>2154</v>
      </c>
    </row>
    <row r="724" spans="1:7">
      <c r="A724" s="1" t="s">
        <v>1610</v>
      </c>
      <c r="B724" s="1" t="s">
        <v>1610</v>
      </c>
      <c r="C724" s="1" t="s">
        <v>2245</v>
      </c>
      <c r="D724" s="88">
        <v>24248</v>
      </c>
      <c r="E724" s="109">
        <v>25187</v>
      </c>
      <c r="F724" s="109">
        <v>27104</v>
      </c>
      <c r="G724" s="89">
        <v>76539</v>
      </c>
    </row>
    <row r="725" spans="1:7">
      <c r="A725" s="1" t="s">
        <v>551</v>
      </c>
      <c r="B725" s="1" t="s">
        <v>551</v>
      </c>
      <c r="C725" s="1" t="s">
        <v>2474</v>
      </c>
      <c r="D725" s="88">
        <v>13653</v>
      </c>
      <c r="E725" s="109">
        <v>10059</v>
      </c>
      <c r="F725" s="109">
        <v>9255</v>
      </c>
      <c r="G725" s="89">
        <v>32967</v>
      </c>
    </row>
    <row r="726" spans="1:7">
      <c r="A726" s="2"/>
      <c r="B726" s="2"/>
      <c r="C726" s="3" t="s">
        <v>2475</v>
      </c>
      <c r="D726" s="90">
        <v>16631</v>
      </c>
      <c r="E726" s="110">
        <v>12671</v>
      </c>
      <c r="F726" s="110">
        <v>14096</v>
      </c>
      <c r="G726" s="91">
        <v>43398</v>
      </c>
    </row>
    <row r="727" spans="1:7">
      <c r="A727" s="1" t="s">
        <v>852</v>
      </c>
      <c r="B727" s="1" t="s">
        <v>852</v>
      </c>
      <c r="C727" s="1" t="s">
        <v>2505</v>
      </c>
      <c r="D727" s="88">
        <v>26875</v>
      </c>
      <c r="E727" s="109">
        <v>22201</v>
      </c>
      <c r="F727" s="109">
        <v>26624</v>
      </c>
      <c r="G727" s="89">
        <v>75700</v>
      </c>
    </row>
    <row r="728" spans="1:7">
      <c r="A728" s="1" t="s">
        <v>441</v>
      </c>
      <c r="B728" s="1" t="s">
        <v>441</v>
      </c>
      <c r="C728" s="1" t="s">
        <v>2490</v>
      </c>
      <c r="D728" s="88">
        <v>28236</v>
      </c>
      <c r="E728" s="109">
        <v>25311</v>
      </c>
      <c r="F728" s="109">
        <v>21651</v>
      </c>
      <c r="G728" s="89">
        <v>75198</v>
      </c>
    </row>
    <row r="729" spans="1:7">
      <c r="A729" s="1" t="s">
        <v>1446</v>
      </c>
      <c r="B729" s="1" t="s">
        <v>1446</v>
      </c>
      <c r="C729" s="1" t="s">
        <v>2533</v>
      </c>
      <c r="D729" s="88">
        <v>23283</v>
      </c>
      <c r="E729" s="109">
        <v>24044</v>
      </c>
      <c r="F729" s="109">
        <v>27438</v>
      </c>
      <c r="G729" s="89">
        <v>74765</v>
      </c>
    </row>
    <row r="730" spans="1:7">
      <c r="A730" s="1" t="s">
        <v>1500</v>
      </c>
      <c r="B730" s="1" t="s">
        <v>1500</v>
      </c>
      <c r="C730" s="1" t="s">
        <v>2547</v>
      </c>
      <c r="D730" s="88">
        <v>21694</v>
      </c>
      <c r="E730" s="109">
        <v>23340</v>
      </c>
      <c r="F730" s="109">
        <v>29187</v>
      </c>
      <c r="G730" s="89">
        <v>74221</v>
      </c>
    </row>
    <row r="731" spans="1:7">
      <c r="A731" s="1" t="s">
        <v>373</v>
      </c>
      <c r="B731" s="1" t="s">
        <v>373</v>
      </c>
      <c r="C731" s="1" t="s">
        <v>2539</v>
      </c>
      <c r="D731" s="88">
        <v>12698</v>
      </c>
      <c r="E731" s="109">
        <v>7446</v>
      </c>
      <c r="F731" s="109">
        <v>8878</v>
      </c>
      <c r="G731" s="89">
        <v>29022</v>
      </c>
    </row>
    <row r="732" spans="1:7">
      <c r="A732" s="2"/>
      <c r="B732" s="2"/>
      <c r="C732" s="3" t="s">
        <v>2540</v>
      </c>
      <c r="D732" s="90">
        <v>10064</v>
      </c>
      <c r="E732" s="110">
        <v>17725</v>
      </c>
      <c r="F732" s="110">
        <v>15789</v>
      </c>
      <c r="G732" s="91">
        <v>43578</v>
      </c>
    </row>
    <row r="733" spans="1:7">
      <c r="A733" s="1" t="s">
        <v>396</v>
      </c>
      <c r="B733" s="1" t="s">
        <v>399</v>
      </c>
      <c r="C733" s="1" t="s">
        <v>2510</v>
      </c>
      <c r="D733" s="88">
        <v>11768</v>
      </c>
      <c r="E733" s="109">
        <v>8546</v>
      </c>
      <c r="F733" s="109">
        <v>8082</v>
      </c>
      <c r="G733" s="89">
        <v>28396</v>
      </c>
    </row>
    <row r="734" spans="1:7">
      <c r="A734" s="2"/>
      <c r="B734" s="1" t="s">
        <v>396</v>
      </c>
      <c r="C734" s="1" t="s">
        <v>2512</v>
      </c>
      <c r="D734" s="88">
        <v>5212</v>
      </c>
      <c r="E734" s="109">
        <v>5971</v>
      </c>
      <c r="F734" s="109">
        <v>8855</v>
      </c>
      <c r="G734" s="89">
        <v>20038</v>
      </c>
    </row>
    <row r="735" spans="1:7">
      <c r="A735" s="2"/>
      <c r="B735" s="1" t="s">
        <v>397</v>
      </c>
      <c r="C735" s="1" t="s">
        <v>2511</v>
      </c>
      <c r="D735" s="88">
        <v>7652</v>
      </c>
      <c r="E735" s="109">
        <v>4189</v>
      </c>
      <c r="F735" s="109">
        <v>6866</v>
      </c>
      <c r="G735" s="89">
        <v>18707</v>
      </c>
    </row>
    <row r="736" spans="1:7">
      <c r="A736" s="2"/>
      <c r="B736" s="1" t="s">
        <v>398</v>
      </c>
      <c r="C736" s="1" t="s">
        <v>2513</v>
      </c>
      <c r="D736" s="88">
        <v>1529</v>
      </c>
      <c r="E736" s="109">
        <v>1532</v>
      </c>
      <c r="F736" s="109">
        <v>2063</v>
      </c>
      <c r="G736" s="89">
        <v>5124</v>
      </c>
    </row>
    <row r="737" spans="1:7">
      <c r="A737" s="1" t="s">
        <v>528</v>
      </c>
      <c r="B737" s="1" t="s">
        <v>528</v>
      </c>
      <c r="C737" s="1" t="s">
        <v>2577</v>
      </c>
      <c r="D737" s="88">
        <v>1956</v>
      </c>
      <c r="E737" s="109">
        <v>1840</v>
      </c>
      <c r="F737" s="109">
        <v>1907</v>
      </c>
      <c r="G737" s="89">
        <v>5703</v>
      </c>
    </row>
    <row r="738" spans="1:7">
      <c r="A738" s="2"/>
      <c r="B738" s="2"/>
      <c r="C738" s="3" t="s">
        <v>2578</v>
      </c>
      <c r="D738" s="90">
        <v>13811</v>
      </c>
      <c r="E738" s="110">
        <v>17155</v>
      </c>
      <c r="F738" s="110">
        <v>22684</v>
      </c>
      <c r="G738" s="91">
        <v>53650</v>
      </c>
    </row>
    <row r="739" spans="1:7">
      <c r="A739" s="2"/>
      <c r="B739" s="1" t="s">
        <v>529</v>
      </c>
      <c r="C739" s="1" t="s">
        <v>2579</v>
      </c>
      <c r="D739" s="88">
        <v>2276</v>
      </c>
      <c r="E739" s="109">
        <v>2608</v>
      </c>
      <c r="F739" s="109">
        <v>2087</v>
      </c>
      <c r="G739" s="89">
        <v>6971</v>
      </c>
    </row>
    <row r="740" spans="1:7">
      <c r="A740" s="2"/>
      <c r="B740" s="2"/>
      <c r="C740" s="3" t="s">
        <v>2580</v>
      </c>
      <c r="D740" s="90">
        <v>1759</v>
      </c>
      <c r="E740" s="110">
        <v>1511</v>
      </c>
      <c r="F740" s="110">
        <v>2316</v>
      </c>
      <c r="G740" s="91">
        <v>5586</v>
      </c>
    </row>
    <row r="741" spans="1:7">
      <c r="A741" s="1" t="s">
        <v>644</v>
      </c>
      <c r="B741" s="1" t="s">
        <v>645</v>
      </c>
      <c r="C741" s="1" t="s">
        <v>2150</v>
      </c>
      <c r="D741" s="88">
        <v>4381</v>
      </c>
      <c r="E741" s="109">
        <v>2024</v>
      </c>
      <c r="F741" s="109">
        <v>2314</v>
      </c>
      <c r="G741" s="89">
        <v>8719</v>
      </c>
    </row>
    <row r="742" spans="1:7">
      <c r="A742" s="2"/>
      <c r="B742" s="2"/>
      <c r="C742" s="3" t="s">
        <v>2497</v>
      </c>
      <c r="D742" s="90">
        <v>19879</v>
      </c>
      <c r="E742" s="110">
        <v>18321</v>
      </c>
      <c r="F742" s="110">
        <v>17193</v>
      </c>
      <c r="G742" s="91">
        <v>55393</v>
      </c>
    </row>
    <row r="743" spans="1:7">
      <c r="A743" s="2"/>
      <c r="B743" s="1" t="s">
        <v>646</v>
      </c>
      <c r="C743" s="1" t="s">
        <v>2498</v>
      </c>
      <c r="D743" s="88">
        <v>3088</v>
      </c>
      <c r="E743" s="109">
        <v>2521</v>
      </c>
      <c r="F743" s="109">
        <v>1762</v>
      </c>
      <c r="G743" s="89">
        <v>7371</v>
      </c>
    </row>
    <row r="744" spans="1:7">
      <c r="A744" s="1" t="s">
        <v>518</v>
      </c>
      <c r="B744" s="1" t="s">
        <v>520</v>
      </c>
      <c r="C744" s="1" t="s">
        <v>2526</v>
      </c>
      <c r="D744" s="88">
        <v>6824</v>
      </c>
      <c r="E744" s="109">
        <v>6536</v>
      </c>
      <c r="F744" s="109">
        <v>4577</v>
      </c>
      <c r="G744" s="89">
        <v>17937</v>
      </c>
    </row>
    <row r="745" spans="1:7">
      <c r="A745" s="2"/>
      <c r="B745" s="2"/>
      <c r="C745" s="3" t="s">
        <v>2527</v>
      </c>
      <c r="D745" s="90">
        <v>9900</v>
      </c>
      <c r="E745" s="110">
        <v>8830</v>
      </c>
      <c r="F745" s="110">
        <v>8282</v>
      </c>
      <c r="G745" s="91">
        <v>27012</v>
      </c>
    </row>
    <row r="746" spans="1:7">
      <c r="A746" s="2"/>
      <c r="B746" s="1" t="s">
        <v>519</v>
      </c>
      <c r="C746" s="1" t="s">
        <v>2528</v>
      </c>
      <c r="D746" s="88">
        <v>5682</v>
      </c>
      <c r="E746" s="109">
        <v>6704</v>
      </c>
      <c r="F746" s="109">
        <v>6360</v>
      </c>
      <c r="G746" s="89">
        <v>18746</v>
      </c>
    </row>
    <row r="747" spans="1:7">
      <c r="A747" s="2"/>
      <c r="B747" s="1" t="s">
        <v>518</v>
      </c>
      <c r="C747" s="1" t="s">
        <v>2529</v>
      </c>
      <c r="D747" s="88">
        <v>1425</v>
      </c>
      <c r="E747" s="109">
        <v>3499</v>
      </c>
      <c r="F747" s="109">
        <v>2559</v>
      </c>
      <c r="G747" s="89">
        <v>7483</v>
      </c>
    </row>
    <row r="748" spans="1:7">
      <c r="A748" s="1" t="s">
        <v>670</v>
      </c>
      <c r="B748" s="1" t="s">
        <v>671</v>
      </c>
      <c r="C748" s="1" t="s">
        <v>2479</v>
      </c>
      <c r="D748" s="88">
        <v>14605</v>
      </c>
      <c r="E748" s="109">
        <v>12551</v>
      </c>
      <c r="F748" s="109">
        <v>11449</v>
      </c>
      <c r="G748" s="89">
        <v>38605</v>
      </c>
    </row>
    <row r="749" spans="1:7">
      <c r="A749" s="2"/>
      <c r="B749" s="1" t="s">
        <v>670</v>
      </c>
      <c r="C749" s="1" t="s">
        <v>2479</v>
      </c>
      <c r="D749" s="88">
        <v>15108</v>
      </c>
      <c r="E749" s="109">
        <v>7652</v>
      </c>
      <c r="F749" s="109">
        <v>9334</v>
      </c>
      <c r="G749" s="89">
        <v>32094</v>
      </c>
    </row>
    <row r="750" spans="1:7">
      <c r="A750" s="1" t="s">
        <v>647</v>
      </c>
      <c r="B750" s="1" t="s">
        <v>647</v>
      </c>
      <c r="C750" s="1" t="s">
        <v>2524</v>
      </c>
      <c r="D750" s="88">
        <v>24760</v>
      </c>
      <c r="E750" s="109">
        <v>16771</v>
      </c>
      <c r="F750" s="109">
        <v>28989</v>
      </c>
      <c r="G750" s="89">
        <v>70520</v>
      </c>
    </row>
    <row r="751" spans="1:7">
      <c r="A751" s="1" t="s">
        <v>487</v>
      </c>
      <c r="B751" s="1" t="s">
        <v>488</v>
      </c>
      <c r="C751" s="1" t="s">
        <v>2520</v>
      </c>
      <c r="D751" s="88">
        <v>25280</v>
      </c>
      <c r="E751" s="109">
        <v>21050</v>
      </c>
      <c r="F751" s="109">
        <v>24045</v>
      </c>
      <c r="G751" s="89">
        <v>70375</v>
      </c>
    </row>
    <row r="752" spans="1:7">
      <c r="A752" s="1" t="s">
        <v>459</v>
      </c>
      <c r="B752" s="1" t="s">
        <v>459</v>
      </c>
      <c r="C752" s="1" t="s">
        <v>2494</v>
      </c>
      <c r="D752" s="88">
        <v>7510</v>
      </c>
      <c r="E752" s="109">
        <v>6951</v>
      </c>
      <c r="F752" s="109">
        <v>7136</v>
      </c>
      <c r="G752" s="89">
        <v>21597</v>
      </c>
    </row>
    <row r="753" spans="1:7">
      <c r="A753" s="2"/>
      <c r="B753" s="2"/>
      <c r="C753" s="3" t="s">
        <v>2495</v>
      </c>
      <c r="D753" s="90">
        <v>7079</v>
      </c>
      <c r="E753" s="110">
        <v>3797</v>
      </c>
      <c r="F753" s="110">
        <v>4214</v>
      </c>
      <c r="G753" s="91">
        <v>15090</v>
      </c>
    </row>
    <row r="754" spans="1:7">
      <c r="A754" s="2"/>
      <c r="B754" s="2"/>
      <c r="C754" s="3" t="s">
        <v>2496</v>
      </c>
      <c r="D754" s="90">
        <v>13295</v>
      </c>
      <c r="E754" s="110">
        <v>9958</v>
      </c>
      <c r="F754" s="110">
        <v>10158</v>
      </c>
      <c r="G754" s="91">
        <v>33411</v>
      </c>
    </row>
    <row r="755" spans="1:7">
      <c r="A755" s="1" t="s">
        <v>620</v>
      </c>
      <c r="B755" s="1" t="s">
        <v>620</v>
      </c>
      <c r="C755" s="1" t="s">
        <v>2548</v>
      </c>
      <c r="D755" s="88">
        <v>3287</v>
      </c>
      <c r="E755" s="109">
        <v>2901</v>
      </c>
      <c r="F755" s="109">
        <v>3316</v>
      </c>
      <c r="G755" s="89">
        <v>9504</v>
      </c>
    </row>
    <row r="756" spans="1:7">
      <c r="A756" s="2"/>
      <c r="B756" s="2"/>
      <c r="C756" s="3" t="s">
        <v>2137</v>
      </c>
      <c r="D756" s="90">
        <v>14636</v>
      </c>
      <c r="E756" s="110">
        <v>5638</v>
      </c>
      <c r="F756" s="110">
        <v>31544</v>
      </c>
      <c r="G756" s="91">
        <v>51818</v>
      </c>
    </row>
    <row r="757" spans="1:7">
      <c r="A757" s="2"/>
      <c r="B757" s="2"/>
      <c r="C757" s="3" t="s">
        <v>2549</v>
      </c>
      <c r="D757" s="90">
        <v>3750</v>
      </c>
      <c r="E757" s="110">
        <v>3634</v>
      </c>
      <c r="F757" s="110">
        <v>60</v>
      </c>
      <c r="G757" s="91">
        <v>7444</v>
      </c>
    </row>
    <row r="758" spans="1:7">
      <c r="A758" s="1" t="s">
        <v>593</v>
      </c>
      <c r="B758" s="1" t="s">
        <v>593</v>
      </c>
      <c r="C758" s="1" t="s">
        <v>2530</v>
      </c>
      <c r="D758" s="88">
        <v>14771</v>
      </c>
      <c r="E758" s="109">
        <v>8954</v>
      </c>
      <c r="F758" s="109">
        <v>11362</v>
      </c>
      <c r="G758" s="89">
        <v>35087</v>
      </c>
    </row>
    <row r="759" spans="1:7">
      <c r="A759" s="2"/>
      <c r="B759" s="2"/>
      <c r="C759" s="3" t="s">
        <v>2531</v>
      </c>
      <c r="D759" s="90">
        <v>8982</v>
      </c>
      <c r="E759" s="110">
        <v>11684</v>
      </c>
      <c r="F759" s="110">
        <v>12752</v>
      </c>
      <c r="G759" s="91">
        <v>33418</v>
      </c>
    </row>
    <row r="760" spans="1:7">
      <c r="A760" s="1" t="s">
        <v>1973</v>
      </c>
      <c r="B760" s="1" t="s">
        <v>1973</v>
      </c>
      <c r="C760" s="1" t="s">
        <v>3435</v>
      </c>
      <c r="D760" s="88"/>
      <c r="E760" s="109">
        <v>35091</v>
      </c>
      <c r="F760" s="109">
        <v>32881</v>
      </c>
      <c r="G760" s="89">
        <v>67972</v>
      </c>
    </row>
    <row r="761" spans="1:7">
      <c r="A761" s="1" t="s">
        <v>465</v>
      </c>
      <c r="B761" s="1" t="s">
        <v>465</v>
      </c>
      <c r="C761" s="1" t="s">
        <v>2534</v>
      </c>
      <c r="D761" s="88">
        <v>23082</v>
      </c>
      <c r="E761" s="109">
        <v>24691</v>
      </c>
      <c r="F761" s="109">
        <v>19674</v>
      </c>
      <c r="G761" s="89">
        <v>67447</v>
      </c>
    </row>
    <row r="762" spans="1:7">
      <c r="A762" s="1" t="s">
        <v>1803</v>
      </c>
      <c r="B762" s="1" t="s">
        <v>1909</v>
      </c>
      <c r="C762" s="1" t="s">
        <v>2557</v>
      </c>
      <c r="D762" s="88">
        <v>15669</v>
      </c>
      <c r="E762" s="109">
        <v>20146</v>
      </c>
      <c r="F762" s="109">
        <v>26286</v>
      </c>
      <c r="G762" s="89">
        <v>62101</v>
      </c>
    </row>
    <row r="763" spans="1:7">
      <c r="A763" s="2"/>
      <c r="B763" s="1" t="s">
        <v>1803</v>
      </c>
      <c r="C763" s="1" t="s">
        <v>2557</v>
      </c>
      <c r="D763" s="88">
        <v>5179</v>
      </c>
      <c r="E763" s="109"/>
      <c r="F763" s="109"/>
      <c r="G763" s="89">
        <v>5179</v>
      </c>
    </row>
    <row r="764" spans="1:7">
      <c r="A764" s="1" t="s">
        <v>1601</v>
      </c>
      <c r="B764" s="1" t="s">
        <v>1601</v>
      </c>
      <c r="C764" s="1" t="s">
        <v>2718</v>
      </c>
      <c r="D764" s="88"/>
      <c r="E764" s="109"/>
      <c r="F764" s="109">
        <v>67192</v>
      </c>
      <c r="G764" s="89">
        <v>67192</v>
      </c>
    </row>
    <row r="765" spans="1:7">
      <c r="A765" s="1" t="s">
        <v>523</v>
      </c>
      <c r="B765" s="1" t="s">
        <v>523</v>
      </c>
      <c r="C765" s="1" t="s">
        <v>2565</v>
      </c>
      <c r="D765" s="88">
        <v>19784</v>
      </c>
      <c r="E765" s="109">
        <v>22904</v>
      </c>
      <c r="F765" s="109">
        <v>22187</v>
      </c>
      <c r="G765" s="89">
        <v>64875</v>
      </c>
    </row>
    <row r="766" spans="1:7">
      <c r="A766" s="2"/>
      <c r="B766" s="1" t="s">
        <v>524</v>
      </c>
      <c r="C766" s="1" t="s">
        <v>2566</v>
      </c>
      <c r="D766" s="88">
        <v>545</v>
      </c>
      <c r="E766" s="109">
        <v>842</v>
      </c>
      <c r="F766" s="109">
        <v>813</v>
      </c>
      <c r="G766" s="89">
        <v>2200</v>
      </c>
    </row>
    <row r="767" spans="1:7">
      <c r="A767" s="1" t="s">
        <v>536</v>
      </c>
      <c r="B767" s="1" t="s">
        <v>536</v>
      </c>
      <c r="C767" s="1" t="s">
        <v>2492</v>
      </c>
      <c r="D767" s="88">
        <v>14548</v>
      </c>
      <c r="E767" s="109">
        <v>1033</v>
      </c>
      <c r="F767" s="109">
        <v>7944</v>
      </c>
      <c r="G767" s="89">
        <v>23525</v>
      </c>
    </row>
    <row r="768" spans="1:7">
      <c r="A768" s="2"/>
      <c r="B768" s="2"/>
      <c r="C768" s="3" t="s">
        <v>2493</v>
      </c>
      <c r="D768" s="90">
        <v>13511</v>
      </c>
      <c r="E768" s="110">
        <v>13786</v>
      </c>
      <c r="F768" s="110">
        <v>16067</v>
      </c>
      <c r="G768" s="91">
        <v>43364</v>
      </c>
    </row>
    <row r="769" spans="1:7">
      <c r="A769" s="1" t="s">
        <v>651</v>
      </c>
      <c r="B769" s="1" t="s">
        <v>651</v>
      </c>
      <c r="C769" s="1" t="s">
        <v>2813</v>
      </c>
      <c r="D769" s="88">
        <v>9256</v>
      </c>
      <c r="E769" s="109">
        <v>2577</v>
      </c>
      <c r="F769" s="109">
        <v>54767</v>
      </c>
      <c r="G769" s="89">
        <v>66600</v>
      </c>
    </row>
    <row r="770" spans="1:7">
      <c r="A770" s="1" t="s">
        <v>531</v>
      </c>
      <c r="B770" s="1" t="s">
        <v>531</v>
      </c>
      <c r="C770" s="1" t="s">
        <v>2550</v>
      </c>
      <c r="D770" s="88">
        <v>21661</v>
      </c>
      <c r="E770" s="109">
        <v>22561</v>
      </c>
      <c r="F770" s="109">
        <v>21368</v>
      </c>
      <c r="G770" s="89">
        <v>65590</v>
      </c>
    </row>
    <row r="771" spans="1:7">
      <c r="A771" s="1" t="s">
        <v>727</v>
      </c>
      <c r="B771" s="1" t="s">
        <v>728</v>
      </c>
      <c r="C771" s="1" t="s">
        <v>2541</v>
      </c>
      <c r="D771" s="88">
        <v>22707</v>
      </c>
      <c r="E771" s="109">
        <v>23962</v>
      </c>
      <c r="F771" s="109">
        <v>18253</v>
      </c>
      <c r="G771" s="89">
        <v>64922</v>
      </c>
    </row>
    <row r="772" spans="1:7">
      <c r="A772" s="1" t="s">
        <v>772</v>
      </c>
      <c r="B772" s="1" t="s">
        <v>772</v>
      </c>
      <c r="C772" s="1" t="s">
        <v>2691</v>
      </c>
      <c r="D772" s="88">
        <v>13807</v>
      </c>
      <c r="E772" s="109">
        <v>21749</v>
      </c>
      <c r="F772" s="109">
        <v>29197</v>
      </c>
      <c r="G772" s="89">
        <v>64753</v>
      </c>
    </row>
    <row r="773" spans="1:7">
      <c r="A773" s="1" t="s">
        <v>509</v>
      </c>
      <c r="B773" s="1" t="s">
        <v>509</v>
      </c>
      <c r="C773" s="1" t="s">
        <v>2544</v>
      </c>
      <c r="D773" s="88">
        <v>5541</v>
      </c>
      <c r="E773" s="109">
        <v>4081</v>
      </c>
      <c r="F773" s="109">
        <v>6638</v>
      </c>
      <c r="G773" s="89">
        <v>16260</v>
      </c>
    </row>
    <row r="774" spans="1:7">
      <c r="A774" s="2"/>
      <c r="B774" s="2"/>
      <c r="C774" s="3" t="s">
        <v>510</v>
      </c>
      <c r="D774" s="90">
        <v>16477</v>
      </c>
      <c r="E774" s="110">
        <v>13742</v>
      </c>
      <c r="F774" s="110">
        <v>17800</v>
      </c>
      <c r="G774" s="91">
        <v>48019</v>
      </c>
    </row>
    <row r="775" spans="1:7">
      <c r="A775" s="1" t="s">
        <v>605</v>
      </c>
      <c r="B775" s="1" t="s">
        <v>605</v>
      </c>
      <c r="C775" s="1" t="s">
        <v>2561</v>
      </c>
      <c r="D775" s="88">
        <v>1992</v>
      </c>
      <c r="E775" s="109">
        <v>2351</v>
      </c>
      <c r="F775" s="109">
        <v>2677</v>
      </c>
      <c r="G775" s="89">
        <v>7020</v>
      </c>
    </row>
    <row r="776" spans="1:7">
      <c r="A776" s="2"/>
      <c r="B776" s="2"/>
      <c r="C776" s="3" t="s">
        <v>2562</v>
      </c>
      <c r="D776" s="90">
        <v>18546</v>
      </c>
      <c r="E776" s="110">
        <v>17032</v>
      </c>
      <c r="F776" s="110">
        <v>21522</v>
      </c>
      <c r="G776" s="91">
        <v>57100</v>
      </c>
    </row>
    <row r="777" spans="1:7">
      <c r="A777" s="1" t="s">
        <v>583</v>
      </c>
      <c r="B777" s="1" t="s">
        <v>585</v>
      </c>
      <c r="C777" s="1" t="s">
        <v>2587</v>
      </c>
      <c r="D777" s="88">
        <v>3286</v>
      </c>
      <c r="E777" s="109">
        <v>2238</v>
      </c>
      <c r="F777" s="109">
        <v>3192</v>
      </c>
      <c r="G777" s="89">
        <v>8716</v>
      </c>
    </row>
    <row r="778" spans="1:7">
      <c r="A778" s="2"/>
      <c r="B778" s="2"/>
      <c r="C778" s="3" t="s">
        <v>2588</v>
      </c>
      <c r="D778" s="90">
        <v>5276</v>
      </c>
      <c r="E778" s="110">
        <v>4762</v>
      </c>
      <c r="F778" s="110">
        <v>3473</v>
      </c>
      <c r="G778" s="91">
        <v>13511</v>
      </c>
    </row>
    <row r="779" spans="1:7">
      <c r="A779" s="2"/>
      <c r="B779" s="1" t="s">
        <v>584</v>
      </c>
      <c r="C779" s="1" t="s">
        <v>2590</v>
      </c>
      <c r="D779" s="88">
        <v>4539</v>
      </c>
      <c r="E779" s="109">
        <v>7425</v>
      </c>
      <c r="F779" s="109">
        <v>8198</v>
      </c>
      <c r="G779" s="89">
        <v>20162</v>
      </c>
    </row>
    <row r="780" spans="1:7">
      <c r="A780" s="2"/>
      <c r="B780" s="1" t="s">
        <v>587</v>
      </c>
      <c r="C780" s="1" t="s">
        <v>2589</v>
      </c>
      <c r="D780" s="88">
        <v>5893</v>
      </c>
      <c r="E780" s="109">
        <v>4458</v>
      </c>
      <c r="F780" s="109">
        <v>4899</v>
      </c>
      <c r="G780" s="89">
        <v>15250</v>
      </c>
    </row>
    <row r="781" spans="1:7">
      <c r="A781" s="2"/>
      <c r="B781" s="1" t="s">
        <v>586</v>
      </c>
      <c r="C781" s="1" t="s">
        <v>2590</v>
      </c>
      <c r="D781" s="88">
        <v>524</v>
      </c>
      <c r="E781" s="109">
        <v>2280</v>
      </c>
      <c r="F781" s="109">
        <v>3257</v>
      </c>
      <c r="G781" s="89">
        <v>6061</v>
      </c>
    </row>
    <row r="782" spans="1:7">
      <c r="A782" s="1" t="s">
        <v>376</v>
      </c>
      <c r="B782" s="1" t="s">
        <v>376</v>
      </c>
      <c r="C782" s="1" t="s">
        <v>377</v>
      </c>
      <c r="D782" s="88">
        <v>18635</v>
      </c>
      <c r="E782" s="109">
        <v>22682</v>
      </c>
      <c r="F782" s="109">
        <v>22267</v>
      </c>
      <c r="G782" s="89">
        <v>63584</v>
      </c>
    </row>
    <row r="783" spans="1:7">
      <c r="A783" s="1" t="s">
        <v>600</v>
      </c>
      <c r="B783" s="1" t="s">
        <v>601</v>
      </c>
      <c r="C783" s="1" t="s">
        <v>2521</v>
      </c>
      <c r="D783" s="88">
        <v>24907</v>
      </c>
      <c r="E783" s="109">
        <v>20823</v>
      </c>
      <c r="F783" s="109">
        <v>17818</v>
      </c>
      <c r="G783" s="89">
        <v>63548</v>
      </c>
    </row>
    <row r="784" spans="1:7">
      <c r="A784" s="1" t="s">
        <v>1619</v>
      </c>
      <c r="B784" s="1" t="s">
        <v>1619</v>
      </c>
      <c r="C784" s="1" t="s">
        <v>2633</v>
      </c>
      <c r="D784" s="88">
        <v>16796</v>
      </c>
      <c r="E784" s="109">
        <v>7409</v>
      </c>
      <c r="F784" s="109">
        <v>38686</v>
      </c>
      <c r="G784" s="89">
        <v>62891</v>
      </c>
    </row>
    <row r="785" spans="1:7">
      <c r="A785" s="1" t="s">
        <v>522</v>
      </c>
      <c r="B785" s="1" t="s">
        <v>522</v>
      </c>
      <c r="C785" s="1" t="s">
        <v>2560</v>
      </c>
      <c r="D785" s="88">
        <v>20596</v>
      </c>
      <c r="E785" s="109">
        <v>19536</v>
      </c>
      <c r="F785" s="109">
        <v>22219</v>
      </c>
      <c r="G785" s="89">
        <v>62351</v>
      </c>
    </row>
    <row r="786" spans="1:7">
      <c r="A786" s="1" t="s">
        <v>1128</v>
      </c>
      <c r="B786" s="1" t="s">
        <v>1129</v>
      </c>
      <c r="C786" s="1" t="s">
        <v>2532</v>
      </c>
      <c r="D786" s="88">
        <v>23507</v>
      </c>
      <c r="E786" s="109">
        <v>18712</v>
      </c>
      <c r="F786" s="109">
        <v>19775</v>
      </c>
      <c r="G786" s="89">
        <v>61994</v>
      </c>
    </row>
    <row r="787" spans="1:7">
      <c r="A787" s="1" t="s">
        <v>547</v>
      </c>
      <c r="B787" s="1" t="s">
        <v>547</v>
      </c>
      <c r="C787" s="1" t="s">
        <v>3042</v>
      </c>
      <c r="D787" s="88">
        <v>4255</v>
      </c>
      <c r="E787" s="109">
        <v>14717</v>
      </c>
      <c r="F787" s="109">
        <v>42998</v>
      </c>
      <c r="G787" s="89">
        <v>61970</v>
      </c>
    </row>
    <row r="788" spans="1:7">
      <c r="A788" s="1" t="s">
        <v>701</v>
      </c>
      <c r="B788" s="1" t="s">
        <v>701</v>
      </c>
      <c r="C788" s="1" t="s">
        <v>2545</v>
      </c>
      <c r="D788" s="88">
        <v>21903</v>
      </c>
      <c r="E788" s="109">
        <v>19940</v>
      </c>
      <c r="F788" s="109">
        <v>19951</v>
      </c>
      <c r="G788" s="89">
        <v>61794</v>
      </c>
    </row>
    <row r="789" spans="1:7">
      <c r="A789" s="1" t="s">
        <v>1512</v>
      </c>
      <c r="B789" s="1" t="s">
        <v>1512</v>
      </c>
      <c r="C789" s="1" t="s">
        <v>2551</v>
      </c>
      <c r="D789" s="88">
        <v>11444</v>
      </c>
      <c r="E789" s="109">
        <v>1096</v>
      </c>
      <c r="F789" s="109">
        <v>1452</v>
      </c>
      <c r="G789" s="89">
        <v>13992</v>
      </c>
    </row>
    <row r="790" spans="1:7">
      <c r="A790" s="2"/>
      <c r="B790" s="2"/>
      <c r="C790" s="3" t="s">
        <v>2552</v>
      </c>
      <c r="D790" s="90">
        <v>9769</v>
      </c>
      <c r="E790" s="110">
        <v>19550</v>
      </c>
      <c r="F790" s="110">
        <v>18423</v>
      </c>
      <c r="G790" s="91">
        <v>47742</v>
      </c>
    </row>
    <row r="791" spans="1:7">
      <c r="A791" s="1" t="s">
        <v>660</v>
      </c>
      <c r="B791" s="1" t="s">
        <v>660</v>
      </c>
      <c r="C791" s="1" t="s">
        <v>2757</v>
      </c>
      <c r="D791" s="88">
        <v>11282</v>
      </c>
      <c r="E791" s="109">
        <v>23767</v>
      </c>
      <c r="F791" s="109">
        <v>26647</v>
      </c>
      <c r="G791" s="89">
        <v>61696</v>
      </c>
    </row>
    <row r="792" spans="1:7">
      <c r="A792" s="1" t="s">
        <v>779</v>
      </c>
      <c r="B792" s="1" t="s">
        <v>780</v>
      </c>
      <c r="C792" s="1" t="s">
        <v>2537</v>
      </c>
      <c r="D792" s="88">
        <v>12130</v>
      </c>
      <c r="E792" s="109">
        <v>11597</v>
      </c>
      <c r="F792" s="109">
        <v>9863</v>
      </c>
      <c r="G792" s="89">
        <v>33590</v>
      </c>
    </row>
    <row r="793" spans="1:7">
      <c r="A793" s="2"/>
      <c r="B793" s="2"/>
      <c r="C793" s="3" t="s">
        <v>2538</v>
      </c>
      <c r="D793" s="90">
        <v>10640</v>
      </c>
      <c r="E793" s="110">
        <v>8386</v>
      </c>
      <c r="F793" s="110">
        <v>8586</v>
      </c>
      <c r="G793" s="91">
        <v>27612</v>
      </c>
    </row>
    <row r="794" spans="1:7">
      <c r="A794" s="1" t="s">
        <v>872</v>
      </c>
      <c r="B794" s="1" t="s">
        <v>872</v>
      </c>
      <c r="C794" s="1" t="s">
        <v>2471</v>
      </c>
      <c r="D794" s="88">
        <v>29879</v>
      </c>
      <c r="E794" s="109">
        <v>14984</v>
      </c>
      <c r="F794" s="109">
        <v>14896</v>
      </c>
      <c r="G794" s="89">
        <v>59759</v>
      </c>
    </row>
    <row r="795" spans="1:7">
      <c r="A795" s="2"/>
      <c r="B795" s="2"/>
      <c r="C795" s="3" t="s">
        <v>2472</v>
      </c>
      <c r="D795" s="90">
        <v>658</v>
      </c>
      <c r="E795" s="110">
        <v>765</v>
      </c>
      <c r="F795" s="110"/>
      <c r="G795" s="91">
        <v>1423</v>
      </c>
    </row>
    <row r="796" spans="1:7">
      <c r="A796" s="1" t="s">
        <v>661</v>
      </c>
      <c r="B796" s="1" t="s">
        <v>662</v>
      </c>
      <c r="C796" s="1" t="s">
        <v>2931</v>
      </c>
      <c r="D796" s="88">
        <v>6150</v>
      </c>
      <c r="E796" s="109">
        <v>26034</v>
      </c>
      <c r="F796" s="109">
        <v>28477</v>
      </c>
      <c r="G796" s="89">
        <v>60661</v>
      </c>
    </row>
    <row r="797" spans="1:7">
      <c r="A797" s="1" t="s">
        <v>906</v>
      </c>
      <c r="B797" s="1" t="s">
        <v>906</v>
      </c>
      <c r="C797" s="1" t="s">
        <v>2573</v>
      </c>
      <c r="D797" s="88"/>
      <c r="E797" s="109">
        <v>5647</v>
      </c>
      <c r="F797" s="109">
        <v>2828</v>
      </c>
      <c r="G797" s="89">
        <v>8475</v>
      </c>
    </row>
    <row r="798" spans="1:7">
      <c r="A798" s="2"/>
      <c r="B798" s="2"/>
      <c r="C798" s="3" t="s">
        <v>2574</v>
      </c>
      <c r="D798" s="90">
        <v>4407</v>
      </c>
      <c r="E798" s="110">
        <v>2009</v>
      </c>
      <c r="F798" s="110">
        <v>2352</v>
      </c>
      <c r="G798" s="91">
        <v>8768</v>
      </c>
    </row>
    <row r="799" spans="1:7">
      <c r="A799" s="2"/>
      <c r="B799" s="2"/>
      <c r="C799" s="3" t="s">
        <v>2575</v>
      </c>
      <c r="D799" s="90">
        <v>13779</v>
      </c>
      <c r="E799" s="110">
        <v>8874</v>
      </c>
      <c r="F799" s="110">
        <v>8707</v>
      </c>
      <c r="G799" s="91">
        <v>31360</v>
      </c>
    </row>
    <row r="800" spans="1:7">
      <c r="A800" s="2"/>
      <c r="B800" s="1" t="s">
        <v>1983</v>
      </c>
      <c r="C800" s="1" t="s">
        <v>2576</v>
      </c>
      <c r="D800" s="88">
        <v>1854</v>
      </c>
      <c r="E800" s="109">
        <v>3717</v>
      </c>
      <c r="F800" s="109">
        <v>5921</v>
      </c>
      <c r="G800" s="89">
        <v>11492</v>
      </c>
    </row>
    <row r="801" spans="1:7">
      <c r="A801" s="1" t="s">
        <v>494</v>
      </c>
      <c r="B801" s="1" t="s">
        <v>494</v>
      </c>
      <c r="C801" s="1" t="s">
        <v>2594</v>
      </c>
      <c r="D801" s="88">
        <v>12599</v>
      </c>
      <c r="E801" s="109">
        <v>13205</v>
      </c>
      <c r="F801" s="109">
        <v>11583</v>
      </c>
      <c r="G801" s="89">
        <v>37387</v>
      </c>
    </row>
    <row r="802" spans="1:7">
      <c r="A802" s="2"/>
      <c r="B802" s="1" t="s">
        <v>495</v>
      </c>
      <c r="C802" s="1" t="s">
        <v>2595</v>
      </c>
      <c r="D802" s="88">
        <v>6774</v>
      </c>
      <c r="E802" s="109">
        <v>7529</v>
      </c>
      <c r="F802" s="109">
        <v>8313</v>
      </c>
      <c r="G802" s="89">
        <v>22616</v>
      </c>
    </row>
    <row r="803" spans="1:7">
      <c r="A803" s="1" t="s">
        <v>1854</v>
      </c>
      <c r="B803" s="1" t="s">
        <v>1854</v>
      </c>
      <c r="C803" s="1" t="s">
        <v>2602</v>
      </c>
      <c r="D803" s="88">
        <v>8297</v>
      </c>
      <c r="E803" s="109">
        <v>3113</v>
      </c>
      <c r="F803" s="109">
        <v>8087</v>
      </c>
      <c r="G803" s="89">
        <v>19497</v>
      </c>
    </row>
    <row r="804" spans="1:7">
      <c r="A804" s="2"/>
      <c r="B804" s="2"/>
      <c r="C804" s="3" t="s">
        <v>2603</v>
      </c>
      <c r="D804" s="90"/>
      <c r="E804" s="110">
        <v>5692</v>
      </c>
      <c r="F804" s="110">
        <v>7853</v>
      </c>
      <c r="G804" s="91">
        <v>13545</v>
      </c>
    </row>
    <row r="805" spans="1:7">
      <c r="A805" s="2"/>
      <c r="B805" s="2"/>
      <c r="C805" s="3" t="s">
        <v>2604</v>
      </c>
      <c r="D805" s="90">
        <v>10684</v>
      </c>
      <c r="E805" s="110">
        <v>4725</v>
      </c>
      <c r="F805" s="110">
        <v>11190</v>
      </c>
      <c r="G805" s="91">
        <v>26599</v>
      </c>
    </row>
    <row r="806" spans="1:7">
      <c r="A806" s="1" t="s">
        <v>566</v>
      </c>
      <c r="B806" s="1" t="s">
        <v>566</v>
      </c>
      <c r="C806" s="1" t="s">
        <v>2542</v>
      </c>
      <c r="D806" s="88">
        <v>20140</v>
      </c>
      <c r="E806" s="109">
        <v>17177</v>
      </c>
      <c r="F806" s="109">
        <v>15722</v>
      </c>
      <c r="G806" s="89">
        <v>53039</v>
      </c>
    </row>
    <row r="807" spans="1:7">
      <c r="A807" s="2"/>
      <c r="B807" s="2"/>
      <c r="C807" s="3" t="s">
        <v>2543</v>
      </c>
      <c r="D807" s="90">
        <v>2367</v>
      </c>
      <c r="E807" s="110">
        <v>2479</v>
      </c>
      <c r="F807" s="110">
        <v>1440</v>
      </c>
      <c r="G807" s="91">
        <v>6286</v>
      </c>
    </row>
    <row r="808" spans="1:7">
      <c r="A808" s="1" t="s">
        <v>705</v>
      </c>
      <c r="B808" s="1" t="s">
        <v>706</v>
      </c>
      <c r="C808" s="1" t="s">
        <v>2625</v>
      </c>
      <c r="D808" s="88">
        <v>17263</v>
      </c>
      <c r="E808" s="109">
        <v>20079</v>
      </c>
      <c r="F808" s="109">
        <v>21526</v>
      </c>
      <c r="G808" s="89">
        <v>58868</v>
      </c>
    </row>
    <row r="809" spans="1:7">
      <c r="A809" s="1" t="s">
        <v>653</v>
      </c>
      <c r="B809" s="1" t="s">
        <v>1940</v>
      </c>
      <c r="C809" s="1" t="s">
        <v>2700</v>
      </c>
      <c r="D809" s="88">
        <v>13237</v>
      </c>
      <c r="E809" s="109">
        <v>18121</v>
      </c>
      <c r="F809" s="109">
        <v>26844</v>
      </c>
      <c r="G809" s="89">
        <v>58202</v>
      </c>
    </row>
    <row r="810" spans="1:7">
      <c r="A810" s="1" t="s">
        <v>1878</v>
      </c>
      <c r="B810" s="1" t="s">
        <v>1878</v>
      </c>
      <c r="C810" s="1" t="s">
        <v>2546</v>
      </c>
      <c r="D810" s="88">
        <v>21849</v>
      </c>
      <c r="E810" s="109">
        <v>15380</v>
      </c>
      <c r="F810" s="109">
        <v>20391</v>
      </c>
      <c r="G810" s="89">
        <v>57620</v>
      </c>
    </row>
    <row r="811" spans="1:7">
      <c r="A811" s="1" t="s">
        <v>1229</v>
      </c>
      <c r="B811" s="1" t="s">
        <v>1229</v>
      </c>
      <c r="C811" s="1" t="s">
        <v>2876</v>
      </c>
      <c r="D811" s="88">
        <v>7646</v>
      </c>
      <c r="E811" s="109">
        <v>9355</v>
      </c>
      <c r="F811" s="109">
        <v>8553</v>
      </c>
      <c r="G811" s="89">
        <v>25554</v>
      </c>
    </row>
    <row r="812" spans="1:7">
      <c r="A812" s="2"/>
      <c r="B812" s="2"/>
      <c r="C812" s="3" t="s">
        <v>3603</v>
      </c>
      <c r="D812" s="90"/>
      <c r="E812" s="110">
        <v>17144</v>
      </c>
      <c r="F812" s="110">
        <v>14765</v>
      </c>
      <c r="G812" s="91">
        <v>31909</v>
      </c>
    </row>
    <row r="813" spans="1:7">
      <c r="A813" s="1" t="s">
        <v>668</v>
      </c>
      <c r="B813" s="1" t="s">
        <v>668</v>
      </c>
      <c r="C813" s="1" t="s">
        <v>2519</v>
      </c>
      <c r="D813" s="88">
        <v>25378</v>
      </c>
      <c r="E813" s="109">
        <v>3217</v>
      </c>
      <c r="F813" s="109">
        <v>28558</v>
      </c>
      <c r="G813" s="89">
        <v>57153</v>
      </c>
    </row>
    <row r="814" spans="1:7">
      <c r="A814" s="1" t="s">
        <v>1891</v>
      </c>
      <c r="B814" s="1" t="s">
        <v>1891</v>
      </c>
      <c r="C814" s="1" t="s">
        <v>1892</v>
      </c>
      <c r="D814" s="88">
        <v>11746</v>
      </c>
      <c r="E814" s="109">
        <v>25277</v>
      </c>
      <c r="F814" s="109">
        <v>19420</v>
      </c>
      <c r="G814" s="89">
        <v>56443</v>
      </c>
    </row>
    <row r="815" spans="1:7">
      <c r="A815" s="1" t="s">
        <v>669</v>
      </c>
      <c r="B815" s="1" t="s">
        <v>669</v>
      </c>
      <c r="C815" s="1" t="s">
        <v>2572</v>
      </c>
      <c r="D815" s="88">
        <v>20042</v>
      </c>
      <c r="E815" s="109">
        <v>14882</v>
      </c>
      <c r="F815" s="109">
        <v>21386</v>
      </c>
      <c r="G815" s="89">
        <v>56310</v>
      </c>
    </row>
    <row r="816" spans="1:7">
      <c r="A816" s="1" t="s">
        <v>521</v>
      </c>
      <c r="B816" s="1" t="s">
        <v>521</v>
      </c>
      <c r="C816" s="1" t="s">
        <v>2596</v>
      </c>
      <c r="D816" s="88">
        <v>16632</v>
      </c>
      <c r="E816" s="109">
        <v>13857</v>
      </c>
      <c r="F816" s="109">
        <v>21780</v>
      </c>
      <c r="G816" s="89">
        <v>52269</v>
      </c>
    </row>
    <row r="817" spans="1:7">
      <c r="A817" s="2"/>
      <c r="B817" s="2"/>
      <c r="C817" s="3" t="s">
        <v>2597</v>
      </c>
      <c r="D817" s="90">
        <v>2644</v>
      </c>
      <c r="E817" s="110"/>
      <c r="F817" s="110"/>
      <c r="G817" s="91">
        <v>2644</v>
      </c>
    </row>
    <row r="818" spans="1:7">
      <c r="A818" s="2"/>
      <c r="B818" s="1" t="s">
        <v>3604</v>
      </c>
      <c r="C818" s="1" t="s">
        <v>3605</v>
      </c>
      <c r="D818" s="88"/>
      <c r="E818" s="109">
        <v>526</v>
      </c>
      <c r="F818" s="109">
        <v>709</v>
      </c>
      <c r="G818" s="89">
        <v>1235</v>
      </c>
    </row>
    <row r="819" spans="1:7">
      <c r="A819" s="1" t="s">
        <v>630</v>
      </c>
      <c r="B819" s="1" t="s">
        <v>631</v>
      </c>
      <c r="C819" s="1" t="s">
        <v>2642</v>
      </c>
      <c r="D819" s="88">
        <v>16041</v>
      </c>
      <c r="E819" s="109">
        <v>19358</v>
      </c>
      <c r="F819" s="109">
        <v>13962</v>
      </c>
      <c r="G819" s="89">
        <v>49361</v>
      </c>
    </row>
    <row r="820" spans="1:7">
      <c r="A820" s="2"/>
      <c r="B820" s="1" t="s">
        <v>3591</v>
      </c>
      <c r="C820" s="1" t="s">
        <v>3602</v>
      </c>
      <c r="D820" s="88"/>
      <c r="E820" s="109"/>
      <c r="F820" s="109">
        <v>6523</v>
      </c>
      <c r="G820" s="89">
        <v>6523</v>
      </c>
    </row>
    <row r="821" spans="1:7">
      <c r="A821" s="1" t="s">
        <v>3405</v>
      </c>
      <c r="B821" s="1" t="s">
        <v>3405</v>
      </c>
      <c r="C821" s="1" t="s">
        <v>3406</v>
      </c>
      <c r="D821" s="88"/>
      <c r="E821" s="109"/>
      <c r="F821" s="109">
        <v>54147</v>
      </c>
      <c r="G821" s="89">
        <v>54147</v>
      </c>
    </row>
    <row r="822" spans="1:7">
      <c r="A822" s="1" t="s">
        <v>2639</v>
      </c>
      <c r="B822" s="1" t="s">
        <v>2639</v>
      </c>
      <c r="C822" s="1" t="s">
        <v>2640</v>
      </c>
      <c r="D822" s="88">
        <v>16320</v>
      </c>
      <c r="E822" s="109">
        <v>19233</v>
      </c>
      <c r="F822" s="109">
        <v>18565</v>
      </c>
      <c r="G822" s="89">
        <v>54118</v>
      </c>
    </row>
    <row r="823" spans="1:7">
      <c r="A823" s="1" t="s">
        <v>485</v>
      </c>
      <c r="B823" s="1" t="s">
        <v>486</v>
      </c>
      <c r="C823" s="1" t="s">
        <v>2567</v>
      </c>
      <c r="D823" s="88">
        <v>3255</v>
      </c>
      <c r="E823" s="109">
        <v>3771</v>
      </c>
      <c r="F823" s="109">
        <v>2957</v>
      </c>
      <c r="G823" s="89">
        <v>9983</v>
      </c>
    </row>
    <row r="824" spans="1:7">
      <c r="A824" s="2"/>
      <c r="B824" s="2"/>
      <c r="C824" s="3" t="s">
        <v>2568</v>
      </c>
      <c r="D824" s="90">
        <v>17002</v>
      </c>
      <c r="E824" s="110">
        <v>15315</v>
      </c>
      <c r="F824" s="110">
        <v>11225</v>
      </c>
      <c r="G824" s="91">
        <v>43542</v>
      </c>
    </row>
    <row r="825" spans="1:7">
      <c r="A825" s="1" t="s">
        <v>481</v>
      </c>
      <c r="B825" s="1" t="s">
        <v>481</v>
      </c>
      <c r="C825" s="1" t="s">
        <v>2627</v>
      </c>
      <c r="D825" s="88">
        <v>5884</v>
      </c>
      <c r="E825" s="109">
        <v>4699</v>
      </c>
      <c r="F825" s="109">
        <v>4633</v>
      </c>
      <c r="G825" s="89">
        <v>15216</v>
      </c>
    </row>
    <row r="826" spans="1:7">
      <c r="A826" s="2"/>
      <c r="B826" s="2"/>
      <c r="C826" s="3" t="s">
        <v>2628</v>
      </c>
      <c r="D826" s="90">
        <v>8891</v>
      </c>
      <c r="E826" s="110">
        <v>10076</v>
      </c>
      <c r="F826" s="110">
        <v>14303</v>
      </c>
      <c r="G826" s="91">
        <v>33270</v>
      </c>
    </row>
    <row r="827" spans="1:7">
      <c r="A827" s="2"/>
      <c r="B827" s="2"/>
      <c r="C827" s="3" t="s">
        <v>2629</v>
      </c>
      <c r="D827" s="90">
        <v>2281</v>
      </c>
      <c r="E827" s="110">
        <v>2127</v>
      </c>
      <c r="F827" s="110">
        <v>449</v>
      </c>
      <c r="G827" s="91">
        <v>4857</v>
      </c>
    </row>
    <row r="828" spans="1:7">
      <c r="A828" s="1" t="s">
        <v>573</v>
      </c>
      <c r="B828" s="1" t="s">
        <v>573</v>
      </c>
      <c r="C828" s="1" t="s">
        <v>2591</v>
      </c>
      <c r="D828" s="88">
        <v>10249</v>
      </c>
      <c r="E828" s="109">
        <v>7780</v>
      </c>
      <c r="F828" s="109">
        <v>7762</v>
      </c>
      <c r="G828" s="89">
        <v>25791</v>
      </c>
    </row>
    <row r="829" spans="1:7">
      <c r="A829" s="2"/>
      <c r="B829" s="1" t="s">
        <v>575</v>
      </c>
      <c r="C829" s="1" t="s">
        <v>2592</v>
      </c>
      <c r="D829" s="88">
        <v>7183</v>
      </c>
      <c r="E829" s="109">
        <v>6250</v>
      </c>
      <c r="F829" s="109">
        <v>8856</v>
      </c>
      <c r="G829" s="89">
        <v>22289</v>
      </c>
    </row>
    <row r="830" spans="1:7">
      <c r="A830" s="2"/>
      <c r="B830" s="1" t="s">
        <v>574</v>
      </c>
      <c r="C830" s="1" t="s">
        <v>2591</v>
      </c>
      <c r="D830" s="88">
        <v>2034</v>
      </c>
      <c r="E830" s="109">
        <v>1751</v>
      </c>
      <c r="F830" s="109">
        <v>1443</v>
      </c>
      <c r="G830" s="89">
        <v>5228</v>
      </c>
    </row>
    <row r="831" spans="1:7">
      <c r="A831" s="1" t="s">
        <v>695</v>
      </c>
      <c r="B831" s="1" t="s">
        <v>695</v>
      </c>
      <c r="C831" s="1" t="s">
        <v>2715</v>
      </c>
      <c r="D831" s="88"/>
      <c r="E831" s="109">
        <v>6910</v>
      </c>
      <c r="F831" s="109"/>
      <c r="G831" s="89">
        <v>6910</v>
      </c>
    </row>
    <row r="832" spans="1:7">
      <c r="A832" s="2"/>
      <c r="B832" s="2"/>
      <c r="C832" s="3" t="s">
        <v>2716</v>
      </c>
      <c r="D832" s="90">
        <v>12454</v>
      </c>
      <c r="E832" s="110">
        <v>10611</v>
      </c>
      <c r="F832" s="110">
        <v>23265</v>
      </c>
      <c r="G832" s="91">
        <v>46330</v>
      </c>
    </row>
    <row r="833" spans="1:7">
      <c r="A833" s="1" t="s">
        <v>1231</v>
      </c>
      <c r="B833" s="1" t="s">
        <v>1231</v>
      </c>
      <c r="C833" s="1" t="s">
        <v>2563</v>
      </c>
      <c r="D833" s="88">
        <v>7934</v>
      </c>
      <c r="E833" s="109">
        <v>5399</v>
      </c>
      <c r="F833" s="109">
        <v>6884</v>
      </c>
      <c r="G833" s="89">
        <v>20217</v>
      </c>
    </row>
    <row r="834" spans="1:7">
      <c r="A834" s="2"/>
      <c r="B834" s="2"/>
      <c r="C834" s="3" t="s">
        <v>2564</v>
      </c>
      <c r="D834" s="90">
        <v>12398</v>
      </c>
      <c r="E834" s="110">
        <v>9717</v>
      </c>
      <c r="F834" s="110">
        <v>10886</v>
      </c>
      <c r="G834" s="91">
        <v>33001</v>
      </c>
    </row>
    <row r="835" spans="1:7">
      <c r="A835" s="1" t="s">
        <v>634</v>
      </c>
      <c r="B835" s="1" t="s">
        <v>636</v>
      </c>
      <c r="C835" s="1" t="s">
        <v>2555</v>
      </c>
      <c r="D835" s="88">
        <v>12171</v>
      </c>
      <c r="E835" s="109">
        <v>10712</v>
      </c>
      <c r="F835" s="109">
        <v>10208</v>
      </c>
      <c r="G835" s="89">
        <v>33091</v>
      </c>
    </row>
    <row r="836" spans="1:7">
      <c r="A836" s="2"/>
      <c r="B836" s="1" t="s">
        <v>635</v>
      </c>
      <c r="C836" s="1" t="s">
        <v>2556</v>
      </c>
      <c r="D836" s="88">
        <v>8771</v>
      </c>
      <c r="E836" s="109">
        <v>5515</v>
      </c>
      <c r="F836" s="109">
        <v>5762</v>
      </c>
      <c r="G836" s="89">
        <v>20048</v>
      </c>
    </row>
    <row r="837" spans="1:7">
      <c r="A837" s="1" t="s">
        <v>1790</v>
      </c>
      <c r="B837" s="1" t="s">
        <v>1790</v>
      </c>
      <c r="C837" s="1" t="s">
        <v>3452</v>
      </c>
      <c r="D837" s="88"/>
      <c r="E837" s="109">
        <v>35837</v>
      </c>
      <c r="F837" s="109">
        <v>17064</v>
      </c>
      <c r="G837" s="89">
        <v>52901</v>
      </c>
    </row>
    <row r="838" spans="1:7">
      <c r="A838" s="1" t="s">
        <v>2902</v>
      </c>
      <c r="B838" s="1" t="s">
        <v>2902</v>
      </c>
      <c r="C838" s="1" t="s">
        <v>2903</v>
      </c>
      <c r="D838" s="88">
        <v>6837</v>
      </c>
      <c r="E838" s="109">
        <v>28825</v>
      </c>
      <c r="F838" s="109">
        <v>16812</v>
      </c>
      <c r="G838" s="89">
        <v>52474</v>
      </c>
    </row>
    <row r="839" spans="1:7">
      <c r="A839" s="1" t="s">
        <v>507</v>
      </c>
      <c r="B839" s="1" t="s">
        <v>507</v>
      </c>
      <c r="C839" s="1" t="s">
        <v>2486</v>
      </c>
      <c r="D839" s="88">
        <v>28428</v>
      </c>
      <c r="E839" s="109">
        <v>12307</v>
      </c>
      <c r="F839" s="109">
        <v>11656</v>
      </c>
      <c r="G839" s="89">
        <v>52391</v>
      </c>
    </row>
    <row r="840" spans="1:7">
      <c r="A840" s="1" t="s">
        <v>446</v>
      </c>
      <c r="B840" s="1" t="s">
        <v>446</v>
      </c>
      <c r="C840" s="1" t="s">
        <v>2705</v>
      </c>
      <c r="D840" s="88">
        <v>12912</v>
      </c>
      <c r="E840" s="109">
        <v>23734</v>
      </c>
      <c r="F840" s="109">
        <v>15740</v>
      </c>
      <c r="G840" s="89">
        <v>52386</v>
      </c>
    </row>
    <row r="841" spans="1:7">
      <c r="A841" s="1" t="s">
        <v>3587</v>
      </c>
      <c r="B841" s="1" t="s">
        <v>3587</v>
      </c>
      <c r="C841" s="1" t="s">
        <v>3588</v>
      </c>
      <c r="D841" s="88"/>
      <c r="E841" s="109"/>
      <c r="F841" s="109">
        <v>51675</v>
      </c>
      <c r="G841" s="89">
        <v>51675</v>
      </c>
    </row>
    <row r="842" spans="1:7">
      <c r="A842" s="1" t="s">
        <v>577</v>
      </c>
      <c r="B842" s="1" t="s">
        <v>578</v>
      </c>
      <c r="C842" s="1" t="s">
        <v>2582</v>
      </c>
      <c r="D842" s="88">
        <v>4933</v>
      </c>
      <c r="E842" s="109">
        <v>3700</v>
      </c>
      <c r="F842" s="109">
        <v>4817</v>
      </c>
      <c r="G842" s="89">
        <v>13450</v>
      </c>
    </row>
    <row r="843" spans="1:7">
      <c r="A843" s="2"/>
      <c r="B843" s="2"/>
      <c r="C843" s="3" t="s">
        <v>2583</v>
      </c>
      <c r="D843" s="90">
        <v>3126</v>
      </c>
      <c r="E843" s="110">
        <v>2673</v>
      </c>
      <c r="F843" s="110">
        <v>2526</v>
      </c>
      <c r="G843" s="91">
        <v>8325</v>
      </c>
    </row>
    <row r="844" spans="1:7">
      <c r="A844" s="2"/>
      <c r="B844" s="2"/>
      <c r="C844" s="3" t="s">
        <v>2584</v>
      </c>
      <c r="D844" s="90">
        <v>7369</v>
      </c>
      <c r="E844" s="110">
        <v>4632</v>
      </c>
      <c r="F844" s="110">
        <v>4872</v>
      </c>
      <c r="G844" s="91">
        <v>16873</v>
      </c>
    </row>
    <row r="845" spans="1:7">
      <c r="A845" s="2"/>
      <c r="B845" s="1" t="s">
        <v>579</v>
      </c>
      <c r="C845" s="1" t="s">
        <v>2585</v>
      </c>
      <c r="D845" s="88">
        <v>3066</v>
      </c>
      <c r="E845" s="109">
        <v>3368</v>
      </c>
      <c r="F845" s="109">
        <v>3037</v>
      </c>
      <c r="G845" s="89">
        <v>9471</v>
      </c>
    </row>
    <row r="846" spans="1:7">
      <c r="A846" s="2"/>
      <c r="B846" s="2"/>
      <c r="C846" s="3" t="s">
        <v>2586</v>
      </c>
      <c r="D846" s="90">
        <v>1033</v>
      </c>
      <c r="E846" s="110">
        <v>1189</v>
      </c>
      <c r="F846" s="110">
        <v>1148</v>
      </c>
      <c r="G846" s="91">
        <v>3370</v>
      </c>
    </row>
    <row r="847" spans="1:7">
      <c r="A847" s="1" t="s">
        <v>1116</v>
      </c>
      <c r="B847" s="1" t="s">
        <v>1116</v>
      </c>
      <c r="C847" s="1" t="s">
        <v>2609</v>
      </c>
      <c r="D847" s="88">
        <v>11495</v>
      </c>
      <c r="E847" s="109">
        <v>8667</v>
      </c>
      <c r="F847" s="109">
        <v>10165</v>
      </c>
      <c r="G847" s="89">
        <v>30327</v>
      </c>
    </row>
    <row r="848" spans="1:7">
      <c r="A848" s="2"/>
      <c r="B848" s="1" t="s">
        <v>1117</v>
      </c>
      <c r="C848" s="1" t="s">
        <v>2610</v>
      </c>
      <c r="D848" s="88">
        <v>6767</v>
      </c>
      <c r="E848" s="109">
        <v>8155</v>
      </c>
      <c r="F848" s="109">
        <v>6230</v>
      </c>
      <c r="G848" s="89">
        <v>21152</v>
      </c>
    </row>
    <row r="849" spans="1:7">
      <c r="A849" s="1" t="s">
        <v>782</v>
      </c>
      <c r="B849" s="1" t="s">
        <v>783</v>
      </c>
      <c r="C849" s="1" t="s">
        <v>2606</v>
      </c>
      <c r="D849" s="88">
        <v>14936</v>
      </c>
      <c r="E849" s="109">
        <v>15624</v>
      </c>
      <c r="F849" s="109">
        <v>12806</v>
      </c>
      <c r="G849" s="89">
        <v>43366</v>
      </c>
    </row>
    <row r="850" spans="1:7">
      <c r="A850" s="2"/>
      <c r="B850" s="1" t="s">
        <v>784</v>
      </c>
      <c r="C850" s="1" t="s">
        <v>2607</v>
      </c>
      <c r="D850" s="88">
        <v>3505</v>
      </c>
      <c r="E850" s="109">
        <v>4402</v>
      </c>
      <c r="F850" s="109"/>
      <c r="G850" s="89">
        <v>7907</v>
      </c>
    </row>
    <row r="851" spans="1:7">
      <c r="A851" s="1" t="s">
        <v>682</v>
      </c>
      <c r="B851" s="1" t="s">
        <v>682</v>
      </c>
      <c r="C851" s="1" t="s">
        <v>2809</v>
      </c>
      <c r="D851" s="88">
        <v>9367</v>
      </c>
      <c r="E851" s="109">
        <v>16148</v>
      </c>
      <c r="F851" s="109">
        <v>25729</v>
      </c>
      <c r="G851" s="89">
        <v>51244</v>
      </c>
    </row>
    <row r="852" spans="1:7">
      <c r="A852" s="1" t="s">
        <v>702</v>
      </c>
      <c r="B852" s="1" t="s">
        <v>702</v>
      </c>
      <c r="C852" s="1" t="s">
        <v>2600</v>
      </c>
      <c r="D852" s="88">
        <v>16273</v>
      </c>
      <c r="E852" s="109">
        <v>12412</v>
      </c>
      <c r="F852" s="109">
        <v>14065</v>
      </c>
      <c r="G852" s="89">
        <v>42750</v>
      </c>
    </row>
    <row r="853" spans="1:7">
      <c r="A853" s="2"/>
      <c r="B853" s="1" t="s">
        <v>703</v>
      </c>
      <c r="C853" s="1" t="s">
        <v>2601</v>
      </c>
      <c r="D853" s="88">
        <v>2754</v>
      </c>
      <c r="E853" s="109">
        <v>2459</v>
      </c>
      <c r="F853" s="109">
        <v>3063</v>
      </c>
      <c r="G853" s="89">
        <v>8276</v>
      </c>
    </row>
    <row r="854" spans="1:7">
      <c r="A854" s="1" t="s">
        <v>492</v>
      </c>
      <c r="B854" s="1" t="s">
        <v>492</v>
      </c>
      <c r="C854" s="1" t="s">
        <v>493</v>
      </c>
      <c r="D854" s="88">
        <v>8976</v>
      </c>
      <c r="E854" s="109">
        <v>23536</v>
      </c>
      <c r="F854" s="109">
        <v>17841</v>
      </c>
      <c r="G854" s="89">
        <v>50353</v>
      </c>
    </row>
    <row r="855" spans="1:7">
      <c r="A855" s="1" t="s">
        <v>407</v>
      </c>
      <c r="B855" s="1" t="s">
        <v>408</v>
      </c>
      <c r="C855" s="1" t="s">
        <v>2696</v>
      </c>
      <c r="D855" s="88">
        <v>13526</v>
      </c>
      <c r="E855" s="109">
        <v>16932</v>
      </c>
      <c r="F855" s="109">
        <v>19826</v>
      </c>
      <c r="G855" s="89">
        <v>50284</v>
      </c>
    </row>
    <row r="856" spans="1:7">
      <c r="A856" s="1" t="s">
        <v>676</v>
      </c>
      <c r="B856" s="1" t="s">
        <v>676</v>
      </c>
      <c r="C856" s="1" t="s">
        <v>2975</v>
      </c>
      <c r="D856" s="88">
        <v>5338</v>
      </c>
      <c r="E856" s="109">
        <v>24424</v>
      </c>
      <c r="F856" s="109">
        <v>20386</v>
      </c>
      <c r="G856" s="89">
        <v>50148</v>
      </c>
    </row>
    <row r="857" spans="1:7">
      <c r="A857" s="1" t="s">
        <v>613</v>
      </c>
      <c r="B857" s="1" t="s">
        <v>613</v>
      </c>
      <c r="C857" s="1" t="s">
        <v>614</v>
      </c>
      <c r="D857" s="88">
        <v>19244</v>
      </c>
      <c r="E857" s="109">
        <v>17725</v>
      </c>
      <c r="F857" s="109">
        <v>13170</v>
      </c>
      <c r="G857" s="89">
        <v>50139</v>
      </c>
    </row>
    <row r="858" spans="1:7">
      <c r="A858" s="1" t="s">
        <v>933</v>
      </c>
      <c r="B858" s="1" t="s">
        <v>933</v>
      </c>
      <c r="C858" s="1" t="s">
        <v>2957</v>
      </c>
      <c r="D858" s="88">
        <v>5769</v>
      </c>
      <c r="E858" s="109">
        <v>12166</v>
      </c>
      <c r="F858" s="109">
        <v>31866</v>
      </c>
      <c r="G858" s="89">
        <v>49801</v>
      </c>
    </row>
    <row r="859" spans="1:7">
      <c r="A859" s="1" t="s">
        <v>363</v>
      </c>
      <c r="B859" s="1" t="s">
        <v>363</v>
      </c>
      <c r="C859" s="1" t="s">
        <v>2734</v>
      </c>
      <c r="D859" s="88">
        <v>11757</v>
      </c>
      <c r="E859" s="109">
        <v>12664</v>
      </c>
      <c r="F859" s="109">
        <v>25188</v>
      </c>
      <c r="G859" s="89">
        <v>49609</v>
      </c>
    </row>
    <row r="860" spans="1:7">
      <c r="A860" s="1" t="s">
        <v>409</v>
      </c>
      <c r="B860" s="1" t="s">
        <v>409</v>
      </c>
      <c r="C860" s="1" t="s">
        <v>2598</v>
      </c>
      <c r="D860" s="88">
        <v>12979</v>
      </c>
      <c r="E860" s="109">
        <v>10561</v>
      </c>
      <c r="F860" s="109">
        <v>9764</v>
      </c>
      <c r="G860" s="89">
        <v>33304</v>
      </c>
    </row>
    <row r="861" spans="1:7">
      <c r="A861" s="2"/>
      <c r="B861" s="2"/>
      <c r="C861" s="3" t="s">
        <v>2599</v>
      </c>
      <c r="D861" s="90">
        <v>6065</v>
      </c>
      <c r="E861" s="110">
        <v>4884</v>
      </c>
      <c r="F861" s="110">
        <v>5082</v>
      </c>
      <c r="G861" s="91">
        <v>16031</v>
      </c>
    </row>
    <row r="862" spans="1:7">
      <c r="A862" s="1" t="s">
        <v>602</v>
      </c>
      <c r="B862" s="1" t="s">
        <v>602</v>
      </c>
      <c r="C862" s="1" t="s">
        <v>2665</v>
      </c>
      <c r="D862" s="88">
        <v>9601</v>
      </c>
      <c r="E862" s="109">
        <v>9633</v>
      </c>
      <c r="F862" s="109">
        <v>10924</v>
      </c>
      <c r="G862" s="89">
        <v>30158</v>
      </c>
    </row>
    <row r="863" spans="1:7">
      <c r="A863" s="2"/>
      <c r="B863" s="2"/>
      <c r="C863" s="3" t="s">
        <v>2666</v>
      </c>
      <c r="D863" s="90">
        <v>5354</v>
      </c>
      <c r="E863" s="110">
        <v>6044</v>
      </c>
      <c r="F863" s="110">
        <v>7725</v>
      </c>
      <c r="G863" s="91">
        <v>19123</v>
      </c>
    </row>
    <row r="864" spans="1:7">
      <c r="A864" s="1" t="s">
        <v>1138</v>
      </c>
      <c r="B864" s="1" t="s">
        <v>1139</v>
      </c>
      <c r="C864" s="1" t="s">
        <v>2489</v>
      </c>
      <c r="D864" s="88">
        <v>22939</v>
      </c>
      <c r="E864" s="109">
        <v>7801</v>
      </c>
      <c r="F864" s="109">
        <v>5454</v>
      </c>
      <c r="G864" s="89">
        <v>36194</v>
      </c>
    </row>
    <row r="865" spans="1:7">
      <c r="A865" s="2"/>
      <c r="B865" s="1" t="s">
        <v>1140</v>
      </c>
      <c r="C865" s="1" t="s">
        <v>2132</v>
      </c>
      <c r="D865" s="88">
        <v>3222</v>
      </c>
      <c r="E865" s="109">
        <v>2113</v>
      </c>
      <c r="F865" s="109">
        <v>2073</v>
      </c>
      <c r="G865" s="89">
        <v>7408</v>
      </c>
    </row>
    <row r="866" spans="1:7">
      <c r="A866" s="2"/>
      <c r="B866" s="1" t="s">
        <v>1863</v>
      </c>
      <c r="C866" s="1" t="s">
        <v>2132</v>
      </c>
      <c r="D866" s="88">
        <v>2113</v>
      </c>
      <c r="E866" s="109">
        <v>389</v>
      </c>
      <c r="F866" s="109">
        <v>3089</v>
      </c>
      <c r="G866" s="89">
        <v>5591</v>
      </c>
    </row>
    <row r="867" spans="1:7">
      <c r="A867" s="1" t="s">
        <v>511</v>
      </c>
      <c r="B867" s="1" t="s">
        <v>512</v>
      </c>
      <c r="C867" s="1" t="s">
        <v>2714</v>
      </c>
      <c r="D867" s="88">
        <v>12575</v>
      </c>
      <c r="E867" s="109">
        <v>17200</v>
      </c>
      <c r="F867" s="109">
        <v>19308</v>
      </c>
      <c r="G867" s="89">
        <v>49083</v>
      </c>
    </row>
    <row r="868" spans="1:7">
      <c r="A868" s="1" t="s">
        <v>594</v>
      </c>
      <c r="B868" s="1" t="s">
        <v>594</v>
      </c>
      <c r="C868" s="1" t="s">
        <v>2772</v>
      </c>
      <c r="D868" s="88">
        <v>10810</v>
      </c>
      <c r="E868" s="109">
        <v>16972</v>
      </c>
      <c r="F868" s="109">
        <v>21086</v>
      </c>
      <c r="G868" s="89">
        <v>48868</v>
      </c>
    </row>
    <row r="869" spans="1:7">
      <c r="A869" s="1" t="s">
        <v>1710</v>
      </c>
      <c r="B869" s="1" t="s">
        <v>1710</v>
      </c>
      <c r="C869" s="1" t="s">
        <v>2615</v>
      </c>
      <c r="D869" s="88">
        <v>17758</v>
      </c>
      <c r="E869" s="109">
        <v>14450</v>
      </c>
      <c r="F869" s="109">
        <v>16639</v>
      </c>
      <c r="G869" s="89">
        <v>48847</v>
      </c>
    </row>
    <row r="870" spans="1:7">
      <c r="A870" s="1" t="s">
        <v>840</v>
      </c>
      <c r="B870" s="1" t="s">
        <v>840</v>
      </c>
      <c r="C870" s="1" t="s">
        <v>2245</v>
      </c>
      <c r="D870" s="88">
        <v>10803</v>
      </c>
      <c r="E870" s="109">
        <v>11769</v>
      </c>
      <c r="F870" s="109">
        <v>10022</v>
      </c>
      <c r="G870" s="89">
        <v>32594</v>
      </c>
    </row>
    <row r="871" spans="1:7">
      <c r="A871" s="2"/>
      <c r="B871" s="2"/>
      <c r="C871" s="3" t="s">
        <v>2620</v>
      </c>
      <c r="D871" s="90">
        <v>6540</v>
      </c>
      <c r="E871" s="110">
        <v>3764</v>
      </c>
      <c r="F871" s="110">
        <v>5821</v>
      </c>
      <c r="G871" s="91">
        <v>16125</v>
      </c>
    </row>
    <row r="872" spans="1:7">
      <c r="A872" s="1" t="s">
        <v>482</v>
      </c>
      <c r="B872" s="1" t="s">
        <v>482</v>
      </c>
      <c r="C872" s="1" t="s">
        <v>2618</v>
      </c>
      <c r="D872" s="88">
        <v>12548</v>
      </c>
      <c r="E872" s="109">
        <v>11640</v>
      </c>
      <c r="F872" s="109">
        <v>12945</v>
      </c>
      <c r="G872" s="89">
        <v>37133</v>
      </c>
    </row>
    <row r="873" spans="1:7">
      <c r="A873" s="2"/>
      <c r="B873" s="1" t="s">
        <v>483</v>
      </c>
      <c r="C873" s="1" t="s">
        <v>2619</v>
      </c>
      <c r="D873" s="88">
        <v>4970</v>
      </c>
      <c r="E873" s="109">
        <v>3567</v>
      </c>
      <c r="F873" s="109">
        <v>2863</v>
      </c>
      <c r="G873" s="89">
        <v>11400</v>
      </c>
    </row>
    <row r="874" spans="1:7">
      <c r="A874" s="1" t="s">
        <v>664</v>
      </c>
      <c r="B874" s="1" t="s">
        <v>664</v>
      </c>
      <c r="C874" s="1" t="s">
        <v>2683</v>
      </c>
      <c r="D874" s="88">
        <v>14210</v>
      </c>
      <c r="E874" s="109">
        <v>17603</v>
      </c>
      <c r="F874" s="109">
        <v>16321</v>
      </c>
      <c r="G874" s="89">
        <v>48134</v>
      </c>
    </row>
    <row r="875" spans="1:7">
      <c r="A875" s="1" t="s">
        <v>633</v>
      </c>
      <c r="B875" s="1" t="s">
        <v>633</v>
      </c>
      <c r="C875" s="1" t="s">
        <v>2661</v>
      </c>
      <c r="D875" s="88">
        <v>10563</v>
      </c>
      <c r="E875" s="109">
        <v>12713</v>
      </c>
      <c r="F875" s="109">
        <v>9670</v>
      </c>
      <c r="G875" s="89">
        <v>32946</v>
      </c>
    </row>
    <row r="876" spans="1:7">
      <c r="A876" s="2"/>
      <c r="B876" s="2"/>
      <c r="C876" s="3" t="s">
        <v>2662</v>
      </c>
      <c r="D876" s="90">
        <v>4469</v>
      </c>
      <c r="E876" s="110">
        <v>5900</v>
      </c>
      <c r="F876" s="110">
        <v>4688</v>
      </c>
      <c r="G876" s="91">
        <v>15057</v>
      </c>
    </row>
    <row r="877" spans="1:7">
      <c r="A877" s="1" t="s">
        <v>688</v>
      </c>
      <c r="B877" s="1" t="s">
        <v>689</v>
      </c>
      <c r="C877" s="1" t="s">
        <v>2669</v>
      </c>
      <c r="D877" s="88">
        <v>11792</v>
      </c>
      <c r="E877" s="109">
        <v>12522</v>
      </c>
      <c r="F877" s="109">
        <v>11628</v>
      </c>
      <c r="G877" s="89">
        <v>35942</v>
      </c>
    </row>
    <row r="878" spans="1:7">
      <c r="A878" s="2"/>
      <c r="B878" s="1" t="s">
        <v>690</v>
      </c>
      <c r="C878" s="1" t="s">
        <v>2669</v>
      </c>
      <c r="D878" s="88">
        <v>3138</v>
      </c>
      <c r="E878" s="109">
        <v>4054</v>
      </c>
      <c r="F878" s="109">
        <v>4837</v>
      </c>
      <c r="G878" s="89">
        <v>12029</v>
      </c>
    </row>
    <row r="879" spans="1:7">
      <c r="A879" s="1" t="s">
        <v>438</v>
      </c>
      <c r="B879" s="1" t="s">
        <v>438</v>
      </c>
      <c r="C879" s="1" t="s">
        <v>2613</v>
      </c>
      <c r="D879" s="88">
        <v>18021</v>
      </c>
      <c r="E879" s="109">
        <v>16711</v>
      </c>
      <c r="F879" s="109">
        <v>13134</v>
      </c>
      <c r="G879" s="89">
        <v>47866</v>
      </c>
    </row>
    <row r="880" spans="1:7">
      <c r="A880" s="1" t="s">
        <v>1680</v>
      </c>
      <c r="B880" s="1" t="s">
        <v>1680</v>
      </c>
      <c r="C880" s="1" t="s">
        <v>2647</v>
      </c>
      <c r="D880" s="88">
        <v>7297</v>
      </c>
      <c r="E880" s="109">
        <v>5443</v>
      </c>
      <c r="F880" s="109">
        <v>5576</v>
      </c>
      <c r="G880" s="89">
        <v>18316</v>
      </c>
    </row>
    <row r="881" spans="1:7">
      <c r="A881" s="2"/>
      <c r="B881" s="2"/>
      <c r="C881" s="3" t="s">
        <v>2137</v>
      </c>
      <c r="D881" s="90">
        <v>8350</v>
      </c>
      <c r="E881" s="110">
        <v>11916</v>
      </c>
      <c r="F881" s="110">
        <v>9043</v>
      </c>
      <c r="G881" s="91">
        <v>29309</v>
      </c>
    </row>
    <row r="882" spans="1:7">
      <c r="A882" s="1" t="s">
        <v>642</v>
      </c>
      <c r="B882" s="1" t="s">
        <v>642</v>
      </c>
      <c r="C882" s="1" t="s">
        <v>2266</v>
      </c>
      <c r="D882" s="88">
        <v>4775</v>
      </c>
      <c r="E882" s="109">
        <v>6217</v>
      </c>
      <c r="F882" s="109">
        <v>4334</v>
      </c>
      <c r="G882" s="89">
        <v>15326</v>
      </c>
    </row>
    <row r="883" spans="1:7">
      <c r="A883" s="2"/>
      <c r="B883" s="2"/>
      <c r="C883" s="3" t="s">
        <v>2650</v>
      </c>
      <c r="D883" s="90">
        <v>10810</v>
      </c>
      <c r="E883" s="110">
        <v>11805</v>
      </c>
      <c r="F883" s="110">
        <v>9449</v>
      </c>
      <c r="G883" s="91">
        <v>32064</v>
      </c>
    </row>
    <row r="884" spans="1:7">
      <c r="A884" s="1" t="s">
        <v>612</v>
      </c>
      <c r="B884" s="1" t="s">
        <v>612</v>
      </c>
      <c r="C884" s="1" t="s">
        <v>2571</v>
      </c>
      <c r="D884" s="88">
        <v>20154</v>
      </c>
      <c r="E884" s="109">
        <v>14407</v>
      </c>
      <c r="F884" s="109">
        <v>12716</v>
      </c>
      <c r="G884" s="89">
        <v>47277</v>
      </c>
    </row>
    <row r="885" spans="1:7">
      <c r="A885" s="1" t="s">
        <v>533</v>
      </c>
      <c r="B885" s="1" t="s">
        <v>533</v>
      </c>
      <c r="C885" s="1" t="s">
        <v>2654</v>
      </c>
      <c r="D885" s="88">
        <v>3686</v>
      </c>
      <c r="E885" s="109">
        <v>2768</v>
      </c>
      <c r="F885" s="109">
        <v>4548</v>
      </c>
      <c r="G885" s="89">
        <v>11002</v>
      </c>
    </row>
    <row r="886" spans="1:7">
      <c r="A886" s="2"/>
      <c r="B886" s="2"/>
      <c r="C886" s="3" t="s">
        <v>2655</v>
      </c>
      <c r="D886" s="90">
        <v>11577</v>
      </c>
      <c r="E886" s="110">
        <v>11767</v>
      </c>
      <c r="F886" s="110">
        <v>12839</v>
      </c>
      <c r="G886" s="91">
        <v>36183</v>
      </c>
    </row>
    <row r="887" spans="1:7">
      <c r="A887" s="1" t="s">
        <v>580</v>
      </c>
      <c r="B887" s="1" t="s">
        <v>580</v>
      </c>
      <c r="C887" s="1" t="s">
        <v>2614</v>
      </c>
      <c r="D887" s="88">
        <v>17993</v>
      </c>
      <c r="E887" s="109">
        <v>14151</v>
      </c>
      <c r="F887" s="109">
        <v>14797</v>
      </c>
      <c r="G887" s="89">
        <v>46941</v>
      </c>
    </row>
    <row r="888" spans="1:7">
      <c r="A888" s="1" t="s">
        <v>745</v>
      </c>
      <c r="B888" s="1" t="s">
        <v>745</v>
      </c>
      <c r="C888" s="1" t="s">
        <v>2688</v>
      </c>
      <c r="D888" s="88">
        <v>7671</v>
      </c>
      <c r="E888" s="109">
        <v>10920</v>
      </c>
      <c r="F888" s="109">
        <v>9665</v>
      </c>
      <c r="G888" s="89">
        <v>28256</v>
      </c>
    </row>
    <row r="889" spans="1:7">
      <c r="A889" s="2"/>
      <c r="B889" s="2"/>
      <c r="C889" s="3" t="s">
        <v>2689</v>
      </c>
      <c r="D889" s="90">
        <v>6308</v>
      </c>
      <c r="E889" s="110">
        <v>6606</v>
      </c>
      <c r="F889" s="110">
        <v>5449</v>
      </c>
      <c r="G889" s="91">
        <v>18363</v>
      </c>
    </row>
    <row r="890" spans="1:7">
      <c r="A890" s="1" t="s">
        <v>815</v>
      </c>
      <c r="B890" s="1" t="s">
        <v>815</v>
      </c>
      <c r="C890" s="1" t="s">
        <v>2659</v>
      </c>
      <c r="D890" s="88">
        <v>15189</v>
      </c>
      <c r="E890" s="109">
        <v>15386</v>
      </c>
      <c r="F890" s="109">
        <v>15599</v>
      </c>
      <c r="G890" s="89">
        <v>46174</v>
      </c>
    </row>
    <row r="891" spans="1:7">
      <c r="A891" s="1" t="s">
        <v>1004</v>
      </c>
      <c r="B891" s="1" t="s">
        <v>1004</v>
      </c>
      <c r="C891" s="1" t="s">
        <v>2656</v>
      </c>
      <c r="D891" s="88">
        <v>8650</v>
      </c>
      <c r="E891" s="109">
        <v>8723</v>
      </c>
      <c r="F891" s="109">
        <v>9506</v>
      </c>
      <c r="G891" s="89">
        <v>26879</v>
      </c>
    </row>
    <row r="892" spans="1:7">
      <c r="A892" s="2"/>
      <c r="B892" s="2"/>
      <c r="C892" s="3" t="s">
        <v>2657</v>
      </c>
      <c r="D892" s="90">
        <v>6608</v>
      </c>
      <c r="E892" s="110">
        <v>7229</v>
      </c>
      <c r="F892" s="110">
        <v>5429</v>
      </c>
      <c r="G892" s="91">
        <v>19266</v>
      </c>
    </row>
    <row r="893" spans="1:7">
      <c r="A893" s="1" t="s">
        <v>836</v>
      </c>
      <c r="B893" s="1" t="s">
        <v>836</v>
      </c>
      <c r="C893" s="1" t="s">
        <v>2581</v>
      </c>
      <c r="D893" s="88">
        <v>19791</v>
      </c>
      <c r="E893" s="109">
        <v>8738</v>
      </c>
      <c r="F893" s="109">
        <v>12331</v>
      </c>
      <c r="G893" s="89">
        <v>40860</v>
      </c>
    </row>
    <row r="894" spans="1:7">
      <c r="A894" s="2"/>
      <c r="B894" s="2"/>
      <c r="C894" s="3" t="s">
        <v>2251</v>
      </c>
      <c r="D894" s="90"/>
      <c r="E894" s="110">
        <v>2030</v>
      </c>
      <c r="F894" s="110">
        <v>3135</v>
      </c>
      <c r="G894" s="91">
        <v>5165</v>
      </c>
    </row>
    <row r="895" spans="1:7">
      <c r="A895" s="1" t="s">
        <v>746</v>
      </c>
      <c r="B895" s="1" t="s">
        <v>746</v>
      </c>
      <c r="C895" s="1" t="s">
        <v>2725</v>
      </c>
      <c r="D895" s="88">
        <v>12045</v>
      </c>
      <c r="E895" s="109">
        <v>16080</v>
      </c>
      <c r="F895" s="109">
        <v>17480</v>
      </c>
      <c r="G895" s="89">
        <v>45605</v>
      </c>
    </row>
    <row r="896" spans="1:7">
      <c r="A896" s="1" t="s">
        <v>460</v>
      </c>
      <c r="B896" s="1" t="s">
        <v>461</v>
      </c>
      <c r="C896" s="1" t="s">
        <v>2830</v>
      </c>
      <c r="D896" s="88">
        <v>8725</v>
      </c>
      <c r="E896" s="109">
        <v>5392</v>
      </c>
      <c r="F896" s="109">
        <v>8667</v>
      </c>
      <c r="G896" s="89">
        <v>22784</v>
      </c>
    </row>
    <row r="897" spans="1:7">
      <c r="A897" s="2"/>
      <c r="B897" s="1" t="s">
        <v>462</v>
      </c>
      <c r="C897" s="1" t="s">
        <v>2831</v>
      </c>
      <c r="D897" s="88"/>
      <c r="E897" s="109">
        <v>16137</v>
      </c>
      <c r="F897" s="109">
        <v>6630</v>
      </c>
      <c r="G897" s="89">
        <v>22767</v>
      </c>
    </row>
    <row r="898" spans="1:7">
      <c r="A898" s="1" t="s">
        <v>1895</v>
      </c>
      <c r="B898" s="1" t="s">
        <v>1895</v>
      </c>
      <c r="C898" s="1" t="s">
        <v>2739</v>
      </c>
      <c r="D898" s="88">
        <v>11731</v>
      </c>
      <c r="E898" s="109">
        <v>17963</v>
      </c>
      <c r="F898" s="109">
        <v>15750</v>
      </c>
      <c r="G898" s="89">
        <v>45444</v>
      </c>
    </row>
    <row r="899" spans="1:7">
      <c r="A899" s="1" t="s">
        <v>896</v>
      </c>
      <c r="B899" s="1" t="s">
        <v>896</v>
      </c>
      <c r="C899" s="1" t="s">
        <v>2634</v>
      </c>
      <c r="D899" s="88">
        <v>6166</v>
      </c>
      <c r="E899" s="109">
        <v>4487</v>
      </c>
      <c r="F899" s="109">
        <v>4188</v>
      </c>
      <c r="G899" s="89">
        <v>14841</v>
      </c>
    </row>
    <row r="900" spans="1:7">
      <c r="A900" s="2"/>
      <c r="B900" s="2"/>
      <c r="C900" s="3" t="s">
        <v>2635</v>
      </c>
      <c r="D900" s="90">
        <v>10628</v>
      </c>
      <c r="E900" s="110">
        <v>8660</v>
      </c>
      <c r="F900" s="110">
        <v>10778</v>
      </c>
      <c r="G900" s="91">
        <v>30066</v>
      </c>
    </row>
    <row r="901" spans="1:7">
      <c r="A901" s="1" t="s">
        <v>829</v>
      </c>
      <c r="B901" s="1" t="s">
        <v>829</v>
      </c>
      <c r="C901" s="1" t="s">
        <v>2509</v>
      </c>
      <c r="D901" s="88">
        <v>26217</v>
      </c>
      <c r="E901" s="109">
        <v>8820</v>
      </c>
      <c r="F901" s="109">
        <v>9454</v>
      </c>
      <c r="G901" s="89">
        <v>44491</v>
      </c>
    </row>
    <row r="902" spans="1:7">
      <c r="A902" s="1" t="s">
        <v>864</v>
      </c>
      <c r="B902" s="1" t="s">
        <v>865</v>
      </c>
      <c r="C902" s="1" t="s">
        <v>2693</v>
      </c>
      <c r="D902" s="88">
        <v>9281</v>
      </c>
      <c r="E902" s="109">
        <v>9607</v>
      </c>
      <c r="F902" s="109">
        <v>9631</v>
      </c>
      <c r="G902" s="89">
        <v>28519</v>
      </c>
    </row>
    <row r="903" spans="1:7">
      <c r="A903" s="2"/>
      <c r="B903" s="1" t="s">
        <v>1918</v>
      </c>
      <c r="C903" s="1" t="s">
        <v>2693</v>
      </c>
      <c r="D903" s="88">
        <v>4403</v>
      </c>
      <c r="E903" s="109">
        <v>4189</v>
      </c>
      <c r="F903" s="109">
        <v>7286</v>
      </c>
      <c r="G903" s="89">
        <v>15878</v>
      </c>
    </row>
    <row r="904" spans="1:7">
      <c r="A904" s="1" t="s">
        <v>845</v>
      </c>
      <c r="B904" s="1" t="s">
        <v>846</v>
      </c>
      <c r="C904" s="1" t="s">
        <v>2686</v>
      </c>
      <c r="D904" s="88">
        <v>12752</v>
      </c>
      <c r="E904" s="109">
        <v>11880</v>
      </c>
      <c r="F904" s="109">
        <v>14266</v>
      </c>
      <c r="G904" s="89">
        <v>38898</v>
      </c>
    </row>
    <row r="905" spans="1:7">
      <c r="A905" s="2"/>
      <c r="B905" s="2"/>
      <c r="C905" s="3" t="s">
        <v>2687</v>
      </c>
      <c r="D905" s="90">
        <v>1283</v>
      </c>
      <c r="E905" s="110">
        <v>1836</v>
      </c>
      <c r="F905" s="110">
        <v>2265</v>
      </c>
      <c r="G905" s="91">
        <v>5384</v>
      </c>
    </row>
    <row r="906" spans="1:7">
      <c r="A906" s="1" t="s">
        <v>581</v>
      </c>
      <c r="B906" s="1" t="s">
        <v>581</v>
      </c>
      <c r="C906" s="1" t="s">
        <v>2624</v>
      </c>
      <c r="D906" s="88">
        <v>17267</v>
      </c>
      <c r="E906" s="109">
        <v>19581</v>
      </c>
      <c r="F906" s="109">
        <v>7314</v>
      </c>
      <c r="G906" s="89">
        <v>44162</v>
      </c>
    </row>
    <row r="907" spans="1:7">
      <c r="A907" s="1" t="s">
        <v>1826</v>
      </c>
      <c r="B907" s="1" t="s">
        <v>1826</v>
      </c>
      <c r="C907" s="1" t="s">
        <v>2901</v>
      </c>
      <c r="D907" s="88">
        <v>6865</v>
      </c>
      <c r="E907" s="109">
        <v>24516</v>
      </c>
      <c r="F907" s="109">
        <v>12719</v>
      </c>
      <c r="G907" s="89">
        <v>44100</v>
      </c>
    </row>
    <row r="908" spans="1:7">
      <c r="A908" s="1" t="s">
        <v>484</v>
      </c>
      <c r="B908" s="1" t="s">
        <v>484</v>
      </c>
      <c r="C908" s="1" t="s">
        <v>2755</v>
      </c>
      <c r="D908" s="88">
        <v>11384</v>
      </c>
      <c r="E908" s="109">
        <v>15030</v>
      </c>
      <c r="F908" s="109">
        <v>17473</v>
      </c>
      <c r="G908" s="89">
        <v>43887</v>
      </c>
    </row>
    <row r="909" spans="1:7">
      <c r="A909" s="1" t="s">
        <v>684</v>
      </c>
      <c r="B909" s="1" t="s">
        <v>684</v>
      </c>
      <c r="C909" s="1" t="s">
        <v>2558</v>
      </c>
      <c r="D909" s="88">
        <v>20739</v>
      </c>
      <c r="E909" s="109">
        <v>9851</v>
      </c>
      <c r="F909" s="109">
        <v>12938</v>
      </c>
      <c r="G909" s="89">
        <v>43528</v>
      </c>
    </row>
    <row r="910" spans="1:7">
      <c r="A910" s="1" t="s">
        <v>725</v>
      </c>
      <c r="B910" s="1" t="s">
        <v>726</v>
      </c>
      <c r="C910" s="1" t="s">
        <v>2643</v>
      </c>
      <c r="D910" s="88">
        <v>9855</v>
      </c>
      <c r="E910" s="109">
        <v>9426</v>
      </c>
      <c r="F910" s="109">
        <v>9843</v>
      </c>
      <c r="G910" s="89">
        <v>29124</v>
      </c>
    </row>
    <row r="911" spans="1:7">
      <c r="A911" s="2"/>
      <c r="B911" s="2"/>
      <c r="C911" s="3" t="s">
        <v>2644</v>
      </c>
      <c r="D911" s="90">
        <v>6032</v>
      </c>
      <c r="E911" s="110">
        <v>4073</v>
      </c>
      <c r="F911" s="110">
        <v>4260</v>
      </c>
      <c r="G911" s="91">
        <v>14365</v>
      </c>
    </row>
    <row r="912" spans="1:7">
      <c r="A912" s="1" t="s">
        <v>567</v>
      </c>
      <c r="B912" s="1" t="s">
        <v>567</v>
      </c>
      <c r="C912" s="1" t="s">
        <v>2648</v>
      </c>
      <c r="D912" s="88">
        <v>15628</v>
      </c>
      <c r="E912" s="109">
        <v>13025</v>
      </c>
      <c r="F912" s="109">
        <v>14620</v>
      </c>
      <c r="G912" s="89">
        <v>43273</v>
      </c>
    </row>
    <row r="913" spans="1:7">
      <c r="A913" s="1" t="s">
        <v>1044</v>
      </c>
      <c r="B913" s="1" t="s">
        <v>1045</v>
      </c>
      <c r="C913" s="1" t="s">
        <v>2694</v>
      </c>
      <c r="D913" s="88">
        <v>1890</v>
      </c>
      <c r="E913" s="109">
        <v>1649</v>
      </c>
      <c r="F913" s="109">
        <v>5218</v>
      </c>
      <c r="G913" s="89">
        <v>8757</v>
      </c>
    </row>
    <row r="914" spans="1:7">
      <c r="A914" s="2"/>
      <c r="B914" s="2"/>
      <c r="C914" s="3" t="s">
        <v>2695</v>
      </c>
      <c r="D914" s="90">
        <v>11658</v>
      </c>
      <c r="E914" s="110">
        <v>11263</v>
      </c>
      <c r="F914" s="110">
        <v>11425</v>
      </c>
      <c r="G914" s="91">
        <v>34346</v>
      </c>
    </row>
    <row r="915" spans="1:7">
      <c r="A915" s="1" t="s">
        <v>1620</v>
      </c>
      <c r="B915" s="1" t="s">
        <v>1621</v>
      </c>
      <c r="C915" s="1" t="s">
        <v>2660</v>
      </c>
      <c r="D915" s="88">
        <v>15084</v>
      </c>
      <c r="E915" s="109">
        <v>10600</v>
      </c>
      <c r="F915" s="109">
        <v>17396</v>
      </c>
      <c r="G915" s="89">
        <v>43080</v>
      </c>
    </row>
    <row r="916" spans="1:7">
      <c r="A916" s="1" t="s">
        <v>637</v>
      </c>
      <c r="B916" s="1" t="s">
        <v>638</v>
      </c>
      <c r="C916" s="1" t="s">
        <v>2621</v>
      </c>
      <c r="D916" s="88">
        <v>11031</v>
      </c>
      <c r="E916" s="109">
        <v>6545</v>
      </c>
      <c r="F916" s="109">
        <v>8643</v>
      </c>
      <c r="G916" s="89">
        <v>26219</v>
      </c>
    </row>
    <row r="917" spans="1:7">
      <c r="A917" s="2"/>
      <c r="B917" s="2"/>
      <c r="C917" s="3" t="s">
        <v>2622</v>
      </c>
      <c r="D917" s="90">
        <v>3177</v>
      </c>
      <c r="E917" s="110">
        <v>2533</v>
      </c>
      <c r="F917" s="110">
        <v>2308</v>
      </c>
      <c r="G917" s="91">
        <v>8018</v>
      </c>
    </row>
    <row r="918" spans="1:7">
      <c r="A918" s="2"/>
      <c r="B918" s="1" t="s">
        <v>637</v>
      </c>
      <c r="C918" s="1" t="s">
        <v>2621</v>
      </c>
      <c r="D918" s="88">
        <v>3108</v>
      </c>
      <c r="E918" s="109">
        <v>2930</v>
      </c>
      <c r="F918" s="109">
        <v>2655</v>
      </c>
      <c r="G918" s="89">
        <v>8693</v>
      </c>
    </row>
    <row r="919" spans="1:7">
      <c r="A919" s="1" t="s">
        <v>503</v>
      </c>
      <c r="B919" s="1" t="s">
        <v>503</v>
      </c>
      <c r="C919" s="1" t="s">
        <v>2620</v>
      </c>
      <c r="D919" s="88">
        <v>12389</v>
      </c>
      <c r="E919" s="109">
        <v>9181</v>
      </c>
      <c r="F919" s="109">
        <v>21132</v>
      </c>
      <c r="G919" s="89">
        <v>42702</v>
      </c>
    </row>
    <row r="920" spans="1:7">
      <c r="A920" s="1" t="s">
        <v>632</v>
      </c>
      <c r="B920" s="1" t="s">
        <v>632</v>
      </c>
      <c r="C920" s="1" t="s">
        <v>2137</v>
      </c>
      <c r="D920" s="88">
        <v>14206</v>
      </c>
      <c r="E920" s="109">
        <v>11668</v>
      </c>
      <c r="F920" s="109">
        <v>16746</v>
      </c>
      <c r="G920" s="89">
        <v>42620</v>
      </c>
    </row>
    <row r="921" spans="1:7">
      <c r="A921" s="1" t="s">
        <v>590</v>
      </c>
      <c r="B921" s="1" t="s">
        <v>590</v>
      </c>
      <c r="C921" s="1" t="s">
        <v>2744</v>
      </c>
      <c r="D921" s="88">
        <v>11594</v>
      </c>
      <c r="E921" s="109">
        <v>7055</v>
      </c>
      <c r="F921" s="109">
        <v>23893</v>
      </c>
      <c r="G921" s="89">
        <v>42542</v>
      </c>
    </row>
    <row r="922" spans="1:7">
      <c r="A922" s="1" t="s">
        <v>759</v>
      </c>
      <c r="B922" s="1" t="s">
        <v>759</v>
      </c>
      <c r="C922" s="1" t="s">
        <v>2631</v>
      </c>
      <c r="D922" s="88">
        <v>9816</v>
      </c>
      <c r="E922" s="109">
        <v>8520</v>
      </c>
      <c r="F922" s="109"/>
      <c r="G922" s="89">
        <v>18336</v>
      </c>
    </row>
    <row r="923" spans="1:7">
      <c r="A923" s="2"/>
      <c r="B923" s="2"/>
      <c r="C923" s="3" t="s">
        <v>2632</v>
      </c>
      <c r="D923" s="90">
        <v>6994</v>
      </c>
      <c r="E923" s="110">
        <v>7053</v>
      </c>
      <c r="F923" s="110">
        <v>10022</v>
      </c>
      <c r="G923" s="91">
        <v>24069</v>
      </c>
    </row>
    <row r="924" spans="1:7">
      <c r="A924" s="1" t="s">
        <v>654</v>
      </c>
      <c r="B924" s="1" t="s">
        <v>654</v>
      </c>
      <c r="C924" s="1" t="s">
        <v>2668</v>
      </c>
      <c r="D924" s="88">
        <v>14930</v>
      </c>
      <c r="E924" s="109">
        <v>11452</v>
      </c>
      <c r="F924" s="109">
        <v>15957</v>
      </c>
      <c r="G924" s="89">
        <v>42339</v>
      </c>
    </row>
    <row r="925" spans="1:7">
      <c r="A925" s="1" t="s">
        <v>972</v>
      </c>
      <c r="B925" s="1" t="s">
        <v>972</v>
      </c>
      <c r="C925" s="1" t="s">
        <v>2795</v>
      </c>
      <c r="D925" s="88">
        <v>9789</v>
      </c>
      <c r="E925" s="109">
        <v>15577</v>
      </c>
      <c r="F925" s="109">
        <v>16915</v>
      </c>
      <c r="G925" s="89">
        <v>42281</v>
      </c>
    </row>
    <row r="926" spans="1:7">
      <c r="A926" s="1" t="s">
        <v>550</v>
      </c>
      <c r="B926" s="1" t="s">
        <v>550</v>
      </c>
      <c r="C926" s="1" t="s">
        <v>3450</v>
      </c>
      <c r="D926" s="88"/>
      <c r="E926" s="109">
        <v>23546</v>
      </c>
      <c r="F926" s="109">
        <v>18616</v>
      </c>
      <c r="G926" s="89">
        <v>42162</v>
      </c>
    </row>
    <row r="927" spans="1:7">
      <c r="A927" s="1" t="s">
        <v>453</v>
      </c>
      <c r="B927" s="1" t="s">
        <v>453</v>
      </c>
      <c r="C927" s="1" t="s">
        <v>2698</v>
      </c>
      <c r="D927" s="88">
        <v>6034</v>
      </c>
      <c r="E927" s="109">
        <v>4027</v>
      </c>
      <c r="F927" s="109">
        <v>5347</v>
      </c>
      <c r="G927" s="89">
        <v>15408</v>
      </c>
    </row>
    <row r="928" spans="1:7">
      <c r="A928" s="2"/>
      <c r="B928" s="2"/>
      <c r="C928" s="3" t="s">
        <v>2137</v>
      </c>
      <c r="D928" s="90">
        <v>7401</v>
      </c>
      <c r="E928" s="110">
        <v>12630</v>
      </c>
      <c r="F928" s="110">
        <v>6698</v>
      </c>
      <c r="G928" s="91">
        <v>26729</v>
      </c>
    </row>
    <row r="929" spans="1:7">
      <c r="A929" s="1" t="s">
        <v>657</v>
      </c>
      <c r="B929" s="1" t="s">
        <v>657</v>
      </c>
      <c r="C929" s="1" t="s">
        <v>2717</v>
      </c>
      <c r="D929" s="88">
        <v>12435</v>
      </c>
      <c r="E929" s="109">
        <v>13841</v>
      </c>
      <c r="F929" s="109">
        <v>15838</v>
      </c>
      <c r="G929" s="89">
        <v>42114</v>
      </c>
    </row>
    <row r="930" spans="1:7">
      <c r="A930" s="1" t="s">
        <v>683</v>
      </c>
      <c r="B930" s="1" t="s">
        <v>683</v>
      </c>
      <c r="C930" s="1" t="s">
        <v>2684</v>
      </c>
      <c r="D930" s="88">
        <v>14083</v>
      </c>
      <c r="E930" s="109">
        <v>13057</v>
      </c>
      <c r="F930" s="109">
        <v>14957</v>
      </c>
      <c r="G930" s="89">
        <v>42097</v>
      </c>
    </row>
    <row r="931" spans="1:7">
      <c r="A931" s="1" t="s">
        <v>674</v>
      </c>
      <c r="B931" s="1" t="s">
        <v>675</v>
      </c>
      <c r="C931" s="1" t="s">
        <v>2646</v>
      </c>
      <c r="D931" s="88">
        <v>15659</v>
      </c>
      <c r="E931" s="109">
        <v>9105</v>
      </c>
      <c r="F931" s="109">
        <v>17245</v>
      </c>
      <c r="G931" s="89">
        <v>42009</v>
      </c>
    </row>
    <row r="932" spans="1:7">
      <c r="A932" s="1" t="s">
        <v>1504</v>
      </c>
      <c r="B932" s="1" t="s">
        <v>1504</v>
      </c>
      <c r="C932" s="1" t="s">
        <v>2667</v>
      </c>
      <c r="D932" s="88">
        <v>14947</v>
      </c>
      <c r="E932" s="109">
        <v>12870</v>
      </c>
      <c r="F932" s="109">
        <v>13820</v>
      </c>
      <c r="G932" s="89">
        <v>41637</v>
      </c>
    </row>
    <row r="933" spans="1:7">
      <c r="A933" s="1" t="s">
        <v>831</v>
      </c>
      <c r="B933" s="1" t="s">
        <v>831</v>
      </c>
      <c r="C933" s="1" t="s">
        <v>2569</v>
      </c>
      <c r="D933" s="88">
        <v>4933</v>
      </c>
      <c r="E933" s="109">
        <v>3707</v>
      </c>
      <c r="F933" s="109">
        <v>2944</v>
      </c>
      <c r="G933" s="89">
        <v>11584</v>
      </c>
    </row>
    <row r="934" spans="1:7">
      <c r="A934" s="2"/>
      <c r="B934" s="2"/>
      <c r="C934" s="3" t="s">
        <v>2570</v>
      </c>
      <c r="D934" s="90">
        <v>15292</v>
      </c>
      <c r="E934" s="110">
        <v>9909</v>
      </c>
      <c r="F934" s="110">
        <v>4784</v>
      </c>
      <c r="G934" s="91">
        <v>29985</v>
      </c>
    </row>
    <row r="935" spans="1:7">
      <c r="A935" s="1" t="s">
        <v>615</v>
      </c>
      <c r="B935" s="1" t="s">
        <v>615</v>
      </c>
      <c r="C935" s="1" t="s">
        <v>2682</v>
      </c>
      <c r="D935" s="88">
        <v>14211</v>
      </c>
      <c r="E935" s="109">
        <v>13158</v>
      </c>
      <c r="F935" s="109">
        <v>14169</v>
      </c>
      <c r="G935" s="89">
        <v>41538</v>
      </c>
    </row>
    <row r="936" spans="1:7">
      <c r="A936" s="1" t="s">
        <v>1164</v>
      </c>
      <c r="B936" s="1" t="s">
        <v>1165</v>
      </c>
      <c r="C936" s="1" t="s">
        <v>2641</v>
      </c>
      <c r="D936" s="88">
        <v>16220</v>
      </c>
      <c r="E936" s="109">
        <v>14119</v>
      </c>
      <c r="F936" s="109">
        <v>11193</v>
      </c>
      <c r="G936" s="89">
        <v>41532</v>
      </c>
    </row>
    <row r="937" spans="1:7">
      <c r="A937" s="1" t="s">
        <v>757</v>
      </c>
      <c r="B937" s="1" t="s">
        <v>757</v>
      </c>
      <c r="C937" s="1" t="s">
        <v>2670</v>
      </c>
      <c r="D937" s="88">
        <v>14912</v>
      </c>
      <c r="E937" s="109">
        <v>13361</v>
      </c>
      <c r="F937" s="109">
        <v>13158</v>
      </c>
      <c r="G937" s="89">
        <v>41431</v>
      </c>
    </row>
    <row r="938" spans="1:7">
      <c r="A938" s="1" t="s">
        <v>532</v>
      </c>
      <c r="B938" s="1" t="s">
        <v>532</v>
      </c>
      <c r="C938" s="1" t="s">
        <v>2663</v>
      </c>
      <c r="D938" s="88">
        <v>3174</v>
      </c>
      <c r="E938" s="109">
        <v>3071</v>
      </c>
      <c r="F938" s="109">
        <v>2336</v>
      </c>
      <c r="G938" s="89">
        <v>8581</v>
      </c>
    </row>
    <row r="939" spans="1:7">
      <c r="A939" s="2"/>
      <c r="B939" s="2"/>
      <c r="C939" s="3" t="s">
        <v>2664</v>
      </c>
      <c r="D939" s="90">
        <v>11832</v>
      </c>
      <c r="E939" s="110">
        <v>11028</v>
      </c>
      <c r="F939" s="110">
        <v>9854</v>
      </c>
      <c r="G939" s="91">
        <v>32714</v>
      </c>
    </row>
    <row r="940" spans="1:7">
      <c r="A940" s="1" t="s">
        <v>765</v>
      </c>
      <c r="B940" s="1" t="s">
        <v>765</v>
      </c>
      <c r="C940" s="1" t="s">
        <v>2679</v>
      </c>
      <c r="D940" s="88">
        <v>14245</v>
      </c>
      <c r="E940" s="109">
        <v>16603</v>
      </c>
      <c r="F940" s="109">
        <v>9919</v>
      </c>
      <c r="G940" s="89">
        <v>40767</v>
      </c>
    </row>
    <row r="941" spans="1:7">
      <c r="A941" s="1" t="s">
        <v>790</v>
      </c>
      <c r="B941" s="1" t="s">
        <v>790</v>
      </c>
      <c r="C941" s="1" t="s">
        <v>2550</v>
      </c>
      <c r="D941" s="88">
        <v>8957</v>
      </c>
      <c r="E941" s="109">
        <v>12620</v>
      </c>
      <c r="F941" s="109">
        <v>19134</v>
      </c>
      <c r="G941" s="89">
        <v>40711</v>
      </c>
    </row>
    <row r="942" spans="1:7">
      <c r="A942" s="1" t="s">
        <v>741</v>
      </c>
      <c r="B942" s="1" t="s">
        <v>741</v>
      </c>
      <c r="C942" s="1" t="s">
        <v>2896</v>
      </c>
      <c r="D942" s="88">
        <v>6910</v>
      </c>
      <c r="E942" s="109">
        <v>16346</v>
      </c>
      <c r="F942" s="109">
        <v>17415</v>
      </c>
      <c r="G942" s="89">
        <v>40671</v>
      </c>
    </row>
    <row r="943" spans="1:7">
      <c r="A943" s="1" t="s">
        <v>386</v>
      </c>
      <c r="B943" s="1" t="s">
        <v>387</v>
      </c>
      <c r="C943" s="1" t="s">
        <v>2608</v>
      </c>
      <c r="D943" s="88">
        <v>18340</v>
      </c>
      <c r="E943" s="109">
        <v>12084</v>
      </c>
      <c r="F943" s="109">
        <v>9994</v>
      </c>
      <c r="G943" s="89">
        <v>40418</v>
      </c>
    </row>
    <row r="944" spans="1:7">
      <c r="A944" s="1" t="s">
        <v>948</v>
      </c>
      <c r="B944" s="1" t="s">
        <v>948</v>
      </c>
      <c r="C944" s="1" t="s">
        <v>2845</v>
      </c>
      <c r="D944" s="88">
        <v>8462</v>
      </c>
      <c r="E944" s="109">
        <v>14292</v>
      </c>
      <c r="F944" s="109">
        <v>17331</v>
      </c>
      <c r="G944" s="89">
        <v>40085</v>
      </c>
    </row>
    <row r="945" spans="1:7">
      <c r="A945" s="1" t="s">
        <v>496</v>
      </c>
      <c r="B945" s="1" t="s">
        <v>496</v>
      </c>
      <c r="C945" s="1" t="s">
        <v>2704</v>
      </c>
      <c r="D945" s="88">
        <v>12985</v>
      </c>
      <c r="E945" s="109">
        <v>27041</v>
      </c>
      <c r="F945" s="109"/>
      <c r="G945" s="89">
        <v>40026</v>
      </c>
    </row>
    <row r="946" spans="1:7">
      <c r="A946" s="1" t="s">
        <v>944</v>
      </c>
      <c r="B946" s="1" t="s">
        <v>944</v>
      </c>
      <c r="C946" s="1" t="s">
        <v>2623</v>
      </c>
      <c r="D946" s="88">
        <v>17271</v>
      </c>
      <c r="E946" s="109">
        <v>9745</v>
      </c>
      <c r="F946" s="109">
        <v>12929</v>
      </c>
      <c r="G946" s="89">
        <v>39945</v>
      </c>
    </row>
    <row r="947" spans="1:7">
      <c r="A947" s="1" t="s">
        <v>648</v>
      </c>
      <c r="B947" s="1" t="s">
        <v>648</v>
      </c>
      <c r="C947" s="1" t="s">
        <v>2850</v>
      </c>
      <c r="D947" s="88">
        <v>8202</v>
      </c>
      <c r="E947" s="109">
        <v>13096</v>
      </c>
      <c r="F947" s="109">
        <v>18576</v>
      </c>
      <c r="G947" s="89">
        <v>39874</v>
      </c>
    </row>
    <row r="948" spans="1:7">
      <c r="A948" s="1" t="s">
        <v>1646</v>
      </c>
      <c r="B948" s="1" t="s">
        <v>1646</v>
      </c>
      <c r="C948" s="1" t="s">
        <v>2766</v>
      </c>
      <c r="D948" s="88">
        <v>11013</v>
      </c>
      <c r="E948" s="109">
        <v>12162</v>
      </c>
      <c r="F948" s="109">
        <v>16598</v>
      </c>
      <c r="G948" s="89">
        <v>39773</v>
      </c>
    </row>
    <row r="949" spans="1:7">
      <c r="A949" s="1" t="s">
        <v>1954</v>
      </c>
      <c r="B949" s="1" t="s">
        <v>1954</v>
      </c>
      <c r="C949" s="1" t="s">
        <v>2245</v>
      </c>
      <c r="D949" s="88">
        <v>13668</v>
      </c>
      <c r="E949" s="109">
        <v>11841</v>
      </c>
      <c r="F949" s="109">
        <v>14222</v>
      </c>
      <c r="G949" s="89">
        <v>39731</v>
      </c>
    </row>
    <row r="950" spans="1:7">
      <c r="A950" s="1" t="s">
        <v>561</v>
      </c>
      <c r="B950" s="1" t="s">
        <v>561</v>
      </c>
      <c r="C950" s="1" t="s">
        <v>2671</v>
      </c>
      <c r="D950" s="88">
        <v>14821</v>
      </c>
      <c r="E950" s="109">
        <v>14447</v>
      </c>
      <c r="F950" s="109">
        <v>10359</v>
      </c>
      <c r="G950" s="89">
        <v>39627</v>
      </c>
    </row>
    <row r="951" spans="1:7">
      <c r="A951" s="1" t="s">
        <v>842</v>
      </c>
      <c r="B951" s="1" t="s">
        <v>842</v>
      </c>
      <c r="C951" s="1" t="s">
        <v>2804</v>
      </c>
      <c r="D951" s="88">
        <v>9506</v>
      </c>
      <c r="E951" s="109">
        <v>7006</v>
      </c>
      <c r="F951" s="109">
        <v>23112</v>
      </c>
      <c r="G951" s="89">
        <v>39624</v>
      </c>
    </row>
    <row r="952" spans="1:7">
      <c r="A952" s="1" t="s">
        <v>3530</v>
      </c>
      <c r="B952" s="1" t="s">
        <v>3530</v>
      </c>
      <c r="C952" s="1" t="s">
        <v>3531</v>
      </c>
      <c r="D952" s="88"/>
      <c r="E952" s="109">
        <v>16431</v>
      </c>
      <c r="F952" s="109">
        <v>22954</v>
      </c>
      <c r="G952" s="89">
        <v>39385</v>
      </c>
    </row>
    <row r="953" spans="1:7">
      <c r="A953" s="1" t="s">
        <v>592</v>
      </c>
      <c r="B953" s="1" t="s">
        <v>592</v>
      </c>
      <c r="C953" s="1" t="s">
        <v>2673</v>
      </c>
      <c r="D953" s="88">
        <v>14672</v>
      </c>
      <c r="E953" s="109">
        <v>9540</v>
      </c>
      <c r="F953" s="109">
        <v>15052</v>
      </c>
      <c r="G953" s="89">
        <v>39264</v>
      </c>
    </row>
    <row r="954" spans="1:7">
      <c r="A954" s="1" t="s">
        <v>1067</v>
      </c>
      <c r="B954" s="1" t="s">
        <v>1067</v>
      </c>
      <c r="C954" s="1" t="s">
        <v>2245</v>
      </c>
      <c r="D954" s="88">
        <v>11372</v>
      </c>
      <c r="E954" s="109">
        <v>14626</v>
      </c>
      <c r="F954" s="109">
        <v>13059</v>
      </c>
      <c r="G954" s="89">
        <v>39057</v>
      </c>
    </row>
    <row r="955" spans="1:7">
      <c r="A955" s="1" t="s">
        <v>934</v>
      </c>
      <c r="B955" s="1" t="s">
        <v>934</v>
      </c>
      <c r="C955" s="1" t="s">
        <v>2699</v>
      </c>
      <c r="D955" s="88">
        <v>13384</v>
      </c>
      <c r="E955" s="109">
        <v>12493</v>
      </c>
      <c r="F955" s="109">
        <v>12809</v>
      </c>
      <c r="G955" s="89">
        <v>38686</v>
      </c>
    </row>
    <row r="956" spans="1:7">
      <c r="A956" s="1" t="s">
        <v>1080</v>
      </c>
      <c r="B956" s="1" t="s">
        <v>1080</v>
      </c>
      <c r="C956" s="1" t="s">
        <v>2681</v>
      </c>
      <c r="D956" s="88">
        <v>14218</v>
      </c>
      <c r="E956" s="109">
        <v>16317</v>
      </c>
      <c r="F956" s="109">
        <v>8109</v>
      </c>
      <c r="G956" s="89">
        <v>38644</v>
      </c>
    </row>
    <row r="957" spans="1:7">
      <c r="A957" s="1" t="s">
        <v>437</v>
      </c>
      <c r="B957" s="1" t="s">
        <v>437</v>
      </c>
      <c r="C957" s="1" t="s">
        <v>2651</v>
      </c>
      <c r="D957" s="88">
        <v>15325</v>
      </c>
      <c r="E957" s="109">
        <v>11248</v>
      </c>
      <c r="F957" s="109">
        <v>12026</v>
      </c>
      <c r="G957" s="89">
        <v>38599</v>
      </c>
    </row>
    <row r="958" spans="1:7">
      <c r="A958" s="1" t="s">
        <v>788</v>
      </c>
      <c r="B958" s="1" t="s">
        <v>788</v>
      </c>
      <c r="C958" s="1" t="s">
        <v>2833</v>
      </c>
      <c r="D958" s="88">
        <v>3494</v>
      </c>
      <c r="E958" s="109">
        <v>4386</v>
      </c>
      <c r="F958" s="109">
        <v>2814</v>
      </c>
      <c r="G958" s="89">
        <v>10694</v>
      </c>
    </row>
    <row r="959" spans="1:7">
      <c r="A959" s="2"/>
      <c r="B959" s="2"/>
      <c r="C959" s="3" t="s">
        <v>2834</v>
      </c>
      <c r="D959" s="90"/>
      <c r="E959" s="110"/>
      <c r="F959" s="110">
        <v>14706</v>
      </c>
      <c r="G959" s="91">
        <v>14706</v>
      </c>
    </row>
    <row r="960" spans="1:7">
      <c r="A960" s="2"/>
      <c r="B960" s="1" t="s">
        <v>789</v>
      </c>
      <c r="C960" s="1" t="s">
        <v>2832</v>
      </c>
      <c r="D960" s="88">
        <v>5123</v>
      </c>
      <c r="E960" s="109">
        <v>3730</v>
      </c>
      <c r="F960" s="109">
        <v>4310</v>
      </c>
      <c r="G960" s="89">
        <v>13163</v>
      </c>
    </row>
    <row r="961" spans="1:7">
      <c r="A961" s="1" t="s">
        <v>557</v>
      </c>
      <c r="B961" s="1" t="s">
        <v>557</v>
      </c>
      <c r="C961" s="1" t="s">
        <v>3543</v>
      </c>
      <c r="D961" s="88"/>
      <c r="E961" s="109">
        <v>31598</v>
      </c>
      <c r="F961" s="109">
        <v>6948</v>
      </c>
      <c r="G961" s="89">
        <v>38546</v>
      </c>
    </row>
    <row r="962" spans="1:7">
      <c r="A962" s="1" t="s">
        <v>787</v>
      </c>
      <c r="B962" s="1" t="s">
        <v>787</v>
      </c>
      <c r="C962" s="1" t="s">
        <v>2785</v>
      </c>
      <c r="D962" s="88">
        <v>10175</v>
      </c>
      <c r="E962" s="109">
        <v>16304</v>
      </c>
      <c r="F962" s="109">
        <v>12011</v>
      </c>
      <c r="G962" s="89">
        <v>38490</v>
      </c>
    </row>
    <row r="963" spans="1:7">
      <c r="A963" s="1" t="s">
        <v>1098</v>
      </c>
      <c r="B963" s="1" t="s">
        <v>1098</v>
      </c>
      <c r="C963" s="1" t="s">
        <v>2750</v>
      </c>
      <c r="D963" s="88">
        <v>7252</v>
      </c>
      <c r="E963" s="109">
        <v>7216</v>
      </c>
      <c r="F963" s="109">
        <v>8282</v>
      </c>
      <c r="G963" s="89">
        <v>22750</v>
      </c>
    </row>
    <row r="964" spans="1:7">
      <c r="A964" s="2"/>
      <c r="B964" s="1" t="s">
        <v>1099</v>
      </c>
      <c r="C964" s="1" t="s">
        <v>2751</v>
      </c>
      <c r="D964" s="88">
        <v>4200</v>
      </c>
      <c r="E964" s="109">
        <v>5098</v>
      </c>
      <c r="F964" s="109">
        <v>6290</v>
      </c>
      <c r="G964" s="89">
        <v>15588</v>
      </c>
    </row>
    <row r="965" spans="1:7">
      <c r="A965" s="1" t="s">
        <v>709</v>
      </c>
      <c r="B965" s="1" t="s">
        <v>709</v>
      </c>
      <c r="C965" s="1" t="s">
        <v>2858</v>
      </c>
      <c r="D965" s="88">
        <v>7976</v>
      </c>
      <c r="E965" s="109">
        <v>13395</v>
      </c>
      <c r="F965" s="109">
        <v>16745</v>
      </c>
      <c r="G965" s="89">
        <v>38116</v>
      </c>
    </row>
    <row r="966" spans="1:7">
      <c r="A966" s="1" t="s">
        <v>837</v>
      </c>
      <c r="B966" s="1" t="s">
        <v>837</v>
      </c>
      <c r="C966" s="1" t="s">
        <v>2701</v>
      </c>
      <c r="D966" s="88">
        <v>13190</v>
      </c>
      <c r="E966" s="109">
        <v>9088</v>
      </c>
      <c r="F966" s="109">
        <v>15520</v>
      </c>
      <c r="G966" s="89">
        <v>37798</v>
      </c>
    </row>
    <row r="967" spans="1:7">
      <c r="A967" s="1" t="s">
        <v>711</v>
      </c>
      <c r="B967" s="1" t="s">
        <v>711</v>
      </c>
      <c r="C967" s="1" t="s">
        <v>2211</v>
      </c>
      <c r="D967" s="88">
        <v>7932</v>
      </c>
      <c r="E967" s="109">
        <v>8325</v>
      </c>
      <c r="F967" s="109">
        <v>8920</v>
      </c>
      <c r="G967" s="89">
        <v>25177</v>
      </c>
    </row>
    <row r="968" spans="1:7">
      <c r="A968" s="2"/>
      <c r="B968" s="2"/>
      <c r="C968" s="3" t="s">
        <v>2732</v>
      </c>
      <c r="D968" s="90">
        <v>3865</v>
      </c>
      <c r="E968" s="110">
        <v>5508</v>
      </c>
      <c r="F968" s="110">
        <v>3142</v>
      </c>
      <c r="G968" s="91">
        <v>12515</v>
      </c>
    </row>
    <row r="969" spans="1:7">
      <c r="A969" s="1" t="s">
        <v>530</v>
      </c>
      <c r="B969" s="1" t="s">
        <v>530</v>
      </c>
      <c r="C969" s="1" t="s">
        <v>2677</v>
      </c>
      <c r="D969" s="88">
        <v>12842</v>
      </c>
      <c r="E969" s="109">
        <v>11526</v>
      </c>
      <c r="F969" s="109">
        <v>10499</v>
      </c>
      <c r="G969" s="89">
        <v>34867</v>
      </c>
    </row>
    <row r="970" spans="1:7">
      <c r="A970" s="2"/>
      <c r="B970" s="2"/>
      <c r="C970" s="3" t="s">
        <v>2678</v>
      </c>
      <c r="D970" s="90">
        <v>1432</v>
      </c>
      <c r="E970" s="110">
        <v>633</v>
      </c>
      <c r="F970" s="110">
        <v>727</v>
      </c>
      <c r="G970" s="91">
        <v>2792</v>
      </c>
    </row>
    <row r="971" spans="1:7">
      <c r="A971" s="1" t="s">
        <v>786</v>
      </c>
      <c r="B971" s="1" t="s">
        <v>786</v>
      </c>
      <c r="C971" s="1" t="s">
        <v>2718</v>
      </c>
      <c r="D971" s="88">
        <v>12270</v>
      </c>
      <c r="E971" s="109">
        <v>15535</v>
      </c>
      <c r="F971" s="109">
        <v>9812</v>
      </c>
      <c r="G971" s="89">
        <v>37617</v>
      </c>
    </row>
    <row r="972" spans="1:7">
      <c r="A972" s="1" t="s">
        <v>1402</v>
      </c>
      <c r="B972" s="1" t="s">
        <v>1402</v>
      </c>
      <c r="C972" s="1" t="s">
        <v>2712</v>
      </c>
      <c r="D972" s="88">
        <v>12709</v>
      </c>
      <c r="E972" s="109">
        <v>14326</v>
      </c>
      <c r="F972" s="109">
        <v>10522</v>
      </c>
      <c r="G972" s="89">
        <v>37557</v>
      </c>
    </row>
    <row r="973" spans="1:7">
      <c r="A973" s="1" t="s">
        <v>1643</v>
      </c>
      <c r="B973" s="1" t="s">
        <v>1643</v>
      </c>
      <c r="C973" s="1" t="s">
        <v>1644</v>
      </c>
      <c r="D973" s="88">
        <v>11489</v>
      </c>
      <c r="E973" s="109">
        <v>10439</v>
      </c>
      <c r="F973" s="109">
        <v>15374</v>
      </c>
      <c r="G973" s="89">
        <v>37302</v>
      </c>
    </row>
    <row r="974" spans="1:7">
      <c r="A974" s="1" t="s">
        <v>715</v>
      </c>
      <c r="B974" s="1" t="s">
        <v>715</v>
      </c>
      <c r="C974" s="1" t="s">
        <v>2676</v>
      </c>
      <c r="D974" s="88">
        <v>6791</v>
      </c>
      <c r="E974" s="109">
        <v>6650</v>
      </c>
      <c r="F974" s="109">
        <v>5844</v>
      </c>
      <c r="G974" s="89">
        <v>19285</v>
      </c>
    </row>
    <row r="975" spans="1:7">
      <c r="A975" s="2"/>
      <c r="B975" s="1" t="s">
        <v>716</v>
      </c>
      <c r="C975" s="1" t="s">
        <v>2675</v>
      </c>
      <c r="D975" s="88">
        <v>7607</v>
      </c>
      <c r="E975" s="109">
        <v>6701</v>
      </c>
      <c r="F975" s="109">
        <v>3606</v>
      </c>
      <c r="G975" s="89">
        <v>17914</v>
      </c>
    </row>
    <row r="976" spans="1:7">
      <c r="A976" s="1" t="s">
        <v>793</v>
      </c>
      <c r="B976" s="1" t="s">
        <v>1846</v>
      </c>
      <c r="C976" s="1" t="s">
        <v>2754</v>
      </c>
      <c r="D976" s="88">
        <v>11415</v>
      </c>
      <c r="E976" s="109">
        <v>14360</v>
      </c>
      <c r="F976" s="109">
        <v>11410</v>
      </c>
      <c r="G976" s="89">
        <v>37185</v>
      </c>
    </row>
    <row r="977" spans="1:7">
      <c r="A977" s="1" t="s">
        <v>742</v>
      </c>
      <c r="B977" s="1" t="s">
        <v>743</v>
      </c>
      <c r="C977" s="1" t="s">
        <v>2638</v>
      </c>
      <c r="D977" s="88">
        <v>16351</v>
      </c>
      <c r="E977" s="109">
        <v>10250</v>
      </c>
      <c r="F977" s="109">
        <v>10519</v>
      </c>
      <c r="G977" s="89">
        <v>37120</v>
      </c>
    </row>
    <row r="978" spans="1:7">
      <c r="A978" s="1" t="s">
        <v>940</v>
      </c>
      <c r="B978" s="1" t="s">
        <v>940</v>
      </c>
      <c r="C978" s="1" t="s">
        <v>2480</v>
      </c>
      <c r="D978" s="88">
        <v>29572</v>
      </c>
      <c r="E978" s="109"/>
      <c r="F978" s="109">
        <v>7539</v>
      </c>
      <c r="G978" s="89">
        <v>37111</v>
      </c>
    </row>
    <row r="979" spans="1:7">
      <c r="A979" s="1" t="s">
        <v>813</v>
      </c>
      <c r="B979" s="1" t="s">
        <v>813</v>
      </c>
      <c r="C979" s="1" t="s">
        <v>2630</v>
      </c>
      <c r="D979" s="88">
        <v>16997</v>
      </c>
      <c r="E979" s="109">
        <v>5688</v>
      </c>
      <c r="F979" s="109">
        <v>14295</v>
      </c>
      <c r="G979" s="89">
        <v>36980</v>
      </c>
    </row>
    <row r="980" spans="1:7">
      <c r="A980" s="1" t="s">
        <v>1645</v>
      </c>
      <c r="B980" s="1" t="s">
        <v>1645</v>
      </c>
      <c r="C980" s="1" t="s">
        <v>2718</v>
      </c>
      <c r="D980" s="88">
        <v>3611</v>
      </c>
      <c r="E980" s="109">
        <v>15239</v>
      </c>
      <c r="F980" s="109">
        <v>18040</v>
      </c>
      <c r="G980" s="89">
        <v>36890</v>
      </c>
    </row>
    <row r="981" spans="1:7">
      <c r="A981" s="1" t="s">
        <v>1451</v>
      </c>
      <c r="B981" s="1" t="s">
        <v>1451</v>
      </c>
      <c r="C981" s="1" t="s">
        <v>2711</v>
      </c>
      <c r="D981" s="88">
        <v>12768</v>
      </c>
      <c r="E981" s="109">
        <v>12469</v>
      </c>
      <c r="F981" s="109">
        <v>11652</v>
      </c>
      <c r="G981" s="89">
        <v>36889</v>
      </c>
    </row>
    <row r="982" spans="1:7">
      <c r="A982" s="1" t="s">
        <v>554</v>
      </c>
      <c r="B982" s="1" t="s">
        <v>555</v>
      </c>
      <c r="C982" s="1" t="s">
        <v>2652</v>
      </c>
      <c r="D982" s="88">
        <v>12183</v>
      </c>
      <c r="E982" s="109">
        <v>7372</v>
      </c>
      <c r="F982" s="109">
        <v>10785</v>
      </c>
      <c r="G982" s="89">
        <v>30340</v>
      </c>
    </row>
    <row r="983" spans="1:7">
      <c r="A983" s="2"/>
      <c r="B983" s="1" t="s">
        <v>1596</v>
      </c>
      <c r="C983" s="1" t="s">
        <v>2653</v>
      </c>
      <c r="D983" s="88">
        <v>3137</v>
      </c>
      <c r="E983" s="109">
        <v>1600</v>
      </c>
      <c r="F983" s="109">
        <v>1687</v>
      </c>
      <c r="G983" s="89">
        <v>6424</v>
      </c>
    </row>
    <row r="984" spans="1:7">
      <c r="A984" s="1" t="s">
        <v>1958</v>
      </c>
      <c r="B984" s="1" t="s">
        <v>1958</v>
      </c>
      <c r="C984" s="1" t="s">
        <v>2718</v>
      </c>
      <c r="D984" s="88"/>
      <c r="E984" s="109">
        <v>16048</v>
      </c>
      <c r="F984" s="109">
        <v>20619</v>
      </c>
      <c r="G984" s="89">
        <v>36667</v>
      </c>
    </row>
    <row r="985" spans="1:7">
      <c r="A985" s="1" t="s">
        <v>1062</v>
      </c>
      <c r="B985" s="1" t="s">
        <v>1062</v>
      </c>
      <c r="C985" s="1" t="s">
        <v>2707</v>
      </c>
      <c r="D985" s="88">
        <v>12856</v>
      </c>
      <c r="E985" s="109">
        <v>9980</v>
      </c>
      <c r="F985" s="109">
        <v>13713</v>
      </c>
      <c r="G985" s="89">
        <v>36549</v>
      </c>
    </row>
    <row r="986" spans="1:7">
      <c r="A986" s="1" t="s">
        <v>560</v>
      </c>
      <c r="B986" s="1" t="s">
        <v>560</v>
      </c>
      <c r="C986" s="1" t="s">
        <v>2137</v>
      </c>
      <c r="D986" s="88">
        <v>21721</v>
      </c>
      <c r="E986" s="109">
        <v>9938</v>
      </c>
      <c r="F986" s="109">
        <v>4805</v>
      </c>
      <c r="G986" s="89">
        <v>36464</v>
      </c>
    </row>
    <row r="987" spans="1:7">
      <c r="A987" s="1" t="s">
        <v>820</v>
      </c>
      <c r="B987" s="1" t="s">
        <v>820</v>
      </c>
      <c r="C987" s="1" t="s">
        <v>2738</v>
      </c>
      <c r="D987" s="88">
        <v>11742</v>
      </c>
      <c r="E987" s="109">
        <v>11866</v>
      </c>
      <c r="F987" s="109">
        <v>12773</v>
      </c>
      <c r="G987" s="89">
        <v>36381</v>
      </c>
    </row>
    <row r="988" spans="1:7">
      <c r="A988" s="1" t="s">
        <v>679</v>
      </c>
      <c r="B988" s="1" t="s">
        <v>679</v>
      </c>
      <c r="C988" s="1" t="s">
        <v>2680</v>
      </c>
      <c r="D988" s="88">
        <v>14242</v>
      </c>
      <c r="E988" s="109">
        <v>10059</v>
      </c>
      <c r="F988" s="109">
        <v>12052</v>
      </c>
      <c r="G988" s="89">
        <v>36353</v>
      </c>
    </row>
    <row r="989" spans="1:7">
      <c r="A989" s="1" t="s">
        <v>750</v>
      </c>
      <c r="B989" s="1" t="s">
        <v>751</v>
      </c>
      <c r="C989" s="1" t="s">
        <v>2741</v>
      </c>
      <c r="D989" s="88">
        <v>2796</v>
      </c>
      <c r="E989" s="109">
        <v>3457</v>
      </c>
      <c r="F989" s="109">
        <v>2876</v>
      </c>
      <c r="G989" s="89">
        <v>9129</v>
      </c>
    </row>
    <row r="990" spans="1:7">
      <c r="A990" s="2"/>
      <c r="B990" s="1" t="s">
        <v>753</v>
      </c>
      <c r="C990" s="1" t="s">
        <v>2740</v>
      </c>
      <c r="D990" s="88">
        <v>2941</v>
      </c>
      <c r="E990" s="109">
        <v>2447</v>
      </c>
      <c r="F990" s="109">
        <v>2831</v>
      </c>
      <c r="G990" s="89">
        <v>8219</v>
      </c>
    </row>
    <row r="991" spans="1:7">
      <c r="A991" s="2"/>
      <c r="B991" s="1" t="s">
        <v>755</v>
      </c>
      <c r="C991" s="1" t="s">
        <v>2742</v>
      </c>
      <c r="D991" s="88">
        <v>1886</v>
      </c>
      <c r="E991" s="109">
        <v>2532</v>
      </c>
      <c r="F991" s="109">
        <v>2039</v>
      </c>
      <c r="G991" s="89">
        <v>6457</v>
      </c>
    </row>
    <row r="992" spans="1:7">
      <c r="A992" s="2"/>
      <c r="B992" s="1" t="s">
        <v>752</v>
      </c>
      <c r="C992" s="1" t="s">
        <v>2742</v>
      </c>
      <c r="D992" s="88">
        <v>2290</v>
      </c>
      <c r="E992" s="109">
        <v>2044</v>
      </c>
      <c r="F992" s="109">
        <v>1913</v>
      </c>
      <c r="G992" s="89">
        <v>6247</v>
      </c>
    </row>
    <row r="993" spans="1:7">
      <c r="A993" s="2"/>
      <c r="B993" s="1" t="s">
        <v>754</v>
      </c>
      <c r="C993" s="1" t="s">
        <v>2743</v>
      </c>
      <c r="D993" s="88">
        <v>1814</v>
      </c>
      <c r="E993" s="109">
        <v>2126</v>
      </c>
      <c r="F993" s="109">
        <v>2280</v>
      </c>
      <c r="G993" s="89">
        <v>6220</v>
      </c>
    </row>
    <row r="994" spans="1:7">
      <c r="A994" s="1" t="s">
        <v>652</v>
      </c>
      <c r="B994" s="1" t="s">
        <v>652</v>
      </c>
      <c r="C994" s="1" t="s">
        <v>2883</v>
      </c>
      <c r="D994" s="88">
        <v>6250</v>
      </c>
      <c r="E994" s="109">
        <v>4993</v>
      </c>
      <c r="F994" s="109">
        <v>23398</v>
      </c>
      <c r="G994" s="89">
        <v>34641</v>
      </c>
    </row>
    <row r="995" spans="1:7">
      <c r="A995" s="2"/>
      <c r="B995" s="2"/>
      <c r="C995" s="3" t="s">
        <v>2884</v>
      </c>
      <c r="D995" s="90">
        <v>1088</v>
      </c>
      <c r="E995" s="110">
        <v>219</v>
      </c>
      <c r="F995" s="110">
        <v>165</v>
      </c>
      <c r="G995" s="91">
        <v>1472</v>
      </c>
    </row>
    <row r="996" spans="1:7">
      <c r="A996" s="1" t="s">
        <v>665</v>
      </c>
      <c r="B996" s="1" t="s">
        <v>665</v>
      </c>
      <c r="C996" s="1" t="s">
        <v>2752</v>
      </c>
      <c r="D996" s="88">
        <v>11448</v>
      </c>
      <c r="E996" s="109">
        <v>11533</v>
      </c>
      <c r="F996" s="109">
        <v>13067</v>
      </c>
      <c r="G996" s="89">
        <v>36048</v>
      </c>
    </row>
    <row r="997" spans="1:7">
      <c r="A997" s="1" t="s">
        <v>420</v>
      </c>
      <c r="B997" s="1" t="s">
        <v>420</v>
      </c>
      <c r="C997" s="1" t="s">
        <v>3539</v>
      </c>
      <c r="D997" s="88"/>
      <c r="E997" s="109">
        <v>8115</v>
      </c>
      <c r="F997" s="109">
        <v>11693</v>
      </c>
      <c r="G997" s="89">
        <v>19808</v>
      </c>
    </row>
    <row r="998" spans="1:7">
      <c r="A998" s="2"/>
      <c r="B998" s="2"/>
      <c r="C998" s="3" t="s">
        <v>3540</v>
      </c>
      <c r="D998" s="90"/>
      <c r="E998" s="110">
        <v>4061</v>
      </c>
      <c r="F998" s="110">
        <v>12136</v>
      </c>
      <c r="G998" s="91">
        <v>16197</v>
      </c>
    </row>
    <row r="999" spans="1:7">
      <c r="A999" s="1" t="s">
        <v>826</v>
      </c>
      <c r="B999" s="1" t="s">
        <v>827</v>
      </c>
      <c r="C999" s="1" t="s">
        <v>2645</v>
      </c>
      <c r="D999" s="88">
        <v>15776</v>
      </c>
      <c r="E999" s="109">
        <v>9964</v>
      </c>
      <c r="F999" s="109">
        <v>10201</v>
      </c>
      <c r="G999" s="89">
        <v>35941</v>
      </c>
    </row>
    <row r="1000" spans="1:7">
      <c r="A1000" s="1" t="s">
        <v>938</v>
      </c>
      <c r="B1000" s="1" t="s">
        <v>938</v>
      </c>
      <c r="C1000" s="1" t="s">
        <v>2706</v>
      </c>
      <c r="D1000" s="88">
        <v>12893</v>
      </c>
      <c r="E1000" s="109">
        <v>10004</v>
      </c>
      <c r="F1000" s="109">
        <v>12757</v>
      </c>
      <c r="G1000" s="89">
        <v>35654</v>
      </c>
    </row>
    <row r="1001" spans="1:7">
      <c r="A1001" s="1" t="s">
        <v>1689</v>
      </c>
      <c r="B1001" s="1" t="s">
        <v>1689</v>
      </c>
      <c r="C1001" s="1" t="s">
        <v>1690</v>
      </c>
      <c r="D1001" s="88">
        <v>9503</v>
      </c>
      <c r="E1001" s="109">
        <v>8612</v>
      </c>
      <c r="F1001" s="109">
        <v>16831</v>
      </c>
      <c r="G1001" s="89">
        <v>34946</v>
      </c>
    </row>
    <row r="1002" spans="1:7">
      <c r="A1002" s="1" t="s">
        <v>1758</v>
      </c>
      <c r="B1002" s="1" t="s">
        <v>1758</v>
      </c>
      <c r="C1002" s="1" t="s">
        <v>2799</v>
      </c>
      <c r="D1002" s="88">
        <v>9657</v>
      </c>
      <c r="E1002" s="109">
        <v>10165</v>
      </c>
      <c r="F1002" s="109">
        <v>15027</v>
      </c>
      <c r="G1002" s="89">
        <v>34849</v>
      </c>
    </row>
    <row r="1003" spans="1:7">
      <c r="A1003" s="1" t="s">
        <v>2748</v>
      </c>
      <c r="B1003" s="1" t="s">
        <v>2748</v>
      </c>
      <c r="C1003" s="1" t="s">
        <v>2749</v>
      </c>
      <c r="D1003" s="88">
        <v>11467</v>
      </c>
      <c r="E1003" s="109">
        <v>11625</v>
      </c>
      <c r="F1003" s="109">
        <v>11701</v>
      </c>
      <c r="G1003" s="89">
        <v>34793</v>
      </c>
    </row>
    <row r="1004" spans="1:7">
      <c r="A1004" s="1" t="s">
        <v>640</v>
      </c>
      <c r="B1004" s="1" t="s">
        <v>640</v>
      </c>
      <c r="C1004" s="1" t="s">
        <v>2637</v>
      </c>
      <c r="D1004" s="88">
        <v>16460</v>
      </c>
      <c r="E1004" s="109">
        <v>11546</v>
      </c>
      <c r="F1004" s="109">
        <v>6705</v>
      </c>
      <c r="G1004" s="89">
        <v>34711</v>
      </c>
    </row>
    <row r="1005" spans="1:7">
      <c r="A1005" s="1" t="s">
        <v>1210</v>
      </c>
      <c r="B1005" s="1" t="s">
        <v>1210</v>
      </c>
      <c r="C1005" s="1" t="s">
        <v>2697</v>
      </c>
      <c r="D1005" s="88">
        <v>7405</v>
      </c>
      <c r="E1005" s="109">
        <v>6477</v>
      </c>
      <c r="F1005" s="109">
        <v>7141</v>
      </c>
      <c r="G1005" s="89">
        <v>21023</v>
      </c>
    </row>
    <row r="1006" spans="1:7">
      <c r="A1006" s="2"/>
      <c r="B1006" s="1" t="s">
        <v>1211</v>
      </c>
      <c r="C1006" s="1" t="s">
        <v>2697</v>
      </c>
      <c r="D1006" s="88">
        <v>6087</v>
      </c>
      <c r="E1006" s="109">
        <v>3299</v>
      </c>
      <c r="F1006" s="109">
        <v>4025</v>
      </c>
      <c r="G1006" s="89">
        <v>13411</v>
      </c>
    </row>
    <row r="1007" spans="1:7">
      <c r="A1007" s="1" t="s">
        <v>535</v>
      </c>
      <c r="B1007" s="1" t="s">
        <v>535</v>
      </c>
      <c r="C1007" s="1" t="s">
        <v>2616</v>
      </c>
      <c r="D1007" s="88">
        <v>17690</v>
      </c>
      <c r="E1007" s="109">
        <v>1997</v>
      </c>
      <c r="F1007" s="109">
        <v>14727</v>
      </c>
      <c r="G1007" s="89">
        <v>34414</v>
      </c>
    </row>
    <row r="1008" spans="1:7">
      <c r="A1008" s="1" t="s">
        <v>1090</v>
      </c>
      <c r="B1008" s="1" t="s">
        <v>1090</v>
      </c>
      <c r="C1008" s="1" t="s">
        <v>2719</v>
      </c>
      <c r="D1008" s="88">
        <v>12229</v>
      </c>
      <c r="E1008" s="109">
        <v>12475</v>
      </c>
      <c r="F1008" s="109">
        <v>9622</v>
      </c>
      <c r="G1008" s="89">
        <v>34326</v>
      </c>
    </row>
    <row r="1009" spans="1:7">
      <c r="A1009" s="1" t="s">
        <v>1751</v>
      </c>
      <c r="B1009" s="1" t="s">
        <v>1751</v>
      </c>
      <c r="C1009" s="1" t="s">
        <v>2819</v>
      </c>
      <c r="D1009" s="88">
        <v>9067</v>
      </c>
      <c r="E1009" s="109">
        <v>12005</v>
      </c>
      <c r="F1009" s="109">
        <v>13109</v>
      </c>
      <c r="G1009" s="89">
        <v>34181</v>
      </c>
    </row>
    <row r="1010" spans="1:7">
      <c r="A1010" s="1" t="s">
        <v>980</v>
      </c>
      <c r="B1010" s="1" t="s">
        <v>980</v>
      </c>
      <c r="C1010" s="1" t="s">
        <v>2730</v>
      </c>
      <c r="D1010" s="88">
        <v>11931</v>
      </c>
      <c r="E1010" s="109">
        <v>12883</v>
      </c>
      <c r="F1010" s="109">
        <v>9365</v>
      </c>
      <c r="G1010" s="89">
        <v>34179</v>
      </c>
    </row>
    <row r="1011" spans="1:7">
      <c r="A1011" s="1" t="s">
        <v>830</v>
      </c>
      <c r="B1011" s="1" t="s">
        <v>830</v>
      </c>
      <c r="C1011" s="1" t="s">
        <v>2784</v>
      </c>
      <c r="D1011" s="88">
        <v>10257</v>
      </c>
      <c r="E1011" s="109">
        <v>8947</v>
      </c>
      <c r="F1011" s="109">
        <v>14942</v>
      </c>
      <c r="G1011" s="89">
        <v>34146</v>
      </c>
    </row>
    <row r="1012" spans="1:7">
      <c r="A1012" s="1" t="s">
        <v>1391</v>
      </c>
      <c r="B1012" s="1" t="s">
        <v>1391</v>
      </c>
      <c r="C1012" s="1" t="s">
        <v>2132</v>
      </c>
      <c r="D1012" s="88"/>
      <c r="E1012" s="109">
        <v>29966</v>
      </c>
      <c r="F1012" s="109">
        <v>4023</v>
      </c>
      <c r="G1012" s="89">
        <v>33989</v>
      </c>
    </row>
    <row r="1013" spans="1:7">
      <c r="A1013" s="1" t="s">
        <v>1762</v>
      </c>
      <c r="B1013" s="1" t="s">
        <v>1763</v>
      </c>
      <c r="C1013" s="1" t="s">
        <v>2726</v>
      </c>
      <c r="D1013" s="88">
        <v>5475</v>
      </c>
      <c r="E1013" s="109">
        <v>6274</v>
      </c>
      <c r="F1013" s="109">
        <v>5521</v>
      </c>
      <c r="G1013" s="89">
        <v>17270</v>
      </c>
    </row>
    <row r="1014" spans="1:7">
      <c r="A1014" s="2"/>
      <c r="B1014" s="2"/>
      <c r="C1014" s="3" t="s">
        <v>2727</v>
      </c>
      <c r="D1014" s="90">
        <v>6530</v>
      </c>
      <c r="E1014" s="110">
        <v>4050</v>
      </c>
      <c r="F1014" s="110">
        <v>6083</v>
      </c>
      <c r="G1014" s="91">
        <v>16663</v>
      </c>
    </row>
    <row r="1015" spans="1:7">
      <c r="A1015" s="1" t="s">
        <v>1920</v>
      </c>
      <c r="B1015" s="1" t="s">
        <v>1920</v>
      </c>
      <c r="C1015" s="1" t="s">
        <v>1921</v>
      </c>
      <c r="D1015" s="88"/>
      <c r="E1015" s="109"/>
      <c r="F1015" s="109">
        <v>33850</v>
      </c>
      <c r="G1015" s="89">
        <v>33850</v>
      </c>
    </row>
    <row r="1016" spans="1:7">
      <c r="A1016" s="1" t="s">
        <v>1719</v>
      </c>
      <c r="B1016" s="1" t="s">
        <v>1719</v>
      </c>
      <c r="C1016" s="1" t="s">
        <v>2760</v>
      </c>
      <c r="D1016" s="88">
        <v>11238</v>
      </c>
      <c r="E1016" s="109">
        <v>9607</v>
      </c>
      <c r="F1016" s="109">
        <v>12954</v>
      </c>
      <c r="G1016" s="89">
        <v>33799</v>
      </c>
    </row>
    <row r="1017" spans="1:7">
      <c r="A1017" s="1" t="s">
        <v>595</v>
      </c>
      <c r="B1017" s="1" t="s">
        <v>595</v>
      </c>
      <c r="C1017" s="1" t="s">
        <v>3190</v>
      </c>
      <c r="D1017" s="88">
        <v>2266</v>
      </c>
      <c r="E1017" s="109">
        <v>11785</v>
      </c>
      <c r="F1017" s="109">
        <v>19701</v>
      </c>
      <c r="G1017" s="89">
        <v>33752</v>
      </c>
    </row>
    <row r="1018" spans="1:7">
      <c r="A1018" s="1" t="s">
        <v>1315</v>
      </c>
      <c r="B1018" s="1" t="s">
        <v>1315</v>
      </c>
      <c r="C1018" s="1" t="s">
        <v>2612</v>
      </c>
      <c r="D1018" s="88">
        <v>18037</v>
      </c>
      <c r="E1018" s="109">
        <v>6002</v>
      </c>
      <c r="F1018" s="109">
        <v>9627</v>
      </c>
      <c r="G1018" s="89">
        <v>33666</v>
      </c>
    </row>
    <row r="1019" spans="1:7">
      <c r="A1019" s="1" t="s">
        <v>770</v>
      </c>
      <c r="B1019" s="1" t="s">
        <v>770</v>
      </c>
      <c r="C1019" s="1" t="s">
        <v>2728</v>
      </c>
      <c r="D1019" s="88">
        <v>5423</v>
      </c>
      <c r="E1019" s="109">
        <v>4983</v>
      </c>
      <c r="F1019" s="109">
        <v>4725</v>
      </c>
      <c r="G1019" s="89">
        <v>15131</v>
      </c>
    </row>
    <row r="1020" spans="1:7">
      <c r="A1020" s="2"/>
      <c r="B1020" s="2"/>
      <c r="C1020" s="3" t="s">
        <v>2729</v>
      </c>
      <c r="D1020" s="90">
        <v>6515</v>
      </c>
      <c r="E1020" s="110">
        <v>5121</v>
      </c>
      <c r="F1020" s="110">
        <v>6708</v>
      </c>
      <c r="G1020" s="91">
        <v>18344</v>
      </c>
    </row>
    <row r="1021" spans="1:7">
      <c r="A1021" s="1" t="s">
        <v>525</v>
      </c>
      <c r="B1021" s="1" t="s">
        <v>526</v>
      </c>
      <c r="C1021" s="1" t="s">
        <v>2821</v>
      </c>
      <c r="D1021" s="88">
        <v>2525</v>
      </c>
      <c r="E1021" s="109">
        <v>3474</v>
      </c>
      <c r="F1021" s="109">
        <v>5290</v>
      </c>
      <c r="G1021" s="89">
        <v>11289</v>
      </c>
    </row>
    <row r="1022" spans="1:7">
      <c r="A1022" s="2"/>
      <c r="B1022" s="2"/>
      <c r="C1022" s="3" t="s">
        <v>2822</v>
      </c>
      <c r="D1022" s="90">
        <v>4445</v>
      </c>
      <c r="E1022" s="110">
        <v>4914</v>
      </c>
      <c r="F1022" s="110">
        <v>5751</v>
      </c>
      <c r="G1022" s="91">
        <v>15110</v>
      </c>
    </row>
    <row r="1023" spans="1:7">
      <c r="A1023" s="2"/>
      <c r="B1023" s="1" t="s">
        <v>525</v>
      </c>
      <c r="C1023" s="1" t="s">
        <v>2823</v>
      </c>
      <c r="D1023" s="88">
        <v>1975</v>
      </c>
      <c r="E1023" s="109">
        <v>3096</v>
      </c>
      <c r="F1023" s="109">
        <v>2002</v>
      </c>
      <c r="G1023" s="89">
        <v>7073</v>
      </c>
    </row>
    <row r="1024" spans="1:7">
      <c r="A1024" s="1" t="s">
        <v>666</v>
      </c>
      <c r="B1024" s="1" t="s">
        <v>667</v>
      </c>
      <c r="C1024" s="1" t="s">
        <v>2525</v>
      </c>
      <c r="D1024" s="88">
        <v>24703</v>
      </c>
      <c r="E1024" s="109">
        <v>8734</v>
      </c>
      <c r="F1024" s="109"/>
      <c r="G1024" s="89">
        <v>33437</v>
      </c>
    </row>
    <row r="1025" spans="1:7">
      <c r="A1025" s="1" t="s">
        <v>850</v>
      </c>
      <c r="B1025" s="1" t="s">
        <v>850</v>
      </c>
      <c r="C1025" s="1" t="s">
        <v>2810</v>
      </c>
      <c r="D1025" s="88">
        <v>9330</v>
      </c>
      <c r="E1025" s="109">
        <v>14952</v>
      </c>
      <c r="F1025" s="109">
        <v>8577</v>
      </c>
      <c r="G1025" s="89">
        <v>32859</v>
      </c>
    </row>
    <row r="1026" spans="1:7">
      <c r="A1026" s="1" t="s">
        <v>470</v>
      </c>
      <c r="B1026" s="1" t="s">
        <v>470</v>
      </c>
      <c r="C1026" s="1" t="s">
        <v>2789</v>
      </c>
      <c r="D1026" s="88">
        <v>10057</v>
      </c>
      <c r="E1026" s="109">
        <v>10459</v>
      </c>
      <c r="F1026" s="109">
        <v>12204</v>
      </c>
      <c r="G1026" s="89">
        <v>32720</v>
      </c>
    </row>
    <row r="1027" spans="1:7">
      <c r="A1027" s="1" t="s">
        <v>857</v>
      </c>
      <c r="B1027" s="1" t="s">
        <v>857</v>
      </c>
      <c r="C1027" s="1" t="s">
        <v>2753</v>
      </c>
      <c r="D1027" s="88">
        <v>11431</v>
      </c>
      <c r="E1027" s="109">
        <v>10721</v>
      </c>
      <c r="F1027" s="109">
        <v>10520</v>
      </c>
      <c r="G1027" s="89">
        <v>32672</v>
      </c>
    </row>
    <row r="1028" spans="1:7">
      <c r="A1028" s="1" t="s">
        <v>1022</v>
      </c>
      <c r="B1028" s="1" t="s">
        <v>1022</v>
      </c>
      <c r="C1028" s="1" t="s">
        <v>2724</v>
      </c>
      <c r="D1028" s="88">
        <v>12059</v>
      </c>
      <c r="E1028" s="109">
        <v>11708</v>
      </c>
      <c r="F1028" s="109">
        <v>8866</v>
      </c>
      <c r="G1028" s="89">
        <v>32633</v>
      </c>
    </row>
    <row r="1029" spans="1:7">
      <c r="A1029" s="1" t="s">
        <v>556</v>
      </c>
      <c r="B1029" s="1" t="s">
        <v>556</v>
      </c>
      <c r="C1029" s="1" t="s">
        <v>2786</v>
      </c>
      <c r="D1029" s="88">
        <v>10165</v>
      </c>
      <c r="E1029" s="109">
        <v>9486</v>
      </c>
      <c r="F1029" s="109">
        <v>12959</v>
      </c>
      <c r="G1029" s="89">
        <v>32610</v>
      </c>
    </row>
    <row r="1030" spans="1:7">
      <c r="A1030" s="1" t="s">
        <v>516</v>
      </c>
      <c r="B1030" s="1" t="s">
        <v>516</v>
      </c>
      <c r="C1030" s="1" t="s">
        <v>517</v>
      </c>
      <c r="D1030" s="88">
        <v>12025</v>
      </c>
      <c r="E1030" s="109">
        <v>9472</v>
      </c>
      <c r="F1030" s="109">
        <v>10995</v>
      </c>
      <c r="G1030" s="89">
        <v>32492</v>
      </c>
    </row>
    <row r="1031" spans="1:7">
      <c r="A1031" s="1" t="s">
        <v>658</v>
      </c>
      <c r="B1031" s="1" t="s">
        <v>658</v>
      </c>
      <c r="C1031" s="1" t="s">
        <v>2780</v>
      </c>
      <c r="D1031" s="88">
        <v>10301</v>
      </c>
      <c r="E1031" s="109">
        <v>8431</v>
      </c>
      <c r="F1031" s="109">
        <v>13552</v>
      </c>
      <c r="G1031" s="89">
        <v>32284</v>
      </c>
    </row>
    <row r="1032" spans="1:7">
      <c r="A1032" s="1" t="s">
        <v>1912</v>
      </c>
      <c r="B1032" s="1" t="s">
        <v>1912</v>
      </c>
      <c r="C1032" s="1" t="s">
        <v>2553</v>
      </c>
      <c r="D1032" s="88">
        <v>21050</v>
      </c>
      <c r="E1032" s="109"/>
      <c r="F1032" s="109">
        <v>11060</v>
      </c>
      <c r="G1032" s="89">
        <v>32110</v>
      </c>
    </row>
    <row r="1033" spans="1:7">
      <c r="A1033" s="1" t="s">
        <v>867</v>
      </c>
      <c r="B1033" s="1" t="s">
        <v>868</v>
      </c>
      <c r="C1033" s="1" t="s">
        <v>2814</v>
      </c>
      <c r="D1033" s="88">
        <v>9225</v>
      </c>
      <c r="E1033" s="109">
        <v>9500</v>
      </c>
      <c r="F1033" s="109">
        <v>12845</v>
      </c>
      <c r="G1033" s="89">
        <v>31570</v>
      </c>
    </row>
    <row r="1034" spans="1:7">
      <c r="A1034" s="1" t="s">
        <v>596</v>
      </c>
      <c r="B1034" s="1" t="s">
        <v>597</v>
      </c>
      <c r="C1034" s="1" t="s">
        <v>2636</v>
      </c>
      <c r="D1034" s="88">
        <v>16696</v>
      </c>
      <c r="E1034" s="109">
        <v>6906</v>
      </c>
      <c r="F1034" s="109">
        <v>7855</v>
      </c>
      <c r="G1034" s="89">
        <v>31457</v>
      </c>
    </row>
    <row r="1035" spans="1:7">
      <c r="A1035" s="1" t="s">
        <v>877</v>
      </c>
      <c r="B1035" s="1" t="s">
        <v>877</v>
      </c>
      <c r="C1035" s="1" t="s">
        <v>2703</v>
      </c>
      <c r="D1035" s="88">
        <v>12997</v>
      </c>
      <c r="E1035" s="109">
        <v>9977</v>
      </c>
      <c r="F1035" s="109">
        <v>8469</v>
      </c>
      <c r="G1035" s="89">
        <v>31443</v>
      </c>
    </row>
    <row r="1036" spans="1:7">
      <c r="A1036" s="1" t="s">
        <v>818</v>
      </c>
      <c r="B1036" s="1" t="s">
        <v>818</v>
      </c>
      <c r="C1036" s="1" t="s">
        <v>2593</v>
      </c>
      <c r="D1036" s="88">
        <v>19461</v>
      </c>
      <c r="E1036" s="109">
        <v>3386</v>
      </c>
      <c r="F1036" s="109">
        <v>8516</v>
      </c>
      <c r="G1036" s="89">
        <v>31363</v>
      </c>
    </row>
    <row r="1037" spans="1:7">
      <c r="A1037" s="1" t="s">
        <v>712</v>
      </c>
      <c r="B1037" s="1" t="s">
        <v>712</v>
      </c>
      <c r="C1037" s="1" t="s">
        <v>2781</v>
      </c>
      <c r="D1037" s="88">
        <v>6450</v>
      </c>
      <c r="E1037" s="109">
        <v>6490</v>
      </c>
      <c r="F1037" s="109">
        <v>5110</v>
      </c>
      <c r="G1037" s="89">
        <v>18050</v>
      </c>
    </row>
    <row r="1038" spans="1:7">
      <c r="A1038" s="2"/>
      <c r="B1038" s="2"/>
      <c r="C1038" s="3" t="s">
        <v>2782</v>
      </c>
      <c r="D1038" s="90">
        <v>2479</v>
      </c>
      <c r="E1038" s="110">
        <v>2942</v>
      </c>
      <c r="F1038" s="110">
        <v>3149</v>
      </c>
      <c r="G1038" s="91">
        <v>8570</v>
      </c>
    </row>
    <row r="1039" spans="1:7">
      <c r="A1039" s="2"/>
      <c r="B1039" s="2"/>
      <c r="C1039" s="3" t="s">
        <v>2783</v>
      </c>
      <c r="D1039" s="90">
        <v>1337</v>
      </c>
      <c r="E1039" s="110">
        <v>1841</v>
      </c>
      <c r="F1039" s="110">
        <v>1359</v>
      </c>
      <c r="G1039" s="91">
        <v>4537</v>
      </c>
    </row>
    <row r="1040" spans="1:7">
      <c r="A1040" s="1" t="s">
        <v>935</v>
      </c>
      <c r="B1040" s="1" t="s">
        <v>935</v>
      </c>
      <c r="C1040" s="1" t="s">
        <v>2805</v>
      </c>
      <c r="D1040" s="88">
        <v>9410</v>
      </c>
      <c r="E1040" s="109">
        <v>9103</v>
      </c>
      <c r="F1040" s="109">
        <v>6502</v>
      </c>
      <c r="G1040" s="89">
        <v>25015</v>
      </c>
    </row>
    <row r="1041" spans="1:7">
      <c r="A1041" s="2"/>
      <c r="B1041" s="2"/>
      <c r="C1041" s="3" t="s">
        <v>2806</v>
      </c>
      <c r="D1041" s="90"/>
      <c r="E1041" s="110">
        <v>2667</v>
      </c>
      <c r="F1041" s="110">
        <v>3065</v>
      </c>
      <c r="G1041" s="91">
        <v>5732</v>
      </c>
    </row>
    <row r="1042" spans="1:7">
      <c r="A1042" s="1" t="s">
        <v>2735</v>
      </c>
      <c r="B1042" s="1" t="s">
        <v>2736</v>
      </c>
      <c r="C1042" s="1" t="s">
        <v>2737</v>
      </c>
      <c r="D1042" s="88">
        <v>11751</v>
      </c>
      <c r="E1042" s="109">
        <v>8121</v>
      </c>
      <c r="F1042" s="109">
        <v>10674</v>
      </c>
      <c r="G1042" s="89">
        <v>30546</v>
      </c>
    </row>
    <row r="1043" spans="1:7">
      <c r="A1043" s="1" t="s">
        <v>761</v>
      </c>
      <c r="B1043" s="1" t="s">
        <v>761</v>
      </c>
      <c r="C1043" s="1" t="s">
        <v>2692</v>
      </c>
      <c r="D1043" s="88">
        <v>13688</v>
      </c>
      <c r="E1043" s="109">
        <v>9060</v>
      </c>
      <c r="F1043" s="109">
        <v>7793</v>
      </c>
      <c r="G1043" s="89">
        <v>30541</v>
      </c>
    </row>
    <row r="1044" spans="1:7">
      <c r="A1044" s="1" t="s">
        <v>888</v>
      </c>
      <c r="B1044" s="1" t="s">
        <v>888</v>
      </c>
      <c r="C1044" s="1" t="s">
        <v>2708</v>
      </c>
      <c r="D1044" s="88">
        <v>4313</v>
      </c>
      <c r="E1044" s="109">
        <v>2067</v>
      </c>
      <c r="F1044" s="109">
        <v>2559</v>
      </c>
      <c r="G1044" s="89">
        <v>8939</v>
      </c>
    </row>
    <row r="1045" spans="1:7">
      <c r="A1045" s="2"/>
      <c r="B1045" s="2"/>
      <c r="C1045" s="3" t="s">
        <v>2709</v>
      </c>
      <c r="D1045" s="90">
        <v>4784</v>
      </c>
      <c r="E1045" s="110">
        <v>3979</v>
      </c>
      <c r="F1045" s="110">
        <v>4745</v>
      </c>
      <c r="G1045" s="91">
        <v>13508</v>
      </c>
    </row>
    <row r="1046" spans="1:7">
      <c r="A1046" s="2"/>
      <c r="B1046" s="2"/>
      <c r="C1046" s="3" t="s">
        <v>2710</v>
      </c>
      <c r="D1046" s="90">
        <v>3751</v>
      </c>
      <c r="E1046" s="110">
        <v>1876</v>
      </c>
      <c r="F1046" s="110">
        <v>2445</v>
      </c>
      <c r="G1046" s="91">
        <v>8072</v>
      </c>
    </row>
    <row r="1047" spans="1:7">
      <c r="A1047" s="1" t="s">
        <v>1497</v>
      </c>
      <c r="B1047" s="1" t="s">
        <v>1498</v>
      </c>
      <c r="C1047" s="1" t="s">
        <v>2764</v>
      </c>
      <c r="D1047" s="88">
        <v>11035</v>
      </c>
      <c r="E1047" s="109">
        <v>9840</v>
      </c>
      <c r="F1047" s="109">
        <v>9636</v>
      </c>
      <c r="G1047" s="89">
        <v>30511</v>
      </c>
    </row>
    <row r="1048" spans="1:7">
      <c r="A1048" s="1" t="s">
        <v>1025</v>
      </c>
      <c r="B1048" s="1" t="s">
        <v>1025</v>
      </c>
      <c r="C1048" s="1" t="s">
        <v>2770</v>
      </c>
      <c r="D1048" s="88">
        <v>10969</v>
      </c>
      <c r="E1048" s="109">
        <v>10289</v>
      </c>
      <c r="F1048" s="109">
        <v>9191</v>
      </c>
      <c r="G1048" s="89">
        <v>30449</v>
      </c>
    </row>
    <row r="1049" spans="1:7">
      <c r="A1049" s="1" t="s">
        <v>1631</v>
      </c>
      <c r="B1049" s="1" t="s">
        <v>1631</v>
      </c>
      <c r="C1049" s="1" t="s">
        <v>2245</v>
      </c>
      <c r="D1049" s="88">
        <v>6430</v>
      </c>
      <c r="E1049" s="109">
        <v>15567</v>
      </c>
      <c r="F1049" s="109">
        <v>8369</v>
      </c>
      <c r="G1049" s="89">
        <v>30366</v>
      </c>
    </row>
    <row r="1050" spans="1:7">
      <c r="A1050" s="1" t="s">
        <v>905</v>
      </c>
      <c r="B1050" s="1" t="s">
        <v>905</v>
      </c>
      <c r="C1050" s="1" t="s">
        <v>2702</v>
      </c>
      <c r="D1050" s="88">
        <v>13156</v>
      </c>
      <c r="E1050" s="109">
        <v>8266</v>
      </c>
      <c r="F1050" s="109">
        <v>8892</v>
      </c>
      <c r="G1050" s="89">
        <v>30314</v>
      </c>
    </row>
    <row r="1051" spans="1:7">
      <c r="A1051" s="1" t="s">
        <v>1792</v>
      </c>
      <c r="B1051" s="1" t="s">
        <v>1792</v>
      </c>
      <c r="C1051" s="1" t="s">
        <v>2759</v>
      </c>
      <c r="D1051" s="88">
        <v>11248</v>
      </c>
      <c r="E1051" s="109">
        <v>10267</v>
      </c>
      <c r="F1051" s="109">
        <v>8698</v>
      </c>
      <c r="G1051" s="89">
        <v>30213</v>
      </c>
    </row>
    <row r="1052" spans="1:7">
      <c r="A1052" s="1" t="s">
        <v>1003</v>
      </c>
      <c r="B1052" s="1" t="s">
        <v>1003</v>
      </c>
      <c r="C1052" s="1" t="s">
        <v>2794</v>
      </c>
      <c r="D1052" s="88">
        <v>9801</v>
      </c>
      <c r="E1052" s="109">
        <v>10709</v>
      </c>
      <c r="F1052" s="109">
        <v>9540</v>
      </c>
      <c r="G1052" s="89">
        <v>30050</v>
      </c>
    </row>
    <row r="1053" spans="1:7">
      <c r="A1053" s="1" t="s">
        <v>451</v>
      </c>
      <c r="B1053" s="1" t="s">
        <v>451</v>
      </c>
      <c r="C1053" s="1" t="s">
        <v>2773</v>
      </c>
      <c r="D1053" s="88">
        <v>10806</v>
      </c>
      <c r="E1053" s="109">
        <v>9257</v>
      </c>
      <c r="F1053" s="109">
        <v>9856</v>
      </c>
      <c r="G1053" s="89">
        <v>29919</v>
      </c>
    </row>
    <row r="1054" spans="1:7">
      <c r="A1054" s="1" t="s">
        <v>810</v>
      </c>
      <c r="B1054" s="1" t="s">
        <v>810</v>
      </c>
      <c r="C1054" s="1" t="s">
        <v>2809</v>
      </c>
      <c r="D1054" s="88">
        <v>7123</v>
      </c>
      <c r="E1054" s="109">
        <v>8795</v>
      </c>
      <c r="F1054" s="109">
        <v>13905</v>
      </c>
      <c r="G1054" s="89">
        <v>29823</v>
      </c>
    </row>
    <row r="1055" spans="1:7">
      <c r="A1055" s="1" t="s">
        <v>1014</v>
      </c>
      <c r="B1055" s="1" t="s">
        <v>1014</v>
      </c>
      <c r="C1055" s="1" t="s">
        <v>2685</v>
      </c>
      <c r="D1055" s="88">
        <v>14046</v>
      </c>
      <c r="E1055" s="109">
        <v>11829</v>
      </c>
      <c r="F1055" s="109">
        <v>3940</v>
      </c>
      <c r="G1055" s="89">
        <v>29815</v>
      </c>
    </row>
    <row r="1056" spans="1:7">
      <c r="A1056" s="1" t="s">
        <v>641</v>
      </c>
      <c r="B1056" s="1" t="s">
        <v>641</v>
      </c>
      <c r="C1056" s="1" t="s">
        <v>2245</v>
      </c>
      <c r="D1056" s="88">
        <v>9309</v>
      </c>
      <c r="E1056" s="109">
        <v>8966</v>
      </c>
      <c r="F1056" s="109">
        <v>11522</v>
      </c>
      <c r="G1056" s="89">
        <v>29797</v>
      </c>
    </row>
    <row r="1057" spans="1:7">
      <c r="A1057" s="1" t="s">
        <v>811</v>
      </c>
      <c r="B1057" s="1" t="s">
        <v>811</v>
      </c>
      <c r="C1057" s="1" t="s">
        <v>2245</v>
      </c>
      <c r="D1057" s="88">
        <v>8469</v>
      </c>
      <c r="E1057" s="109">
        <v>10587</v>
      </c>
      <c r="F1057" s="109">
        <v>10740</v>
      </c>
      <c r="G1057" s="89">
        <v>29796</v>
      </c>
    </row>
    <row r="1058" spans="1:7">
      <c r="A1058" s="1" t="s">
        <v>1814</v>
      </c>
      <c r="B1058" s="1" t="s">
        <v>1814</v>
      </c>
      <c r="C1058" s="1" t="s">
        <v>2950</v>
      </c>
      <c r="D1058" s="88">
        <v>5837</v>
      </c>
      <c r="E1058" s="109">
        <v>7280</v>
      </c>
      <c r="F1058" s="109">
        <v>16650</v>
      </c>
      <c r="G1058" s="89">
        <v>29767</v>
      </c>
    </row>
    <row r="1059" spans="1:7">
      <c r="A1059" s="1" t="s">
        <v>777</v>
      </c>
      <c r="B1059" s="1" t="s">
        <v>777</v>
      </c>
      <c r="C1059" s="1" t="s">
        <v>2722</v>
      </c>
      <c r="D1059" s="88">
        <v>12114</v>
      </c>
      <c r="E1059" s="109">
        <v>9704</v>
      </c>
      <c r="F1059" s="109">
        <v>7867</v>
      </c>
      <c r="G1059" s="89">
        <v>29685</v>
      </c>
    </row>
    <row r="1060" spans="1:7">
      <c r="A1060" s="1" t="s">
        <v>1048</v>
      </c>
      <c r="B1060" s="1" t="s">
        <v>1048</v>
      </c>
      <c r="C1060" s="1" t="s">
        <v>2721</v>
      </c>
      <c r="D1060" s="88">
        <v>12210</v>
      </c>
      <c r="E1060" s="109">
        <v>8721</v>
      </c>
      <c r="F1060" s="109">
        <v>8751</v>
      </c>
      <c r="G1060" s="89">
        <v>29682</v>
      </c>
    </row>
    <row r="1061" spans="1:7">
      <c r="A1061" s="1" t="s">
        <v>1124</v>
      </c>
      <c r="B1061" s="1" t="s">
        <v>1124</v>
      </c>
      <c r="C1061" s="1" t="s">
        <v>2777</v>
      </c>
      <c r="D1061" s="88">
        <v>6552</v>
      </c>
      <c r="E1061" s="109">
        <v>4745</v>
      </c>
      <c r="F1061" s="109">
        <v>7277</v>
      </c>
      <c r="G1061" s="89">
        <v>18574</v>
      </c>
    </row>
    <row r="1062" spans="1:7">
      <c r="A1062" s="2"/>
      <c r="B1062" s="2"/>
      <c r="C1062" s="3" t="s">
        <v>2778</v>
      </c>
      <c r="D1062" s="90">
        <v>3999</v>
      </c>
      <c r="E1062" s="110">
        <v>3293</v>
      </c>
      <c r="F1062" s="110">
        <v>3764</v>
      </c>
      <c r="G1062" s="91">
        <v>11056</v>
      </c>
    </row>
    <row r="1063" spans="1:7">
      <c r="A1063" s="1" t="s">
        <v>855</v>
      </c>
      <c r="B1063" s="1" t="s">
        <v>855</v>
      </c>
      <c r="C1063" s="1" t="s">
        <v>2765</v>
      </c>
      <c r="D1063" s="88">
        <v>11020</v>
      </c>
      <c r="E1063" s="109">
        <v>9186</v>
      </c>
      <c r="F1063" s="109">
        <v>9222</v>
      </c>
      <c r="G1063" s="89">
        <v>29428</v>
      </c>
    </row>
    <row r="1064" spans="1:7">
      <c r="A1064" s="1" t="s">
        <v>1496</v>
      </c>
      <c r="B1064" s="1" t="s">
        <v>1496</v>
      </c>
      <c r="C1064" s="1" t="s">
        <v>2791</v>
      </c>
      <c r="D1064" s="88">
        <v>9975</v>
      </c>
      <c r="E1064" s="109">
        <v>9915</v>
      </c>
      <c r="F1064" s="109">
        <v>9524</v>
      </c>
      <c r="G1064" s="89">
        <v>29414</v>
      </c>
    </row>
    <row r="1065" spans="1:7">
      <c r="A1065" s="1" t="s">
        <v>795</v>
      </c>
      <c r="B1065" s="1" t="s">
        <v>795</v>
      </c>
      <c r="C1065" s="1" t="s">
        <v>2745</v>
      </c>
      <c r="D1065" s="88">
        <v>11560</v>
      </c>
      <c r="E1065" s="109">
        <v>9107</v>
      </c>
      <c r="F1065" s="109">
        <v>8731</v>
      </c>
      <c r="G1065" s="89">
        <v>29398</v>
      </c>
    </row>
    <row r="1066" spans="1:7">
      <c r="A1066" s="1" t="s">
        <v>1972</v>
      </c>
      <c r="B1066" s="1" t="s">
        <v>3608</v>
      </c>
      <c r="C1066" s="1" t="s">
        <v>3609</v>
      </c>
      <c r="D1066" s="88"/>
      <c r="E1066" s="109">
        <v>10812</v>
      </c>
      <c r="F1066" s="109">
        <v>10528</v>
      </c>
      <c r="G1066" s="89">
        <v>21340</v>
      </c>
    </row>
    <row r="1067" spans="1:7">
      <c r="A1067" s="2"/>
      <c r="B1067" s="1" t="s">
        <v>1972</v>
      </c>
      <c r="C1067" s="1" t="s">
        <v>2857</v>
      </c>
      <c r="D1067" s="88">
        <v>8040</v>
      </c>
      <c r="E1067" s="109"/>
      <c r="F1067" s="109"/>
      <c r="G1067" s="89">
        <v>8040</v>
      </c>
    </row>
    <row r="1068" spans="1:7">
      <c r="A1068" s="1" t="s">
        <v>778</v>
      </c>
      <c r="B1068" s="1" t="s">
        <v>778</v>
      </c>
      <c r="C1068" s="1" t="s">
        <v>2658</v>
      </c>
      <c r="D1068" s="88">
        <v>15200</v>
      </c>
      <c r="E1068" s="109">
        <v>6954</v>
      </c>
      <c r="F1068" s="109">
        <v>7025</v>
      </c>
      <c r="G1068" s="89">
        <v>29179</v>
      </c>
    </row>
    <row r="1069" spans="1:7">
      <c r="A1069" s="1" t="s">
        <v>1802</v>
      </c>
      <c r="B1069" s="1" t="s">
        <v>1802</v>
      </c>
      <c r="C1069" s="1" t="s">
        <v>2798</v>
      </c>
      <c r="D1069" s="88">
        <v>9683</v>
      </c>
      <c r="E1069" s="109">
        <v>8980</v>
      </c>
      <c r="F1069" s="109">
        <v>10266</v>
      </c>
      <c r="G1069" s="89">
        <v>28929</v>
      </c>
    </row>
    <row r="1070" spans="1:7">
      <c r="A1070" s="1" t="s">
        <v>949</v>
      </c>
      <c r="B1070" s="1" t="s">
        <v>949</v>
      </c>
      <c r="C1070" s="1" t="s">
        <v>2733</v>
      </c>
      <c r="D1070" s="88">
        <v>11785</v>
      </c>
      <c r="E1070" s="109">
        <v>8877</v>
      </c>
      <c r="F1070" s="109">
        <v>8221</v>
      </c>
      <c r="G1070" s="89">
        <v>28883</v>
      </c>
    </row>
    <row r="1071" spans="1:7">
      <c r="A1071" s="1" t="s">
        <v>515</v>
      </c>
      <c r="B1071" s="1" t="s">
        <v>515</v>
      </c>
      <c r="C1071" s="1" t="s">
        <v>2767</v>
      </c>
      <c r="D1071" s="88">
        <v>8295</v>
      </c>
      <c r="E1071" s="109">
        <v>7379</v>
      </c>
      <c r="F1071" s="109">
        <v>5244</v>
      </c>
      <c r="G1071" s="89">
        <v>20918</v>
      </c>
    </row>
    <row r="1072" spans="1:7">
      <c r="A1072" s="2"/>
      <c r="B1072" s="2"/>
      <c r="C1072" s="3" t="s">
        <v>2768</v>
      </c>
      <c r="D1072" s="90">
        <v>2714</v>
      </c>
      <c r="E1072" s="110">
        <v>2497</v>
      </c>
      <c r="F1072" s="110">
        <v>2729</v>
      </c>
      <c r="G1072" s="91">
        <v>7940</v>
      </c>
    </row>
    <row r="1073" spans="1:7">
      <c r="A1073" s="1" t="s">
        <v>1226</v>
      </c>
      <c r="B1073" s="1" t="s">
        <v>1226</v>
      </c>
      <c r="C1073" s="1" t="s">
        <v>2818</v>
      </c>
      <c r="D1073" s="88">
        <v>9080</v>
      </c>
      <c r="E1073" s="109">
        <v>9490</v>
      </c>
      <c r="F1073" s="109">
        <v>10271</v>
      </c>
      <c r="G1073" s="89">
        <v>28841</v>
      </c>
    </row>
    <row r="1074" spans="1:7">
      <c r="A1074" s="1" t="s">
        <v>627</v>
      </c>
      <c r="B1074" s="1" t="s">
        <v>628</v>
      </c>
      <c r="C1074" s="1" t="s">
        <v>2617</v>
      </c>
      <c r="D1074" s="88">
        <v>17630</v>
      </c>
      <c r="E1074" s="109">
        <v>5631</v>
      </c>
      <c r="F1074" s="109">
        <v>5524</v>
      </c>
      <c r="G1074" s="89">
        <v>28785</v>
      </c>
    </row>
    <row r="1075" spans="1:7">
      <c r="A1075" s="1" t="s">
        <v>3524</v>
      </c>
      <c r="B1075" s="1" t="s">
        <v>3524</v>
      </c>
      <c r="C1075" s="1" t="s">
        <v>3525</v>
      </c>
      <c r="D1075" s="88"/>
      <c r="E1075" s="109">
        <v>22015</v>
      </c>
      <c r="F1075" s="109">
        <v>6643</v>
      </c>
      <c r="G1075" s="89">
        <v>28658</v>
      </c>
    </row>
    <row r="1076" spans="1:7">
      <c r="A1076" s="1" t="s">
        <v>1009</v>
      </c>
      <c r="B1076" s="1" t="s">
        <v>1009</v>
      </c>
      <c r="C1076" s="1" t="s">
        <v>2771</v>
      </c>
      <c r="D1076" s="88">
        <v>10964</v>
      </c>
      <c r="E1076" s="109">
        <v>7779</v>
      </c>
      <c r="F1076" s="109">
        <v>9832</v>
      </c>
      <c r="G1076" s="89">
        <v>28575</v>
      </c>
    </row>
    <row r="1077" spans="1:7">
      <c r="A1077" s="1" t="s">
        <v>501</v>
      </c>
      <c r="B1077" s="1" t="s">
        <v>501</v>
      </c>
      <c r="C1077" s="1" t="s">
        <v>2787</v>
      </c>
      <c r="D1077" s="88">
        <v>10160</v>
      </c>
      <c r="E1077" s="109">
        <v>8727</v>
      </c>
      <c r="F1077" s="109">
        <v>9475</v>
      </c>
      <c r="G1077" s="89">
        <v>28362</v>
      </c>
    </row>
    <row r="1078" spans="1:7">
      <c r="A1078" s="1" t="s">
        <v>686</v>
      </c>
      <c r="B1078" s="1" t="s">
        <v>686</v>
      </c>
      <c r="C1078" s="1" t="s">
        <v>2746</v>
      </c>
      <c r="D1078" s="88">
        <v>11541</v>
      </c>
      <c r="E1078" s="109">
        <v>6908</v>
      </c>
      <c r="F1078" s="109">
        <v>9885</v>
      </c>
      <c r="G1078" s="89">
        <v>28334</v>
      </c>
    </row>
    <row r="1079" spans="1:7">
      <c r="A1079" s="1" t="s">
        <v>621</v>
      </c>
      <c r="B1079" s="1" t="s">
        <v>621</v>
      </c>
      <c r="C1079" s="1" t="s">
        <v>3147</v>
      </c>
      <c r="D1079" s="88">
        <v>2962</v>
      </c>
      <c r="E1079" s="109">
        <v>7883</v>
      </c>
      <c r="F1079" s="109">
        <v>17415</v>
      </c>
      <c r="G1079" s="89">
        <v>28260</v>
      </c>
    </row>
    <row r="1080" spans="1:7">
      <c r="A1080" s="1" t="s">
        <v>1344</v>
      </c>
      <c r="B1080" s="1" t="s">
        <v>1344</v>
      </c>
      <c r="C1080" s="1" t="s">
        <v>2788</v>
      </c>
      <c r="D1080" s="88">
        <v>10117</v>
      </c>
      <c r="E1080" s="109">
        <v>8165</v>
      </c>
      <c r="F1080" s="109">
        <v>9897</v>
      </c>
      <c r="G1080" s="89">
        <v>28179</v>
      </c>
    </row>
    <row r="1081" spans="1:7">
      <c r="A1081" s="1" t="s">
        <v>1001</v>
      </c>
      <c r="B1081" s="1" t="s">
        <v>1001</v>
      </c>
      <c r="C1081" s="1" t="s">
        <v>2811</v>
      </c>
      <c r="D1081" s="88">
        <v>9291</v>
      </c>
      <c r="E1081" s="109">
        <v>8920</v>
      </c>
      <c r="F1081" s="109">
        <v>9941</v>
      </c>
      <c r="G1081" s="89">
        <v>28152</v>
      </c>
    </row>
    <row r="1082" spans="1:7">
      <c r="A1082" s="1" t="s">
        <v>891</v>
      </c>
      <c r="B1082" s="1" t="s">
        <v>892</v>
      </c>
      <c r="C1082" s="1" t="s">
        <v>2877</v>
      </c>
      <c r="D1082" s="88">
        <v>7551</v>
      </c>
      <c r="E1082" s="109">
        <v>12063</v>
      </c>
      <c r="F1082" s="109">
        <v>8466</v>
      </c>
      <c r="G1082" s="89">
        <v>28080</v>
      </c>
    </row>
    <row r="1083" spans="1:7">
      <c r="A1083" s="1" t="s">
        <v>730</v>
      </c>
      <c r="B1083" s="1" t="s">
        <v>730</v>
      </c>
      <c r="C1083" s="1" t="s">
        <v>2718</v>
      </c>
      <c r="D1083" s="88">
        <v>8589</v>
      </c>
      <c r="E1083" s="109">
        <v>7832</v>
      </c>
      <c r="F1083" s="109">
        <v>11621</v>
      </c>
      <c r="G1083" s="89">
        <v>28042</v>
      </c>
    </row>
    <row r="1084" spans="1:7">
      <c r="A1084" s="1" t="s">
        <v>1723</v>
      </c>
      <c r="B1084" s="1" t="s">
        <v>1724</v>
      </c>
      <c r="C1084" s="1" t="s">
        <v>3584</v>
      </c>
      <c r="D1084" s="88"/>
      <c r="E1084" s="109"/>
      <c r="F1084" s="109">
        <v>27926</v>
      </c>
      <c r="G1084" s="89">
        <v>27926</v>
      </c>
    </row>
    <row r="1085" spans="1:7">
      <c r="A1085" s="1" t="s">
        <v>955</v>
      </c>
      <c r="B1085" s="1" t="s">
        <v>955</v>
      </c>
      <c r="C1085" s="1" t="s">
        <v>2898</v>
      </c>
      <c r="D1085" s="88">
        <v>6905</v>
      </c>
      <c r="E1085" s="109">
        <v>3608</v>
      </c>
      <c r="F1085" s="109">
        <v>17336</v>
      </c>
      <c r="G1085" s="89">
        <v>27849</v>
      </c>
    </row>
    <row r="1086" spans="1:7">
      <c r="A1086" s="1" t="s">
        <v>1142</v>
      </c>
      <c r="B1086" s="1" t="s">
        <v>1142</v>
      </c>
      <c r="C1086" s="1" t="s">
        <v>2824</v>
      </c>
      <c r="D1086" s="88">
        <v>8916</v>
      </c>
      <c r="E1086" s="109">
        <v>9858</v>
      </c>
      <c r="F1086" s="109">
        <v>9065</v>
      </c>
      <c r="G1086" s="89">
        <v>27839</v>
      </c>
    </row>
    <row r="1087" spans="1:7">
      <c r="A1087" s="1" t="s">
        <v>450</v>
      </c>
      <c r="B1087" s="1" t="s">
        <v>450</v>
      </c>
      <c r="C1087" s="1" t="s">
        <v>2713</v>
      </c>
      <c r="D1087" s="88">
        <v>12594</v>
      </c>
      <c r="E1087" s="109">
        <v>15082</v>
      </c>
      <c r="F1087" s="109"/>
      <c r="G1087" s="89">
        <v>27676</v>
      </c>
    </row>
    <row r="1088" spans="1:7">
      <c r="A1088" s="1" t="s">
        <v>1778</v>
      </c>
      <c r="B1088" s="1" t="s">
        <v>1778</v>
      </c>
      <c r="C1088" s="1" t="s">
        <v>2853</v>
      </c>
      <c r="D1088" s="88">
        <v>8151</v>
      </c>
      <c r="E1088" s="109">
        <v>5370</v>
      </c>
      <c r="F1088" s="109">
        <v>14012</v>
      </c>
      <c r="G1088" s="89">
        <v>27533</v>
      </c>
    </row>
    <row r="1089" spans="1:7">
      <c r="A1089" s="1" t="s">
        <v>823</v>
      </c>
      <c r="B1089" s="1" t="s">
        <v>824</v>
      </c>
      <c r="C1089" s="1" t="s">
        <v>2756</v>
      </c>
      <c r="D1089" s="88">
        <v>11372</v>
      </c>
      <c r="E1089" s="109">
        <v>8895</v>
      </c>
      <c r="F1089" s="109">
        <v>7216</v>
      </c>
      <c r="G1089" s="89">
        <v>27483</v>
      </c>
    </row>
    <row r="1090" spans="1:7">
      <c r="A1090" s="1" t="s">
        <v>744</v>
      </c>
      <c r="B1090" s="1" t="s">
        <v>744</v>
      </c>
      <c r="C1090" s="1" t="s">
        <v>2802</v>
      </c>
      <c r="D1090" s="88">
        <v>9591</v>
      </c>
      <c r="E1090" s="109">
        <v>6898</v>
      </c>
      <c r="F1090" s="109">
        <v>10862</v>
      </c>
      <c r="G1090" s="89">
        <v>27351</v>
      </c>
    </row>
    <row r="1091" spans="1:7">
      <c r="A1091" s="1" t="s">
        <v>2986</v>
      </c>
      <c r="B1091" s="1" t="s">
        <v>2987</v>
      </c>
      <c r="C1091" s="1" t="s">
        <v>2988</v>
      </c>
      <c r="D1091" s="88">
        <v>5151</v>
      </c>
      <c r="E1091" s="109">
        <v>8906</v>
      </c>
      <c r="F1091" s="109">
        <v>13179</v>
      </c>
      <c r="G1091" s="89">
        <v>27236</v>
      </c>
    </row>
    <row r="1092" spans="1:7">
      <c r="A1092" s="1" t="s">
        <v>1017</v>
      </c>
      <c r="B1092" s="1" t="s">
        <v>1018</v>
      </c>
      <c r="C1092" s="1" t="s">
        <v>2885</v>
      </c>
      <c r="D1092" s="88">
        <v>3964</v>
      </c>
      <c r="E1092" s="109">
        <v>5345</v>
      </c>
      <c r="F1092" s="109">
        <v>5321</v>
      </c>
      <c r="G1092" s="89">
        <v>14630</v>
      </c>
    </row>
    <row r="1093" spans="1:7">
      <c r="A1093" s="2"/>
      <c r="B1093" s="1" t="s">
        <v>1020</v>
      </c>
      <c r="C1093" s="1" t="s">
        <v>2886</v>
      </c>
      <c r="D1093" s="88">
        <v>2043</v>
      </c>
      <c r="E1093" s="109">
        <v>2566</v>
      </c>
      <c r="F1093" s="109">
        <v>3253</v>
      </c>
      <c r="G1093" s="89">
        <v>7862</v>
      </c>
    </row>
    <row r="1094" spans="1:7">
      <c r="A1094" s="2"/>
      <c r="B1094" s="1" t="s">
        <v>1019</v>
      </c>
      <c r="C1094" s="1" t="s">
        <v>2887</v>
      </c>
      <c r="D1094" s="88">
        <v>1319</v>
      </c>
      <c r="E1094" s="109">
        <v>2444</v>
      </c>
      <c r="F1094" s="109">
        <v>949</v>
      </c>
      <c r="G1094" s="89">
        <v>4712</v>
      </c>
    </row>
    <row r="1095" spans="1:7">
      <c r="A1095" s="1" t="s">
        <v>1126</v>
      </c>
      <c r="B1095" s="1" t="s">
        <v>1127</v>
      </c>
      <c r="C1095" s="1" t="s">
        <v>2796</v>
      </c>
      <c r="D1095" s="88">
        <v>5735</v>
      </c>
      <c r="E1095" s="109">
        <v>3657</v>
      </c>
      <c r="F1095" s="109">
        <v>4706</v>
      </c>
      <c r="G1095" s="89">
        <v>14098</v>
      </c>
    </row>
    <row r="1096" spans="1:7">
      <c r="A1096" s="2"/>
      <c r="B1096" s="1" t="s">
        <v>1782</v>
      </c>
      <c r="C1096" s="1" t="s">
        <v>2797</v>
      </c>
      <c r="D1096" s="88">
        <v>4036</v>
      </c>
      <c r="E1096" s="109">
        <v>3655</v>
      </c>
      <c r="F1096" s="109">
        <v>5361</v>
      </c>
      <c r="G1096" s="89">
        <v>13052</v>
      </c>
    </row>
    <row r="1097" spans="1:7">
      <c r="A1097" s="1" t="s">
        <v>881</v>
      </c>
      <c r="B1097" s="1" t="s">
        <v>882</v>
      </c>
      <c r="C1097" s="1" t="s">
        <v>3561</v>
      </c>
      <c r="D1097" s="88"/>
      <c r="E1097" s="109">
        <v>19187</v>
      </c>
      <c r="F1097" s="109"/>
      <c r="G1097" s="89">
        <v>19187</v>
      </c>
    </row>
    <row r="1098" spans="1:7">
      <c r="A1098" s="2"/>
      <c r="B1098" s="2"/>
      <c r="C1098" s="3" t="s">
        <v>3562</v>
      </c>
      <c r="D1098" s="90"/>
      <c r="E1098" s="110">
        <v>3172</v>
      </c>
      <c r="F1098" s="110">
        <v>4787</v>
      </c>
      <c r="G1098" s="91">
        <v>7959</v>
      </c>
    </row>
    <row r="1099" spans="1:7">
      <c r="A1099" s="1" t="s">
        <v>941</v>
      </c>
      <c r="B1099" s="1" t="s">
        <v>941</v>
      </c>
      <c r="C1099" s="1" t="s">
        <v>2841</v>
      </c>
      <c r="D1099" s="88">
        <v>8483</v>
      </c>
      <c r="E1099" s="109">
        <v>9444</v>
      </c>
      <c r="F1099" s="109">
        <v>9210</v>
      </c>
      <c r="G1099" s="89">
        <v>27137</v>
      </c>
    </row>
    <row r="1100" spans="1:7">
      <c r="A1100" s="1" t="s">
        <v>1833</v>
      </c>
      <c r="B1100" s="1" t="s">
        <v>1834</v>
      </c>
      <c r="C1100" s="1" t="s">
        <v>2769</v>
      </c>
      <c r="D1100" s="88">
        <v>10986</v>
      </c>
      <c r="E1100" s="109">
        <v>8264</v>
      </c>
      <c r="F1100" s="109">
        <v>7827</v>
      </c>
      <c r="G1100" s="89">
        <v>27077</v>
      </c>
    </row>
    <row r="1101" spans="1:7">
      <c r="A1101" s="1" t="s">
        <v>617</v>
      </c>
      <c r="B1101" s="1" t="s">
        <v>617</v>
      </c>
      <c r="C1101" s="1" t="s">
        <v>2965</v>
      </c>
      <c r="D1101" s="88">
        <v>5521</v>
      </c>
      <c r="E1101" s="109">
        <v>6472</v>
      </c>
      <c r="F1101" s="109">
        <v>15064</v>
      </c>
      <c r="G1101" s="89">
        <v>27057</v>
      </c>
    </row>
    <row r="1102" spans="1:7">
      <c r="A1102" s="1" t="s">
        <v>391</v>
      </c>
      <c r="B1102" s="1" t="s">
        <v>391</v>
      </c>
      <c r="C1102" s="1" t="s">
        <v>3507</v>
      </c>
      <c r="D1102" s="88"/>
      <c r="E1102" s="109">
        <v>26952</v>
      </c>
      <c r="F1102" s="109"/>
      <c r="G1102" s="89">
        <v>26952</v>
      </c>
    </row>
    <row r="1103" spans="1:7">
      <c r="A1103" s="1" t="s">
        <v>734</v>
      </c>
      <c r="B1103" s="1" t="s">
        <v>734</v>
      </c>
      <c r="C1103" s="1" t="s">
        <v>735</v>
      </c>
      <c r="D1103" s="88">
        <v>5363</v>
      </c>
      <c r="E1103" s="109">
        <v>13592</v>
      </c>
      <c r="F1103" s="109">
        <v>7910</v>
      </c>
      <c r="G1103" s="89">
        <v>26865</v>
      </c>
    </row>
    <row r="1104" spans="1:7">
      <c r="A1104" s="1" t="s">
        <v>720</v>
      </c>
      <c r="B1104" s="1" t="s">
        <v>720</v>
      </c>
      <c r="C1104" s="1" t="s">
        <v>2776</v>
      </c>
      <c r="D1104" s="88">
        <v>10632</v>
      </c>
      <c r="E1104" s="109">
        <v>7125</v>
      </c>
      <c r="F1104" s="109">
        <v>9071</v>
      </c>
      <c r="G1104" s="89">
        <v>26828</v>
      </c>
    </row>
    <row r="1105" spans="1:7">
      <c r="A1105" s="1" t="s">
        <v>1716</v>
      </c>
      <c r="B1105" s="1" t="s">
        <v>1716</v>
      </c>
      <c r="C1105" s="1" t="s">
        <v>2812</v>
      </c>
      <c r="D1105" s="88">
        <v>9283</v>
      </c>
      <c r="E1105" s="109">
        <v>9469</v>
      </c>
      <c r="F1105" s="109">
        <v>7894</v>
      </c>
      <c r="G1105" s="89">
        <v>26646</v>
      </c>
    </row>
    <row r="1106" spans="1:7">
      <c r="A1106" s="1" t="s">
        <v>505</v>
      </c>
      <c r="B1106" s="1" t="s">
        <v>506</v>
      </c>
      <c r="C1106" s="1" t="s">
        <v>2826</v>
      </c>
      <c r="D1106" s="88">
        <v>8865</v>
      </c>
      <c r="E1106" s="109">
        <v>9512</v>
      </c>
      <c r="F1106" s="109">
        <v>8232</v>
      </c>
      <c r="G1106" s="89">
        <v>26609</v>
      </c>
    </row>
    <row r="1107" spans="1:7">
      <c r="A1107" s="1" t="s">
        <v>1755</v>
      </c>
      <c r="B1107" s="1" t="s">
        <v>1755</v>
      </c>
      <c r="C1107" s="1" t="s">
        <v>2835</v>
      </c>
      <c r="D1107" s="88">
        <v>8595</v>
      </c>
      <c r="E1107" s="109">
        <v>3242</v>
      </c>
      <c r="F1107" s="109">
        <v>14736</v>
      </c>
      <c r="G1107" s="89">
        <v>26573</v>
      </c>
    </row>
    <row r="1108" spans="1:7">
      <c r="A1108" s="1" t="s">
        <v>859</v>
      </c>
      <c r="B1108" s="1" t="s">
        <v>859</v>
      </c>
      <c r="C1108" s="1" t="s">
        <v>860</v>
      </c>
      <c r="D1108" s="88">
        <v>10994</v>
      </c>
      <c r="E1108" s="109">
        <v>5996</v>
      </c>
      <c r="F1108" s="109">
        <v>9330</v>
      </c>
      <c r="G1108" s="89">
        <v>26320</v>
      </c>
    </row>
    <row r="1109" spans="1:7">
      <c r="A1109" s="1" t="s">
        <v>897</v>
      </c>
      <c r="B1109" s="1" t="s">
        <v>897</v>
      </c>
      <c r="C1109" s="1" t="s">
        <v>2948</v>
      </c>
      <c r="D1109" s="88">
        <v>5885</v>
      </c>
      <c r="E1109" s="109">
        <v>11549</v>
      </c>
      <c r="F1109" s="109">
        <v>8866</v>
      </c>
      <c r="G1109" s="89">
        <v>26300</v>
      </c>
    </row>
    <row r="1110" spans="1:7">
      <c r="A1110" s="1" t="s">
        <v>1443</v>
      </c>
      <c r="B1110" s="1" t="s">
        <v>1443</v>
      </c>
      <c r="C1110" s="1" t="s">
        <v>2869</v>
      </c>
      <c r="D1110" s="88">
        <v>7819</v>
      </c>
      <c r="E1110" s="109">
        <v>8991</v>
      </c>
      <c r="F1110" s="109">
        <v>9467</v>
      </c>
      <c r="G1110" s="89">
        <v>26277</v>
      </c>
    </row>
    <row r="1111" spans="1:7">
      <c r="A1111" s="1" t="s">
        <v>659</v>
      </c>
      <c r="B1111" s="1" t="s">
        <v>659</v>
      </c>
      <c r="C1111" s="1" t="s">
        <v>2851</v>
      </c>
      <c r="D1111" s="88">
        <v>8187</v>
      </c>
      <c r="E1111" s="109">
        <v>8280</v>
      </c>
      <c r="F1111" s="109">
        <v>9705</v>
      </c>
      <c r="G1111" s="89">
        <v>26172</v>
      </c>
    </row>
    <row r="1112" spans="1:7">
      <c r="A1112" s="1" t="s">
        <v>796</v>
      </c>
      <c r="B1112" s="1" t="s">
        <v>796</v>
      </c>
      <c r="C1112" s="1" t="s">
        <v>2731</v>
      </c>
      <c r="D1112" s="88">
        <v>11838</v>
      </c>
      <c r="E1112" s="109">
        <v>6920</v>
      </c>
      <c r="F1112" s="109">
        <v>7390</v>
      </c>
      <c r="G1112" s="89">
        <v>26148</v>
      </c>
    </row>
    <row r="1113" spans="1:7">
      <c r="A1113" s="1" t="s">
        <v>603</v>
      </c>
      <c r="B1113" s="1" t="s">
        <v>603</v>
      </c>
      <c r="C1113" s="1" t="s">
        <v>2896</v>
      </c>
      <c r="D1113" s="88"/>
      <c r="E1113" s="109"/>
      <c r="F1113" s="109">
        <v>7380</v>
      </c>
      <c r="G1113" s="89">
        <v>7380</v>
      </c>
    </row>
    <row r="1114" spans="1:7">
      <c r="A1114" s="2"/>
      <c r="B1114" s="2"/>
      <c r="C1114" s="3" t="s">
        <v>3310</v>
      </c>
      <c r="D1114" s="90">
        <v>1116</v>
      </c>
      <c r="E1114" s="110">
        <v>8601</v>
      </c>
      <c r="F1114" s="110">
        <v>9033</v>
      </c>
      <c r="G1114" s="91">
        <v>18750</v>
      </c>
    </row>
    <row r="1115" spans="1:7">
      <c r="A1115" s="1" t="s">
        <v>1077</v>
      </c>
      <c r="B1115" s="1" t="s">
        <v>1832</v>
      </c>
      <c r="C1115" s="1" t="s">
        <v>2836</v>
      </c>
      <c r="D1115" s="88">
        <v>4626</v>
      </c>
      <c r="E1115" s="109">
        <v>3812</v>
      </c>
      <c r="F1115" s="109">
        <v>6041</v>
      </c>
      <c r="G1115" s="89">
        <v>14479</v>
      </c>
    </row>
    <row r="1116" spans="1:7">
      <c r="A1116" s="2"/>
      <c r="B1116" s="2"/>
      <c r="C1116" s="3" t="s">
        <v>2837</v>
      </c>
      <c r="D1116" s="90">
        <v>3935</v>
      </c>
      <c r="E1116" s="110">
        <v>3875</v>
      </c>
      <c r="F1116" s="110">
        <v>3818</v>
      </c>
      <c r="G1116" s="91">
        <v>11628</v>
      </c>
    </row>
    <row r="1117" spans="1:7">
      <c r="A1117" s="1" t="s">
        <v>851</v>
      </c>
      <c r="B1117" s="1" t="s">
        <v>851</v>
      </c>
      <c r="C1117" s="1" t="s">
        <v>2720</v>
      </c>
      <c r="D1117" s="88">
        <v>12224</v>
      </c>
      <c r="E1117" s="109">
        <v>6907</v>
      </c>
      <c r="F1117" s="109">
        <v>6928</v>
      </c>
      <c r="G1117" s="89">
        <v>26059</v>
      </c>
    </row>
    <row r="1118" spans="1:7">
      <c r="A1118" s="1" t="s">
        <v>889</v>
      </c>
      <c r="B1118" s="1" t="s">
        <v>889</v>
      </c>
      <c r="C1118" s="1" t="s">
        <v>2891</v>
      </c>
      <c r="D1118" s="88"/>
      <c r="E1118" s="109">
        <v>5652</v>
      </c>
      <c r="F1118" s="109">
        <v>4743</v>
      </c>
      <c r="G1118" s="89">
        <v>10395</v>
      </c>
    </row>
    <row r="1119" spans="1:7">
      <c r="A1119" s="2"/>
      <c r="B1119" s="2"/>
      <c r="C1119" s="3" t="s">
        <v>2892</v>
      </c>
      <c r="D1119" s="90">
        <v>7242</v>
      </c>
      <c r="E1119" s="110">
        <v>2494</v>
      </c>
      <c r="F1119" s="110">
        <v>5756</v>
      </c>
      <c r="G1119" s="91">
        <v>15492</v>
      </c>
    </row>
    <row r="1120" spans="1:7">
      <c r="A1120" s="1" t="s">
        <v>1011</v>
      </c>
      <c r="B1120" s="1" t="s">
        <v>1011</v>
      </c>
      <c r="C1120" s="1" t="s">
        <v>1012</v>
      </c>
      <c r="D1120" s="88">
        <v>9041</v>
      </c>
      <c r="E1120" s="109">
        <v>5479</v>
      </c>
      <c r="F1120" s="109">
        <v>11225</v>
      </c>
      <c r="G1120" s="89">
        <v>25745</v>
      </c>
    </row>
    <row r="1121" spans="1:7">
      <c r="A1121" s="1" t="s">
        <v>392</v>
      </c>
      <c r="B1121" s="1" t="s">
        <v>393</v>
      </c>
      <c r="C1121" s="1" t="s">
        <v>2807</v>
      </c>
      <c r="D1121" s="88">
        <v>9375</v>
      </c>
      <c r="E1121" s="109">
        <v>8054</v>
      </c>
      <c r="F1121" s="109">
        <v>7398</v>
      </c>
      <c r="G1121" s="89">
        <v>24827</v>
      </c>
    </row>
    <row r="1122" spans="1:7">
      <c r="A1122" s="2"/>
      <c r="B1122" s="1" t="s">
        <v>392</v>
      </c>
      <c r="C1122" s="1" t="s">
        <v>2808</v>
      </c>
      <c r="D1122" s="88"/>
      <c r="E1122" s="109"/>
      <c r="F1122" s="109">
        <v>879</v>
      </c>
      <c r="G1122" s="89">
        <v>879</v>
      </c>
    </row>
    <row r="1123" spans="1:7">
      <c r="A1123" s="1" t="s">
        <v>1770</v>
      </c>
      <c r="B1123" s="1" t="s">
        <v>1770</v>
      </c>
      <c r="C1123" s="1" t="s">
        <v>3546</v>
      </c>
      <c r="D1123" s="88"/>
      <c r="E1123" s="109">
        <v>16873</v>
      </c>
      <c r="F1123" s="109">
        <v>8691</v>
      </c>
      <c r="G1123" s="89">
        <v>25564</v>
      </c>
    </row>
    <row r="1124" spans="1:7">
      <c r="A1124" s="1" t="s">
        <v>1818</v>
      </c>
      <c r="B1124" s="1" t="s">
        <v>1818</v>
      </c>
      <c r="C1124" s="1" t="s">
        <v>2842</v>
      </c>
      <c r="D1124" s="88">
        <v>3910</v>
      </c>
      <c r="E1124" s="109">
        <v>4248</v>
      </c>
      <c r="F1124" s="109">
        <v>3712</v>
      </c>
      <c r="G1124" s="89">
        <v>11870</v>
      </c>
    </row>
    <row r="1125" spans="1:7">
      <c r="A1125" s="2"/>
      <c r="B1125" s="1" t="s">
        <v>1819</v>
      </c>
      <c r="C1125" s="1" t="s">
        <v>2842</v>
      </c>
      <c r="D1125" s="88">
        <v>2644</v>
      </c>
      <c r="E1125" s="109">
        <v>2818</v>
      </c>
      <c r="F1125" s="109">
        <v>2932</v>
      </c>
      <c r="G1125" s="89">
        <v>8394</v>
      </c>
    </row>
    <row r="1126" spans="1:7">
      <c r="A1126" s="2"/>
      <c r="B1126" s="1" t="s">
        <v>1820</v>
      </c>
      <c r="C1126" s="1" t="s">
        <v>2842</v>
      </c>
      <c r="D1126" s="88">
        <v>1922</v>
      </c>
      <c r="E1126" s="109">
        <v>1841</v>
      </c>
      <c r="F1126" s="109">
        <v>1532</v>
      </c>
      <c r="G1126" s="89">
        <v>5295</v>
      </c>
    </row>
    <row r="1127" spans="1:7">
      <c r="A1127" s="1" t="s">
        <v>866</v>
      </c>
      <c r="B1127" s="1" t="s">
        <v>866</v>
      </c>
      <c r="C1127" s="1" t="s">
        <v>2921</v>
      </c>
      <c r="D1127" s="88">
        <v>6448</v>
      </c>
      <c r="E1127" s="109">
        <v>8329</v>
      </c>
      <c r="F1127" s="109">
        <v>10743</v>
      </c>
      <c r="G1127" s="89">
        <v>25520</v>
      </c>
    </row>
    <row r="1128" spans="1:7">
      <c r="A1128" s="1" t="s">
        <v>677</v>
      </c>
      <c r="B1128" s="1" t="s">
        <v>677</v>
      </c>
      <c r="C1128" s="1" t="s">
        <v>2611</v>
      </c>
      <c r="D1128" s="88">
        <v>18160</v>
      </c>
      <c r="E1128" s="109">
        <v>4687</v>
      </c>
      <c r="F1128" s="109">
        <v>2549</v>
      </c>
      <c r="G1128" s="89">
        <v>25396</v>
      </c>
    </row>
    <row r="1129" spans="1:7">
      <c r="A1129" s="1" t="s">
        <v>800</v>
      </c>
      <c r="B1129" s="1" t="s">
        <v>800</v>
      </c>
      <c r="C1129" s="1" t="s">
        <v>2327</v>
      </c>
      <c r="D1129" s="88">
        <v>2989</v>
      </c>
      <c r="E1129" s="109">
        <v>7239</v>
      </c>
      <c r="F1129" s="109">
        <v>15145</v>
      </c>
      <c r="G1129" s="89">
        <v>25373</v>
      </c>
    </row>
    <row r="1130" spans="1:7">
      <c r="A1130" s="1" t="s">
        <v>125</v>
      </c>
      <c r="B1130" s="1" t="s">
        <v>1513</v>
      </c>
      <c r="C1130" s="1" t="s">
        <v>2801</v>
      </c>
      <c r="D1130" s="88">
        <v>9608</v>
      </c>
      <c r="E1130" s="109">
        <v>9882</v>
      </c>
      <c r="F1130" s="109">
        <v>5835</v>
      </c>
      <c r="G1130" s="89">
        <v>25325</v>
      </c>
    </row>
    <row r="1131" spans="1:7">
      <c r="A1131" s="1" t="s">
        <v>710</v>
      </c>
      <c r="B1131" s="1" t="s">
        <v>710</v>
      </c>
      <c r="C1131" s="1" t="s">
        <v>2820</v>
      </c>
      <c r="D1131" s="88">
        <v>9059</v>
      </c>
      <c r="E1131" s="109">
        <v>7546</v>
      </c>
      <c r="F1131" s="109">
        <v>8710</v>
      </c>
      <c r="G1131" s="89">
        <v>25315</v>
      </c>
    </row>
    <row r="1132" spans="1:7">
      <c r="A1132" s="1" t="s">
        <v>825</v>
      </c>
      <c r="B1132" s="1" t="s">
        <v>825</v>
      </c>
      <c r="C1132" s="1" t="s">
        <v>2792</v>
      </c>
      <c r="D1132" s="88">
        <v>9967</v>
      </c>
      <c r="E1132" s="109">
        <v>5130</v>
      </c>
      <c r="F1132" s="109">
        <v>10050</v>
      </c>
      <c r="G1132" s="89">
        <v>25147</v>
      </c>
    </row>
    <row r="1133" spans="1:7">
      <c r="A1133" s="1" t="s">
        <v>1026</v>
      </c>
      <c r="B1133" s="1" t="s">
        <v>1026</v>
      </c>
      <c r="C1133" s="1" t="s">
        <v>2020</v>
      </c>
      <c r="D1133" s="88">
        <v>18926</v>
      </c>
      <c r="E1133" s="109">
        <v>2962</v>
      </c>
      <c r="F1133" s="109">
        <v>3190</v>
      </c>
      <c r="G1133" s="89">
        <v>25078</v>
      </c>
    </row>
    <row r="1134" spans="1:7">
      <c r="A1134" s="1" t="s">
        <v>1339</v>
      </c>
      <c r="B1134" s="1" t="s">
        <v>1339</v>
      </c>
      <c r="C1134" s="1" t="s">
        <v>2803</v>
      </c>
      <c r="D1134" s="88">
        <v>9514</v>
      </c>
      <c r="E1134" s="109">
        <v>7378</v>
      </c>
      <c r="F1134" s="109">
        <v>8146</v>
      </c>
      <c r="G1134" s="89">
        <v>25038</v>
      </c>
    </row>
    <row r="1135" spans="1:7">
      <c r="A1135" s="1" t="s">
        <v>806</v>
      </c>
      <c r="B1135" s="1" t="s">
        <v>806</v>
      </c>
      <c r="C1135" s="1" t="s">
        <v>2875</v>
      </c>
      <c r="D1135" s="88">
        <v>7709</v>
      </c>
      <c r="E1135" s="109">
        <v>8309</v>
      </c>
      <c r="F1135" s="109">
        <v>8978</v>
      </c>
      <c r="G1135" s="89">
        <v>24996</v>
      </c>
    </row>
    <row r="1136" spans="1:7">
      <c r="A1136" s="1" t="s">
        <v>1908</v>
      </c>
      <c r="B1136" s="1" t="s">
        <v>1908</v>
      </c>
      <c r="C1136" s="1" t="s">
        <v>2846</v>
      </c>
      <c r="D1136" s="88">
        <v>8455</v>
      </c>
      <c r="E1136" s="109">
        <v>7545</v>
      </c>
      <c r="F1136" s="109">
        <v>8974</v>
      </c>
      <c r="G1136" s="89">
        <v>24974</v>
      </c>
    </row>
    <row r="1137" spans="1:7">
      <c r="A1137" s="1" t="s">
        <v>700</v>
      </c>
      <c r="B1137" s="1" t="s">
        <v>700</v>
      </c>
      <c r="C1137" s="1" t="s">
        <v>2894</v>
      </c>
      <c r="D1137" s="88">
        <v>7182</v>
      </c>
      <c r="E1137" s="109">
        <v>7843</v>
      </c>
      <c r="F1137" s="109">
        <v>9870</v>
      </c>
      <c r="G1137" s="89">
        <v>24895</v>
      </c>
    </row>
    <row r="1138" spans="1:7">
      <c r="A1138" s="1" t="s">
        <v>1076</v>
      </c>
      <c r="B1138" s="1" t="s">
        <v>1076</v>
      </c>
      <c r="C1138" s="1" t="s">
        <v>3548</v>
      </c>
      <c r="D1138" s="88"/>
      <c r="E1138" s="109">
        <v>2364</v>
      </c>
      <c r="F1138" s="109">
        <v>22500</v>
      </c>
      <c r="G1138" s="89">
        <v>24864</v>
      </c>
    </row>
    <row r="1139" spans="1:7">
      <c r="A1139" s="1" t="s">
        <v>749</v>
      </c>
      <c r="B1139" s="1" t="s">
        <v>749</v>
      </c>
      <c r="C1139" s="1" t="s">
        <v>2930</v>
      </c>
      <c r="D1139" s="88">
        <v>6203</v>
      </c>
      <c r="E1139" s="109">
        <v>9443</v>
      </c>
      <c r="F1139" s="109">
        <v>9203</v>
      </c>
      <c r="G1139" s="89">
        <v>24849</v>
      </c>
    </row>
    <row r="1140" spans="1:7">
      <c r="A1140" s="1" t="s">
        <v>1713</v>
      </c>
      <c r="B1140" s="1" t="s">
        <v>1713</v>
      </c>
      <c r="C1140" s="1" t="s">
        <v>3451</v>
      </c>
      <c r="D1140" s="88"/>
      <c r="E1140" s="109">
        <v>9132</v>
      </c>
      <c r="F1140" s="109">
        <v>15520</v>
      </c>
      <c r="G1140" s="89">
        <v>24652</v>
      </c>
    </row>
    <row r="1141" spans="1:7">
      <c r="A1141" s="1" t="s">
        <v>1002</v>
      </c>
      <c r="B1141" s="1" t="s">
        <v>1002</v>
      </c>
      <c r="C1141" s="1" t="s">
        <v>2895</v>
      </c>
      <c r="D1141" s="88">
        <v>7094</v>
      </c>
      <c r="E1141" s="109">
        <v>8520</v>
      </c>
      <c r="F1141" s="109">
        <v>9032</v>
      </c>
      <c r="G1141" s="89">
        <v>24646</v>
      </c>
    </row>
    <row r="1142" spans="1:7">
      <c r="A1142" s="1" t="s">
        <v>3503</v>
      </c>
      <c r="B1142" s="1" t="s">
        <v>3503</v>
      </c>
      <c r="C1142" s="1" t="s">
        <v>3504</v>
      </c>
      <c r="D1142" s="88"/>
      <c r="E1142" s="109">
        <v>14544</v>
      </c>
      <c r="F1142" s="109">
        <v>10044</v>
      </c>
      <c r="G1142" s="89">
        <v>24588</v>
      </c>
    </row>
    <row r="1143" spans="1:7">
      <c r="A1143" s="1" t="s">
        <v>828</v>
      </c>
      <c r="B1143" s="1" t="s">
        <v>828</v>
      </c>
      <c r="C1143" s="1" t="s">
        <v>2793</v>
      </c>
      <c r="D1143" s="88">
        <v>9836</v>
      </c>
      <c r="E1143" s="109">
        <v>8691</v>
      </c>
      <c r="F1143" s="109">
        <v>5999</v>
      </c>
      <c r="G1143" s="89">
        <v>24526</v>
      </c>
    </row>
    <row r="1144" spans="1:7">
      <c r="A1144" s="1" t="s">
        <v>1707</v>
      </c>
      <c r="B1144" s="1" t="s">
        <v>1707</v>
      </c>
      <c r="C1144" s="1" t="s">
        <v>2932</v>
      </c>
      <c r="D1144" s="88">
        <v>6105</v>
      </c>
      <c r="E1144" s="109">
        <v>5959</v>
      </c>
      <c r="F1144" s="109">
        <v>12424</v>
      </c>
      <c r="G1144" s="89">
        <v>24488</v>
      </c>
    </row>
    <row r="1145" spans="1:7">
      <c r="A1145" s="1" t="s">
        <v>1856</v>
      </c>
      <c r="B1145" s="1" t="s">
        <v>1856</v>
      </c>
      <c r="C1145" s="1" t="s">
        <v>2882</v>
      </c>
      <c r="D1145" s="88">
        <v>7453</v>
      </c>
      <c r="E1145" s="109">
        <v>9071</v>
      </c>
      <c r="F1145" s="109">
        <v>7931</v>
      </c>
      <c r="G1145" s="89">
        <v>24455</v>
      </c>
    </row>
    <row r="1146" spans="1:7">
      <c r="A1146" s="1" t="s">
        <v>1008</v>
      </c>
      <c r="B1146" s="1" t="s">
        <v>1008</v>
      </c>
      <c r="C1146" s="1" t="s">
        <v>2880</v>
      </c>
      <c r="D1146" s="88">
        <v>7493</v>
      </c>
      <c r="E1146" s="109">
        <v>7745</v>
      </c>
      <c r="F1146" s="109">
        <v>9150</v>
      </c>
      <c r="G1146" s="89">
        <v>24388</v>
      </c>
    </row>
    <row r="1147" spans="1:7">
      <c r="A1147" s="1" t="s">
        <v>856</v>
      </c>
      <c r="B1147" s="1" t="s">
        <v>856</v>
      </c>
      <c r="C1147" s="1" t="s">
        <v>2912</v>
      </c>
      <c r="D1147" s="88">
        <v>6578</v>
      </c>
      <c r="E1147" s="109">
        <v>3368</v>
      </c>
      <c r="F1147" s="109">
        <v>14327</v>
      </c>
      <c r="G1147" s="89">
        <v>24273</v>
      </c>
    </row>
    <row r="1148" spans="1:7">
      <c r="A1148" s="1" t="s">
        <v>405</v>
      </c>
      <c r="B1148" s="1" t="s">
        <v>405</v>
      </c>
      <c r="C1148" s="1" t="s">
        <v>3387</v>
      </c>
      <c r="D1148" s="88">
        <v>66</v>
      </c>
      <c r="E1148" s="109">
        <v>2555</v>
      </c>
      <c r="F1148" s="109">
        <v>21558</v>
      </c>
      <c r="G1148" s="89">
        <v>24179</v>
      </c>
    </row>
    <row r="1149" spans="1:7">
      <c r="A1149" s="1" t="s">
        <v>771</v>
      </c>
      <c r="B1149" s="1" t="s">
        <v>771</v>
      </c>
      <c r="C1149" s="1" t="s">
        <v>2752</v>
      </c>
      <c r="D1149" s="88">
        <v>10908</v>
      </c>
      <c r="E1149" s="109">
        <v>5207</v>
      </c>
      <c r="F1149" s="109">
        <v>8053</v>
      </c>
      <c r="G1149" s="89">
        <v>24168</v>
      </c>
    </row>
    <row r="1150" spans="1:7">
      <c r="A1150" s="1" t="s">
        <v>1029</v>
      </c>
      <c r="B1150" s="1" t="s">
        <v>1029</v>
      </c>
      <c r="C1150" s="1" t="s">
        <v>1030</v>
      </c>
      <c r="D1150" s="88"/>
      <c r="E1150" s="109">
        <v>15373</v>
      </c>
      <c r="F1150" s="109">
        <v>8772</v>
      </c>
      <c r="G1150" s="89">
        <v>24145</v>
      </c>
    </row>
    <row r="1151" spans="1:7">
      <c r="A1151" s="1" t="s">
        <v>1872</v>
      </c>
      <c r="B1151" s="1" t="s">
        <v>1872</v>
      </c>
      <c r="C1151" s="1" t="s">
        <v>2861</v>
      </c>
      <c r="D1151" s="88">
        <v>5683</v>
      </c>
      <c r="E1151" s="109">
        <v>5927</v>
      </c>
      <c r="F1151" s="109">
        <v>8935</v>
      </c>
      <c r="G1151" s="89">
        <v>20545</v>
      </c>
    </row>
    <row r="1152" spans="1:7">
      <c r="A1152" s="2"/>
      <c r="B1152" s="2"/>
      <c r="C1152" s="3" t="s">
        <v>2862</v>
      </c>
      <c r="D1152" s="90">
        <v>2263</v>
      </c>
      <c r="E1152" s="110">
        <v>1321</v>
      </c>
      <c r="F1152" s="110"/>
      <c r="G1152" s="91">
        <v>3584</v>
      </c>
    </row>
    <row r="1153" spans="1:7">
      <c r="A1153" s="1" t="s">
        <v>1052</v>
      </c>
      <c r="B1153" s="1" t="s">
        <v>1053</v>
      </c>
      <c r="C1153" s="1" t="s">
        <v>3551</v>
      </c>
      <c r="D1153" s="88"/>
      <c r="E1153" s="109">
        <v>3791</v>
      </c>
      <c r="F1153" s="109">
        <v>2804</v>
      </c>
      <c r="G1153" s="89">
        <v>6595</v>
      </c>
    </row>
    <row r="1154" spans="1:7">
      <c r="A1154" s="2"/>
      <c r="B1154" s="2"/>
      <c r="C1154" s="3" t="s">
        <v>3552</v>
      </c>
      <c r="D1154" s="90"/>
      <c r="E1154" s="110">
        <v>17532</v>
      </c>
      <c r="F1154" s="110"/>
      <c r="G1154" s="91">
        <v>17532</v>
      </c>
    </row>
    <row r="1155" spans="1:7">
      <c r="A1155" s="1" t="s">
        <v>937</v>
      </c>
      <c r="B1155" s="1" t="s">
        <v>937</v>
      </c>
      <c r="C1155" s="1" t="s">
        <v>3039</v>
      </c>
      <c r="D1155" s="88">
        <v>4295</v>
      </c>
      <c r="E1155" s="109">
        <v>11006</v>
      </c>
      <c r="F1155" s="109">
        <v>8797</v>
      </c>
      <c r="G1155" s="89">
        <v>24098</v>
      </c>
    </row>
    <row r="1156" spans="1:7">
      <c r="A1156" s="1" t="s">
        <v>853</v>
      </c>
      <c r="B1156" s="1" t="s">
        <v>853</v>
      </c>
      <c r="C1156" s="1" t="s">
        <v>854</v>
      </c>
      <c r="D1156" s="88">
        <v>7871</v>
      </c>
      <c r="E1156" s="109">
        <v>7532</v>
      </c>
      <c r="F1156" s="109">
        <v>8634</v>
      </c>
      <c r="G1156" s="89">
        <v>24037</v>
      </c>
    </row>
    <row r="1157" spans="1:7">
      <c r="A1157" s="1" t="s">
        <v>707</v>
      </c>
      <c r="B1157" s="1" t="s">
        <v>707</v>
      </c>
      <c r="C1157" s="1" t="s">
        <v>2785</v>
      </c>
      <c r="D1157" s="88">
        <v>7305</v>
      </c>
      <c r="E1157" s="109">
        <v>7718</v>
      </c>
      <c r="F1157" s="109">
        <v>8979</v>
      </c>
      <c r="G1157" s="89">
        <v>24002</v>
      </c>
    </row>
    <row r="1158" spans="1:7">
      <c r="A1158" s="1" t="s">
        <v>421</v>
      </c>
      <c r="B1158" s="1" t="s">
        <v>422</v>
      </c>
      <c r="C1158" s="1" t="s">
        <v>2829</v>
      </c>
      <c r="D1158" s="88">
        <v>8834</v>
      </c>
      <c r="E1158" s="109">
        <v>8647</v>
      </c>
      <c r="F1158" s="109">
        <v>6429</v>
      </c>
      <c r="G1158" s="89">
        <v>23910</v>
      </c>
    </row>
    <row r="1159" spans="1:7">
      <c r="A1159" s="1" t="s">
        <v>1051</v>
      </c>
      <c r="B1159" s="1" t="s">
        <v>1051</v>
      </c>
      <c r="C1159" s="1" t="s">
        <v>2873</v>
      </c>
      <c r="D1159" s="88">
        <v>7756</v>
      </c>
      <c r="E1159" s="109">
        <v>11420</v>
      </c>
      <c r="F1159" s="109">
        <v>4512</v>
      </c>
      <c r="G1159" s="89">
        <v>23688</v>
      </c>
    </row>
    <row r="1160" spans="1:7">
      <c r="A1160" s="1" t="s">
        <v>799</v>
      </c>
      <c r="B1160" s="1" t="s">
        <v>799</v>
      </c>
      <c r="C1160" s="1" t="s">
        <v>3288</v>
      </c>
      <c r="D1160" s="88">
        <v>1329</v>
      </c>
      <c r="E1160" s="109">
        <v>4356</v>
      </c>
      <c r="F1160" s="109">
        <v>17815</v>
      </c>
      <c r="G1160" s="89">
        <v>23500</v>
      </c>
    </row>
    <row r="1161" spans="1:7">
      <c r="A1161" s="1" t="s">
        <v>922</v>
      </c>
      <c r="B1161" s="1" t="s">
        <v>922</v>
      </c>
      <c r="C1161" s="1" t="s">
        <v>2854</v>
      </c>
      <c r="D1161" s="88">
        <v>8113</v>
      </c>
      <c r="E1161" s="109">
        <v>8375</v>
      </c>
      <c r="F1161" s="109">
        <v>6563</v>
      </c>
      <c r="G1161" s="89">
        <v>23051</v>
      </c>
    </row>
    <row r="1162" spans="1:7">
      <c r="A1162" s="1" t="s">
        <v>1113</v>
      </c>
      <c r="B1162" s="1" t="s">
        <v>1113</v>
      </c>
      <c r="C1162" s="1" t="s">
        <v>1114</v>
      </c>
      <c r="D1162" s="88"/>
      <c r="E1162" s="109"/>
      <c r="F1162" s="109">
        <v>22915</v>
      </c>
      <c r="G1162" s="89">
        <v>22915</v>
      </c>
    </row>
    <row r="1163" spans="1:7">
      <c r="A1163" s="1" t="s">
        <v>834</v>
      </c>
      <c r="B1163" s="1" t="s">
        <v>834</v>
      </c>
      <c r="C1163" s="1" t="s">
        <v>2881</v>
      </c>
      <c r="D1163" s="88">
        <v>7492</v>
      </c>
      <c r="E1163" s="109">
        <v>7698</v>
      </c>
      <c r="F1163" s="109">
        <v>7677</v>
      </c>
      <c r="G1163" s="89">
        <v>22867</v>
      </c>
    </row>
    <row r="1164" spans="1:7">
      <c r="A1164" s="1" t="s">
        <v>1039</v>
      </c>
      <c r="B1164" s="1" t="s">
        <v>1039</v>
      </c>
      <c r="C1164" s="1" t="s">
        <v>2933</v>
      </c>
      <c r="D1164" s="88">
        <v>6099</v>
      </c>
      <c r="E1164" s="109">
        <v>9258</v>
      </c>
      <c r="F1164" s="109">
        <v>7439</v>
      </c>
      <c r="G1164" s="89">
        <v>22796</v>
      </c>
    </row>
    <row r="1165" spans="1:7">
      <c r="A1165" s="1" t="s">
        <v>990</v>
      </c>
      <c r="B1165" s="1" t="s">
        <v>990</v>
      </c>
      <c r="C1165" s="1" t="s">
        <v>2774</v>
      </c>
      <c r="D1165" s="88">
        <v>10804</v>
      </c>
      <c r="E1165" s="109">
        <v>6500</v>
      </c>
      <c r="F1165" s="109">
        <v>5277</v>
      </c>
      <c r="G1165" s="89">
        <v>22581</v>
      </c>
    </row>
    <row r="1166" spans="1:7">
      <c r="A1166" s="1" t="s">
        <v>1054</v>
      </c>
      <c r="B1166" s="1" t="s">
        <v>1054</v>
      </c>
      <c r="C1166" s="1" t="s">
        <v>2937</v>
      </c>
      <c r="D1166" s="88">
        <v>6044</v>
      </c>
      <c r="E1166" s="109">
        <v>4733</v>
      </c>
      <c r="F1166" s="109">
        <v>11793</v>
      </c>
      <c r="G1166" s="89">
        <v>22570</v>
      </c>
    </row>
    <row r="1167" spans="1:7">
      <c r="A1167" s="1" t="s">
        <v>736</v>
      </c>
      <c r="B1167" s="1" t="s">
        <v>737</v>
      </c>
      <c r="C1167" s="1" t="s">
        <v>3092</v>
      </c>
      <c r="D1167" s="88"/>
      <c r="E1167" s="109">
        <v>4410</v>
      </c>
      <c r="F1167" s="109">
        <v>9858</v>
      </c>
      <c r="G1167" s="89">
        <v>14268</v>
      </c>
    </row>
    <row r="1168" spans="1:7">
      <c r="A1168" s="2"/>
      <c r="B1168" s="1" t="s">
        <v>736</v>
      </c>
      <c r="C1168" s="1" t="s">
        <v>3091</v>
      </c>
      <c r="D1168" s="88">
        <v>3663</v>
      </c>
      <c r="E1168" s="109">
        <v>1256</v>
      </c>
      <c r="F1168" s="109">
        <v>3365</v>
      </c>
      <c r="G1168" s="89">
        <v>8284</v>
      </c>
    </row>
    <row r="1169" spans="1:7">
      <c r="A1169" s="1" t="s">
        <v>708</v>
      </c>
      <c r="B1169" s="1" t="s">
        <v>708</v>
      </c>
      <c r="C1169" s="1" t="s">
        <v>2155</v>
      </c>
      <c r="D1169" s="88">
        <v>9264</v>
      </c>
      <c r="E1169" s="109">
        <v>6907</v>
      </c>
      <c r="F1169" s="109">
        <v>6253</v>
      </c>
      <c r="G1169" s="89">
        <v>22424</v>
      </c>
    </row>
    <row r="1170" spans="1:7">
      <c r="A1170" s="1" t="s">
        <v>844</v>
      </c>
      <c r="B1170" s="1" t="s">
        <v>844</v>
      </c>
      <c r="C1170" s="1" t="s">
        <v>2855</v>
      </c>
      <c r="D1170" s="88">
        <v>8104</v>
      </c>
      <c r="E1170" s="109">
        <v>8132</v>
      </c>
      <c r="F1170" s="109">
        <v>6112</v>
      </c>
      <c r="G1170" s="89">
        <v>22348</v>
      </c>
    </row>
    <row r="1171" spans="1:7">
      <c r="A1171" s="1" t="s">
        <v>1061</v>
      </c>
      <c r="B1171" s="1" t="s">
        <v>1061</v>
      </c>
      <c r="C1171" s="1" t="s">
        <v>2847</v>
      </c>
      <c r="D1171" s="88">
        <v>8440</v>
      </c>
      <c r="E1171" s="109">
        <v>7578</v>
      </c>
      <c r="F1171" s="109">
        <v>6317</v>
      </c>
      <c r="G1171" s="89">
        <v>22335</v>
      </c>
    </row>
    <row r="1172" spans="1:7">
      <c r="A1172" s="1" t="s">
        <v>656</v>
      </c>
      <c r="B1172" s="1" t="s">
        <v>656</v>
      </c>
      <c r="C1172" s="1" t="s">
        <v>2901</v>
      </c>
      <c r="D1172" s="88">
        <v>6372</v>
      </c>
      <c r="E1172" s="109">
        <v>6165</v>
      </c>
      <c r="F1172" s="109">
        <v>9736</v>
      </c>
      <c r="G1172" s="89">
        <v>22273</v>
      </c>
    </row>
    <row r="1173" spans="1:7">
      <c r="A1173" s="1" t="s">
        <v>1078</v>
      </c>
      <c r="B1173" s="1" t="s">
        <v>1078</v>
      </c>
      <c r="C1173" s="1" t="s">
        <v>2939</v>
      </c>
      <c r="D1173" s="88">
        <v>6032</v>
      </c>
      <c r="E1173" s="109">
        <v>7562</v>
      </c>
      <c r="F1173" s="109">
        <v>8549</v>
      </c>
      <c r="G1173" s="89">
        <v>22143</v>
      </c>
    </row>
    <row r="1174" spans="1:7">
      <c r="A1174" s="1" t="s">
        <v>1974</v>
      </c>
      <c r="B1174" s="1" t="s">
        <v>1974</v>
      </c>
      <c r="C1174" s="1" t="s">
        <v>2910</v>
      </c>
      <c r="D1174" s="88">
        <v>6594</v>
      </c>
      <c r="E1174" s="109">
        <v>7811</v>
      </c>
      <c r="F1174" s="109">
        <v>7585</v>
      </c>
      <c r="G1174" s="89">
        <v>21990</v>
      </c>
    </row>
    <row r="1175" spans="1:7">
      <c r="A1175" s="1" t="s">
        <v>903</v>
      </c>
      <c r="B1175" s="1" t="s">
        <v>903</v>
      </c>
      <c r="C1175" s="1" t="s">
        <v>2907</v>
      </c>
      <c r="D1175" s="88">
        <v>1660</v>
      </c>
      <c r="E1175" s="109">
        <v>3742</v>
      </c>
      <c r="F1175" s="109">
        <v>2674</v>
      </c>
      <c r="G1175" s="89">
        <v>8076</v>
      </c>
    </row>
    <row r="1176" spans="1:7">
      <c r="A1176" s="2"/>
      <c r="B1176" s="2"/>
      <c r="C1176" s="3" t="s">
        <v>2908</v>
      </c>
      <c r="D1176" s="90">
        <v>2446</v>
      </c>
      <c r="E1176" s="110">
        <v>1940</v>
      </c>
      <c r="F1176" s="110">
        <v>2680</v>
      </c>
      <c r="G1176" s="91">
        <v>7066</v>
      </c>
    </row>
    <row r="1177" spans="1:7">
      <c r="A1177" s="2"/>
      <c r="B1177" s="1" t="s">
        <v>904</v>
      </c>
      <c r="C1177" s="1" t="s">
        <v>2909</v>
      </c>
      <c r="D1177" s="88">
        <v>2597</v>
      </c>
      <c r="E1177" s="109">
        <v>1748</v>
      </c>
      <c r="F1177" s="109">
        <v>2448</v>
      </c>
      <c r="G1177" s="89">
        <v>6793</v>
      </c>
    </row>
    <row r="1178" spans="1:7">
      <c r="A1178" s="1" t="s">
        <v>858</v>
      </c>
      <c r="B1178" s="1" t="s">
        <v>858</v>
      </c>
      <c r="C1178" s="1" t="s">
        <v>2878</v>
      </c>
      <c r="D1178" s="88">
        <v>7518</v>
      </c>
      <c r="E1178" s="109">
        <v>6747</v>
      </c>
      <c r="F1178" s="109">
        <v>7628</v>
      </c>
      <c r="G1178" s="89">
        <v>21893</v>
      </c>
    </row>
    <row r="1179" spans="1:7">
      <c r="A1179" s="1" t="s">
        <v>1040</v>
      </c>
      <c r="B1179" s="1" t="s">
        <v>1040</v>
      </c>
      <c r="C1179" s="1" t="s">
        <v>2866</v>
      </c>
      <c r="D1179" s="88">
        <v>7841</v>
      </c>
      <c r="E1179" s="109">
        <v>5704</v>
      </c>
      <c r="F1179" s="109">
        <v>8216</v>
      </c>
      <c r="G1179" s="89">
        <v>21761</v>
      </c>
    </row>
    <row r="1180" spans="1:7">
      <c r="A1180" s="1" t="s">
        <v>591</v>
      </c>
      <c r="B1180" s="1" t="s">
        <v>591</v>
      </c>
      <c r="C1180" s="1" t="s">
        <v>3610</v>
      </c>
      <c r="D1180" s="88"/>
      <c r="E1180" s="109">
        <v>4421</v>
      </c>
      <c r="F1180" s="109">
        <v>5615</v>
      </c>
      <c r="G1180" s="89">
        <v>10036</v>
      </c>
    </row>
    <row r="1181" spans="1:7">
      <c r="A1181" s="2"/>
      <c r="B1181" s="2"/>
      <c r="C1181" s="3" t="s">
        <v>2918</v>
      </c>
      <c r="D1181" s="90">
        <v>6484</v>
      </c>
      <c r="E1181" s="110">
        <v>2723</v>
      </c>
      <c r="F1181" s="110">
        <v>2469</v>
      </c>
      <c r="G1181" s="91">
        <v>11676</v>
      </c>
    </row>
    <row r="1182" spans="1:7">
      <c r="A1182" s="1" t="s">
        <v>873</v>
      </c>
      <c r="B1182" s="1" t="s">
        <v>873</v>
      </c>
      <c r="C1182" s="1" t="s">
        <v>3084</v>
      </c>
      <c r="D1182" s="88">
        <v>242</v>
      </c>
      <c r="E1182" s="109">
        <v>6643</v>
      </c>
      <c r="F1182" s="109">
        <v>5296</v>
      </c>
      <c r="G1182" s="89">
        <v>12181</v>
      </c>
    </row>
    <row r="1183" spans="1:7">
      <c r="A1183" s="2"/>
      <c r="B1183" s="1" t="s">
        <v>874</v>
      </c>
      <c r="C1183" s="1" t="s">
        <v>3083</v>
      </c>
      <c r="D1183" s="88">
        <v>3549</v>
      </c>
      <c r="E1183" s="109">
        <v>3268</v>
      </c>
      <c r="F1183" s="109">
        <v>2615</v>
      </c>
      <c r="G1183" s="89">
        <v>9432</v>
      </c>
    </row>
    <row r="1184" spans="1:7">
      <c r="A1184" s="1" t="s">
        <v>649</v>
      </c>
      <c r="B1184" s="1" t="s">
        <v>650</v>
      </c>
      <c r="C1184" s="1" t="s">
        <v>2871</v>
      </c>
      <c r="D1184" s="88">
        <v>1723</v>
      </c>
      <c r="E1184" s="109">
        <v>3013</v>
      </c>
      <c r="F1184" s="109">
        <v>965</v>
      </c>
      <c r="G1184" s="89">
        <v>5701</v>
      </c>
    </row>
    <row r="1185" spans="1:7">
      <c r="A1185" s="2"/>
      <c r="B1185" s="2"/>
      <c r="C1185" s="3" t="s">
        <v>2872</v>
      </c>
      <c r="D1185" s="90">
        <v>6089</v>
      </c>
      <c r="E1185" s="110">
        <v>4850</v>
      </c>
      <c r="F1185" s="110">
        <v>4923</v>
      </c>
      <c r="G1185" s="91">
        <v>15862</v>
      </c>
    </row>
    <row r="1186" spans="1:7">
      <c r="A1186" s="1" t="s">
        <v>914</v>
      </c>
      <c r="B1186" s="1" t="s">
        <v>914</v>
      </c>
      <c r="C1186" s="1" t="s">
        <v>2917</v>
      </c>
      <c r="D1186" s="88">
        <v>6520</v>
      </c>
      <c r="E1186" s="109">
        <v>7478</v>
      </c>
      <c r="F1186" s="109">
        <v>7472</v>
      </c>
      <c r="G1186" s="89">
        <v>21470</v>
      </c>
    </row>
    <row r="1187" spans="1:7">
      <c r="A1187" s="1" t="s">
        <v>960</v>
      </c>
      <c r="B1187" s="1" t="s">
        <v>960</v>
      </c>
      <c r="C1187" s="1" t="s">
        <v>2137</v>
      </c>
      <c r="D1187" s="88">
        <v>8189</v>
      </c>
      <c r="E1187" s="109">
        <v>7085</v>
      </c>
      <c r="F1187" s="109">
        <v>6139</v>
      </c>
      <c r="G1187" s="89">
        <v>21413</v>
      </c>
    </row>
    <row r="1188" spans="1:7">
      <c r="A1188" s="1" t="s">
        <v>1274</v>
      </c>
      <c r="B1188" s="1" t="s">
        <v>1274</v>
      </c>
      <c r="C1188" s="1" t="s">
        <v>2893</v>
      </c>
      <c r="D1188" s="88">
        <v>7194</v>
      </c>
      <c r="E1188" s="109">
        <v>8360</v>
      </c>
      <c r="F1188" s="109">
        <v>5806</v>
      </c>
      <c r="G1188" s="89">
        <v>21360</v>
      </c>
    </row>
    <row r="1189" spans="1:7">
      <c r="A1189" s="1" t="s">
        <v>919</v>
      </c>
      <c r="B1189" s="1" t="s">
        <v>919</v>
      </c>
      <c r="C1189" s="1" t="s">
        <v>2969</v>
      </c>
      <c r="D1189" s="88">
        <v>5445</v>
      </c>
      <c r="E1189" s="109">
        <v>4830</v>
      </c>
      <c r="F1189" s="109">
        <v>11064</v>
      </c>
      <c r="G1189" s="89">
        <v>21339</v>
      </c>
    </row>
    <row r="1190" spans="1:7">
      <c r="A1190" s="1" t="s">
        <v>909</v>
      </c>
      <c r="B1190" s="1" t="s">
        <v>910</v>
      </c>
      <c r="C1190" s="1" t="s">
        <v>2849</v>
      </c>
      <c r="D1190" s="88">
        <v>8309</v>
      </c>
      <c r="E1190" s="109">
        <v>7997</v>
      </c>
      <c r="F1190" s="109">
        <v>4952</v>
      </c>
      <c r="G1190" s="89">
        <v>21258</v>
      </c>
    </row>
    <row r="1191" spans="1:7">
      <c r="A1191" s="1" t="s">
        <v>900</v>
      </c>
      <c r="B1191" s="1" t="s">
        <v>900</v>
      </c>
      <c r="C1191" s="1" t="s">
        <v>901</v>
      </c>
      <c r="D1191" s="88"/>
      <c r="E1191" s="109">
        <v>15322</v>
      </c>
      <c r="F1191" s="109">
        <v>5783</v>
      </c>
      <c r="G1191" s="89">
        <v>21105</v>
      </c>
    </row>
    <row r="1192" spans="1:7">
      <c r="A1192" s="1" t="s">
        <v>629</v>
      </c>
      <c r="B1192" s="1" t="s">
        <v>629</v>
      </c>
      <c r="C1192" s="1" t="s">
        <v>2762</v>
      </c>
      <c r="D1192" s="88">
        <v>11074</v>
      </c>
      <c r="E1192" s="109">
        <v>10025</v>
      </c>
      <c r="F1192" s="109"/>
      <c r="G1192" s="89">
        <v>21099</v>
      </c>
    </row>
    <row r="1193" spans="1:7">
      <c r="A1193" s="1" t="s">
        <v>1296</v>
      </c>
      <c r="B1193" s="1" t="s">
        <v>1296</v>
      </c>
      <c r="C1193" s="1" t="s">
        <v>2935</v>
      </c>
      <c r="D1193" s="88">
        <v>5404</v>
      </c>
      <c r="E1193" s="109">
        <v>9594</v>
      </c>
      <c r="F1193" s="109">
        <v>5016</v>
      </c>
      <c r="G1193" s="89">
        <v>20014</v>
      </c>
    </row>
    <row r="1194" spans="1:7">
      <c r="A1194" s="2"/>
      <c r="B1194" s="1" t="s">
        <v>1297</v>
      </c>
      <c r="C1194" s="1" t="s">
        <v>2936</v>
      </c>
      <c r="D1194" s="88">
        <v>656</v>
      </c>
      <c r="E1194" s="109">
        <v>402</v>
      </c>
      <c r="F1194" s="109"/>
      <c r="G1194" s="89">
        <v>1058</v>
      </c>
    </row>
    <row r="1195" spans="1:7">
      <c r="A1195" s="1" t="s">
        <v>885</v>
      </c>
      <c r="B1195" s="1" t="s">
        <v>885</v>
      </c>
      <c r="C1195" s="1" t="s">
        <v>2924</v>
      </c>
      <c r="D1195" s="88">
        <v>6359</v>
      </c>
      <c r="E1195" s="109">
        <v>7775</v>
      </c>
      <c r="F1195" s="109">
        <v>6922</v>
      </c>
      <c r="G1195" s="89">
        <v>21056</v>
      </c>
    </row>
    <row r="1196" spans="1:7">
      <c r="A1196" s="1" t="s">
        <v>794</v>
      </c>
      <c r="B1196" s="1" t="s">
        <v>794</v>
      </c>
      <c r="C1196" s="1" t="s">
        <v>2860</v>
      </c>
      <c r="D1196" s="88">
        <v>7948</v>
      </c>
      <c r="E1196" s="109">
        <v>7199</v>
      </c>
      <c r="F1196" s="109">
        <v>5830</v>
      </c>
      <c r="G1196" s="89">
        <v>20977</v>
      </c>
    </row>
    <row r="1197" spans="1:7">
      <c r="A1197" s="1" t="s">
        <v>1063</v>
      </c>
      <c r="B1197" s="1" t="s">
        <v>1063</v>
      </c>
      <c r="C1197" s="1" t="s">
        <v>2828</v>
      </c>
      <c r="D1197" s="88">
        <v>8846</v>
      </c>
      <c r="E1197" s="109">
        <v>5154</v>
      </c>
      <c r="F1197" s="109">
        <v>6961</v>
      </c>
      <c r="G1197" s="89">
        <v>20961</v>
      </c>
    </row>
    <row r="1198" spans="1:7">
      <c r="A1198" s="1" t="s">
        <v>639</v>
      </c>
      <c r="B1198" s="1" t="s">
        <v>639</v>
      </c>
      <c r="C1198" s="1" t="s">
        <v>3579</v>
      </c>
      <c r="D1198" s="88"/>
      <c r="E1198" s="109">
        <v>20809</v>
      </c>
      <c r="F1198" s="109"/>
      <c r="G1198" s="89">
        <v>20809</v>
      </c>
    </row>
    <row r="1199" spans="1:7">
      <c r="A1199" s="1" t="s">
        <v>222</v>
      </c>
      <c r="B1199" s="1" t="s">
        <v>222</v>
      </c>
      <c r="C1199" s="1" t="s">
        <v>2879</v>
      </c>
      <c r="D1199" s="88">
        <v>7507</v>
      </c>
      <c r="E1199" s="109">
        <v>7718</v>
      </c>
      <c r="F1199" s="109">
        <v>5493</v>
      </c>
      <c r="G1199" s="89">
        <v>20718</v>
      </c>
    </row>
    <row r="1200" spans="1:7">
      <c r="A1200" s="1" t="s">
        <v>814</v>
      </c>
      <c r="B1200" s="1" t="s">
        <v>814</v>
      </c>
      <c r="C1200" s="1" t="s">
        <v>2245</v>
      </c>
      <c r="D1200" s="88">
        <v>5034</v>
      </c>
      <c r="E1200" s="109">
        <v>6529</v>
      </c>
      <c r="F1200" s="109">
        <v>9137</v>
      </c>
      <c r="G1200" s="89">
        <v>20700</v>
      </c>
    </row>
    <row r="1201" spans="1:7">
      <c r="A1201" s="1" t="s">
        <v>801</v>
      </c>
      <c r="B1201" s="1" t="s">
        <v>801</v>
      </c>
      <c r="C1201" s="1" t="s">
        <v>2868</v>
      </c>
      <c r="D1201" s="88">
        <v>7829</v>
      </c>
      <c r="E1201" s="109">
        <v>5547</v>
      </c>
      <c r="F1201" s="109">
        <v>7178</v>
      </c>
      <c r="G1201" s="89">
        <v>20554</v>
      </c>
    </row>
    <row r="1202" spans="1:7">
      <c r="A1202" s="1" t="s">
        <v>1708</v>
      </c>
      <c r="B1202" s="1" t="s">
        <v>1709</v>
      </c>
      <c r="C1202" s="1" t="s">
        <v>2024</v>
      </c>
      <c r="D1202" s="88">
        <v>8443</v>
      </c>
      <c r="E1202" s="109">
        <v>5010</v>
      </c>
      <c r="F1202" s="109">
        <v>7094</v>
      </c>
      <c r="G1202" s="89">
        <v>20547</v>
      </c>
    </row>
    <row r="1203" spans="1:7">
      <c r="A1203" s="1" t="s">
        <v>3479</v>
      </c>
      <c r="B1203" s="1" t="s">
        <v>3479</v>
      </c>
      <c r="C1203" s="1" t="s">
        <v>3480</v>
      </c>
      <c r="D1203" s="88"/>
      <c r="E1203" s="109">
        <v>20538</v>
      </c>
      <c r="F1203" s="109"/>
      <c r="G1203" s="89">
        <v>20538</v>
      </c>
    </row>
    <row r="1204" spans="1:7">
      <c r="A1204" s="1" t="s">
        <v>1901</v>
      </c>
      <c r="B1204" s="1" t="s">
        <v>1901</v>
      </c>
      <c r="C1204" s="1" t="s">
        <v>2981</v>
      </c>
      <c r="D1204" s="88">
        <v>5257</v>
      </c>
      <c r="E1204" s="109">
        <v>8946</v>
      </c>
      <c r="F1204" s="109">
        <v>6314</v>
      </c>
      <c r="G1204" s="89">
        <v>20517</v>
      </c>
    </row>
    <row r="1205" spans="1:7">
      <c r="A1205" s="1" t="s">
        <v>504</v>
      </c>
      <c r="B1205" s="1" t="s">
        <v>504</v>
      </c>
      <c r="C1205" s="1" t="s">
        <v>2816</v>
      </c>
      <c r="D1205" s="88">
        <v>9142</v>
      </c>
      <c r="E1205" s="109">
        <v>4873</v>
      </c>
      <c r="F1205" s="109">
        <v>6492</v>
      </c>
      <c r="G1205" s="89">
        <v>20507</v>
      </c>
    </row>
    <row r="1206" spans="1:7">
      <c r="A1206" s="1" t="s">
        <v>843</v>
      </c>
      <c r="B1206" s="1" t="s">
        <v>843</v>
      </c>
      <c r="C1206" s="1" t="s">
        <v>2864</v>
      </c>
      <c r="D1206" s="88">
        <v>7921</v>
      </c>
      <c r="E1206" s="109">
        <v>2935</v>
      </c>
      <c r="F1206" s="109">
        <v>9564</v>
      </c>
      <c r="G1206" s="89">
        <v>20420</v>
      </c>
    </row>
    <row r="1207" spans="1:7">
      <c r="A1207" s="1" t="s">
        <v>1976</v>
      </c>
      <c r="B1207" s="1" t="s">
        <v>1976</v>
      </c>
      <c r="C1207" s="1" t="s">
        <v>2927</v>
      </c>
      <c r="D1207" s="88">
        <v>6250</v>
      </c>
      <c r="E1207" s="109">
        <v>2429</v>
      </c>
      <c r="F1207" s="109">
        <v>3536</v>
      </c>
      <c r="G1207" s="89">
        <v>12215</v>
      </c>
    </row>
    <row r="1208" spans="1:7">
      <c r="A1208" s="2"/>
      <c r="B1208" s="2"/>
      <c r="C1208" s="3" t="s">
        <v>2137</v>
      </c>
      <c r="D1208" s="90"/>
      <c r="E1208" s="110"/>
      <c r="F1208" s="110">
        <v>8166</v>
      </c>
      <c r="G1208" s="91">
        <v>8166</v>
      </c>
    </row>
    <row r="1209" spans="1:7">
      <c r="A1209" s="1" t="s">
        <v>1056</v>
      </c>
      <c r="B1209" s="1" t="s">
        <v>1056</v>
      </c>
      <c r="C1209" s="1" t="s">
        <v>2915</v>
      </c>
      <c r="D1209" s="88">
        <v>1131</v>
      </c>
      <c r="E1209" s="109">
        <v>1796</v>
      </c>
      <c r="F1209" s="109">
        <v>1695</v>
      </c>
      <c r="G1209" s="89">
        <v>4622</v>
      </c>
    </row>
    <row r="1210" spans="1:7">
      <c r="A1210" s="2"/>
      <c r="B1210" s="2"/>
      <c r="C1210" s="3" t="s">
        <v>2916</v>
      </c>
      <c r="D1210" s="90">
        <v>5408</v>
      </c>
      <c r="E1210" s="110">
        <v>5358</v>
      </c>
      <c r="F1210" s="110">
        <v>4765</v>
      </c>
      <c r="G1210" s="91">
        <v>15531</v>
      </c>
    </row>
    <row r="1211" spans="1:7">
      <c r="A1211" s="1" t="s">
        <v>962</v>
      </c>
      <c r="B1211" s="1" t="s">
        <v>963</v>
      </c>
      <c r="C1211" s="1" t="s">
        <v>3132</v>
      </c>
      <c r="D1211" s="88">
        <v>3105</v>
      </c>
      <c r="E1211" s="109">
        <v>3482</v>
      </c>
      <c r="F1211" s="109">
        <v>13518</v>
      </c>
      <c r="G1211" s="89">
        <v>20105</v>
      </c>
    </row>
    <row r="1212" spans="1:7">
      <c r="A1212" s="1" t="s">
        <v>1784</v>
      </c>
      <c r="B1212" s="1" t="s">
        <v>1784</v>
      </c>
      <c r="C1212" s="1" t="s">
        <v>2978</v>
      </c>
      <c r="D1212" s="88">
        <v>5312</v>
      </c>
      <c r="E1212" s="109">
        <v>7039</v>
      </c>
      <c r="F1212" s="109">
        <v>7751</v>
      </c>
      <c r="G1212" s="89">
        <v>20102</v>
      </c>
    </row>
    <row r="1213" spans="1:7">
      <c r="A1213" s="1" t="s">
        <v>1727</v>
      </c>
      <c r="B1213" s="1" t="s">
        <v>1727</v>
      </c>
      <c r="C1213" s="1" t="s">
        <v>2327</v>
      </c>
      <c r="D1213" s="88">
        <v>10140</v>
      </c>
      <c r="E1213" s="109">
        <v>3490</v>
      </c>
      <c r="F1213" s="109">
        <v>6468</v>
      </c>
      <c r="G1213" s="89">
        <v>20098</v>
      </c>
    </row>
    <row r="1214" spans="1:7">
      <c r="A1214" s="1" t="s">
        <v>598</v>
      </c>
      <c r="B1214" s="1" t="s">
        <v>598</v>
      </c>
      <c r="C1214" s="1" t="s">
        <v>3374</v>
      </c>
      <c r="D1214" s="88"/>
      <c r="E1214" s="109"/>
      <c r="F1214" s="109">
        <v>19782</v>
      </c>
      <c r="G1214" s="89">
        <v>19782</v>
      </c>
    </row>
    <row r="1215" spans="1:7">
      <c r="A1215" s="2"/>
      <c r="B1215" s="2"/>
      <c r="C1215" s="3" t="s">
        <v>3375</v>
      </c>
      <c r="D1215" s="90">
        <v>240</v>
      </c>
      <c r="E1215" s="110"/>
      <c r="F1215" s="110"/>
      <c r="G1215" s="91">
        <v>240</v>
      </c>
    </row>
    <row r="1216" spans="1:7">
      <c r="A1216" s="1" t="s">
        <v>1082</v>
      </c>
      <c r="B1216" s="1" t="s">
        <v>1082</v>
      </c>
      <c r="C1216" s="1" t="s">
        <v>2900</v>
      </c>
      <c r="D1216" s="88">
        <v>6882</v>
      </c>
      <c r="E1216" s="109">
        <v>7124</v>
      </c>
      <c r="F1216" s="109">
        <v>5998</v>
      </c>
      <c r="G1216" s="89">
        <v>20004</v>
      </c>
    </row>
    <row r="1217" spans="1:7">
      <c r="A1217" s="1" t="s">
        <v>1777</v>
      </c>
      <c r="B1217" s="1" t="s">
        <v>1777</v>
      </c>
      <c r="C1217" s="1" t="s">
        <v>3102</v>
      </c>
      <c r="D1217" s="88">
        <v>3432</v>
      </c>
      <c r="E1217" s="109">
        <v>3669</v>
      </c>
      <c r="F1217" s="109">
        <v>12880</v>
      </c>
      <c r="G1217" s="89">
        <v>19981</v>
      </c>
    </row>
    <row r="1218" spans="1:7">
      <c r="A1218" s="1" t="s">
        <v>965</v>
      </c>
      <c r="B1218" s="1" t="s">
        <v>965</v>
      </c>
      <c r="C1218" s="1" t="s">
        <v>966</v>
      </c>
      <c r="D1218" s="88">
        <v>15784</v>
      </c>
      <c r="E1218" s="109">
        <v>2358</v>
      </c>
      <c r="F1218" s="109">
        <v>1801</v>
      </c>
      <c r="G1218" s="89">
        <v>19943</v>
      </c>
    </row>
    <row r="1219" spans="1:7">
      <c r="A1219" s="1" t="s">
        <v>3496</v>
      </c>
      <c r="B1219" s="1" t="s">
        <v>3496</v>
      </c>
      <c r="C1219" s="1" t="s">
        <v>3497</v>
      </c>
      <c r="D1219" s="88"/>
      <c r="E1219" s="109"/>
      <c r="F1219" s="109">
        <v>19923</v>
      </c>
      <c r="G1219" s="89">
        <v>19923</v>
      </c>
    </row>
    <row r="1220" spans="1:7">
      <c r="A1220" s="1" t="s">
        <v>945</v>
      </c>
      <c r="B1220" s="1" t="s">
        <v>945</v>
      </c>
      <c r="C1220" s="1" t="s">
        <v>2968</v>
      </c>
      <c r="D1220" s="88">
        <v>5450</v>
      </c>
      <c r="E1220" s="109">
        <v>5030</v>
      </c>
      <c r="F1220" s="109"/>
      <c r="G1220" s="89">
        <v>10480</v>
      </c>
    </row>
    <row r="1221" spans="1:7">
      <c r="A1221" s="2"/>
      <c r="B1221" s="2"/>
      <c r="C1221" s="3" t="s">
        <v>3611</v>
      </c>
      <c r="D1221" s="90"/>
      <c r="E1221" s="110"/>
      <c r="F1221" s="110">
        <v>9416</v>
      </c>
      <c r="G1221" s="91">
        <v>9416</v>
      </c>
    </row>
    <row r="1222" spans="1:7">
      <c r="A1222" s="1" t="s">
        <v>968</v>
      </c>
      <c r="B1222" s="1" t="s">
        <v>969</v>
      </c>
      <c r="C1222" s="1" t="s">
        <v>2790</v>
      </c>
      <c r="D1222" s="88">
        <v>10051</v>
      </c>
      <c r="E1222" s="109">
        <v>9184</v>
      </c>
      <c r="F1222" s="109"/>
      <c r="G1222" s="89">
        <v>19235</v>
      </c>
    </row>
    <row r="1223" spans="1:7">
      <c r="A1223" s="2"/>
      <c r="B1223" s="1" t="s">
        <v>3606</v>
      </c>
      <c r="C1223" s="1" t="s">
        <v>3607</v>
      </c>
      <c r="D1223" s="88"/>
      <c r="E1223" s="109"/>
      <c r="F1223" s="109">
        <v>625</v>
      </c>
      <c r="G1223" s="89">
        <v>625</v>
      </c>
    </row>
    <row r="1224" spans="1:7">
      <c r="A1224" s="1" t="s">
        <v>1057</v>
      </c>
      <c r="B1224" s="1" t="s">
        <v>1058</v>
      </c>
      <c r="C1224" s="1" t="s">
        <v>3174</v>
      </c>
      <c r="D1224" s="88">
        <v>2476</v>
      </c>
      <c r="E1224" s="109">
        <v>3945</v>
      </c>
      <c r="F1224" s="109">
        <v>13419</v>
      </c>
      <c r="G1224" s="89">
        <v>19840</v>
      </c>
    </row>
    <row r="1225" spans="1:7">
      <c r="A1225" s="1" t="s">
        <v>1167</v>
      </c>
      <c r="B1225" s="1" t="s">
        <v>1167</v>
      </c>
      <c r="C1225" s="1" t="s">
        <v>2674</v>
      </c>
      <c r="D1225" s="88">
        <v>14540</v>
      </c>
      <c r="E1225" s="109">
        <v>2518</v>
      </c>
      <c r="F1225" s="109">
        <v>2681</v>
      </c>
      <c r="G1225" s="89">
        <v>19739</v>
      </c>
    </row>
    <row r="1226" spans="1:7">
      <c r="A1226" s="1" t="s">
        <v>1157</v>
      </c>
      <c r="B1226" s="1" t="s">
        <v>1157</v>
      </c>
      <c r="C1226" s="1" t="s">
        <v>2904</v>
      </c>
      <c r="D1226" s="88">
        <v>6759</v>
      </c>
      <c r="E1226" s="109">
        <v>7581</v>
      </c>
      <c r="F1226" s="109">
        <v>5282</v>
      </c>
      <c r="G1226" s="89">
        <v>19622</v>
      </c>
    </row>
    <row r="1227" spans="1:7">
      <c r="A1227" s="1" t="s">
        <v>1813</v>
      </c>
      <c r="B1227" s="1" t="s">
        <v>1813</v>
      </c>
      <c r="C1227" s="1" t="s">
        <v>3030</v>
      </c>
      <c r="D1227" s="88">
        <v>4397</v>
      </c>
      <c r="E1227" s="109">
        <v>5664</v>
      </c>
      <c r="F1227" s="109">
        <v>9414</v>
      </c>
      <c r="G1227" s="89">
        <v>19475</v>
      </c>
    </row>
    <row r="1228" spans="1:7">
      <c r="A1228" s="1" t="s">
        <v>994</v>
      </c>
      <c r="B1228" s="1" t="s">
        <v>995</v>
      </c>
      <c r="C1228" s="1" t="s">
        <v>2905</v>
      </c>
      <c r="D1228" s="88">
        <v>6723</v>
      </c>
      <c r="E1228" s="109">
        <v>4921</v>
      </c>
      <c r="F1228" s="109">
        <v>7821</v>
      </c>
      <c r="G1228" s="89">
        <v>19465</v>
      </c>
    </row>
    <row r="1229" spans="1:7">
      <c r="A1229" s="1" t="s">
        <v>816</v>
      </c>
      <c r="B1229" s="1" t="s">
        <v>816</v>
      </c>
      <c r="C1229" s="1" t="s">
        <v>817</v>
      </c>
      <c r="D1229" s="88">
        <v>5196</v>
      </c>
      <c r="E1229" s="109">
        <v>5075</v>
      </c>
      <c r="F1229" s="109">
        <v>9135</v>
      </c>
      <c r="G1229" s="89">
        <v>19406</v>
      </c>
    </row>
    <row r="1230" spans="1:7">
      <c r="A1230" s="1" t="s">
        <v>1034</v>
      </c>
      <c r="B1230" s="1" t="s">
        <v>1035</v>
      </c>
      <c r="C1230" s="1" t="s">
        <v>2993</v>
      </c>
      <c r="D1230" s="88">
        <v>5029</v>
      </c>
      <c r="E1230" s="109">
        <v>5260</v>
      </c>
      <c r="F1230" s="109">
        <v>9067</v>
      </c>
      <c r="G1230" s="89">
        <v>19356</v>
      </c>
    </row>
    <row r="1231" spans="1:7">
      <c r="A1231" s="2"/>
      <c r="B1231" s="2"/>
      <c r="C1231" s="3" t="s">
        <v>2994</v>
      </c>
      <c r="D1231" s="90">
        <v>30</v>
      </c>
      <c r="E1231" s="110"/>
      <c r="F1231" s="110"/>
      <c r="G1231" s="91">
        <v>30</v>
      </c>
    </row>
    <row r="1232" spans="1:7">
      <c r="A1232" s="1" t="s">
        <v>932</v>
      </c>
      <c r="B1232" s="1" t="s">
        <v>932</v>
      </c>
      <c r="C1232" s="1" t="s">
        <v>2863</v>
      </c>
      <c r="D1232" s="88">
        <v>7939</v>
      </c>
      <c r="E1232" s="109">
        <v>7410</v>
      </c>
      <c r="F1232" s="109">
        <v>4024</v>
      </c>
      <c r="G1232" s="89">
        <v>19373</v>
      </c>
    </row>
    <row r="1233" spans="1:7">
      <c r="A1233" s="1" t="s">
        <v>1817</v>
      </c>
      <c r="B1233" s="1" t="s">
        <v>1817</v>
      </c>
      <c r="C1233" s="1" t="s">
        <v>2839</v>
      </c>
      <c r="D1233" s="88">
        <v>3954</v>
      </c>
      <c r="E1233" s="109">
        <v>2699</v>
      </c>
      <c r="F1233" s="109">
        <v>1940</v>
      </c>
      <c r="G1233" s="89">
        <v>8593</v>
      </c>
    </row>
    <row r="1234" spans="1:7">
      <c r="A1234" s="2"/>
      <c r="B1234" s="2"/>
      <c r="C1234" s="3" t="s">
        <v>2840</v>
      </c>
      <c r="D1234" s="90">
        <v>4544</v>
      </c>
      <c r="E1234" s="110">
        <v>3911</v>
      </c>
      <c r="F1234" s="110">
        <v>2318</v>
      </c>
      <c r="G1234" s="91">
        <v>10773</v>
      </c>
    </row>
    <row r="1235" spans="1:7">
      <c r="A1235" s="1" t="s">
        <v>1440</v>
      </c>
      <c r="B1235" s="1" t="s">
        <v>1440</v>
      </c>
      <c r="C1235" s="1" t="s">
        <v>2974</v>
      </c>
      <c r="D1235" s="88">
        <v>5354</v>
      </c>
      <c r="E1235" s="109">
        <v>5452</v>
      </c>
      <c r="F1235" s="109">
        <v>8530</v>
      </c>
      <c r="G1235" s="89">
        <v>19336</v>
      </c>
    </row>
    <row r="1236" spans="1:7">
      <c r="A1236" s="1" t="s">
        <v>1822</v>
      </c>
      <c r="B1236" s="1" t="s">
        <v>1971</v>
      </c>
      <c r="C1236" s="1" t="s">
        <v>2897</v>
      </c>
      <c r="D1236" s="88">
        <v>6909</v>
      </c>
      <c r="E1236" s="109">
        <v>7441</v>
      </c>
      <c r="F1236" s="109">
        <v>4844</v>
      </c>
      <c r="G1236" s="89">
        <v>19194</v>
      </c>
    </row>
    <row r="1237" spans="1:7">
      <c r="A1237" s="1" t="s">
        <v>1021</v>
      </c>
      <c r="B1237" s="1" t="s">
        <v>1021</v>
      </c>
      <c r="C1237" s="1" t="s">
        <v>2920</v>
      </c>
      <c r="D1237" s="88">
        <v>6456</v>
      </c>
      <c r="E1237" s="109">
        <v>6000</v>
      </c>
      <c r="F1237" s="109">
        <v>6659</v>
      </c>
      <c r="G1237" s="89">
        <v>19115</v>
      </c>
    </row>
    <row r="1238" spans="1:7">
      <c r="A1238" s="1" t="s">
        <v>768</v>
      </c>
      <c r="B1238" s="1" t="s">
        <v>768</v>
      </c>
      <c r="C1238" s="1" t="s">
        <v>2960</v>
      </c>
      <c r="D1238" s="88">
        <v>5655</v>
      </c>
      <c r="E1238" s="109">
        <v>9177</v>
      </c>
      <c r="F1238" s="109">
        <v>4262</v>
      </c>
      <c r="G1238" s="89">
        <v>19094</v>
      </c>
    </row>
    <row r="1239" spans="1:7">
      <c r="A1239" s="1" t="s">
        <v>3195</v>
      </c>
      <c r="B1239" s="1" t="s">
        <v>3195</v>
      </c>
      <c r="C1239" s="1" t="s">
        <v>3196</v>
      </c>
      <c r="D1239" s="88">
        <v>2206</v>
      </c>
      <c r="E1239" s="109">
        <v>16425</v>
      </c>
      <c r="F1239" s="109">
        <v>354</v>
      </c>
      <c r="G1239" s="89">
        <v>18985</v>
      </c>
    </row>
    <row r="1240" spans="1:7">
      <c r="A1240" s="1" t="s">
        <v>1852</v>
      </c>
      <c r="B1240" s="1" t="s">
        <v>1853</v>
      </c>
      <c r="C1240" s="1" t="s">
        <v>3025</v>
      </c>
      <c r="D1240" s="88">
        <v>1382</v>
      </c>
      <c r="E1240" s="109">
        <v>2041</v>
      </c>
      <c r="F1240" s="109">
        <v>1995</v>
      </c>
      <c r="G1240" s="89">
        <v>5418</v>
      </c>
    </row>
    <row r="1241" spans="1:7">
      <c r="A1241" s="2"/>
      <c r="B1241" s="2"/>
      <c r="C1241" s="3" t="s">
        <v>3026</v>
      </c>
      <c r="D1241" s="90">
        <v>3090</v>
      </c>
      <c r="E1241" s="110">
        <v>3688</v>
      </c>
      <c r="F1241" s="110">
        <v>6786</v>
      </c>
      <c r="G1241" s="91">
        <v>13564</v>
      </c>
    </row>
    <row r="1242" spans="1:7">
      <c r="A1242" s="1" t="s">
        <v>1071</v>
      </c>
      <c r="B1242" s="1" t="s">
        <v>1071</v>
      </c>
      <c r="C1242" s="1" t="s">
        <v>2923</v>
      </c>
      <c r="D1242" s="88">
        <v>6388</v>
      </c>
      <c r="E1242" s="109">
        <v>5937</v>
      </c>
      <c r="F1242" s="109">
        <v>6540</v>
      </c>
      <c r="G1242" s="89">
        <v>18865</v>
      </c>
    </row>
    <row r="1243" spans="1:7">
      <c r="A1243" s="1" t="s">
        <v>925</v>
      </c>
      <c r="B1243" s="1" t="s">
        <v>925</v>
      </c>
      <c r="C1243" s="1" t="s">
        <v>2942</v>
      </c>
      <c r="D1243" s="88">
        <v>5934</v>
      </c>
      <c r="E1243" s="109">
        <v>6188</v>
      </c>
      <c r="F1243" s="109">
        <v>6741</v>
      </c>
      <c r="G1243" s="89">
        <v>18863</v>
      </c>
    </row>
    <row r="1244" spans="1:7">
      <c r="A1244" s="1" t="s">
        <v>869</v>
      </c>
      <c r="B1244" s="1" t="s">
        <v>869</v>
      </c>
      <c r="C1244" s="1" t="s">
        <v>2964</v>
      </c>
      <c r="D1244" s="88">
        <v>5524</v>
      </c>
      <c r="E1244" s="109">
        <v>5112</v>
      </c>
      <c r="F1244" s="109">
        <v>8091</v>
      </c>
      <c r="G1244" s="89">
        <v>18727</v>
      </c>
    </row>
    <row r="1245" spans="1:7">
      <c r="A1245" s="1" t="s">
        <v>797</v>
      </c>
      <c r="B1245" s="1" t="s">
        <v>797</v>
      </c>
      <c r="C1245" s="1" t="s">
        <v>2672</v>
      </c>
      <c r="D1245" s="88">
        <v>12691</v>
      </c>
      <c r="E1245" s="109"/>
      <c r="F1245" s="109">
        <v>165</v>
      </c>
      <c r="G1245" s="89">
        <v>12856</v>
      </c>
    </row>
    <row r="1246" spans="1:7">
      <c r="A1246" s="2"/>
      <c r="B1246" s="1" t="s">
        <v>798</v>
      </c>
      <c r="C1246" s="1" t="s">
        <v>2672</v>
      </c>
      <c r="D1246" s="88">
        <v>2097</v>
      </c>
      <c r="E1246" s="109">
        <v>2276</v>
      </c>
      <c r="F1246" s="109">
        <v>1441</v>
      </c>
      <c r="G1246" s="89">
        <v>5814</v>
      </c>
    </row>
    <row r="1247" spans="1:7">
      <c r="A1247" s="1" t="s">
        <v>1879</v>
      </c>
      <c r="B1247" s="1" t="s">
        <v>1879</v>
      </c>
      <c r="C1247" s="1" t="s">
        <v>2758</v>
      </c>
      <c r="D1247" s="88">
        <v>11265</v>
      </c>
      <c r="E1247" s="109">
        <v>5214</v>
      </c>
      <c r="F1247" s="109">
        <v>2189</v>
      </c>
      <c r="G1247" s="89">
        <v>18668</v>
      </c>
    </row>
    <row r="1248" spans="1:7">
      <c r="A1248" s="1" t="s">
        <v>1224</v>
      </c>
      <c r="B1248" s="1" t="s">
        <v>1224</v>
      </c>
      <c r="C1248" s="1" t="s">
        <v>2747</v>
      </c>
      <c r="D1248" s="88">
        <v>11532</v>
      </c>
      <c r="E1248" s="109">
        <v>4389</v>
      </c>
      <c r="F1248" s="109">
        <v>2733</v>
      </c>
      <c r="G1248" s="89">
        <v>18654</v>
      </c>
    </row>
    <row r="1249" spans="1:7">
      <c r="A1249" s="1" t="s">
        <v>663</v>
      </c>
      <c r="B1249" s="1" t="s">
        <v>663</v>
      </c>
      <c r="C1249" s="1" t="s">
        <v>3114</v>
      </c>
      <c r="D1249" s="88">
        <v>3276</v>
      </c>
      <c r="E1249" s="109">
        <v>8625</v>
      </c>
      <c r="F1249" s="109">
        <v>6740</v>
      </c>
      <c r="G1249" s="89">
        <v>18641</v>
      </c>
    </row>
    <row r="1250" spans="1:7">
      <c r="A1250" s="1" t="s">
        <v>939</v>
      </c>
      <c r="B1250" s="1" t="s">
        <v>939</v>
      </c>
      <c r="C1250" s="1" t="s">
        <v>2838</v>
      </c>
      <c r="D1250" s="88">
        <v>8524</v>
      </c>
      <c r="E1250" s="109">
        <v>4922</v>
      </c>
      <c r="F1250" s="109">
        <v>5184</v>
      </c>
      <c r="G1250" s="89">
        <v>18630</v>
      </c>
    </row>
    <row r="1251" spans="1:7">
      <c r="A1251" s="1" t="s">
        <v>699</v>
      </c>
      <c r="B1251" s="1" t="s">
        <v>699</v>
      </c>
      <c r="C1251" s="1" t="s">
        <v>2966</v>
      </c>
      <c r="D1251" s="88">
        <v>5520</v>
      </c>
      <c r="E1251" s="109">
        <v>5600</v>
      </c>
      <c r="F1251" s="109">
        <v>7387</v>
      </c>
      <c r="G1251" s="89">
        <v>18507</v>
      </c>
    </row>
    <row r="1252" spans="1:7">
      <c r="A1252" s="1" t="s">
        <v>1100</v>
      </c>
      <c r="B1252" s="1" t="s">
        <v>1961</v>
      </c>
      <c r="C1252" s="1" t="s">
        <v>2843</v>
      </c>
      <c r="D1252" s="88">
        <v>5468</v>
      </c>
      <c r="E1252" s="109">
        <v>2179</v>
      </c>
      <c r="F1252" s="109">
        <v>2413</v>
      </c>
      <c r="G1252" s="89">
        <v>10060</v>
      </c>
    </row>
    <row r="1253" spans="1:7">
      <c r="A1253" s="2"/>
      <c r="B1253" s="1" t="s">
        <v>1100</v>
      </c>
      <c r="C1253" s="1" t="s">
        <v>2844</v>
      </c>
      <c r="D1253" s="88">
        <v>3007</v>
      </c>
      <c r="E1253" s="109">
        <v>2267</v>
      </c>
      <c r="F1253" s="109">
        <v>3125</v>
      </c>
      <c r="G1253" s="89">
        <v>8399</v>
      </c>
    </row>
    <row r="1254" spans="1:7">
      <c r="A1254" s="1" t="s">
        <v>1910</v>
      </c>
      <c r="B1254" s="1" t="s">
        <v>1910</v>
      </c>
      <c r="C1254" s="1" t="s">
        <v>2649</v>
      </c>
      <c r="D1254" s="88">
        <v>15613</v>
      </c>
      <c r="E1254" s="109">
        <v>397</v>
      </c>
      <c r="F1254" s="109">
        <v>2366</v>
      </c>
      <c r="G1254" s="89">
        <v>18376</v>
      </c>
    </row>
    <row r="1255" spans="1:7">
      <c r="A1255" s="1" t="s">
        <v>1183</v>
      </c>
      <c r="B1255" s="1" t="s">
        <v>1183</v>
      </c>
      <c r="C1255" s="1" t="s">
        <v>2943</v>
      </c>
      <c r="D1255" s="88">
        <v>5733</v>
      </c>
      <c r="E1255" s="109">
        <v>4778</v>
      </c>
      <c r="F1255" s="109">
        <v>5127</v>
      </c>
      <c r="G1255" s="89">
        <v>15638</v>
      </c>
    </row>
    <row r="1256" spans="1:7">
      <c r="A1256" s="2"/>
      <c r="B1256" s="2"/>
      <c r="C1256" s="3" t="s">
        <v>2944</v>
      </c>
      <c r="D1256" s="90">
        <v>181</v>
      </c>
      <c r="E1256" s="110">
        <v>513</v>
      </c>
      <c r="F1256" s="110">
        <v>2003</v>
      </c>
      <c r="G1256" s="91">
        <v>2697</v>
      </c>
    </row>
    <row r="1257" spans="1:7">
      <c r="A1257" s="1" t="s">
        <v>1979</v>
      </c>
      <c r="B1257" s="1" t="s">
        <v>1979</v>
      </c>
      <c r="C1257" s="1" t="s">
        <v>2825</v>
      </c>
      <c r="D1257" s="88">
        <v>8914</v>
      </c>
      <c r="E1257" s="109">
        <v>4348</v>
      </c>
      <c r="F1257" s="109">
        <v>5053</v>
      </c>
      <c r="G1257" s="89">
        <v>18315</v>
      </c>
    </row>
    <row r="1258" spans="1:7">
      <c r="A1258" s="1" t="s">
        <v>1634</v>
      </c>
      <c r="B1258" s="1" t="s">
        <v>1634</v>
      </c>
      <c r="C1258" s="1" t="s">
        <v>3522</v>
      </c>
      <c r="D1258" s="88"/>
      <c r="E1258" s="109">
        <v>14859</v>
      </c>
      <c r="F1258" s="109">
        <v>3397</v>
      </c>
      <c r="G1258" s="89">
        <v>18256</v>
      </c>
    </row>
    <row r="1259" spans="1:7">
      <c r="A1259" s="1" t="s">
        <v>3465</v>
      </c>
      <c r="B1259" s="1" t="s">
        <v>3465</v>
      </c>
      <c r="C1259" s="1" t="s">
        <v>3466</v>
      </c>
      <c r="D1259" s="88"/>
      <c r="E1259" s="109">
        <v>12683</v>
      </c>
      <c r="F1259" s="109">
        <v>5504</v>
      </c>
      <c r="G1259" s="89">
        <v>18187</v>
      </c>
    </row>
    <row r="1260" spans="1:7">
      <c r="A1260" s="1" t="s">
        <v>1118</v>
      </c>
      <c r="B1260" s="1" t="s">
        <v>1118</v>
      </c>
      <c r="C1260" s="1" t="s">
        <v>3028</v>
      </c>
      <c r="D1260" s="88">
        <v>2842</v>
      </c>
      <c r="E1260" s="109">
        <v>3971</v>
      </c>
      <c r="F1260" s="109">
        <v>3351</v>
      </c>
      <c r="G1260" s="89">
        <v>10164</v>
      </c>
    </row>
    <row r="1261" spans="1:7">
      <c r="A1261" s="2"/>
      <c r="B1261" s="1" t="s">
        <v>1121</v>
      </c>
      <c r="C1261" s="1" t="s">
        <v>2132</v>
      </c>
      <c r="D1261" s="88">
        <v>745</v>
      </c>
      <c r="E1261" s="109">
        <v>796</v>
      </c>
      <c r="F1261" s="109">
        <v>2917</v>
      </c>
      <c r="G1261" s="89">
        <v>4458</v>
      </c>
    </row>
    <row r="1262" spans="1:7">
      <c r="A1262" s="2"/>
      <c r="B1262" s="1" t="s">
        <v>1119</v>
      </c>
      <c r="C1262" s="1" t="s">
        <v>2132</v>
      </c>
      <c r="D1262" s="88">
        <v>611</v>
      </c>
      <c r="E1262" s="109">
        <v>647</v>
      </c>
      <c r="F1262" s="109">
        <v>861</v>
      </c>
      <c r="G1262" s="89">
        <v>2119</v>
      </c>
    </row>
    <row r="1263" spans="1:7">
      <c r="A1263" s="2"/>
      <c r="B1263" s="1" t="s">
        <v>1120</v>
      </c>
      <c r="C1263" s="1" t="s">
        <v>2132</v>
      </c>
      <c r="D1263" s="88">
        <v>241</v>
      </c>
      <c r="E1263" s="109">
        <v>859</v>
      </c>
      <c r="F1263" s="109">
        <v>324</v>
      </c>
      <c r="G1263" s="89">
        <v>1424</v>
      </c>
    </row>
    <row r="1264" spans="1:7">
      <c r="A1264" s="1" t="s">
        <v>907</v>
      </c>
      <c r="B1264" s="1" t="s">
        <v>907</v>
      </c>
      <c r="C1264" s="1" t="s">
        <v>2928</v>
      </c>
      <c r="D1264" s="88">
        <v>6246</v>
      </c>
      <c r="E1264" s="109">
        <v>5144</v>
      </c>
      <c r="F1264" s="109">
        <v>6768</v>
      </c>
      <c r="G1264" s="89">
        <v>18158</v>
      </c>
    </row>
    <row r="1265" spans="1:7">
      <c r="A1265" s="1" t="s">
        <v>740</v>
      </c>
      <c r="B1265" s="1" t="s">
        <v>740</v>
      </c>
      <c r="C1265" s="1" t="s">
        <v>2848</v>
      </c>
      <c r="D1265" s="88">
        <v>8342</v>
      </c>
      <c r="E1265" s="109">
        <v>9801</v>
      </c>
      <c r="F1265" s="109"/>
      <c r="G1265" s="89">
        <v>18143</v>
      </c>
    </row>
    <row r="1266" spans="1:7">
      <c r="A1266" s="1" t="s">
        <v>1769</v>
      </c>
      <c r="B1266" s="1" t="s">
        <v>1769</v>
      </c>
      <c r="C1266" s="1" t="s">
        <v>2888</v>
      </c>
      <c r="D1266" s="88">
        <v>7321</v>
      </c>
      <c r="E1266" s="109">
        <v>4301</v>
      </c>
      <c r="F1266" s="109">
        <v>6473</v>
      </c>
      <c r="G1266" s="89">
        <v>18095</v>
      </c>
    </row>
    <row r="1267" spans="1:7">
      <c r="A1267" s="1" t="s">
        <v>1023</v>
      </c>
      <c r="B1267" s="1" t="s">
        <v>1024</v>
      </c>
      <c r="C1267" s="1" t="s">
        <v>2899</v>
      </c>
      <c r="D1267" s="88">
        <v>6887</v>
      </c>
      <c r="E1267" s="109"/>
      <c r="F1267" s="109">
        <v>11184</v>
      </c>
      <c r="G1267" s="89">
        <v>18071</v>
      </c>
    </row>
    <row r="1268" spans="1:7">
      <c r="A1268" s="1" t="s">
        <v>1350</v>
      </c>
      <c r="B1268" s="1" t="s">
        <v>1350</v>
      </c>
      <c r="C1268" s="1" t="s">
        <v>2137</v>
      </c>
      <c r="D1268" s="88">
        <v>4148</v>
      </c>
      <c r="E1268" s="109">
        <v>3642</v>
      </c>
      <c r="F1268" s="109">
        <v>3508</v>
      </c>
      <c r="G1268" s="89">
        <v>11298</v>
      </c>
    </row>
    <row r="1269" spans="1:7">
      <c r="A1269" s="2"/>
      <c r="B1269" s="1" t="s">
        <v>1351</v>
      </c>
      <c r="C1269" s="1" t="s">
        <v>2137</v>
      </c>
      <c r="D1269" s="88">
        <v>2503</v>
      </c>
      <c r="E1269" s="109">
        <v>1900</v>
      </c>
      <c r="F1269" s="109">
        <v>2362</v>
      </c>
      <c r="G1269" s="89">
        <v>6765</v>
      </c>
    </row>
    <row r="1270" spans="1:7">
      <c r="A1270" s="1" t="s">
        <v>950</v>
      </c>
      <c r="B1270" s="1" t="s">
        <v>950</v>
      </c>
      <c r="C1270" s="1" t="s">
        <v>2859</v>
      </c>
      <c r="D1270" s="88">
        <v>7975</v>
      </c>
      <c r="E1270" s="109">
        <v>5325</v>
      </c>
      <c r="F1270" s="109">
        <v>4730</v>
      </c>
      <c r="G1270" s="89">
        <v>18030</v>
      </c>
    </row>
    <row r="1271" spans="1:7">
      <c r="A1271" s="1" t="s">
        <v>1511</v>
      </c>
      <c r="B1271" s="1" t="s">
        <v>1511</v>
      </c>
      <c r="C1271" s="1" t="s">
        <v>2870</v>
      </c>
      <c r="D1271" s="88">
        <v>7816</v>
      </c>
      <c r="E1271" s="109">
        <v>6939</v>
      </c>
      <c r="F1271" s="109">
        <v>3188</v>
      </c>
      <c r="G1271" s="89">
        <v>17943</v>
      </c>
    </row>
    <row r="1272" spans="1:7">
      <c r="A1272" s="1" t="s">
        <v>738</v>
      </c>
      <c r="B1272" s="1" t="s">
        <v>739</v>
      </c>
      <c r="C1272" s="1" t="s">
        <v>2888</v>
      </c>
      <c r="D1272" s="88">
        <v>3535</v>
      </c>
      <c r="E1272" s="109">
        <v>1837</v>
      </c>
      <c r="F1272" s="109">
        <v>6185</v>
      </c>
      <c r="G1272" s="89">
        <v>11557</v>
      </c>
    </row>
    <row r="1273" spans="1:7">
      <c r="A1273" s="2"/>
      <c r="B1273" s="1" t="s">
        <v>738</v>
      </c>
      <c r="C1273" s="1" t="s">
        <v>2926</v>
      </c>
      <c r="D1273" s="88">
        <v>2719</v>
      </c>
      <c r="E1273" s="109">
        <v>1625</v>
      </c>
      <c r="F1273" s="109">
        <v>1990</v>
      </c>
      <c r="G1273" s="89">
        <v>6334</v>
      </c>
    </row>
    <row r="1274" spans="1:7">
      <c r="A1274" s="1" t="s">
        <v>1064</v>
      </c>
      <c r="B1274" s="1" t="s">
        <v>1065</v>
      </c>
      <c r="C1274" s="1" t="s">
        <v>2990</v>
      </c>
      <c r="D1274" s="88">
        <v>5116</v>
      </c>
      <c r="E1274" s="109">
        <v>5936</v>
      </c>
      <c r="F1274" s="109">
        <v>6748</v>
      </c>
      <c r="G1274" s="89">
        <v>17800</v>
      </c>
    </row>
    <row r="1275" spans="1:7">
      <c r="A1275" s="1" t="s">
        <v>916</v>
      </c>
      <c r="B1275" s="1" t="s">
        <v>916</v>
      </c>
      <c r="C1275" s="1" t="s">
        <v>917</v>
      </c>
      <c r="D1275" s="88"/>
      <c r="E1275" s="109">
        <v>10963</v>
      </c>
      <c r="F1275" s="109">
        <v>6807</v>
      </c>
      <c r="G1275" s="89">
        <v>17770</v>
      </c>
    </row>
    <row r="1276" spans="1:7">
      <c r="A1276" s="1" t="s">
        <v>915</v>
      </c>
      <c r="B1276" s="1" t="s">
        <v>915</v>
      </c>
      <c r="C1276" s="1" t="s">
        <v>3430</v>
      </c>
      <c r="D1276" s="88"/>
      <c r="E1276" s="109">
        <v>4947</v>
      </c>
      <c r="F1276" s="109">
        <v>12779</v>
      </c>
      <c r="G1276" s="89">
        <v>17726</v>
      </c>
    </row>
    <row r="1277" spans="1:7">
      <c r="A1277" s="1" t="s">
        <v>833</v>
      </c>
      <c r="B1277" s="1" t="s">
        <v>833</v>
      </c>
      <c r="C1277" s="1" t="s">
        <v>2785</v>
      </c>
      <c r="D1277" s="88">
        <v>5528</v>
      </c>
      <c r="E1277" s="109">
        <v>5471</v>
      </c>
      <c r="F1277" s="109">
        <v>6695</v>
      </c>
      <c r="G1277" s="89">
        <v>17694</v>
      </c>
    </row>
    <row r="1278" spans="1:7">
      <c r="A1278" s="1" t="s">
        <v>1148</v>
      </c>
      <c r="B1278" s="1" t="s">
        <v>1148</v>
      </c>
      <c r="C1278" s="1" t="s">
        <v>1149</v>
      </c>
      <c r="D1278" s="88">
        <v>6337</v>
      </c>
      <c r="E1278" s="109">
        <v>5685</v>
      </c>
      <c r="F1278" s="109">
        <v>5654</v>
      </c>
      <c r="G1278" s="89">
        <v>17676</v>
      </c>
    </row>
    <row r="1279" spans="1:7">
      <c r="A1279" s="1" t="s">
        <v>1313</v>
      </c>
      <c r="B1279" s="1" t="s">
        <v>1313</v>
      </c>
      <c r="C1279" s="1" t="s">
        <v>2327</v>
      </c>
      <c r="D1279" s="88">
        <v>7763</v>
      </c>
      <c r="E1279" s="109">
        <v>5078</v>
      </c>
      <c r="F1279" s="109">
        <v>4649</v>
      </c>
      <c r="G1279" s="89">
        <v>17490</v>
      </c>
    </row>
    <row r="1280" spans="1:7">
      <c r="A1280" s="1" t="s">
        <v>1722</v>
      </c>
      <c r="B1280" s="1" t="s">
        <v>1722</v>
      </c>
      <c r="C1280" s="1" t="s">
        <v>2874</v>
      </c>
      <c r="D1280" s="88">
        <v>7723</v>
      </c>
      <c r="E1280" s="109">
        <v>3912</v>
      </c>
      <c r="F1280" s="109">
        <v>5847</v>
      </c>
      <c r="G1280" s="89">
        <v>17482</v>
      </c>
    </row>
    <row r="1281" spans="1:7">
      <c r="A1281" s="1" t="s">
        <v>993</v>
      </c>
      <c r="B1281" s="1" t="s">
        <v>993</v>
      </c>
      <c r="C1281" s="1" t="s">
        <v>3023</v>
      </c>
      <c r="D1281" s="88">
        <v>4505</v>
      </c>
      <c r="E1281" s="109">
        <v>3778</v>
      </c>
      <c r="F1281" s="109">
        <v>9063</v>
      </c>
      <c r="G1281" s="89">
        <v>17346</v>
      </c>
    </row>
    <row r="1282" spans="1:7">
      <c r="A1282" s="1" t="s">
        <v>861</v>
      </c>
      <c r="B1282" s="1" t="s">
        <v>861</v>
      </c>
      <c r="C1282" s="1" t="s">
        <v>3210</v>
      </c>
      <c r="D1282" s="88">
        <v>1715</v>
      </c>
      <c r="E1282" s="109">
        <v>3252</v>
      </c>
      <c r="F1282" s="109">
        <v>12223</v>
      </c>
      <c r="G1282" s="89">
        <v>17190</v>
      </c>
    </row>
    <row r="1283" spans="1:7">
      <c r="A1283" s="1" t="s">
        <v>988</v>
      </c>
      <c r="B1283" s="1" t="s">
        <v>988</v>
      </c>
      <c r="C1283" s="1" t="s">
        <v>2852</v>
      </c>
      <c r="D1283" s="88">
        <v>8170</v>
      </c>
      <c r="E1283" s="109">
        <v>5067</v>
      </c>
      <c r="F1283" s="109">
        <v>3895</v>
      </c>
      <c r="G1283" s="89">
        <v>17132</v>
      </c>
    </row>
    <row r="1284" spans="1:7">
      <c r="A1284" s="1" t="s">
        <v>841</v>
      </c>
      <c r="B1284" s="1" t="s">
        <v>841</v>
      </c>
      <c r="C1284" s="1" t="s">
        <v>2626</v>
      </c>
      <c r="D1284" s="88">
        <v>17101</v>
      </c>
      <c r="E1284" s="109"/>
      <c r="F1284" s="109"/>
      <c r="G1284" s="89">
        <v>17101</v>
      </c>
    </row>
    <row r="1285" spans="1:7">
      <c r="A1285" s="1" t="s">
        <v>1276</v>
      </c>
      <c r="B1285" s="1" t="s">
        <v>1276</v>
      </c>
      <c r="C1285" s="1" t="s">
        <v>2906</v>
      </c>
      <c r="D1285" s="88">
        <v>6718</v>
      </c>
      <c r="E1285" s="109">
        <v>5303</v>
      </c>
      <c r="F1285" s="109">
        <v>5079</v>
      </c>
      <c r="G1285" s="89">
        <v>17100</v>
      </c>
    </row>
    <row r="1286" spans="1:7">
      <c r="A1286" s="1" t="s">
        <v>863</v>
      </c>
      <c r="B1286" s="1" t="s">
        <v>863</v>
      </c>
      <c r="C1286" s="1" t="s">
        <v>2983</v>
      </c>
      <c r="D1286" s="88">
        <v>5195</v>
      </c>
      <c r="E1286" s="109">
        <v>6507</v>
      </c>
      <c r="F1286" s="109">
        <v>5383</v>
      </c>
      <c r="G1286" s="89">
        <v>17085</v>
      </c>
    </row>
    <row r="1287" spans="1:7">
      <c r="A1287" s="1" t="s">
        <v>781</v>
      </c>
      <c r="B1287" s="1" t="s">
        <v>781</v>
      </c>
      <c r="C1287" s="1" t="s">
        <v>3283</v>
      </c>
      <c r="D1287" s="88">
        <v>1344</v>
      </c>
      <c r="E1287" s="109"/>
      <c r="F1287" s="109"/>
      <c r="G1287" s="89">
        <v>1344</v>
      </c>
    </row>
    <row r="1288" spans="1:7">
      <c r="A1288" s="2"/>
      <c r="B1288" s="2"/>
      <c r="C1288" s="3" t="s">
        <v>3892</v>
      </c>
      <c r="D1288" s="90"/>
      <c r="E1288" s="110"/>
      <c r="F1288" s="110">
        <v>15651</v>
      </c>
      <c r="G1288" s="91">
        <v>15651</v>
      </c>
    </row>
    <row r="1289" spans="1:7">
      <c r="A1289" s="1" t="s">
        <v>1607</v>
      </c>
      <c r="B1289" s="1" t="s">
        <v>1607</v>
      </c>
      <c r="C1289" s="1" t="s">
        <v>2137</v>
      </c>
      <c r="D1289" s="88">
        <v>10798</v>
      </c>
      <c r="E1289" s="109">
        <v>2820</v>
      </c>
      <c r="F1289" s="109">
        <v>3377</v>
      </c>
      <c r="G1289" s="89">
        <v>16995</v>
      </c>
    </row>
    <row r="1290" spans="1:7">
      <c r="A1290" s="1" t="s">
        <v>1152</v>
      </c>
      <c r="B1290" s="1" t="s">
        <v>1153</v>
      </c>
      <c r="C1290" s="1" t="s">
        <v>2959</v>
      </c>
      <c r="D1290" s="88">
        <v>5741</v>
      </c>
      <c r="E1290" s="109">
        <v>5008</v>
      </c>
      <c r="F1290" s="109">
        <v>6156</v>
      </c>
      <c r="G1290" s="89">
        <v>16905</v>
      </c>
    </row>
    <row r="1291" spans="1:7">
      <c r="A1291" s="1" t="s">
        <v>1845</v>
      </c>
      <c r="B1291" s="1" t="s">
        <v>1845</v>
      </c>
      <c r="C1291" s="1" t="s">
        <v>2962</v>
      </c>
      <c r="D1291" s="88">
        <v>5573</v>
      </c>
      <c r="E1291" s="109">
        <v>4043</v>
      </c>
      <c r="F1291" s="109">
        <v>7230</v>
      </c>
      <c r="G1291" s="89">
        <v>16846</v>
      </c>
    </row>
    <row r="1292" spans="1:7">
      <c r="A1292" s="1" t="s">
        <v>792</v>
      </c>
      <c r="B1292" s="1" t="s">
        <v>792</v>
      </c>
      <c r="C1292" s="1" t="s">
        <v>2775</v>
      </c>
      <c r="D1292" s="88">
        <v>941</v>
      </c>
      <c r="E1292" s="109">
        <v>703</v>
      </c>
      <c r="F1292" s="109">
        <v>1454</v>
      </c>
      <c r="G1292" s="89">
        <v>3098</v>
      </c>
    </row>
    <row r="1293" spans="1:7">
      <c r="A1293" s="2"/>
      <c r="B1293" s="2"/>
      <c r="C1293" s="3" t="s">
        <v>2155</v>
      </c>
      <c r="D1293" s="90">
        <v>9711</v>
      </c>
      <c r="E1293" s="110">
        <v>2161</v>
      </c>
      <c r="F1293" s="110">
        <v>1861</v>
      </c>
      <c r="G1293" s="91">
        <v>13733</v>
      </c>
    </row>
    <row r="1294" spans="1:7">
      <c r="A1294" s="1" t="s">
        <v>1010</v>
      </c>
      <c r="B1294" s="1" t="s">
        <v>1010</v>
      </c>
      <c r="C1294" s="1" t="s">
        <v>3508</v>
      </c>
      <c r="D1294" s="88"/>
      <c r="E1294" s="109">
        <v>16794</v>
      </c>
      <c r="F1294" s="109"/>
      <c r="G1294" s="89">
        <v>16794</v>
      </c>
    </row>
    <row r="1295" spans="1:7">
      <c r="A1295" s="1" t="s">
        <v>537</v>
      </c>
      <c r="B1295" s="1" t="s">
        <v>537</v>
      </c>
      <c r="C1295" s="1" t="s">
        <v>2938</v>
      </c>
      <c r="D1295" s="88">
        <v>6042</v>
      </c>
      <c r="E1295" s="109">
        <v>5382</v>
      </c>
      <c r="F1295" s="109">
        <v>5277</v>
      </c>
      <c r="G1295" s="89">
        <v>16701</v>
      </c>
    </row>
    <row r="1296" spans="1:7">
      <c r="A1296" s="1" t="s">
        <v>1111</v>
      </c>
      <c r="B1296" s="1" t="s">
        <v>1111</v>
      </c>
      <c r="C1296" s="1" t="s">
        <v>1575</v>
      </c>
      <c r="D1296" s="88">
        <v>728</v>
      </c>
      <c r="E1296" s="109">
        <v>901</v>
      </c>
      <c r="F1296" s="109">
        <v>790</v>
      </c>
      <c r="G1296" s="89">
        <v>2419</v>
      </c>
    </row>
    <row r="1297" spans="1:7">
      <c r="A1297" s="2"/>
      <c r="B1297" s="2"/>
      <c r="C1297" s="3" t="s">
        <v>2989</v>
      </c>
      <c r="D1297" s="90">
        <v>4422</v>
      </c>
      <c r="E1297" s="110">
        <v>4563</v>
      </c>
      <c r="F1297" s="110">
        <v>5222</v>
      </c>
      <c r="G1297" s="91">
        <v>14207</v>
      </c>
    </row>
    <row r="1298" spans="1:7">
      <c r="A1298" s="1" t="s">
        <v>1635</v>
      </c>
      <c r="B1298" s="1" t="s">
        <v>1635</v>
      </c>
      <c r="C1298" s="1" t="s">
        <v>3526</v>
      </c>
      <c r="D1298" s="88"/>
      <c r="E1298" s="109">
        <v>11623</v>
      </c>
      <c r="F1298" s="109">
        <v>5002</v>
      </c>
      <c r="G1298" s="89">
        <v>16625</v>
      </c>
    </row>
    <row r="1299" spans="1:7">
      <c r="A1299" s="1" t="s">
        <v>588</v>
      </c>
      <c r="B1299" s="1" t="s">
        <v>588</v>
      </c>
      <c r="C1299" s="1" t="s">
        <v>3043</v>
      </c>
      <c r="D1299" s="88">
        <v>4225</v>
      </c>
      <c r="E1299" s="109">
        <v>4669</v>
      </c>
      <c r="F1299" s="109">
        <v>7626</v>
      </c>
      <c r="G1299" s="89">
        <v>16520</v>
      </c>
    </row>
    <row r="1300" spans="1:7">
      <c r="A1300" s="1" t="s">
        <v>1838</v>
      </c>
      <c r="B1300" s="1" t="s">
        <v>1838</v>
      </c>
      <c r="C1300" s="1" t="s">
        <v>3014</v>
      </c>
      <c r="D1300" s="88">
        <v>2019</v>
      </c>
      <c r="E1300" s="109">
        <v>3236</v>
      </c>
      <c r="F1300" s="109">
        <v>4031</v>
      </c>
      <c r="G1300" s="89">
        <v>9286</v>
      </c>
    </row>
    <row r="1301" spans="1:7">
      <c r="A1301" s="2"/>
      <c r="B1301" s="2"/>
      <c r="C1301" s="3" t="s">
        <v>2137</v>
      </c>
      <c r="D1301" s="90">
        <v>2650</v>
      </c>
      <c r="E1301" s="110">
        <v>2135</v>
      </c>
      <c r="F1301" s="110">
        <v>2411</v>
      </c>
      <c r="G1301" s="91">
        <v>7196</v>
      </c>
    </row>
    <row r="1302" spans="1:7">
      <c r="A1302" s="1" t="s">
        <v>1929</v>
      </c>
      <c r="B1302" s="1" t="s">
        <v>1929</v>
      </c>
      <c r="C1302" s="1" t="s">
        <v>2779</v>
      </c>
      <c r="D1302" s="88">
        <v>10457</v>
      </c>
      <c r="E1302" s="109">
        <v>2955</v>
      </c>
      <c r="F1302" s="109">
        <v>3050</v>
      </c>
      <c r="G1302" s="89">
        <v>16462</v>
      </c>
    </row>
    <row r="1303" spans="1:7">
      <c r="A1303" s="1" t="s">
        <v>1037</v>
      </c>
      <c r="B1303" s="1" t="s">
        <v>1038</v>
      </c>
      <c r="C1303" s="1" t="s">
        <v>3010</v>
      </c>
      <c r="D1303" s="88">
        <v>4446</v>
      </c>
      <c r="E1303" s="109">
        <v>5283</v>
      </c>
      <c r="F1303" s="109">
        <v>4980</v>
      </c>
      <c r="G1303" s="89">
        <v>14709</v>
      </c>
    </row>
    <row r="1304" spans="1:7">
      <c r="A1304" s="2"/>
      <c r="B1304" s="1" t="s">
        <v>1941</v>
      </c>
      <c r="C1304" s="1" t="s">
        <v>3011</v>
      </c>
      <c r="D1304" s="88">
        <v>272</v>
      </c>
      <c r="E1304" s="109">
        <v>808</v>
      </c>
      <c r="F1304" s="109">
        <v>672</v>
      </c>
      <c r="G1304" s="89">
        <v>1752</v>
      </c>
    </row>
    <row r="1305" spans="1:7">
      <c r="A1305" s="1" t="s">
        <v>886</v>
      </c>
      <c r="B1305" s="1" t="s">
        <v>886</v>
      </c>
      <c r="C1305" s="1" t="s">
        <v>2976</v>
      </c>
      <c r="D1305" s="88">
        <v>5336</v>
      </c>
      <c r="E1305" s="109"/>
      <c r="F1305" s="109">
        <v>11068</v>
      </c>
      <c r="G1305" s="89">
        <v>16404</v>
      </c>
    </row>
    <row r="1306" spans="1:7">
      <c r="A1306" s="1" t="s">
        <v>1069</v>
      </c>
      <c r="B1306" s="1" t="s">
        <v>1069</v>
      </c>
      <c r="C1306" s="1" t="s">
        <v>3050</v>
      </c>
      <c r="D1306" s="88">
        <v>4174</v>
      </c>
      <c r="E1306" s="109">
        <v>5793</v>
      </c>
      <c r="F1306" s="109">
        <v>6425</v>
      </c>
      <c r="G1306" s="89">
        <v>16392</v>
      </c>
    </row>
    <row r="1307" spans="1:7">
      <c r="A1307" s="1" t="s">
        <v>1911</v>
      </c>
      <c r="B1307" s="1" t="s">
        <v>1911</v>
      </c>
      <c r="C1307" s="1" t="s">
        <v>2800</v>
      </c>
      <c r="D1307" s="88">
        <v>9628</v>
      </c>
      <c r="E1307" s="109">
        <v>6707</v>
      </c>
      <c r="F1307" s="109"/>
      <c r="G1307" s="89">
        <v>16335</v>
      </c>
    </row>
    <row r="1308" spans="1:7">
      <c r="A1308" s="1" t="s">
        <v>832</v>
      </c>
      <c r="B1308" s="1" t="s">
        <v>832</v>
      </c>
      <c r="C1308" s="1" t="s">
        <v>2945</v>
      </c>
      <c r="D1308" s="88">
        <v>2051</v>
      </c>
      <c r="E1308" s="109">
        <v>2164</v>
      </c>
      <c r="F1308" s="109">
        <v>818</v>
      </c>
      <c r="G1308" s="89">
        <v>5033</v>
      </c>
    </row>
    <row r="1309" spans="1:7">
      <c r="A1309" s="2"/>
      <c r="B1309" s="2"/>
      <c r="C1309" s="3" t="s">
        <v>2946</v>
      </c>
      <c r="D1309" s="90">
        <v>3855</v>
      </c>
      <c r="E1309" s="110">
        <v>4365</v>
      </c>
      <c r="F1309" s="110">
        <v>3051</v>
      </c>
      <c r="G1309" s="91">
        <v>11271</v>
      </c>
    </row>
    <row r="1310" spans="1:7">
      <c r="A1310" s="1" t="s">
        <v>1268</v>
      </c>
      <c r="B1310" s="1" t="s">
        <v>1268</v>
      </c>
      <c r="C1310" s="1" t="s">
        <v>3243</v>
      </c>
      <c r="D1310" s="88">
        <v>1732</v>
      </c>
      <c r="E1310" s="109">
        <v>10404</v>
      </c>
      <c r="F1310" s="109">
        <v>4109</v>
      </c>
      <c r="G1310" s="89">
        <v>16245</v>
      </c>
    </row>
    <row r="1311" spans="1:7">
      <c r="A1311" s="1" t="s">
        <v>1043</v>
      </c>
      <c r="B1311" s="1" t="s">
        <v>1043</v>
      </c>
      <c r="C1311" s="1" t="s">
        <v>3056</v>
      </c>
      <c r="D1311" s="88"/>
      <c r="E1311" s="109">
        <v>5879</v>
      </c>
      <c r="F1311" s="109">
        <v>6231</v>
      </c>
      <c r="G1311" s="89">
        <v>12110</v>
      </c>
    </row>
    <row r="1312" spans="1:7">
      <c r="A1312" s="2"/>
      <c r="B1312" s="2"/>
      <c r="C1312" s="3" t="s">
        <v>3057</v>
      </c>
      <c r="D1312" s="90">
        <v>4100</v>
      </c>
      <c r="E1312" s="110"/>
      <c r="F1312" s="110"/>
      <c r="G1312" s="91">
        <v>4100</v>
      </c>
    </row>
    <row r="1313" spans="1:7">
      <c r="A1313" s="1" t="s">
        <v>3513</v>
      </c>
      <c r="B1313" s="1" t="s">
        <v>3513</v>
      </c>
      <c r="C1313" s="1" t="s">
        <v>3514</v>
      </c>
      <c r="D1313" s="88"/>
      <c r="E1313" s="109">
        <v>16124</v>
      </c>
      <c r="F1313" s="109"/>
      <c r="G1313" s="89">
        <v>16124</v>
      </c>
    </row>
    <row r="1314" spans="1:7">
      <c r="A1314" s="1" t="s">
        <v>1104</v>
      </c>
      <c r="B1314" s="1" t="s">
        <v>1104</v>
      </c>
      <c r="C1314" s="1" t="s">
        <v>2947</v>
      </c>
      <c r="D1314" s="88">
        <v>4589</v>
      </c>
      <c r="E1314" s="109">
        <v>5403</v>
      </c>
      <c r="F1314" s="109">
        <v>6038</v>
      </c>
      <c r="G1314" s="89">
        <v>16030</v>
      </c>
    </row>
    <row r="1315" spans="1:7">
      <c r="A1315" s="1" t="s">
        <v>1907</v>
      </c>
      <c r="B1315" s="1" t="s">
        <v>1907</v>
      </c>
      <c r="C1315" s="1" t="s">
        <v>2940</v>
      </c>
      <c r="D1315" s="88">
        <v>5982</v>
      </c>
      <c r="E1315" s="109">
        <v>4541</v>
      </c>
      <c r="F1315" s="109">
        <v>5503</v>
      </c>
      <c r="G1315" s="89">
        <v>16026</v>
      </c>
    </row>
    <row r="1316" spans="1:7">
      <c r="A1316" s="1" t="s">
        <v>1295</v>
      </c>
      <c r="B1316" s="1" t="s">
        <v>1295</v>
      </c>
      <c r="C1316" s="1" t="s">
        <v>2925</v>
      </c>
      <c r="D1316" s="88">
        <v>6269</v>
      </c>
      <c r="E1316" s="109">
        <v>4624</v>
      </c>
      <c r="F1316" s="109">
        <v>5129</v>
      </c>
      <c r="G1316" s="89">
        <v>16022</v>
      </c>
    </row>
    <row r="1317" spans="1:7">
      <c r="A1317" s="1" t="s">
        <v>1404</v>
      </c>
      <c r="B1317" s="1" t="s">
        <v>2984</v>
      </c>
      <c r="C1317" s="1" t="s">
        <v>2985</v>
      </c>
      <c r="D1317" s="88">
        <v>5187</v>
      </c>
      <c r="E1317" s="109">
        <v>6088</v>
      </c>
      <c r="F1317" s="109">
        <v>4694</v>
      </c>
      <c r="G1317" s="89">
        <v>15969</v>
      </c>
    </row>
    <row r="1318" spans="1:7">
      <c r="A1318" s="1" t="s">
        <v>1084</v>
      </c>
      <c r="B1318" s="1" t="s">
        <v>1084</v>
      </c>
      <c r="C1318" s="1" t="s">
        <v>2137</v>
      </c>
      <c r="D1318" s="88">
        <v>6198</v>
      </c>
      <c r="E1318" s="109">
        <v>4655</v>
      </c>
      <c r="F1318" s="109">
        <v>5081</v>
      </c>
      <c r="G1318" s="89">
        <v>15934</v>
      </c>
    </row>
    <row r="1319" spans="1:7">
      <c r="A1319" s="1" t="s">
        <v>1146</v>
      </c>
      <c r="B1319" s="1" t="s">
        <v>1146</v>
      </c>
      <c r="C1319" s="1" t="s">
        <v>2951</v>
      </c>
      <c r="D1319" s="88">
        <v>3580</v>
      </c>
      <c r="E1319" s="109">
        <v>3255</v>
      </c>
      <c r="F1319" s="109">
        <v>2383</v>
      </c>
      <c r="G1319" s="89">
        <v>9218</v>
      </c>
    </row>
    <row r="1320" spans="1:7">
      <c r="A1320" s="2"/>
      <c r="B1320" s="1" t="s">
        <v>2952</v>
      </c>
      <c r="C1320" s="1" t="s">
        <v>2953</v>
      </c>
      <c r="D1320" s="88">
        <v>2241</v>
      </c>
      <c r="E1320" s="109">
        <v>2028</v>
      </c>
      <c r="F1320" s="109">
        <v>2441</v>
      </c>
      <c r="G1320" s="89">
        <v>6710</v>
      </c>
    </row>
    <row r="1321" spans="1:7">
      <c r="A1321" s="1" t="s">
        <v>1718</v>
      </c>
      <c r="B1321" s="1" t="s">
        <v>1718</v>
      </c>
      <c r="C1321" s="1" t="s">
        <v>2914</v>
      </c>
      <c r="D1321" s="88">
        <v>6552</v>
      </c>
      <c r="E1321" s="109">
        <v>5543</v>
      </c>
      <c r="F1321" s="109">
        <v>3822</v>
      </c>
      <c r="G1321" s="89">
        <v>15917</v>
      </c>
    </row>
    <row r="1322" spans="1:7">
      <c r="A1322" s="1" t="s">
        <v>1698</v>
      </c>
      <c r="B1322" s="1" t="s">
        <v>1698</v>
      </c>
      <c r="C1322" s="1" t="s">
        <v>1699</v>
      </c>
      <c r="D1322" s="88">
        <v>921</v>
      </c>
      <c r="E1322" s="109">
        <v>4711</v>
      </c>
      <c r="F1322" s="109">
        <v>10147</v>
      </c>
      <c r="G1322" s="89">
        <v>15779</v>
      </c>
    </row>
    <row r="1323" spans="1:7">
      <c r="A1323" s="1" t="s">
        <v>1429</v>
      </c>
      <c r="B1323" s="1" t="s">
        <v>1430</v>
      </c>
      <c r="C1323" s="1" t="s">
        <v>3007</v>
      </c>
      <c r="D1323" s="88">
        <v>2440</v>
      </c>
      <c r="E1323" s="109">
        <v>1925</v>
      </c>
      <c r="F1323" s="109">
        <v>2934</v>
      </c>
      <c r="G1323" s="89">
        <v>7299</v>
      </c>
    </row>
    <row r="1324" spans="1:7">
      <c r="A1324" s="2"/>
      <c r="B1324" s="2"/>
      <c r="C1324" s="3" t="s">
        <v>3008</v>
      </c>
      <c r="D1324" s="90">
        <v>732</v>
      </c>
      <c r="E1324" s="110">
        <v>2021</v>
      </c>
      <c r="F1324" s="110">
        <v>994</v>
      </c>
      <c r="G1324" s="91">
        <v>3747</v>
      </c>
    </row>
    <row r="1325" spans="1:7">
      <c r="A1325" s="2"/>
      <c r="B1325" s="1" t="s">
        <v>1598</v>
      </c>
      <c r="C1325" s="1" t="s">
        <v>3009</v>
      </c>
      <c r="D1325" s="88">
        <v>1579</v>
      </c>
      <c r="E1325" s="109">
        <v>1296</v>
      </c>
      <c r="F1325" s="109">
        <v>1722</v>
      </c>
      <c r="G1325" s="89">
        <v>4597</v>
      </c>
    </row>
    <row r="1326" spans="1:7">
      <c r="A1326" s="1" t="s">
        <v>1288</v>
      </c>
      <c r="B1326" s="1" t="s">
        <v>1288</v>
      </c>
      <c r="C1326" s="1" t="s">
        <v>2991</v>
      </c>
      <c r="D1326" s="88">
        <v>5085</v>
      </c>
      <c r="E1326" s="109">
        <v>4589</v>
      </c>
      <c r="F1326" s="109">
        <v>5832</v>
      </c>
      <c r="G1326" s="89">
        <v>15506</v>
      </c>
    </row>
    <row r="1327" spans="1:7">
      <c r="A1327" s="1" t="s">
        <v>1246</v>
      </c>
      <c r="B1327" s="1" t="s">
        <v>1246</v>
      </c>
      <c r="C1327" s="1" t="s">
        <v>3100</v>
      </c>
      <c r="D1327" s="88">
        <v>3493</v>
      </c>
      <c r="E1327" s="109">
        <v>2487</v>
      </c>
      <c r="F1327" s="109">
        <v>9489</v>
      </c>
      <c r="G1327" s="89">
        <v>15469</v>
      </c>
    </row>
    <row r="1328" spans="1:7">
      <c r="A1328" s="1" t="s">
        <v>1133</v>
      </c>
      <c r="B1328" s="1" t="s">
        <v>1133</v>
      </c>
      <c r="C1328" s="1" t="s">
        <v>3000</v>
      </c>
      <c r="D1328" s="88">
        <v>4929</v>
      </c>
      <c r="E1328" s="109">
        <v>6319</v>
      </c>
      <c r="F1328" s="109">
        <v>4036</v>
      </c>
      <c r="G1328" s="89">
        <v>15284</v>
      </c>
    </row>
    <row r="1329" spans="1:7">
      <c r="A1329" s="1" t="s">
        <v>1179</v>
      </c>
      <c r="B1329" s="1" t="s">
        <v>1179</v>
      </c>
      <c r="C1329" s="1" t="s">
        <v>2137</v>
      </c>
      <c r="D1329" s="88">
        <v>3568</v>
      </c>
      <c r="E1329" s="109">
        <v>4688</v>
      </c>
      <c r="F1329" s="109">
        <v>3728</v>
      </c>
      <c r="G1329" s="89">
        <v>11984</v>
      </c>
    </row>
    <row r="1330" spans="1:7">
      <c r="A1330" s="2"/>
      <c r="B1330" s="1" t="s">
        <v>1180</v>
      </c>
      <c r="C1330" s="1" t="s">
        <v>3015</v>
      </c>
      <c r="D1330" s="88">
        <v>1099</v>
      </c>
      <c r="E1330" s="109">
        <v>1125</v>
      </c>
      <c r="F1330" s="109">
        <v>1075</v>
      </c>
      <c r="G1330" s="89">
        <v>3299</v>
      </c>
    </row>
    <row r="1331" spans="1:7">
      <c r="A1331" s="1" t="s">
        <v>887</v>
      </c>
      <c r="B1331" s="1" t="s">
        <v>887</v>
      </c>
      <c r="C1331" s="1" t="s">
        <v>3019</v>
      </c>
      <c r="D1331" s="88">
        <v>4607</v>
      </c>
      <c r="E1331" s="109">
        <v>5699</v>
      </c>
      <c r="F1331" s="109">
        <v>4863</v>
      </c>
      <c r="G1331" s="89">
        <v>15169</v>
      </c>
    </row>
    <row r="1332" spans="1:7">
      <c r="A1332" s="1" t="s">
        <v>847</v>
      </c>
      <c r="B1332" s="1" t="s">
        <v>847</v>
      </c>
      <c r="C1332" s="1" t="s">
        <v>2980</v>
      </c>
      <c r="D1332" s="88">
        <v>5293</v>
      </c>
      <c r="E1332" s="109">
        <v>5186</v>
      </c>
      <c r="F1332" s="109">
        <v>4681</v>
      </c>
      <c r="G1332" s="89">
        <v>15160</v>
      </c>
    </row>
    <row r="1333" spans="1:7">
      <c r="A1333" s="1" t="s">
        <v>1844</v>
      </c>
      <c r="B1333" s="1" t="s">
        <v>1844</v>
      </c>
      <c r="C1333" s="1" t="s">
        <v>2954</v>
      </c>
      <c r="D1333" s="88">
        <v>5802</v>
      </c>
      <c r="E1333" s="109">
        <v>4660</v>
      </c>
      <c r="F1333" s="109">
        <v>4652</v>
      </c>
      <c r="G1333" s="89">
        <v>15114</v>
      </c>
    </row>
    <row r="1334" spans="1:7">
      <c r="A1334" s="1" t="s">
        <v>898</v>
      </c>
      <c r="B1334" s="1" t="s">
        <v>898</v>
      </c>
      <c r="C1334" s="1" t="s">
        <v>2949</v>
      </c>
      <c r="D1334" s="88">
        <v>5839</v>
      </c>
      <c r="E1334" s="109">
        <v>4632</v>
      </c>
      <c r="F1334" s="109">
        <v>4632</v>
      </c>
      <c r="G1334" s="89">
        <v>15103</v>
      </c>
    </row>
    <row r="1335" spans="1:7">
      <c r="A1335" s="1" t="s">
        <v>1515</v>
      </c>
      <c r="B1335" s="1" t="s">
        <v>1515</v>
      </c>
      <c r="C1335" s="1" t="s">
        <v>1516</v>
      </c>
      <c r="D1335" s="88">
        <v>3216</v>
      </c>
      <c r="E1335" s="109">
        <v>2937</v>
      </c>
      <c r="F1335" s="109">
        <v>8875</v>
      </c>
      <c r="G1335" s="89">
        <v>15028</v>
      </c>
    </row>
    <row r="1336" spans="1:7">
      <c r="A1336" s="1" t="s">
        <v>1652</v>
      </c>
      <c r="B1336" s="1" t="s">
        <v>1652</v>
      </c>
      <c r="C1336" s="1" t="s">
        <v>2913</v>
      </c>
      <c r="D1336" s="88">
        <v>6576</v>
      </c>
      <c r="E1336" s="109">
        <v>4641</v>
      </c>
      <c r="F1336" s="109">
        <v>3778</v>
      </c>
      <c r="G1336" s="89">
        <v>14995</v>
      </c>
    </row>
    <row r="1337" spans="1:7">
      <c r="A1337" s="1" t="s">
        <v>1209</v>
      </c>
      <c r="B1337" s="1" t="s">
        <v>1209</v>
      </c>
      <c r="C1337" s="1" t="s">
        <v>2963</v>
      </c>
      <c r="D1337" s="88">
        <v>5555</v>
      </c>
      <c r="E1337" s="109">
        <v>4645</v>
      </c>
      <c r="F1337" s="109">
        <v>4766</v>
      </c>
      <c r="G1337" s="89">
        <v>14966</v>
      </c>
    </row>
    <row r="1338" spans="1:7">
      <c r="A1338" s="1" t="s">
        <v>1865</v>
      </c>
      <c r="B1338" s="1" t="s">
        <v>1865</v>
      </c>
      <c r="C1338" s="1" t="s">
        <v>3044</v>
      </c>
      <c r="D1338" s="88">
        <v>4207</v>
      </c>
      <c r="E1338" s="109">
        <v>4441</v>
      </c>
      <c r="F1338" s="109">
        <v>6271</v>
      </c>
      <c r="G1338" s="89">
        <v>14919</v>
      </c>
    </row>
    <row r="1339" spans="1:7">
      <c r="A1339" s="1" t="s">
        <v>1310</v>
      </c>
      <c r="B1339" s="1" t="s">
        <v>1310</v>
      </c>
      <c r="C1339" s="1" t="s">
        <v>2941</v>
      </c>
      <c r="D1339" s="88">
        <v>5958</v>
      </c>
      <c r="E1339" s="109">
        <v>4673</v>
      </c>
      <c r="F1339" s="109">
        <v>4248</v>
      </c>
      <c r="G1339" s="89">
        <v>14879</v>
      </c>
    </row>
    <row r="1340" spans="1:7">
      <c r="A1340" s="1" t="s">
        <v>1677</v>
      </c>
      <c r="B1340" s="1" t="s">
        <v>1677</v>
      </c>
      <c r="C1340" s="1" t="s">
        <v>2958</v>
      </c>
      <c r="D1340" s="88">
        <v>5750</v>
      </c>
      <c r="E1340" s="109">
        <v>4901</v>
      </c>
      <c r="F1340" s="109">
        <v>4205</v>
      </c>
      <c r="G1340" s="89">
        <v>14856</v>
      </c>
    </row>
    <row r="1341" spans="1:7">
      <c r="A1341" s="1" t="s">
        <v>946</v>
      </c>
      <c r="B1341" s="1" t="s">
        <v>947</v>
      </c>
      <c r="C1341" s="1" t="s">
        <v>3106</v>
      </c>
      <c r="D1341" s="88">
        <v>3416</v>
      </c>
      <c r="E1341" s="109">
        <v>3631</v>
      </c>
      <c r="F1341" s="109">
        <v>7785</v>
      </c>
      <c r="G1341" s="89">
        <v>14832</v>
      </c>
    </row>
    <row r="1342" spans="1:7">
      <c r="A1342" s="1" t="s">
        <v>685</v>
      </c>
      <c r="B1342" s="1" t="s">
        <v>685</v>
      </c>
      <c r="C1342" s="1" t="s">
        <v>3438</v>
      </c>
      <c r="D1342" s="88"/>
      <c r="E1342" s="109">
        <v>7571</v>
      </c>
      <c r="F1342" s="109">
        <v>7250</v>
      </c>
      <c r="G1342" s="89">
        <v>14821</v>
      </c>
    </row>
    <row r="1343" spans="1:7">
      <c r="A1343" s="1" t="s">
        <v>3633</v>
      </c>
      <c r="B1343" s="1" t="s">
        <v>3633</v>
      </c>
      <c r="C1343" s="1" t="s">
        <v>3634</v>
      </c>
      <c r="D1343" s="88"/>
      <c r="E1343" s="109"/>
      <c r="F1343" s="109">
        <v>14804</v>
      </c>
      <c r="G1343" s="89">
        <v>14804</v>
      </c>
    </row>
    <row r="1344" spans="1:7">
      <c r="A1344" s="1" t="s">
        <v>1143</v>
      </c>
      <c r="B1344" s="1" t="s">
        <v>1144</v>
      </c>
      <c r="C1344" s="1" t="s">
        <v>3004</v>
      </c>
      <c r="D1344" s="88">
        <v>3476</v>
      </c>
      <c r="E1344" s="109">
        <v>3578</v>
      </c>
      <c r="F1344" s="109">
        <v>3804</v>
      </c>
      <c r="G1344" s="89">
        <v>10858</v>
      </c>
    </row>
    <row r="1345" spans="1:7">
      <c r="A1345" s="2"/>
      <c r="B1345" s="1" t="s">
        <v>1143</v>
      </c>
      <c r="C1345" s="1" t="s">
        <v>3005</v>
      </c>
      <c r="D1345" s="88">
        <v>1354</v>
      </c>
      <c r="E1345" s="109">
        <v>1243</v>
      </c>
      <c r="F1345" s="109">
        <v>1337</v>
      </c>
      <c r="G1345" s="89">
        <v>3934</v>
      </c>
    </row>
    <row r="1346" spans="1:7">
      <c r="A1346" s="1" t="s">
        <v>967</v>
      </c>
      <c r="B1346" s="1" t="s">
        <v>967</v>
      </c>
      <c r="C1346" s="1" t="s">
        <v>2961</v>
      </c>
      <c r="D1346" s="88">
        <v>5624</v>
      </c>
      <c r="E1346" s="109">
        <v>3765</v>
      </c>
      <c r="F1346" s="109">
        <v>5367</v>
      </c>
      <c r="G1346" s="89">
        <v>14756</v>
      </c>
    </row>
    <row r="1347" spans="1:7">
      <c r="A1347" s="1" t="s">
        <v>1835</v>
      </c>
      <c r="B1347" s="1" t="s">
        <v>1835</v>
      </c>
      <c r="C1347" s="1" t="s">
        <v>3017</v>
      </c>
      <c r="D1347" s="88">
        <v>4623</v>
      </c>
      <c r="E1347" s="109">
        <v>5473</v>
      </c>
      <c r="F1347" s="109">
        <v>4584</v>
      </c>
      <c r="G1347" s="89">
        <v>14680</v>
      </c>
    </row>
    <row r="1348" spans="1:7">
      <c r="A1348" s="1" t="s">
        <v>1759</v>
      </c>
      <c r="B1348" s="1" t="s">
        <v>1759</v>
      </c>
      <c r="C1348" s="1" t="s">
        <v>2266</v>
      </c>
      <c r="D1348" s="88">
        <v>8837</v>
      </c>
      <c r="E1348" s="109">
        <v>5836</v>
      </c>
      <c r="F1348" s="109"/>
      <c r="G1348" s="89">
        <v>14673</v>
      </c>
    </row>
    <row r="1349" spans="1:7">
      <c r="A1349" s="1" t="s">
        <v>655</v>
      </c>
      <c r="B1349" s="1" t="s">
        <v>655</v>
      </c>
      <c r="C1349" s="1" t="s">
        <v>2889</v>
      </c>
      <c r="D1349" s="88">
        <v>7266</v>
      </c>
      <c r="E1349" s="109">
        <v>4779</v>
      </c>
      <c r="F1349" s="109">
        <v>2605</v>
      </c>
      <c r="G1349" s="89">
        <v>14650</v>
      </c>
    </row>
    <row r="1350" spans="1:7">
      <c r="A1350" s="1" t="s">
        <v>1944</v>
      </c>
      <c r="B1350" s="1" t="s">
        <v>1944</v>
      </c>
      <c r="C1350" s="1" t="s">
        <v>3016</v>
      </c>
      <c r="D1350" s="88">
        <v>4641</v>
      </c>
      <c r="E1350" s="109">
        <v>5440</v>
      </c>
      <c r="F1350" s="109">
        <v>4459</v>
      </c>
      <c r="G1350" s="89">
        <v>14540</v>
      </c>
    </row>
    <row r="1351" spans="1:7">
      <c r="A1351" s="1" t="s">
        <v>835</v>
      </c>
      <c r="B1351" s="1" t="s">
        <v>835</v>
      </c>
      <c r="C1351" s="1" t="s">
        <v>2865</v>
      </c>
      <c r="D1351" s="88">
        <v>7854</v>
      </c>
      <c r="E1351" s="109"/>
      <c r="F1351" s="109"/>
      <c r="G1351" s="89">
        <v>7854</v>
      </c>
    </row>
    <row r="1352" spans="1:7">
      <c r="A1352" s="2"/>
      <c r="B1352" s="2"/>
      <c r="C1352" s="3" t="s">
        <v>3616</v>
      </c>
      <c r="D1352" s="90"/>
      <c r="E1352" s="110"/>
      <c r="F1352" s="110">
        <v>6499</v>
      </c>
      <c r="G1352" s="91">
        <v>6499</v>
      </c>
    </row>
    <row r="1353" spans="1:7">
      <c r="A1353" s="1" t="s">
        <v>1066</v>
      </c>
      <c r="B1353" s="1" t="s">
        <v>1066</v>
      </c>
      <c r="C1353" s="1" t="s">
        <v>2922</v>
      </c>
      <c r="D1353" s="88">
        <v>6424</v>
      </c>
      <c r="E1353" s="109">
        <v>1888</v>
      </c>
      <c r="F1353" s="109">
        <v>6019</v>
      </c>
      <c r="G1353" s="89">
        <v>14331</v>
      </c>
    </row>
    <row r="1354" spans="1:7">
      <c r="A1354" s="1" t="s">
        <v>1840</v>
      </c>
      <c r="B1354" s="1" t="s">
        <v>1840</v>
      </c>
      <c r="C1354" s="1" t="s">
        <v>3410</v>
      </c>
      <c r="D1354" s="88"/>
      <c r="E1354" s="109">
        <v>5263</v>
      </c>
      <c r="F1354" s="109">
        <v>9067</v>
      </c>
      <c r="G1354" s="89">
        <v>14330</v>
      </c>
    </row>
    <row r="1355" spans="1:7">
      <c r="A1355" s="1" t="s">
        <v>812</v>
      </c>
      <c r="B1355" s="1" t="s">
        <v>812</v>
      </c>
      <c r="C1355" s="1" t="s">
        <v>2530</v>
      </c>
      <c r="D1355" s="88">
        <v>4739</v>
      </c>
      <c r="E1355" s="109">
        <v>5563</v>
      </c>
      <c r="F1355" s="109">
        <v>4007</v>
      </c>
      <c r="G1355" s="89">
        <v>14309</v>
      </c>
    </row>
    <row r="1356" spans="1:7">
      <c r="A1356" s="1" t="s">
        <v>1791</v>
      </c>
      <c r="B1356" s="1" t="s">
        <v>1791</v>
      </c>
      <c r="C1356" s="1" t="s">
        <v>3058</v>
      </c>
      <c r="D1356" s="88">
        <v>4080</v>
      </c>
      <c r="E1356" s="109">
        <v>5160</v>
      </c>
      <c r="F1356" s="109">
        <v>5061</v>
      </c>
      <c r="G1356" s="89">
        <v>14301</v>
      </c>
    </row>
    <row r="1357" spans="1:7">
      <c r="A1357" s="1" t="s">
        <v>1123</v>
      </c>
      <c r="B1357" s="1" t="s">
        <v>1123</v>
      </c>
      <c r="C1357" s="1" t="s">
        <v>2971</v>
      </c>
      <c r="D1357" s="88">
        <v>5396</v>
      </c>
      <c r="E1357" s="109">
        <v>2753</v>
      </c>
      <c r="F1357" s="109">
        <v>6115</v>
      </c>
      <c r="G1357" s="89">
        <v>14264</v>
      </c>
    </row>
    <row r="1358" spans="1:7">
      <c r="A1358" s="1" t="s">
        <v>1083</v>
      </c>
      <c r="B1358" s="1" t="s">
        <v>1083</v>
      </c>
      <c r="C1358" s="1" t="s">
        <v>3029</v>
      </c>
      <c r="D1358" s="88">
        <v>4420</v>
      </c>
      <c r="E1358" s="109">
        <v>4327</v>
      </c>
      <c r="F1358" s="109">
        <v>5479</v>
      </c>
      <c r="G1358" s="89">
        <v>14226</v>
      </c>
    </row>
    <row r="1359" spans="1:7">
      <c r="A1359" s="1" t="s">
        <v>672</v>
      </c>
      <c r="B1359" s="1" t="s">
        <v>672</v>
      </c>
      <c r="C1359" s="1" t="s">
        <v>3073</v>
      </c>
      <c r="D1359" s="88">
        <v>17</v>
      </c>
      <c r="E1359" s="109">
        <v>55</v>
      </c>
      <c r="F1359" s="109">
        <v>543</v>
      </c>
      <c r="G1359" s="89">
        <v>615</v>
      </c>
    </row>
    <row r="1360" spans="1:7">
      <c r="A1360" s="2"/>
      <c r="B1360" s="2"/>
      <c r="C1360" s="3" t="s">
        <v>673</v>
      </c>
      <c r="D1360" s="90">
        <v>3872</v>
      </c>
      <c r="E1360" s="110">
        <v>4923</v>
      </c>
      <c r="F1360" s="110">
        <v>4781</v>
      </c>
      <c r="G1360" s="91">
        <v>13576</v>
      </c>
    </row>
    <row r="1361" spans="1:7">
      <c r="A1361" s="1" t="s">
        <v>1725</v>
      </c>
      <c r="B1361" s="1" t="s">
        <v>1726</v>
      </c>
      <c r="C1361" s="1" t="s">
        <v>3002</v>
      </c>
      <c r="D1361" s="88">
        <v>4901</v>
      </c>
      <c r="E1361" s="109">
        <v>4862</v>
      </c>
      <c r="F1361" s="109">
        <v>4414</v>
      </c>
      <c r="G1361" s="89">
        <v>14177</v>
      </c>
    </row>
    <row r="1362" spans="1:7">
      <c r="A1362" s="1" t="s">
        <v>762</v>
      </c>
      <c r="B1362" s="1" t="s">
        <v>763</v>
      </c>
      <c r="C1362" s="1" t="s">
        <v>2570</v>
      </c>
      <c r="D1362" s="88"/>
      <c r="E1362" s="109"/>
      <c r="F1362" s="109">
        <v>1517</v>
      </c>
      <c r="G1362" s="89">
        <v>1517</v>
      </c>
    </row>
    <row r="1363" spans="1:7">
      <c r="A1363" s="2"/>
      <c r="B1363" s="2"/>
      <c r="C1363" s="3" t="s">
        <v>3034</v>
      </c>
      <c r="D1363" s="90">
        <v>4322</v>
      </c>
      <c r="E1363" s="110">
        <v>4263</v>
      </c>
      <c r="F1363" s="110">
        <v>4054</v>
      </c>
      <c r="G1363" s="91">
        <v>12639</v>
      </c>
    </row>
    <row r="1364" spans="1:7">
      <c r="A1364" s="1" t="s">
        <v>807</v>
      </c>
      <c r="B1364" s="1" t="s">
        <v>807</v>
      </c>
      <c r="C1364" s="1" t="s">
        <v>2999</v>
      </c>
      <c r="D1364" s="88">
        <v>4949</v>
      </c>
      <c r="E1364" s="109">
        <v>4660</v>
      </c>
      <c r="F1364" s="109">
        <v>4460</v>
      </c>
      <c r="G1364" s="89">
        <v>14069</v>
      </c>
    </row>
    <row r="1365" spans="1:7">
      <c r="A1365" s="1" t="s">
        <v>1125</v>
      </c>
      <c r="B1365" s="1" t="s">
        <v>1125</v>
      </c>
      <c r="C1365" s="1" t="s">
        <v>3053</v>
      </c>
      <c r="D1365" s="88">
        <v>4135</v>
      </c>
      <c r="E1365" s="109">
        <v>4797</v>
      </c>
      <c r="F1365" s="109">
        <v>5073</v>
      </c>
      <c r="G1365" s="89">
        <v>14005</v>
      </c>
    </row>
    <row r="1366" spans="1:7">
      <c r="A1366" s="1" t="s">
        <v>1232</v>
      </c>
      <c r="B1366" s="1" t="s">
        <v>1232</v>
      </c>
      <c r="C1366" s="1" t="s">
        <v>3532</v>
      </c>
      <c r="D1366" s="88"/>
      <c r="E1366" s="109">
        <v>9320</v>
      </c>
      <c r="F1366" s="109">
        <v>4674</v>
      </c>
      <c r="G1366" s="89">
        <v>13994</v>
      </c>
    </row>
    <row r="1367" spans="1:7">
      <c r="A1367" s="1" t="s">
        <v>1072</v>
      </c>
      <c r="B1367" s="1" t="s">
        <v>1072</v>
      </c>
      <c r="C1367" s="1" t="s">
        <v>2137</v>
      </c>
      <c r="D1367" s="88">
        <v>5547</v>
      </c>
      <c r="E1367" s="109">
        <v>4178</v>
      </c>
      <c r="F1367" s="109">
        <v>4264</v>
      </c>
      <c r="G1367" s="89">
        <v>13989</v>
      </c>
    </row>
    <row r="1368" spans="1:7">
      <c r="A1368" s="1" t="s">
        <v>1007</v>
      </c>
      <c r="B1368" s="1" t="s">
        <v>1007</v>
      </c>
      <c r="C1368" s="1" t="s">
        <v>3523</v>
      </c>
      <c r="D1368" s="88"/>
      <c r="E1368" s="109">
        <v>4675</v>
      </c>
      <c r="F1368" s="109">
        <v>9289</v>
      </c>
      <c r="G1368" s="89">
        <v>13964</v>
      </c>
    </row>
    <row r="1369" spans="1:7">
      <c r="A1369" s="1" t="s">
        <v>3413</v>
      </c>
      <c r="B1369" s="1" t="s">
        <v>3413</v>
      </c>
      <c r="C1369" s="1" t="s">
        <v>3414</v>
      </c>
      <c r="D1369" s="88"/>
      <c r="E1369" s="109">
        <v>9205</v>
      </c>
      <c r="F1369" s="109">
        <v>4711</v>
      </c>
      <c r="G1369" s="89">
        <v>13916</v>
      </c>
    </row>
    <row r="1370" spans="1:7">
      <c r="A1370" s="1" t="s">
        <v>1166</v>
      </c>
      <c r="B1370" s="1" t="s">
        <v>1166</v>
      </c>
      <c r="C1370" s="1" t="s">
        <v>2690</v>
      </c>
      <c r="D1370" s="88">
        <v>13864</v>
      </c>
      <c r="E1370" s="109"/>
      <c r="F1370" s="109"/>
      <c r="G1370" s="89">
        <v>13864</v>
      </c>
    </row>
    <row r="1371" spans="1:7">
      <c r="A1371" s="1" t="s">
        <v>1158</v>
      </c>
      <c r="B1371" s="1" t="s">
        <v>1158</v>
      </c>
      <c r="C1371" s="1" t="s">
        <v>2817</v>
      </c>
      <c r="D1371" s="88">
        <v>9108</v>
      </c>
      <c r="E1371" s="109">
        <v>2379</v>
      </c>
      <c r="F1371" s="109">
        <v>2352</v>
      </c>
      <c r="G1371" s="89">
        <v>13839</v>
      </c>
    </row>
    <row r="1372" spans="1:7">
      <c r="A1372" s="1" t="s">
        <v>1177</v>
      </c>
      <c r="B1372" s="1" t="s">
        <v>1177</v>
      </c>
      <c r="C1372" s="1" t="s">
        <v>2979</v>
      </c>
      <c r="D1372" s="88">
        <v>5304</v>
      </c>
      <c r="E1372" s="109">
        <v>3421</v>
      </c>
      <c r="F1372" s="109">
        <v>5079</v>
      </c>
      <c r="G1372" s="89">
        <v>13804</v>
      </c>
    </row>
    <row r="1373" spans="1:7">
      <c r="A1373" s="1" t="s">
        <v>1419</v>
      </c>
      <c r="B1373" s="1" t="s">
        <v>1419</v>
      </c>
      <c r="C1373" s="1" t="s">
        <v>2972</v>
      </c>
      <c r="D1373" s="88">
        <v>4658</v>
      </c>
      <c r="E1373" s="109">
        <v>3087</v>
      </c>
      <c r="F1373" s="109">
        <v>3985</v>
      </c>
      <c r="G1373" s="89">
        <v>11730</v>
      </c>
    </row>
    <row r="1374" spans="1:7">
      <c r="A1374" s="2"/>
      <c r="B1374" s="1" t="s">
        <v>1890</v>
      </c>
      <c r="C1374" s="1" t="s">
        <v>2973</v>
      </c>
      <c r="D1374" s="88">
        <v>721</v>
      </c>
      <c r="E1374" s="109">
        <v>818</v>
      </c>
      <c r="F1374" s="109">
        <v>519</v>
      </c>
      <c r="G1374" s="89">
        <v>2058</v>
      </c>
    </row>
    <row r="1375" spans="1:7">
      <c r="A1375" s="1" t="s">
        <v>942</v>
      </c>
      <c r="B1375" s="1" t="s">
        <v>943</v>
      </c>
      <c r="C1375" s="1" t="s">
        <v>2132</v>
      </c>
      <c r="D1375" s="88">
        <v>6266</v>
      </c>
      <c r="E1375" s="109">
        <v>1918</v>
      </c>
      <c r="F1375" s="109">
        <v>1716</v>
      </c>
      <c r="G1375" s="89">
        <v>9900</v>
      </c>
    </row>
    <row r="1376" spans="1:7">
      <c r="A1376" s="2"/>
      <c r="B1376" s="1" t="s">
        <v>942</v>
      </c>
      <c r="C1376" s="1" t="s">
        <v>2132</v>
      </c>
      <c r="D1376" s="88">
        <v>2012</v>
      </c>
      <c r="E1376" s="109">
        <v>1775</v>
      </c>
      <c r="F1376" s="109"/>
      <c r="G1376" s="89">
        <v>3787</v>
      </c>
    </row>
    <row r="1377" spans="1:7">
      <c r="A1377" s="1" t="s">
        <v>1868</v>
      </c>
      <c r="B1377" s="1" t="s">
        <v>3612</v>
      </c>
      <c r="C1377" s="1" t="s">
        <v>3613</v>
      </c>
      <c r="D1377" s="88"/>
      <c r="E1377" s="109">
        <v>5059</v>
      </c>
      <c r="F1377" s="109">
        <v>3935</v>
      </c>
      <c r="G1377" s="89">
        <v>8994</v>
      </c>
    </row>
    <row r="1378" spans="1:7">
      <c r="A1378" s="2"/>
      <c r="B1378" s="1" t="s">
        <v>1868</v>
      </c>
      <c r="C1378" s="1" t="s">
        <v>3013</v>
      </c>
      <c r="D1378" s="88">
        <v>4683</v>
      </c>
      <c r="E1378" s="109"/>
      <c r="F1378" s="109"/>
      <c r="G1378" s="89">
        <v>4683</v>
      </c>
    </row>
    <row r="1379" spans="1:7">
      <c r="A1379" s="1" t="s">
        <v>1378</v>
      </c>
      <c r="B1379" s="1" t="s">
        <v>1378</v>
      </c>
      <c r="C1379" s="1" t="s">
        <v>3074</v>
      </c>
      <c r="D1379" s="88">
        <v>3881</v>
      </c>
      <c r="E1379" s="109">
        <v>4910</v>
      </c>
      <c r="F1379" s="109">
        <v>4865</v>
      </c>
      <c r="G1379" s="89">
        <v>13656</v>
      </c>
    </row>
    <row r="1380" spans="1:7">
      <c r="A1380" s="1" t="s">
        <v>975</v>
      </c>
      <c r="B1380" s="1" t="s">
        <v>976</v>
      </c>
      <c r="C1380" s="1" t="s">
        <v>3409</v>
      </c>
      <c r="D1380" s="88"/>
      <c r="E1380" s="109">
        <v>7364</v>
      </c>
      <c r="F1380" s="109">
        <v>6274</v>
      </c>
      <c r="G1380" s="89">
        <v>13638</v>
      </c>
    </row>
    <row r="1381" spans="1:7">
      <c r="A1381" s="1" t="s">
        <v>921</v>
      </c>
      <c r="B1381" s="1" t="s">
        <v>921</v>
      </c>
      <c r="C1381" s="1" t="s">
        <v>3035</v>
      </c>
      <c r="D1381" s="88">
        <v>4319</v>
      </c>
      <c r="E1381" s="109">
        <v>4362</v>
      </c>
      <c r="F1381" s="109">
        <v>4935</v>
      </c>
      <c r="G1381" s="89">
        <v>13616</v>
      </c>
    </row>
    <row r="1382" spans="1:7">
      <c r="A1382" s="1" t="s">
        <v>691</v>
      </c>
      <c r="B1382" s="1" t="s">
        <v>691</v>
      </c>
      <c r="C1382" s="1" t="s">
        <v>3399</v>
      </c>
      <c r="D1382" s="88"/>
      <c r="E1382" s="109">
        <v>9007</v>
      </c>
      <c r="F1382" s="109">
        <v>4598</v>
      </c>
      <c r="G1382" s="89">
        <v>13605</v>
      </c>
    </row>
    <row r="1383" spans="1:7">
      <c r="A1383" s="1" t="s">
        <v>1956</v>
      </c>
      <c r="B1383" s="1" t="s">
        <v>1956</v>
      </c>
      <c r="C1383" s="1" t="s">
        <v>3125</v>
      </c>
      <c r="D1383" s="88">
        <v>3145</v>
      </c>
      <c r="E1383" s="109">
        <v>4185</v>
      </c>
      <c r="F1383" s="109">
        <v>6260</v>
      </c>
      <c r="G1383" s="89">
        <v>13590</v>
      </c>
    </row>
    <row r="1384" spans="1:7">
      <c r="A1384" s="1" t="s">
        <v>982</v>
      </c>
      <c r="B1384" s="1" t="s">
        <v>982</v>
      </c>
      <c r="C1384" s="1" t="s">
        <v>2815</v>
      </c>
      <c r="D1384" s="88">
        <v>9222</v>
      </c>
      <c r="E1384" s="109">
        <v>3364</v>
      </c>
      <c r="F1384" s="109">
        <v>1000</v>
      </c>
      <c r="G1384" s="89">
        <v>13586</v>
      </c>
    </row>
    <row r="1385" spans="1:7">
      <c r="A1385" s="1" t="s">
        <v>1087</v>
      </c>
      <c r="B1385" s="1" t="s">
        <v>1088</v>
      </c>
      <c r="C1385" s="1" t="s">
        <v>3113</v>
      </c>
      <c r="D1385" s="88">
        <v>3321</v>
      </c>
      <c r="E1385" s="109">
        <v>3321</v>
      </c>
      <c r="F1385" s="109">
        <v>6825</v>
      </c>
      <c r="G1385" s="89">
        <v>13467</v>
      </c>
    </row>
    <row r="1386" spans="1:7">
      <c r="A1386" s="1" t="s">
        <v>1632</v>
      </c>
      <c r="B1386" s="1" t="s">
        <v>1632</v>
      </c>
      <c r="C1386" s="1" t="s">
        <v>2998</v>
      </c>
      <c r="D1386" s="88">
        <v>4977</v>
      </c>
      <c r="E1386" s="109">
        <v>4392</v>
      </c>
      <c r="F1386" s="109">
        <v>4094</v>
      </c>
      <c r="G1386" s="89">
        <v>13463</v>
      </c>
    </row>
    <row r="1387" spans="1:7">
      <c r="A1387" s="1" t="s">
        <v>1016</v>
      </c>
      <c r="B1387" s="1" t="s">
        <v>1016</v>
      </c>
      <c r="C1387" s="1" t="s">
        <v>3101</v>
      </c>
      <c r="D1387" s="88">
        <v>3476</v>
      </c>
      <c r="E1387" s="109">
        <v>4014</v>
      </c>
      <c r="F1387" s="109">
        <v>5940</v>
      </c>
      <c r="G1387" s="89">
        <v>13430</v>
      </c>
    </row>
    <row r="1388" spans="1:7">
      <c r="A1388" s="1" t="s">
        <v>1761</v>
      </c>
      <c r="B1388" s="1" t="s">
        <v>1761</v>
      </c>
      <c r="C1388" s="1" t="s">
        <v>2245</v>
      </c>
      <c r="D1388" s="88"/>
      <c r="E1388" s="109"/>
      <c r="F1388" s="109">
        <v>13372</v>
      </c>
      <c r="G1388" s="89">
        <v>13372</v>
      </c>
    </row>
    <row r="1389" spans="1:7">
      <c r="A1389" s="1" t="s">
        <v>1145</v>
      </c>
      <c r="B1389" s="1" t="s">
        <v>1145</v>
      </c>
      <c r="C1389" s="1" t="s">
        <v>3003</v>
      </c>
      <c r="D1389" s="88">
        <v>4866</v>
      </c>
      <c r="E1389" s="109">
        <v>3703</v>
      </c>
      <c r="F1389" s="109">
        <v>4760</v>
      </c>
      <c r="G1389" s="89">
        <v>13329</v>
      </c>
    </row>
    <row r="1390" spans="1:7">
      <c r="A1390" s="1" t="s">
        <v>3433</v>
      </c>
      <c r="B1390" s="1" t="s">
        <v>3433</v>
      </c>
      <c r="C1390" s="1" t="s">
        <v>3434</v>
      </c>
      <c r="D1390" s="88"/>
      <c r="E1390" s="109">
        <v>2442</v>
      </c>
      <c r="F1390" s="109">
        <v>10871</v>
      </c>
      <c r="G1390" s="89">
        <v>13313</v>
      </c>
    </row>
    <row r="1391" spans="1:7">
      <c r="A1391" s="1" t="s">
        <v>954</v>
      </c>
      <c r="B1391" s="1" t="s">
        <v>954</v>
      </c>
      <c r="C1391" s="1" t="s">
        <v>2992</v>
      </c>
      <c r="D1391" s="88">
        <v>5068</v>
      </c>
      <c r="E1391" s="109">
        <v>2315</v>
      </c>
      <c r="F1391" s="109">
        <v>5920</v>
      </c>
      <c r="G1391" s="89">
        <v>13303</v>
      </c>
    </row>
    <row r="1392" spans="1:7">
      <c r="A1392" s="1" t="s">
        <v>1787</v>
      </c>
      <c r="B1392" s="1" t="s">
        <v>1787</v>
      </c>
      <c r="C1392" s="1" t="s">
        <v>3090</v>
      </c>
      <c r="D1392" s="88">
        <v>3670</v>
      </c>
      <c r="E1392" s="109">
        <v>3763</v>
      </c>
      <c r="F1392" s="109">
        <v>5772</v>
      </c>
      <c r="G1392" s="89">
        <v>13205</v>
      </c>
    </row>
    <row r="1393" spans="1:7">
      <c r="A1393" s="1" t="s">
        <v>1041</v>
      </c>
      <c r="B1393" s="1" t="s">
        <v>1041</v>
      </c>
      <c r="C1393" s="1" t="s">
        <v>3535</v>
      </c>
      <c r="D1393" s="88"/>
      <c r="E1393" s="109">
        <v>13169</v>
      </c>
      <c r="F1393" s="109"/>
      <c r="G1393" s="89">
        <v>13169</v>
      </c>
    </row>
    <row r="1394" spans="1:7">
      <c r="A1394" s="1" t="s">
        <v>1946</v>
      </c>
      <c r="B1394" s="1" t="s">
        <v>1946</v>
      </c>
      <c r="C1394" s="1" t="s">
        <v>3122</v>
      </c>
      <c r="D1394" s="88">
        <v>3174</v>
      </c>
      <c r="E1394" s="109">
        <v>6496</v>
      </c>
      <c r="F1394" s="109">
        <v>3497</v>
      </c>
      <c r="G1394" s="89">
        <v>13167</v>
      </c>
    </row>
    <row r="1395" spans="1:7">
      <c r="A1395" s="1" t="s">
        <v>1294</v>
      </c>
      <c r="B1395" s="1" t="s">
        <v>1294</v>
      </c>
      <c r="C1395" s="1" t="s">
        <v>3520</v>
      </c>
      <c r="D1395" s="88"/>
      <c r="E1395" s="109">
        <v>8177</v>
      </c>
      <c r="F1395" s="109">
        <v>4850</v>
      </c>
      <c r="G1395" s="89">
        <v>13027</v>
      </c>
    </row>
    <row r="1396" spans="1:7">
      <c r="A1396" s="1" t="s">
        <v>3481</v>
      </c>
      <c r="B1396" s="1" t="s">
        <v>3481</v>
      </c>
      <c r="C1396" s="1" t="s">
        <v>3482</v>
      </c>
      <c r="D1396" s="88"/>
      <c r="E1396" s="109">
        <v>10576</v>
      </c>
      <c r="F1396" s="109">
        <v>2337</v>
      </c>
      <c r="G1396" s="89">
        <v>12913</v>
      </c>
    </row>
    <row r="1397" spans="1:7">
      <c r="A1397" s="1" t="s">
        <v>1957</v>
      </c>
      <c r="B1397" s="1" t="s">
        <v>1957</v>
      </c>
      <c r="C1397" s="1" t="s">
        <v>3082</v>
      </c>
      <c r="D1397" s="88">
        <v>3797</v>
      </c>
      <c r="E1397" s="109">
        <v>4863</v>
      </c>
      <c r="F1397" s="109">
        <v>4225</v>
      </c>
      <c r="G1397" s="89">
        <v>12885</v>
      </c>
    </row>
    <row r="1398" spans="1:7">
      <c r="A1398" s="1" t="s">
        <v>1171</v>
      </c>
      <c r="B1398" s="1" t="s">
        <v>1171</v>
      </c>
      <c r="C1398" s="1" t="s">
        <v>3003</v>
      </c>
      <c r="D1398" s="88">
        <v>4578</v>
      </c>
      <c r="E1398" s="109">
        <v>3499</v>
      </c>
      <c r="F1398" s="109">
        <v>4766</v>
      </c>
      <c r="G1398" s="89">
        <v>12843</v>
      </c>
    </row>
    <row r="1399" spans="1:7">
      <c r="A1399" s="1" t="s">
        <v>821</v>
      </c>
      <c r="B1399" s="1" t="s">
        <v>821</v>
      </c>
      <c r="C1399" s="1" t="s">
        <v>3052</v>
      </c>
      <c r="D1399" s="88">
        <v>4138</v>
      </c>
      <c r="E1399" s="109">
        <v>4471</v>
      </c>
      <c r="F1399" s="109">
        <v>4193</v>
      </c>
      <c r="G1399" s="89">
        <v>12802</v>
      </c>
    </row>
    <row r="1400" spans="1:7">
      <c r="A1400" s="1" t="s">
        <v>3046</v>
      </c>
      <c r="B1400" s="1" t="s">
        <v>3047</v>
      </c>
      <c r="C1400" s="1" t="s">
        <v>3048</v>
      </c>
      <c r="D1400" s="88">
        <v>4203</v>
      </c>
      <c r="E1400" s="109">
        <v>4940</v>
      </c>
      <c r="F1400" s="109">
        <v>3545</v>
      </c>
      <c r="G1400" s="89">
        <v>12688</v>
      </c>
    </row>
    <row r="1401" spans="1:7">
      <c r="A1401" s="1" t="s">
        <v>1131</v>
      </c>
      <c r="B1401" s="1" t="s">
        <v>1131</v>
      </c>
      <c r="C1401" s="1" t="s">
        <v>1132</v>
      </c>
      <c r="D1401" s="88">
        <v>5984</v>
      </c>
      <c r="E1401" s="109">
        <v>4128</v>
      </c>
      <c r="F1401" s="109">
        <v>2555</v>
      </c>
      <c r="G1401" s="89">
        <v>12667</v>
      </c>
    </row>
    <row r="1402" spans="1:7">
      <c r="A1402" s="1" t="s">
        <v>1213</v>
      </c>
      <c r="B1402" s="1" t="s">
        <v>1213</v>
      </c>
      <c r="C1402" s="1" t="s">
        <v>2970</v>
      </c>
      <c r="D1402" s="88">
        <v>5442</v>
      </c>
      <c r="E1402" s="109">
        <v>3612</v>
      </c>
      <c r="F1402" s="109">
        <v>3561</v>
      </c>
      <c r="G1402" s="89">
        <v>12615</v>
      </c>
    </row>
    <row r="1403" spans="1:7">
      <c r="A1403" s="1" t="s">
        <v>1235</v>
      </c>
      <c r="B1403" s="1" t="s">
        <v>1236</v>
      </c>
      <c r="C1403" s="1" t="s">
        <v>3036</v>
      </c>
      <c r="D1403" s="88">
        <v>4314</v>
      </c>
      <c r="E1403" s="109">
        <v>3531</v>
      </c>
      <c r="F1403" s="109">
        <v>4694</v>
      </c>
      <c r="G1403" s="89">
        <v>12539</v>
      </c>
    </row>
    <row r="1404" spans="1:7">
      <c r="A1404" s="1" t="s">
        <v>895</v>
      </c>
      <c r="B1404" s="1" t="s">
        <v>895</v>
      </c>
      <c r="C1404" s="1" t="s">
        <v>3131</v>
      </c>
      <c r="D1404" s="88">
        <v>3107</v>
      </c>
      <c r="E1404" s="109"/>
      <c r="F1404" s="109">
        <v>9416</v>
      </c>
      <c r="G1404" s="89">
        <v>12523</v>
      </c>
    </row>
    <row r="1405" spans="1:7">
      <c r="A1405" s="1" t="s">
        <v>1898</v>
      </c>
      <c r="B1405" s="1" t="s">
        <v>1898</v>
      </c>
      <c r="C1405" s="1" t="s">
        <v>2919</v>
      </c>
      <c r="D1405" s="88">
        <v>6462</v>
      </c>
      <c r="E1405" s="109">
        <v>2779</v>
      </c>
      <c r="F1405" s="109">
        <v>3250</v>
      </c>
      <c r="G1405" s="89">
        <v>12491</v>
      </c>
    </row>
    <row r="1406" spans="1:7">
      <c r="A1406" s="1" t="s">
        <v>1839</v>
      </c>
      <c r="B1406" s="1" t="s">
        <v>1839</v>
      </c>
      <c r="C1406" s="1" t="s">
        <v>3153</v>
      </c>
      <c r="D1406" s="88">
        <v>2902</v>
      </c>
      <c r="E1406" s="109">
        <v>3049</v>
      </c>
      <c r="F1406" s="109">
        <v>6482</v>
      </c>
      <c r="G1406" s="89">
        <v>12433</v>
      </c>
    </row>
    <row r="1407" spans="1:7">
      <c r="A1407" s="1" t="s">
        <v>1930</v>
      </c>
      <c r="B1407" s="1" t="s">
        <v>1930</v>
      </c>
      <c r="C1407" s="1" t="s">
        <v>1931</v>
      </c>
      <c r="D1407" s="88">
        <v>3706</v>
      </c>
      <c r="E1407" s="109">
        <v>2665</v>
      </c>
      <c r="F1407" s="109">
        <v>6039</v>
      </c>
      <c r="G1407" s="89">
        <v>12410</v>
      </c>
    </row>
    <row r="1408" spans="1:7">
      <c r="A1408" s="1" t="s">
        <v>1975</v>
      </c>
      <c r="B1408" s="1" t="s">
        <v>1975</v>
      </c>
      <c r="C1408" s="1" t="s">
        <v>2934</v>
      </c>
      <c r="D1408" s="88">
        <v>6085</v>
      </c>
      <c r="E1408" s="109">
        <v>3236</v>
      </c>
      <c r="F1408" s="109">
        <v>3074</v>
      </c>
      <c r="G1408" s="89">
        <v>12395</v>
      </c>
    </row>
    <row r="1409" spans="1:7">
      <c r="A1409" s="1" t="s">
        <v>1181</v>
      </c>
      <c r="B1409" s="1" t="s">
        <v>1182</v>
      </c>
      <c r="C1409" s="1" t="s">
        <v>3067</v>
      </c>
      <c r="D1409" s="88">
        <v>3979</v>
      </c>
      <c r="E1409" s="109">
        <v>3416</v>
      </c>
      <c r="F1409" s="109">
        <v>4995</v>
      </c>
      <c r="G1409" s="89">
        <v>12390</v>
      </c>
    </row>
    <row r="1410" spans="1:7">
      <c r="A1410" s="1" t="s">
        <v>713</v>
      </c>
      <c r="B1410" s="1" t="s">
        <v>713</v>
      </c>
      <c r="C1410" s="1" t="s">
        <v>3111</v>
      </c>
      <c r="D1410" s="88">
        <v>3352</v>
      </c>
      <c r="E1410" s="109">
        <v>5121</v>
      </c>
      <c r="F1410" s="109">
        <v>3863</v>
      </c>
      <c r="G1410" s="89">
        <v>12336</v>
      </c>
    </row>
    <row r="1411" spans="1:7">
      <c r="A1411" s="1" t="s">
        <v>893</v>
      </c>
      <c r="B1411" s="1" t="s">
        <v>893</v>
      </c>
      <c r="C1411" s="1" t="s">
        <v>894</v>
      </c>
      <c r="D1411" s="88">
        <v>4839</v>
      </c>
      <c r="E1411" s="109">
        <v>3817</v>
      </c>
      <c r="F1411" s="109">
        <v>3669</v>
      </c>
      <c r="G1411" s="89">
        <v>12325</v>
      </c>
    </row>
    <row r="1412" spans="1:7">
      <c r="A1412" s="1" t="s">
        <v>1608</v>
      </c>
      <c r="B1412" s="1" t="s">
        <v>1608</v>
      </c>
      <c r="C1412" s="1" t="s">
        <v>2856</v>
      </c>
      <c r="D1412" s="88">
        <v>8094</v>
      </c>
      <c r="E1412" s="109">
        <v>802</v>
      </c>
      <c r="F1412" s="109">
        <v>3351</v>
      </c>
      <c r="G1412" s="89">
        <v>12247</v>
      </c>
    </row>
    <row r="1413" spans="1:7">
      <c r="A1413" s="1" t="s">
        <v>1265</v>
      </c>
      <c r="B1413" s="1" t="s">
        <v>1265</v>
      </c>
      <c r="C1413" s="1" t="s">
        <v>3068</v>
      </c>
      <c r="D1413" s="88">
        <v>3964</v>
      </c>
      <c r="E1413" s="109">
        <v>3840</v>
      </c>
      <c r="F1413" s="109">
        <v>4434</v>
      </c>
      <c r="G1413" s="89">
        <v>12238</v>
      </c>
    </row>
    <row r="1414" spans="1:7">
      <c r="A1414" s="1" t="s">
        <v>1603</v>
      </c>
      <c r="B1414" s="1" t="s">
        <v>1603</v>
      </c>
      <c r="C1414" s="1" t="s">
        <v>2785</v>
      </c>
      <c r="D1414" s="88">
        <v>2922</v>
      </c>
      <c r="E1414" s="109">
        <v>4321</v>
      </c>
      <c r="F1414" s="109">
        <v>4968</v>
      </c>
      <c r="G1414" s="89">
        <v>12211</v>
      </c>
    </row>
    <row r="1415" spans="1:7">
      <c r="A1415" s="1" t="s">
        <v>1514</v>
      </c>
      <c r="B1415" s="1" t="s">
        <v>1514</v>
      </c>
      <c r="C1415" s="1" t="s">
        <v>3040</v>
      </c>
      <c r="D1415" s="88">
        <v>4282</v>
      </c>
      <c r="E1415" s="109">
        <v>4607</v>
      </c>
      <c r="F1415" s="109">
        <v>3302</v>
      </c>
      <c r="G1415" s="89">
        <v>12191</v>
      </c>
    </row>
    <row r="1416" spans="1:7">
      <c r="A1416" s="1" t="s">
        <v>1173</v>
      </c>
      <c r="B1416" s="1" t="s">
        <v>1174</v>
      </c>
      <c r="C1416" s="1" t="s">
        <v>2036</v>
      </c>
      <c r="D1416" s="88">
        <v>5198</v>
      </c>
      <c r="E1416" s="109">
        <v>3892</v>
      </c>
      <c r="F1416" s="109">
        <v>3086</v>
      </c>
      <c r="G1416" s="89">
        <v>12176</v>
      </c>
    </row>
    <row r="1417" spans="1:7">
      <c r="A1417" s="1" t="s">
        <v>926</v>
      </c>
      <c r="B1417" s="1" t="s">
        <v>926</v>
      </c>
      <c r="C1417" s="1" t="s">
        <v>3045</v>
      </c>
      <c r="D1417" s="88">
        <v>4204</v>
      </c>
      <c r="E1417" s="109">
        <v>4961</v>
      </c>
      <c r="F1417" s="109">
        <v>2996</v>
      </c>
      <c r="G1417" s="89">
        <v>12161</v>
      </c>
    </row>
    <row r="1418" spans="1:7">
      <c r="A1418" s="1" t="s">
        <v>1092</v>
      </c>
      <c r="B1418" s="1" t="s">
        <v>1092</v>
      </c>
      <c r="C1418" s="1" t="s">
        <v>3467</v>
      </c>
      <c r="D1418" s="88"/>
      <c r="E1418" s="109">
        <v>6984</v>
      </c>
      <c r="F1418" s="109">
        <v>5113</v>
      </c>
      <c r="G1418" s="89">
        <v>12097</v>
      </c>
    </row>
    <row r="1419" spans="1:7">
      <c r="A1419" s="1" t="s">
        <v>1122</v>
      </c>
      <c r="B1419" s="1" t="s">
        <v>1122</v>
      </c>
      <c r="C1419" s="1" t="s">
        <v>3109</v>
      </c>
      <c r="D1419" s="88">
        <v>3375</v>
      </c>
      <c r="E1419" s="109">
        <v>4332</v>
      </c>
      <c r="F1419" s="109">
        <v>4383</v>
      </c>
      <c r="G1419" s="89">
        <v>12090</v>
      </c>
    </row>
    <row r="1420" spans="1:7">
      <c r="A1420" s="1" t="s">
        <v>1225</v>
      </c>
      <c r="B1420" s="1" t="s">
        <v>1225</v>
      </c>
      <c r="C1420" s="1" t="s">
        <v>3529</v>
      </c>
      <c r="D1420" s="88"/>
      <c r="E1420" s="109">
        <v>8898</v>
      </c>
      <c r="F1420" s="109">
        <v>3144</v>
      </c>
      <c r="G1420" s="89">
        <v>12042</v>
      </c>
    </row>
    <row r="1421" spans="1:7">
      <c r="A1421" s="1" t="s">
        <v>1172</v>
      </c>
      <c r="B1421" s="1" t="s">
        <v>1172</v>
      </c>
      <c r="C1421" s="1" t="s">
        <v>3089</v>
      </c>
      <c r="D1421" s="88">
        <v>3677</v>
      </c>
      <c r="E1421" s="109">
        <v>4139</v>
      </c>
      <c r="F1421" s="109">
        <v>4206</v>
      </c>
      <c r="G1421" s="89">
        <v>12022</v>
      </c>
    </row>
    <row r="1422" spans="1:7">
      <c r="A1422" s="1" t="s">
        <v>951</v>
      </c>
      <c r="B1422" s="1" t="s">
        <v>951</v>
      </c>
      <c r="C1422" s="1" t="s">
        <v>952</v>
      </c>
      <c r="D1422" s="88">
        <v>3107</v>
      </c>
      <c r="E1422" s="109">
        <v>1753</v>
      </c>
      <c r="F1422" s="109">
        <v>7083</v>
      </c>
      <c r="G1422" s="89">
        <v>11943</v>
      </c>
    </row>
    <row r="1423" spans="1:7">
      <c r="A1423" s="1" t="s">
        <v>890</v>
      </c>
      <c r="B1423" s="1" t="s">
        <v>890</v>
      </c>
      <c r="C1423" s="1" t="s">
        <v>2977</v>
      </c>
      <c r="D1423" s="88">
        <v>5328</v>
      </c>
      <c r="E1423" s="109">
        <v>6538</v>
      </c>
      <c r="F1423" s="109"/>
      <c r="G1423" s="89">
        <v>11866</v>
      </c>
    </row>
    <row r="1424" spans="1:7">
      <c r="A1424" s="1" t="s">
        <v>1399</v>
      </c>
      <c r="B1424" s="1" t="s">
        <v>1399</v>
      </c>
      <c r="C1424" s="1" t="s">
        <v>3173</v>
      </c>
      <c r="D1424" s="88">
        <v>2486</v>
      </c>
      <c r="E1424" s="109">
        <v>2628</v>
      </c>
      <c r="F1424" s="109">
        <v>6706</v>
      </c>
      <c r="G1424" s="89">
        <v>11820</v>
      </c>
    </row>
    <row r="1425" spans="1:7">
      <c r="A1425" s="1" t="s">
        <v>732</v>
      </c>
      <c r="B1425" s="1" t="s">
        <v>733</v>
      </c>
      <c r="C1425" s="1" t="s">
        <v>3264</v>
      </c>
      <c r="D1425" s="88">
        <v>1575</v>
      </c>
      <c r="E1425" s="109">
        <v>3113</v>
      </c>
      <c r="F1425" s="109">
        <v>7092</v>
      </c>
      <c r="G1425" s="89">
        <v>11780</v>
      </c>
    </row>
    <row r="1426" spans="1:7">
      <c r="A1426" s="1" t="s">
        <v>1290</v>
      </c>
      <c r="B1426" s="1" t="s">
        <v>1290</v>
      </c>
      <c r="C1426" s="1" t="s">
        <v>3012</v>
      </c>
      <c r="D1426" s="88">
        <v>4692</v>
      </c>
      <c r="E1426" s="109">
        <v>3491</v>
      </c>
      <c r="F1426" s="109">
        <v>3594</v>
      </c>
      <c r="G1426" s="89">
        <v>11777</v>
      </c>
    </row>
    <row r="1427" spans="1:7">
      <c r="A1427" s="1" t="s">
        <v>1785</v>
      </c>
      <c r="B1427" s="1" t="s">
        <v>1785</v>
      </c>
      <c r="C1427" s="1" t="s">
        <v>3061</v>
      </c>
      <c r="D1427" s="88">
        <v>4021</v>
      </c>
      <c r="E1427" s="109">
        <v>4465</v>
      </c>
      <c r="F1427" s="109">
        <v>3146</v>
      </c>
      <c r="G1427" s="89">
        <v>11632</v>
      </c>
    </row>
    <row r="1428" spans="1:7">
      <c r="A1428" s="1" t="s">
        <v>1794</v>
      </c>
      <c r="B1428" s="1" t="s">
        <v>1795</v>
      </c>
      <c r="C1428" s="1" t="s">
        <v>3128</v>
      </c>
      <c r="D1428" s="88">
        <v>3114</v>
      </c>
      <c r="E1428" s="109">
        <v>4043</v>
      </c>
      <c r="F1428" s="109">
        <v>4453</v>
      </c>
      <c r="G1428" s="89">
        <v>11610</v>
      </c>
    </row>
    <row r="1429" spans="1:7">
      <c r="A1429" s="1" t="s">
        <v>1275</v>
      </c>
      <c r="B1429" s="1" t="s">
        <v>1275</v>
      </c>
      <c r="C1429" s="1" t="s">
        <v>3018</v>
      </c>
      <c r="D1429" s="88">
        <v>4608</v>
      </c>
      <c r="E1429" s="109">
        <v>3789</v>
      </c>
      <c r="F1429" s="109">
        <v>3188</v>
      </c>
      <c r="G1429" s="89">
        <v>11585</v>
      </c>
    </row>
    <row r="1430" spans="1:7">
      <c r="A1430" s="1" t="s">
        <v>394</v>
      </c>
      <c r="B1430" s="1" t="s">
        <v>394</v>
      </c>
      <c r="C1430" s="1" t="s">
        <v>2967</v>
      </c>
      <c r="D1430" s="88">
        <v>5483</v>
      </c>
      <c r="E1430" s="109">
        <v>3172</v>
      </c>
      <c r="F1430" s="109">
        <v>2827</v>
      </c>
      <c r="G1430" s="89">
        <v>11482</v>
      </c>
    </row>
    <row r="1431" spans="1:7">
      <c r="A1431" s="1" t="s">
        <v>918</v>
      </c>
      <c r="B1431" s="1" t="s">
        <v>918</v>
      </c>
      <c r="C1431" s="1" t="s">
        <v>2947</v>
      </c>
      <c r="D1431" s="88">
        <v>5887</v>
      </c>
      <c r="E1431" s="109">
        <v>2906</v>
      </c>
      <c r="F1431" s="109">
        <v>2558</v>
      </c>
      <c r="G1431" s="89">
        <v>11351</v>
      </c>
    </row>
    <row r="1432" spans="1:7">
      <c r="A1432" s="1" t="s">
        <v>913</v>
      </c>
      <c r="B1432" s="1" t="s">
        <v>913</v>
      </c>
      <c r="C1432" s="1" t="s">
        <v>3238</v>
      </c>
      <c r="D1432" s="88">
        <v>1758</v>
      </c>
      <c r="E1432" s="109">
        <v>3347</v>
      </c>
      <c r="F1432" s="109">
        <v>6182</v>
      </c>
      <c r="G1432" s="89">
        <v>11287</v>
      </c>
    </row>
    <row r="1433" spans="1:7">
      <c r="A1433" s="1" t="s">
        <v>3512</v>
      </c>
      <c r="B1433" s="1" t="s">
        <v>3512</v>
      </c>
      <c r="C1433" s="1" t="s">
        <v>3635</v>
      </c>
      <c r="D1433" s="88"/>
      <c r="E1433" s="109"/>
      <c r="F1433" s="109">
        <v>11277</v>
      </c>
      <c r="G1433" s="89">
        <v>11277</v>
      </c>
    </row>
    <row r="1434" spans="1:7">
      <c r="A1434" s="1" t="s">
        <v>3617</v>
      </c>
      <c r="B1434" s="1" t="s">
        <v>3617</v>
      </c>
      <c r="C1434" s="1" t="s">
        <v>3618</v>
      </c>
      <c r="D1434" s="88"/>
      <c r="E1434" s="109">
        <v>7072</v>
      </c>
      <c r="F1434" s="109">
        <v>4191</v>
      </c>
      <c r="G1434" s="89">
        <v>11263</v>
      </c>
    </row>
    <row r="1435" spans="1:7">
      <c r="A1435" s="1" t="s">
        <v>1075</v>
      </c>
      <c r="B1435" s="1" t="s">
        <v>1075</v>
      </c>
      <c r="C1435" s="1" t="s">
        <v>3041</v>
      </c>
      <c r="D1435" s="88">
        <v>4282</v>
      </c>
      <c r="E1435" s="109">
        <v>3460</v>
      </c>
      <c r="F1435" s="109">
        <v>3505</v>
      </c>
      <c r="G1435" s="89">
        <v>11247</v>
      </c>
    </row>
    <row r="1436" spans="1:7">
      <c r="A1436" s="1" t="s">
        <v>1656</v>
      </c>
      <c r="B1436" s="1" t="s">
        <v>1656</v>
      </c>
      <c r="C1436" s="1" t="s">
        <v>3130</v>
      </c>
      <c r="D1436" s="88">
        <v>3113</v>
      </c>
      <c r="E1436" s="109">
        <v>839</v>
      </c>
      <c r="F1436" s="109">
        <v>7261</v>
      </c>
      <c r="G1436" s="89">
        <v>11213</v>
      </c>
    </row>
    <row r="1437" spans="1:7">
      <c r="A1437" s="1" t="s">
        <v>3419</v>
      </c>
      <c r="B1437" s="1" t="s">
        <v>3419</v>
      </c>
      <c r="C1437" s="1" t="s">
        <v>2132</v>
      </c>
      <c r="D1437" s="88"/>
      <c r="E1437" s="109">
        <v>7131</v>
      </c>
      <c r="F1437" s="109">
        <v>4075</v>
      </c>
      <c r="G1437" s="89">
        <v>11206</v>
      </c>
    </row>
    <row r="1438" spans="1:7">
      <c r="A1438" s="1" t="s">
        <v>1965</v>
      </c>
      <c r="B1438" s="1" t="s">
        <v>1965</v>
      </c>
      <c r="C1438" s="1" t="s">
        <v>3478</v>
      </c>
      <c r="D1438" s="88"/>
      <c r="E1438" s="109">
        <v>10068</v>
      </c>
      <c r="F1438" s="109">
        <v>1114</v>
      </c>
      <c r="G1438" s="89">
        <v>11182</v>
      </c>
    </row>
    <row r="1439" spans="1:7">
      <c r="A1439" s="1" t="s">
        <v>1773</v>
      </c>
      <c r="B1439" s="1" t="s">
        <v>1773</v>
      </c>
      <c r="C1439" s="1" t="s">
        <v>2761</v>
      </c>
      <c r="D1439" s="88">
        <v>11178</v>
      </c>
      <c r="E1439" s="109"/>
      <c r="F1439" s="109"/>
      <c r="G1439" s="89">
        <v>11178</v>
      </c>
    </row>
    <row r="1440" spans="1:7">
      <c r="A1440" s="1" t="s">
        <v>991</v>
      </c>
      <c r="B1440" s="1" t="s">
        <v>991</v>
      </c>
      <c r="C1440" s="1" t="s">
        <v>3115</v>
      </c>
      <c r="D1440" s="88">
        <v>3241</v>
      </c>
      <c r="E1440" s="109">
        <v>3473</v>
      </c>
      <c r="F1440" s="109">
        <v>4424</v>
      </c>
      <c r="G1440" s="89">
        <v>11138</v>
      </c>
    </row>
    <row r="1441" spans="1:7">
      <c r="A1441" s="1" t="s">
        <v>920</v>
      </c>
      <c r="B1441" s="1" t="s">
        <v>920</v>
      </c>
      <c r="C1441" s="1" t="s">
        <v>3055</v>
      </c>
      <c r="D1441" s="88">
        <v>4116</v>
      </c>
      <c r="E1441" s="109">
        <v>3970</v>
      </c>
      <c r="F1441" s="109">
        <v>2991</v>
      </c>
      <c r="G1441" s="89">
        <v>11077</v>
      </c>
    </row>
    <row r="1442" spans="1:7">
      <c r="A1442" s="1" t="s">
        <v>1390</v>
      </c>
      <c r="B1442" s="1" t="s">
        <v>1390</v>
      </c>
      <c r="C1442" s="1" t="s">
        <v>3075</v>
      </c>
      <c r="D1442" s="88">
        <v>2494</v>
      </c>
      <c r="E1442" s="109">
        <v>2136</v>
      </c>
      <c r="F1442" s="109">
        <v>2161</v>
      </c>
      <c r="G1442" s="89">
        <v>6791</v>
      </c>
    </row>
    <row r="1443" spans="1:7">
      <c r="A1443" s="2"/>
      <c r="B1443" s="2"/>
      <c r="C1443" s="3" t="s">
        <v>3076</v>
      </c>
      <c r="D1443" s="90">
        <v>1387</v>
      </c>
      <c r="E1443" s="110">
        <v>1596</v>
      </c>
      <c r="F1443" s="110">
        <v>1303</v>
      </c>
      <c r="G1443" s="91">
        <v>4286</v>
      </c>
    </row>
    <row r="1444" spans="1:7">
      <c r="A1444" s="1" t="s">
        <v>3411</v>
      </c>
      <c r="B1444" s="1" t="s">
        <v>3411</v>
      </c>
      <c r="C1444" s="1" t="s">
        <v>3412</v>
      </c>
      <c r="D1444" s="88"/>
      <c r="E1444" s="109">
        <v>8069</v>
      </c>
      <c r="F1444" s="109">
        <v>2977</v>
      </c>
      <c r="G1444" s="89">
        <v>11046</v>
      </c>
    </row>
    <row r="1445" spans="1:7">
      <c r="A1445" s="1" t="s">
        <v>1693</v>
      </c>
      <c r="B1445" s="1" t="s">
        <v>1693</v>
      </c>
      <c r="C1445" s="1" t="s">
        <v>1694</v>
      </c>
      <c r="D1445" s="88">
        <v>2163</v>
      </c>
      <c r="E1445" s="109">
        <v>3501</v>
      </c>
      <c r="F1445" s="109">
        <v>5343</v>
      </c>
      <c r="G1445" s="89">
        <v>11007</v>
      </c>
    </row>
    <row r="1446" spans="1:7">
      <c r="A1446" s="1" t="s">
        <v>1786</v>
      </c>
      <c r="B1446" s="1" t="s">
        <v>1786</v>
      </c>
      <c r="C1446" s="1" t="s">
        <v>3461</v>
      </c>
      <c r="D1446" s="88"/>
      <c r="E1446" s="109">
        <v>8417</v>
      </c>
      <c r="F1446" s="109">
        <v>2585</v>
      </c>
      <c r="G1446" s="89">
        <v>11002</v>
      </c>
    </row>
    <row r="1447" spans="1:7">
      <c r="A1447" s="1" t="s">
        <v>808</v>
      </c>
      <c r="B1447" s="1" t="s">
        <v>808</v>
      </c>
      <c r="C1447" s="1" t="s">
        <v>3495</v>
      </c>
      <c r="D1447" s="88"/>
      <c r="E1447" s="109">
        <v>10990</v>
      </c>
      <c r="F1447" s="109"/>
      <c r="G1447" s="89">
        <v>10990</v>
      </c>
    </row>
    <row r="1448" spans="1:7">
      <c r="A1448" s="1" t="s">
        <v>1079</v>
      </c>
      <c r="B1448" s="1" t="s">
        <v>1079</v>
      </c>
      <c r="C1448" s="1" t="s">
        <v>3133</v>
      </c>
      <c r="D1448" s="88">
        <v>3092</v>
      </c>
      <c r="E1448" s="109">
        <v>3963</v>
      </c>
      <c r="F1448" s="109">
        <v>3917</v>
      </c>
      <c r="G1448" s="89">
        <v>10972</v>
      </c>
    </row>
    <row r="1449" spans="1:7">
      <c r="A1449" s="1" t="s">
        <v>3491</v>
      </c>
      <c r="B1449" s="1" t="s">
        <v>3491</v>
      </c>
      <c r="C1449" s="1" t="s">
        <v>3492</v>
      </c>
      <c r="D1449" s="88"/>
      <c r="E1449" s="109"/>
      <c r="F1449" s="109">
        <v>10928</v>
      </c>
      <c r="G1449" s="89">
        <v>10928</v>
      </c>
    </row>
    <row r="1450" spans="1:7">
      <c r="A1450" s="1" t="s">
        <v>1977</v>
      </c>
      <c r="B1450" s="1" t="s">
        <v>1977</v>
      </c>
      <c r="C1450" s="1" t="s">
        <v>3027</v>
      </c>
      <c r="D1450" s="88">
        <v>4465</v>
      </c>
      <c r="E1450" s="109">
        <v>3839</v>
      </c>
      <c r="F1450" s="109">
        <v>2591</v>
      </c>
      <c r="G1450" s="89">
        <v>10895</v>
      </c>
    </row>
    <row r="1451" spans="1:7">
      <c r="A1451" s="1" t="s">
        <v>1824</v>
      </c>
      <c r="B1451" s="1" t="s">
        <v>1824</v>
      </c>
      <c r="C1451" s="1" t="s">
        <v>3189</v>
      </c>
      <c r="D1451" s="88">
        <v>2271</v>
      </c>
      <c r="E1451" s="109">
        <v>4824</v>
      </c>
      <c r="F1451" s="109">
        <v>3735</v>
      </c>
      <c r="G1451" s="89">
        <v>10830</v>
      </c>
    </row>
    <row r="1452" spans="1:7">
      <c r="A1452" s="1" t="s">
        <v>1960</v>
      </c>
      <c r="B1452" s="1" t="s">
        <v>1960</v>
      </c>
      <c r="C1452" s="1" t="s">
        <v>3554</v>
      </c>
      <c r="D1452" s="88"/>
      <c r="E1452" s="109"/>
      <c r="F1452" s="109">
        <v>10801</v>
      </c>
      <c r="G1452" s="89">
        <v>10801</v>
      </c>
    </row>
    <row r="1453" spans="1:7">
      <c r="A1453" s="1" t="s">
        <v>1301</v>
      </c>
      <c r="B1453" s="1" t="s">
        <v>1302</v>
      </c>
      <c r="C1453" s="1" t="s">
        <v>3098</v>
      </c>
      <c r="D1453" s="88">
        <v>3497</v>
      </c>
      <c r="E1453" s="109">
        <v>3444</v>
      </c>
      <c r="F1453" s="109">
        <v>3811</v>
      </c>
      <c r="G1453" s="89">
        <v>10752</v>
      </c>
    </row>
    <row r="1454" spans="1:7">
      <c r="A1454" s="1" t="s">
        <v>1222</v>
      </c>
      <c r="B1454" s="1" t="s">
        <v>1223</v>
      </c>
      <c r="C1454" s="1" t="s">
        <v>3139</v>
      </c>
      <c r="D1454" s="88">
        <v>1851</v>
      </c>
      <c r="E1454" s="109">
        <v>2179</v>
      </c>
      <c r="F1454" s="109">
        <v>2522</v>
      </c>
      <c r="G1454" s="89">
        <v>6552</v>
      </c>
    </row>
    <row r="1455" spans="1:7">
      <c r="A1455" s="2"/>
      <c r="B1455" s="1" t="s">
        <v>1222</v>
      </c>
      <c r="C1455" s="1" t="s">
        <v>3140</v>
      </c>
      <c r="D1455" s="88">
        <v>1189</v>
      </c>
      <c r="E1455" s="109">
        <v>1272</v>
      </c>
      <c r="F1455" s="109">
        <v>1730</v>
      </c>
      <c r="G1455" s="89">
        <v>4191</v>
      </c>
    </row>
    <row r="1456" spans="1:7">
      <c r="A1456" s="1" t="s">
        <v>1187</v>
      </c>
      <c r="B1456" s="1" t="s">
        <v>1187</v>
      </c>
      <c r="C1456" s="1" t="s">
        <v>3032</v>
      </c>
      <c r="D1456" s="88">
        <v>4330</v>
      </c>
      <c r="E1456" s="109">
        <v>123</v>
      </c>
      <c r="F1456" s="109">
        <v>6222</v>
      </c>
      <c r="G1456" s="89">
        <v>10675</v>
      </c>
    </row>
    <row r="1457" spans="1:7">
      <c r="A1457" s="1" t="s">
        <v>582</v>
      </c>
      <c r="B1457" s="1" t="s">
        <v>582</v>
      </c>
      <c r="C1457" s="1" t="s">
        <v>3024</v>
      </c>
      <c r="D1457" s="88">
        <v>4482</v>
      </c>
      <c r="E1457" s="109">
        <v>3139</v>
      </c>
      <c r="F1457" s="109">
        <v>3001</v>
      </c>
      <c r="G1457" s="89">
        <v>10622</v>
      </c>
    </row>
    <row r="1458" spans="1:7">
      <c r="A1458" s="1" t="s">
        <v>839</v>
      </c>
      <c r="B1458" s="1" t="s">
        <v>839</v>
      </c>
      <c r="C1458" s="1" t="s">
        <v>3120</v>
      </c>
      <c r="D1458" s="88">
        <v>3205</v>
      </c>
      <c r="E1458" s="109">
        <v>4575</v>
      </c>
      <c r="F1458" s="109">
        <v>2806</v>
      </c>
      <c r="G1458" s="89">
        <v>10586</v>
      </c>
    </row>
    <row r="1459" spans="1:7">
      <c r="A1459" s="1" t="s">
        <v>731</v>
      </c>
      <c r="B1459" s="1" t="s">
        <v>731</v>
      </c>
      <c r="C1459" s="1" t="s">
        <v>2961</v>
      </c>
      <c r="D1459" s="88">
        <v>2699</v>
      </c>
      <c r="E1459" s="109">
        <v>4235</v>
      </c>
      <c r="F1459" s="109">
        <v>3594</v>
      </c>
      <c r="G1459" s="89">
        <v>10528</v>
      </c>
    </row>
    <row r="1460" spans="1:7">
      <c r="A1460" s="1" t="s">
        <v>1903</v>
      </c>
      <c r="B1460" s="1" t="s">
        <v>1903</v>
      </c>
      <c r="C1460" s="1" t="s">
        <v>3417</v>
      </c>
      <c r="D1460" s="88"/>
      <c r="E1460" s="109">
        <v>5062</v>
      </c>
      <c r="F1460" s="109">
        <v>5402</v>
      </c>
      <c r="G1460" s="89">
        <v>10464</v>
      </c>
    </row>
    <row r="1461" spans="1:7">
      <c r="A1461" s="1" t="s">
        <v>1793</v>
      </c>
      <c r="B1461" s="1" t="s">
        <v>1793</v>
      </c>
      <c r="C1461" s="1" t="s">
        <v>3158</v>
      </c>
      <c r="D1461" s="88">
        <v>2716</v>
      </c>
      <c r="E1461" s="109">
        <v>2877</v>
      </c>
      <c r="F1461" s="109">
        <v>4868</v>
      </c>
      <c r="G1461" s="89">
        <v>10461</v>
      </c>
    </row>
    <row r="1462" spans="1:7">
      <c r="A1462" s="1" t="s">
        <v>1371</v>
      </c>
      <c r="B1462" s="1" t="s">
        <v>1372</v>
      </c>
      <c r="C1462" s="1" t="s">
        <v>2137</v>
      </c>
      <c r="D1462" s="88">
        <v>3672</v>
      </c>
      <c r="E1462" s="109">
        <v>2339</v>
      </c>
      <c r="F1462" s="109">
        <v>4404</v>
      </c>
      <c r="G1462" s="89">
        <v>10415</v>
      </c>
    </row>
    <row r="1463" spans="1:7">
      <c r="A1463" s="1" t="s">
        <v>984</v>
      </c>
      <c r="B1463" s="1" t="s">
        <v>984</v>
      </c>
      <c r="C1463" s="1" t="s">
        <v>2998</v>
      </c>
      <c r="D1463" s="88">
        <v>3118</v>
      </c>
      <c r="E1463" s="109">
        <v>3303</v>
      </c>
      <c r="F1463" s="109">
        <v>3950</v>
      </c>
      <c r="G1463" s="89">
        <v>10371</v>
      </c>
    </row>
    <row r="1464" spans="1:7">
      <c r="A1464" s="1" t="s">
        <v>747</v>
      </c>
      <c r="B1464" s="1" t="s">
        <v>747</v>
      </c>
      <c r="C1464" s="1" t="s">
        <v>3062</v>
      </c>
      <c r="D1464" s="88">
        <v>3265</v>
      </c>
      <c r="E1464" s="109">
        <v>3865</v>
      </c>
      <c r="F1464" s="109">
        <v>960</v>
      </c>
      <c r="G1464" s="89">
        <v>8090</v>
      </c>
    </row>
    <row r="1465" spans="1:7">
      <c r="A1465" s="2"/>
      <c r="B1465" s="2"/>
      <c r="C1465" s="3" t="s">
        <v>3063</v>
      </c>
      <c r="D1465" s="90">
        <v>746</v>
      </c>
      <c r="E1465" s="110">
        <v>600</v>
      </c>
      <c r="F1465" s="110">
        <v>909</v>
      </c>
      <c r="G1465" s="91">
        <v>2255</v>
      </c>
    </row>
    <row r="1466" spans="1:7">
      <c r="A1466" s="1" t="s">
        <v>3614</v>
      </c>
      <c r="B1466" s="1" t="s">
        <v>3614</v>
      </c>
      <c r="C1466" s="1" t="s">
        <v>3615</v>
      </c>
      <c r="D1466" s="88"/>
      <c r="E1466" s="109">
        <v>8757</v>
      </c>
      <c r="F1466" s="109">
        <v>1581</v>
      </c>
      <c r="G1466" s="89">
        <v>10338</v>
      </c>
    </row>
    <row r="1467" spans="1:7">
      <c r="A1467" s="1" t="s">
        <v>1980</v>
      </c>
      <c r="B1467" s="1" t="s">
        <v>1980</v>
      </c>
      <c r="C1467" s="1" t="s">
        <v>3172</v>
      </c>
      <c r="D1467" s="88">
        <v>2541</v>
      </c>
      <c r="E1467" s="109">
        <v>3479</v>
      </c>
      <c r="F1467" s="109">
        <v>4299</v>
      </c>
      <c r="G1467" s="89">
        <v>10319</v>
      </c>
    </row>
    <row r="1468" spans="1:7">
      <c r="A1468" s="1" t="s">
        <v>1410</v>
      </c>
      <c r="B1468" s="1" t="s">
        <v>1410</v>
      </c>
      <c r="C1468" s="1" t="s">
        <v>3107</v>
      </c>
      <c r="D1468" s="88">
        <v>3415</v>
      </c>
      <c r="E1468" s="109">
        <v>3555</v>
      </c>
      <c r="F1468" s="109">
        <v>3341</v>
      </c>
      <c r="G1468" s="89">
        <v>10311</v>
      </c>
    </row>
    <row r="1469" spans="1:7">
      <c r="A1469" s="1" t="s">
        <v>1426</v>
      </c>
      <c r="B1469" s="1" t="s">
        <v>1426</v>
      </c>
      <c r="C1469" s="1" t="s">
        <v>3064</v>
      </c>
      <c r="D1469" s="88">
        <v>2488</v>
      </c>
      <c r="E1469" s="109">
        <v>2023</v>
      </c>
      <c r="F1469" s="109">
        <v>1873</v>
      </c>
      <c r="G1469" s="89">
        <v>6384</v>
      </c>
    </row>
    <row r="1470" spans="1:7">
      <c r="A1470" s="2"/>
      <c r="B1470" s="2"/>
      <c r="C1470" s="3" t="s">
        <v>3065</v>
      </c>
      <c r="D1470" s="90">
        <v>1498</v>
      </c>
      <c r="E1470" s="110">
        <v>1529</v>
      </c>
      <c r="F1470" s="110">
        <v>822</v>
      </c>
      <c r="G1470" s="91">
        <v>3849</v>
      </c>
    </row>
    <row r="1471" spans="1:7">
      <c r="A1471" s="1" t="s">
        <v>1409</v>
      </c>
      <c r="B1471" s="1" t="s">
        <v>1409</v>
      </c>
      <c r="C1471" s="1" t="s">
        <v>3094</v>
      </c>
      <c r="D1471" s="88">
        <v>3575</v>
      </c>
      <c r="E1471" s="109">
        <v>3309</v>
      </c>
      <c r="F1471" s="109">
        <v>3339</v>
      </c>
      <c r="G1471" s="89">
        <v>10223</v>
      </c>
    </row>
    <row r="1472" spans="1:7">
      <c r="A1472" s="1" t="s">
        <v>3123</v>
      </c>
      <c r="B1472" s="1" t="s">
        <v>3123</v>
      </c>
      <c r="C1472" s="1" t="s">
        <v>3124</v>
      </c>
      <c r="D1472" s="88">
        <v>3168</v>
      </c>
      <c r="E1472" s="109">
        <v>3383</v>
      </c>
      <c r="F1472" s="109">
        <v>3662</v>
      </c>
      <c r="G1472" s="89">
        <v>10213</v>
      </c>
    </row>
    <row r="1473" spans="1:7">
      <c r="A1473" s="1" t="s">
        <v>1155</v>
      </c>
      <c r="B1473" s="1" t="s">
        <v>1155</v>
      </c>
      <c r="C1473" s="1" t="s">
        <v>3059</v>
      </c>
      <c r="D1473" s="88">
        <v>4068</v>
      </c>
      <c r="E1473" s="109">
        <v>2545</v>
      </c>
      <c r="F1473" s="109">
        <v>3587</v>
      </c>
      <c r="G1473" s="89">
        <v>10200</v>
      </c>
    </row>
    <row r="1474" spans="1:7">
      <c r="A1474" s="1" t="s">
        <v>803</v>
      </c>
      <c r="B1474" s="1" t="s">
        <v>803</v>
      </c>
      <c r="C1474" s="1" t="s">
        <v>3126</v>
      </c>
      <c r="D1474" s="88">
        <v>3141</v>
      </c>
      <c r="E1474" s="109">
        <v>2937</v>
      </c>
      <c r="F1474" s="109">
        <v>4117</v>
      </c>
      <c r="G1474" s="89">
        <v>10195</v>
      </c>
    </row>
    <row r="1475" spans="1:7">
      <c r="A1475" s="1" t="s">
        <v>1169</v>
      </c>
      <c r="B1475" s="1" t="s">
        <v>1169</v>
      </c>
      <c r="C1475" s="1" t="s">
        <v>3453</v>
      </c>
      <c r="D1475" s="88"/>
      <c r="E1475" s="109">
        <v>2814</v>
      </c>
      <c r="F1475" s="109">
        <v>7348</v>
      </c>
      <c r="G1475" s="89">
        <v>10162</v>
      </c>
    </row>
    <row r="1476" spans="1:7">
      <c r="A1476" s="1" t="s">
        <v>1904</v>
      </c>
      <c r="B1476" s="1" t="s">
        <v>1904</v>
      </c>
      <c r="C1476" s="1" t="s">
        <v>3155</v>
      </c>
      <c r="D1476" s="88">
        <v>2873</v>
      </c>
      <c r="E1476" s="109">
        <v>2994</v>
      </c>
      <c r="F1476" s="109">
        <v>4247</v>
      </c>
      <c r="G1476" s="89">
        <v>10114</v>
      </c>
    </row>
    <row r="1477" spans="1:7">
      <c r="A1477" s="1" t="s">
        <v>791</v>
      </c>
      <c r="B1477" s="1" t="s">
        <v>791</v>
      </c>
      <c r="C1477" s="1" t="s">
        <v>2982</v>
      </c>
      <c r="D1477" s="88">
        <v>5257</v>
      </c>
      <c r="E1477" s="109">
        <v>1899</v>
      </c>
      <c r="F1477" s="109">
        <v>2950</v>
      </c>
      <c r="G1477" s="89">
        <v>10106</v>
      </c>
    </row>
    <row r="1478" spans="1:7">
      <c r="A1478" s="1" t="s">
        <v>970</v>
      </c>
      <c r="B1478" s="1" t="s">
        <v>971</v>
      </c>
      <c r="C1478" s="1" t="s">
        <v>3081</v>
      </c>
      <c r="D1478" s="88">
        <v>3799</v>
      </c>
      <c r="E1478" s="109">
        <v>3056</v>
      </c>
      <c r="F1478" s="109">
        <v>3240</v>
      </c>
      <c r="G1478" s="89">
        <v>10095</v>
      </c>
    </row>
    <row r="1479" spans="1:7">
      <c r="A1479" s="1" t="s">
        <v>862</v>
      </c>
      <c r="B1479" s="1" t="s">
        <v>862</v>
      </c>
      <c r="C1479" s="1" t="s">
        <v>3072</v>
      </c>
      <c r="D1479" s="88">
        <v>3916</v>
      </c>
      <c r="E1479" s="109">
        <v>3483</v>
      </c>
      <c r="F1479" s="109">
        <v>2694</v>
      </c>
      <c r="G1479" s="89">
        <v>10093</v>
      </c>
    </row>
    <row r="1480" spans="1:7">
      <c r="A1480" s="1" t="s">
        <v>1228</v>
      </c>
      <c r="B1480" s="1" t="s">
        <v>1228</v>
      </c>
      <c r="C1480" s="1" t="s">
        <v>3079</v>
      </c>
      <c r="D1480" s="88">
        <v>3297</v>
      </c>
      <c r="E1480" s="109">
        <v>2186</v>
      </c>
      <c r="F1480" s="109">
        <v>2428</v>
      </c>
      <c r="G1480" s="89">
        <v>7911</v>
      </c>
    </row>
    <row r="1481" spans="1:7">
      <c r="A1481" s="2"/>
      <c r="B1481" s="1" t="s">
        <v>1864</v>
      </c>
      <c r="C1481" s="1" t="s">
        <v>2775</v>
      </c>
      <c r="D1481" s="88">
        <v>525</v>
      </c>
      <c r="E1481" s="109">
        <v>844</v>
      </c>
      <c r="F1481" s="109">
        <v>763</v>
      </c>
      <c r="G1481" s="89">
        <v>2132</v>
      </c>
    </row>
    <row r="1482" spans="1:7">
      <c r="A1482" s="1" t="s">
        <v>899</v>
      </c>
      <c r="B1482" s="1" t="s">
        <v>899</v>
      </c>
      <c r="C1482" s="1" t="s">
        <v>3020</v>
      </c>
      <c r="D1482" s="88">
        <v>4594</v>
      </c>
      <c r="E1482" s="109">
        <v>3695</v>
      </c>
      <c r="F1482" s="109">
        <v>1744</v>
      </c>
      <c r="G1482" s="89">
        <v>10033</v>
      </c>
    </row>
    <row r="1483" spans="1:7">
      <c r="A1483" s="1" t="s">
        <v>569</v>
      </c>
      <c r="B1483" s="1" t="s">
        <v>569</v>
      </c>
      <c r="C1483" s="1" t="s">
        <v>570</v>
      </c>
      <c r="D1483" s="88">
        <v>3304</v>
      </c>
      <c r="E1483" s="109">
        <v>3649</v>
      </c>
      <c r="F1483" s="109">
        <v>3050</v>
      </c>
      <c r="G1483" s="89">
        <v>10003</v>
      </c>
    </row>
    <row r="1484" spans="1:7">
      <c r="A1484" s="1" t="s">
        <v>1194</v>
      </c>
      <c r="B1484" s="1" t="s">
        <v>1194</v>
      </c>
      <c r="C1484" s="1" t="s">
        <v>3001</v>
      </c>
      <c r="D1484" s="88">
        <v>4914</v>
      </c>
      <c r="E1484" s="109">
        <v>5085</v>
      </c>
      <c r="F1484" s="109"/>
      <c r="G1484" s="89">
        <v>9999</v>
      </c>
    </row>
    <row r="1485" spans="1:7">
      <c r="A1485" s="1" t="s">
        <v>957</v>
      </c>
      <c r="B1485" s="1" t="s">
        <v>957</v>
      </c>
      <c r="C1485" s="1" t="s">
        <v>3033</v>
      </c>
      <c r="D1485" s="88">
        <v>4324</v>
      </c>
      <c r="E1485" s="109">
        <v>2775</v>
      </c>
      <c r="F1485" s="109">
        <v>2873</v>
      </c>
      <c r="G1485" s="89">
        <v>9972</v>
      </c>
    </row>
    <row r="1486" spans="1:7">
      <c r="A1486" s="1" t="s">
        <v>1508</v>
      </c>
      <c r="B1486" s="1" t="s">
        <v>1508</v>
      </c>
      <c r="C1486" s="1" t="s">
        <v>2245</v>
      </c>
      <c r="D1486" s="88">
        <v>9955</v>
      </c>
      <c r="E1486" s="109"/>
      <c r="F1486" s="109"/>
      <c r="G1486" s="89">
        <v>9955</v>
      </c>
    </row>
    <row r="1487" spans="1:7">
      <c r="A1487" s="1" t="s">
        <v>1298</v>
      </c>
      <c r="B1487" s="1" t="s">
        <v>1298</v>
      </c>
      <c r="C1487" s="1" t="s">
        <v>3214</v>
      </c>
      <c r="D1487" s="88">
        <v>2092</v>
      </c>
      <c r="E1487" s="109">
        <v>3641</v>
      </c>
      <c r="F1487" s="109">
        <v>4219</v>
      </c>
      <c r="G1487" s="89">
        <v>9952</v>
      </c>
    </row>
    <row r="1488" spans="1:7">
      <c r="A1488" s="1" t="s">
        <v>3566</v>
      </c>
      <c r="B1488" s="1" t="s">
        <v>3566</v>
      </c>
      <c r="C1488" s="1" t="s">
        <v>3567</v>
      </c>
      <c r="D1488" s="88"/>
      <c r="E1488" s="109">
        <v>2341</v>
      </c>
      <c r="F1488" s="109">
        <v>2866</v>
      </c>
      <c r="G1488" s="89">
        <v>5207</v>
      </c>
    </row>
    <row r="1489" spans="1:7">
      <c r="A1489" s="2"/>
      <c r="B1489" s="2"/>
      <c r="C1489" s="3" t="s">
        <v>3568</v>
      </c>
      <c r="D1489" s="90"/>
      <c r="E1489" s="110">
        <v>1921</v>
      </c>
      <c r="F1489" s="110">
        <v>2672</v>
      </c>
      <c r="G1489" s="91">
        <v>4593</v>
      </c>
    </row>
    <row r="1490" spans="1:7">
      <c r="A1490" s="1" t="s">
        <v>883</v>
      </c>
      <c r="B1490" s="1" t="s">
        <v>883</v>
      </c>
      <c r="C1490" s="1" t="s">
        <v>2929</v>
      </c>
      <c r="D1490" s="88">
        <v>6227</v>
      </c>
      <c r="E1490" s="109"/>
      <c r="F1490" s="109">
        <v>3570</v>
      </c>
      <c r="G1490" s="89">
        <v>9797</v>
      </c>
    </row>
    <row r="1491" spans="1:7">
      <c r="A1491" s="1" t="s">
        <v>3585</v>
      </c>
      <c r="B1491" s="1" t="s">
        <v>3585</v>
      </c>
      <c r="C1491" s="1" t="s">
        <v>3586</v>
      </c>
      <c r="D1491" s="88"/>
      <c r="E1491" s="109"/>
      <c r="F1491" s="109">
        <v>9789</v>
      </c>
      <c r="G1491" s="89">
        <v>9789</v>
      </c>
    </row>
    <row r="1492" spans="1:7">
      <c r="A1492" s="1" t="s">
        <v>1902</v>
      </c>
      <c r="B1492" s="1" t="s">
        <v>1902</v>
      </c>
      <c r="C1492" s="1" t="s">
        <v>3163</v>
      </c>
      <c r="D1492" s="88">
        <v>2739</v>
      </c>
      <c r="E1492" s="109">
        <v>4147</v>
      </c>
      <c r="F1492" s="109">
        <v>2886</v>
      </c>
      <c r="G1492" s="89">
        <v>9772</v>
      </c>
    </row>
    <row r="1493" spans="1:7">
      <c r="A1493" s="1" t="s">
        <v>1600</v>
      </c>
      <c r="B1493" s="1" t="s">
        <v>1600</v>
      </c>
      <c r="C1493" s="1" t="s">
        <v>2888</v>
      </c>
      <c r="D1493" s="88">
        <v>2447</v>
      </c>
      <c r="E1493" s="109">
        <v>3014</v>
      </c>
      <c r="F1493" s="109">
        <v>4302</v>
      </c>
      <c r="G1493" s="89">
        <v>9763</v>
      </c>
    </row>
    <row r="1494" spans="1:7">
      <c r="A1494" s="1" t="s">
        <v>1615</v>
      </c>
      <c r="B1494" s="1" t="s">
        <v>1615</v>
      </c>
      <c r="C1494" s="1" t="s">
        <v>3521</v>
      </c>
      <c r="D1494" s="88"/>
      <c r="E1494" s="109">
        <v>3238</v>
      </c>
      <c r="F1494" s="109">
        <v>6519</v>
      </c>
      <c r="G1494" s="89">
        <v>9757</v>
      </c>
    </row>
    <row r="1495" spans="1:7">
      <c r="A1495" s="1" t="s">
        <v>902</v>
      </c>
      <c r="B1495" s="1" t="s">
        <v>902</v>
      </c>
      <c r="C1495" s="1" t="s">
        <v>2137</v>
      </c>
      <c r="D1495" s="88">
        <v>2187</v>
      </c>
      <c r="E1495" s="109">
        <v>4015</v>
      </c>
      <c r="F1495" s="109">
        <v>3494</v>
      </c>
      <c r="G1495" s="89">
        <v>9696</v>
      </c>
    </row>
    <row r="1496" spans="1:7">
      <c r="A1496" s="1" t="s">
        <v>1753</v>
      </c>
      <c r="B1496" s="1" t="s">
        <v>1753</v>
      </c>
      <c r="C1496" s="1" t="s">
        <v>3145</v>
      </c>
      <c r="D1496" s="88">
        <v>2976</v>
      </c>
      <c r="E1496" s="109">
        <v>3228</v>
      </c>
      <c r="F1496" s="109">
        <v>3489</v>
      </c>
      <c r="G1496" s="89">
        <v>9693</v>
      </c>
    </row>
    <row r="1497" spans="1:7">
      <c r="A1497" s="1" t="s">
        <v>1033</v>
      </c>
      <c r="B1497" s="1" t="s">
        <v>1033</v>
      </c>
      <c r="C1497" s="1" t="s">
        <v>2132</v>
      </c>
      <c r="D1497" s="88">
        <v>5639</v>
      </c>
      <c r="E1497" s="109">
        <v>1938</v>
      </c>
      <c r="F1497" s="109">
        <v>2092</v>
      </c>
      <c r="G1497" s="89">
        <v>9669</v>
      </c>
    </row>
    <row r="1498" spans="1:7">
      <c r="A1498" s="1" t="s">
        <v>819</v>
      </c>
      <c r="B1498" s="1" t="s">
        <v>819</v>
      </c>
      <c r="C1498" s="1" t="s">
        <v>3182</v>
      </c>
      <c r="D1498" s="88">
        <v>2400</v>
      </c>
      <c r="E1498" s="109">
        <v>3821</v>
      </c>
      <c r="F1498" s="109">
        <v>3433</v>
      </c>
      <c r="G1498" s="89">
        <v>9654</v>
      </c>
    </row>
    <row r="1499" spans="1:7">
      <c r="A1499" s="1" t="s">
        <v>1271</v>
      </c>
      <c r="B1499" s="1" t="s">
        <v>1272</v>
      </c>
      <c r="C1499" s="1" t="s">
        <v>3116</v>
      </c>
      <c r="D1499" s="88">
        <v>3229</v>
      </c>
      <c r="E1499" s="109">
        <v>3043</v>
      </c>
      <c r="F1499" s="109">
        <v>3263</v>
      </c>
      <c r="G1499" s="89">
        <v>9535</v>
      </c>
    </row>
    <row r="1500" spans="1:7">
      <c r="A1500" s="1" t="s">
        <v>687</v>
      </c>
      <c r="B1500" s="1" t="s">
        <v>687</v>
      </c>
      <c r="C1500" s="1" t="s">
        <v>2995</v>
      </c>
      <c r="D1500" s="88">
        <v>4682</v>
      </c>
      <c r="E1500" s="109">
        <v>2060</v>
      </c>
      <c r="F1500" s="109">
        <v>2393</v>
      </c>
      <c r="G1500" s="89">
        <v>9135</v>
      </c>
    </row>
    <row r="1501" spans="1:7">
      <c r="A1501" s="2"/>
      <c r="B1501" s="2"/>
      <c r="C1501" s="3" t="s">
        <v>2996</v>
      </c>
      <c r="D1501" s="90">
        <v>300</v>
      </c>
      <c r="E1501" s="110"/>
      <c r="F1501" s="110"/>
      <c r="G1501" s="91">
        <v>300</v>
      </c>
    </row>
    <row r="1502" spans="1:7">
      <c r="A1502" s="2"/>
      <c r="B1502" s="2"/>
      <c r="C1502" s="3" t="s">
        <v>2997</v>
      </c>
      <c r="D1502" s="90"/>
      <c r="E1502" s="110">
        <v>96</v>
      </c>
      <c r="F1502" s="110"/>
      <c r="G1502" s="91">
        <v>96</v>
      </c>
    </row>
    <row r="1503" spans="1:7">
      <c r="A1503" s="1" t="s">
        <v>1836</v>
      </c>
      <c r="B1503" s="1" t="s">
        <v>1836</v>
      </c>
      <c r="C1503" s="1" t="s">
        <v>3169</v>
      </c>
      <c r="D1503" s="88">
        <v>2634</v>
      </c>
      <c r="E1503" s="109">
        <v>2733</v>
      </c>
      <c r="F1503" s="109">
        <v>4139</v>
      </c>
      <c r="G1503" s="89">
        <v>9506</v>
      </c>
    </row>
    <row r="1504" spans="1:7">
      <c r="A1504" s="1" t="s">
        <v>1919</v>
      </c>
      <c r="B1504" s="1" t="s">
        <v>1919</v>
      </c>
      <c r="C1504" s="1" t="s">
        <v>3547</v>
      </c>
      <c r="D1504" s="88"/>
      <c r="E1504" s="109">
        <v>5065</v>
      </c>
      <c r="F1504" s="109">
        <v>4437</v>
      </c>
      <c r="G1504" s="89">
        <v>9502</v>
      </c>
    </row>
    <row r="1505" spans="1:7">
      <c r="A1505" s="1" t="s">
        <v>1714</v>
      </c>
      <c r="B1505" s="1" t="s">
        <v>1714</v>
      </c>
      <c r="C1505" s="1" t="s">
        <v>3142</v>
      </c>
      <c r="D1505" s="88">
        <v>3000</v>
      </c>
      <c r="E1505" s="109">
        <v>3745</v>
      </c>
      <c r="F1505" s="109">
        <v>2738</v>
      </c>
      <c r="G1505" s="89">
        <v>9483</v>
      </c>
    </row>
    <row r="1506" spans="1:7">
      <c r="A1506" s="1" t="s">
        <v>1195</v>
      </c>
      <c r="B1506" s="1" t="s">
        <v>1195</v>
      </c>
      <c r="C1506" s="1" t="s">
        <v>3394</v>
      </c>
      <c r="D1506" s="88"/>
      <c r="E1506" s="109"/>
      <c r="F1506" s="109">
        <v>9425</v>
      </c>
      <c r="G1506" s="89">
        <v>9425</v>
      </c>
    </row>
    <row r="1507" spans="1:7">
      <c r="A1507" s="1" t="s">
        <v>996</v>
      </c>
      <c r="B1507" s="1" t="s">
        <v>996</v>
      </c>
      <c r="C1507" s="1" t="s">
        <v>997</v>
      </c>
      <c r="D1507" s="88">
        <v>2993</v>
      </c>
      <c r="E1507" s="109">
        <v>2829</v>
      </c>
      <c r="F1507" s="109">
        <v>3530</v>
      </c>
      <c r="G1507" s="89">
        <v>9352</v>
      </c>
    </row>
    <row r="1508" spans="1:7">
      <c r="A1508" s="1" t="s">
        <v>1923</v>
      </c>
      <c r="B1508" s="1" t="s">
        <v>1923</v>
      </c>
      <c r="C1508" s="1" t="s">
        <v>3213</v>
      </c>
      <c r="D1508" s="88">
        <v>2096</v>
      </c>
      <c r="E1508" s="109">
        <v>2366</v>
      </c>
      <c r="F1508" s="109">
        <v>4883</v>
      </c>
      <c r="G1508" s="89">
        <v>9345</v>
      </c>
    </row>
    <row r="1509" spans="1:7">
      <c r="A1509" s="1" t="s">
        <v>936</v>
      </c>
      <c r="B1509" s="1" t="s">
        <v>936</v>
      </c>
      <c r="C1509" s="1" t="s">
        <v>2956</v>
      </c>
      <c r="D1509" s="88">
        <v>5799</v>
      </c>
      <c r="E1509" s="109">
        <v>3503</v>
      </c>
      <c r="F1509" s="109"/>
      <c r="G1509" s="89">
        <v>9302</v>
      </c>
    </row>
    <row r="1510" spans="1:7">
      <c r="A1510" s="1" t="s">
        <v>1309</v>
      </c>
      <c r="B1510" s="1" t="s">
        <v>1309</v>
      </c>
      <c r="C1510" s="1" t="s">
        <v>3080</v>
      </c>
      <c r="D1510" s="88">
        <v>3816</v>
      </c>
      <c r="E1510" s="109">
        <v>2934</v>
      </c>
      <c r="F1510" s="109">
        <v>2515</v>
      </c>
      <c r="G1510" s="89">
        <v>9265</v>
      </c>
    </row>
    <row r="1511" spans="1:7">
      <c r="A1511" s="1" t="s">
        <v>1070</v>
      </c>
      <c r="B1511" s="1" t="s">
        <v>1070</v>
      </c>
      <c r="C1511" s="1" t="s">
        <v>2245</v>
      </c>
      <c r="D1511" s="88">
        <v>2213</v>
      </c>
      <c r="E1511" s="109">
        <v>1735</v>
      </c>
      <c r="F1511" s="109">
        <v>5300</v>
      </c>
      <c r="G1511" s="89">
        <v>9248</v>
      </c>
    </row>
    <row r="1512" spans="1:7">
      <c r="A1512" s="1" t="s">
        <v>1328</v>
      </c>
      <c r="B1512" s="1" t="s">
        <v>1328</v>
      </c>
      <c r="C1512" s="1" t="s">
        <v>3218</v>
      </c>
      <c r="D1512" s="88">
        <v>2044</v>
      </c>
      <c r="E1512" s="109">
        <v>3021</v>
      </c>
      <c r="F1512" s="109">
        <v>4179</v>
      </c>
      <c r="G1512" s="89">
        <v>9244</v>
      </c>
    </row>
    <row r="1513" spans="1:7">
      <c r="A1513" s="1" t="s">
        <v>924</v>
      </c>
      <c r="B1513" s="1" t="s">
        <v>924</v>
      </c>
      <c r="C1513" s="1" t="s">
        <v>3203</v>
      </c>
      <c r="D1513" s="88">
        <v>2147</v>
      </c>
      <c r="E1513" s="109">
        <v>2483</v>
      </c>
      <c r="F1513" s="109">
        <v>4450</v>
      </c>
      <c r="G1513" s="89">
        <v>9080</v>
      </c>
    </row>
    <row r="1514" spans="1:7">
      <c r="A1514" s="1" t="s">
        <v>1808</v>
      </c>
      <c r="B1514" s="1" t="s">
        <v>1808</v>
      </c>
      <c r="C1514" s="1" t="s">
        <v>3206</v>
      </c>
      <c r="D1514" s="88">
        <v>2126</v>
      </c>
      <c r="E1514" s="109">
        <v>3767</v>
      </c>
      <c r="F1514" s="109">
        <v>3178</v>
      </c>
      <c r="G1514" s="89">
        <v>9071</v>
      </c>
    </row>
    <row r="1515" spans="1:7">
      <c r="A1515" s="1" t="s">
        <v>1962</v>
      </c>
      <c r="B1515" s="1" t="s">
        <v>3619</v>
      </c>
      <c r="C1515" s="1" t="s">
        <v>3893</v>
      </c>
      <c r="D1515" s="88"/>
      <c r="E1515" s="109"/>
      <c r="F1515" s="109">
        <v>4143</v>
      </c>
      <c r="G1515" s="89">
        <v>4143</v>
      </c>
    </row>
    <row r="1516" spans="1:7">
      <c r="A1516" s="2"/>
      <c r="B1516" s="2"/>
      <c r="C1516" s="3" t="s">
        <v>3620</v>
      </c>
      <c r="D1516" s="90"/>
      <c r="E1516" s="110">
        <v>4846</v>
      </c>
      <c r="F1516" s="110"/>
      <c r="G1516" s="91">
        <v>4846</v>
      </c>
    </row>
    <row r="1517" spans="1:7">
      <c r="A1517" s="1" t="s">
        <v>1812</v>
      </c>
      <c r="B1517" s="1" t="s">
        <v>1812</v>
      </c>
      <c r="C1517" s="1" t="s">
        <v>3021</v>
      </c>
      <c r="D1517" s="88">
        <v>4584</v>
      </c>
      <c r="E1517" s="109">
        <v>2944</v>
      </c>
      <c r="F1517" s="109">
        <v>1454</v>
      </c>
      <c r="G1517" s="89">
        <v>8982</v>
      </c>
    </row>
    <row r="1518" spans="1:7">
      <c r="A1518" s="1" t="s">
        <v>1926</v>
      </c>
      <c r="B1518" s="1" t="s">
        <v>1926</v>
      </c>
      <c r="C1518" s="1" t="s">
        <v>3235</v>
      </c>
      <c r="D1518" s="88">
        <v>1810</v>
      </c>
      <c r="E1518" s="109">
        <v>5960</v>
      </c>
      <c r="F1518" s="109">
        <v>1188</v>
      </c>
      <c r="G1518" s="89">
        <v>8958</v>
      </c>
    </row>
    <row r="1519" spans="1:7">
      <c r="A1519" s="1" t="s">
        <v>1712</v>
      </c>
      <c r="B1519" s="1" t="s">
        <v>1712</v>
      </c>
      <c r="C1519" s="1" t="s">
        <v>3404</v>
      </c>
      <c r="D1519" s="88"/>
      <c r="E1519" s="109">
        <v>2026</v>
      </c>
      <c r="F1519" s="109">
        <v>6889</v>
      </c>
      <c r="G1519" s="89">
        <v>8915</v>
      </c>
    </row>
    <row r="1520" spans="1:7">
      <c r="A1520" s="1" t="s">
        <v>958</v>
      </c>
      <c r="B1520" s="1" t="s">
        <v>959</v>
      </c>
      <c r="C1520" s="1" t="s">
        <v>3137</v>
      </c>
      <c r="D1520" s="88">
        <v>1087</v>
      </c>
      <c r="E1520" s="109">
        <v>905</v>
      </c>
      <c r="F1520" s="109">
        <v>1461</v>
      </c>
      <c r="G1520" s="89">
        <v>3453</v>
      </c>
    </row>
    <row r="1521" spans="1:7">
      <c r="A1521" s="2"/>
      <c r="B1521" s="2"/>
      <c r="C1521" s="3" t="s">
        <v>3138</v>
      </c>
      <c r="D1521" s="90">
        <v>358</v>
      </c>
      <c r="E1521" s="110">
        <v>412</v>
      </c>
      <c r="F1521" s="110">
        <v>598</v>
      </c>
      <c r="G1521" s="91">
        <v>1368</v>
      </c>
    </row>
    <row r="1522" spans="1:7">
      <c r="A1522" s="2"/>
      <c r="B1522" s="1" t="s">
        <v>958</v>
      </c>
      <c r="C1522" s="1" t="s">
        <v>3136</v>
      </c>
      <c r="D1522" s="88">
        <v>1608</v>
      </c>
      <c r="E1522" s="109">
        <v>1059</v>
      </c>
      <c r="F1522" s="109">
        <v>1420</v>
      </c>
      <c r="G1522" s="89">
        <v>4087</v>
      </c>
    </row>
    <row r="1523" spans="1:7">
      <c r="A1523" s="1" t="s">
        <v>1134</v>
      </c>
      <c r="B1523" s="1" t="s">
        <v>1134</v>
      </c>
      <c r="C1523" s="1" t="s">
        <v>3165</v>
      </c>
      <c r="D1523" s="88">
        <v>2691</v>
      </c>
      <c r="E1523" s="109"/>
      <c r="F1523" s="109">
        <v>6210</v>
      </c>
      <c r="G1523" s="89">
        <v>8901</v>
      </c>
    </row>
    <row r="1524" spans="1:7">
      <c r="A1524" s="1" t="s">
        <v>1405</v>
      </c>
      <c r="B1524" s="1" t="s">
        <v>1405</v>
      </c>
      <c r="C1524" s="1" t="s">
        <v>3086</v>
      </c>
      <c r="D1524" s="88">
        <v>3734</v>
      </c>
      <c r="E1524" s="109"/>
      <c r="F1524" s="109"/>
      <c r="G1524" s="89">
        <v>3734</v>
      </c>
    </row>
    <row r="1525" spans="1:7">
      <c r="A1525" s="2"/>
      <c r="B1525" s="2"/>
      <c r="C1525" s="3" t="s">
        <v>3087</v>
      </c>
      <c r="D1525" s="90"/>
      <c r="E1525" s="110">
        <v>5151</v>
      </c>
      <c r="F1525" s="110"/>
      <c r="G1525" s="91">
        <v>5151</v>
      </c>
    </row>
    <row r="1526" spans="1:7">
      <c r="A1526" s="1" t="s">
        <v>1074</v>
      </c>
      <c r="B1526" s="1" t="s">
        <v>1074</v>
      </c>
      <c r="C1526" s="1" t="s">
        <v>3152</v>
      </c>
      <c r="D1526" s="88">
        <v>2914</v>
      </c>
      <c r="E1526" s="109">
        <v>3254</v>
      </c>
      <c r="F1526" s="109">
        <v>2717</v>
      </c>
      <c r="G1526" s="89">
        <v>8885</v>
      </c>
    </row>
    <row r="1527" spans="1:7">
      <c r="A1527" s="1" t="s">
        <v>1031</v>
      </c>
      <c r="B1527" s="1" t="s">
        <v>1032</v>
      </c>
      <c r="C1527" s="1" t="s">
        <v>3104</v>
      </c>
      <c r="D1527" s="88">
        <v>2146</v>
      </c>
      <c r="E1527" s="109">
        <v>1556</v>
      </c>
      <c r="F1527" s="109">
        <v>1153</v>
      </c>
      <c r="G1527" s="89">
        <v>4855</v>
      </c>
    </row>
    <row r="1528" spans="1:7">
      <c r="A1528" s="2"/>
      <c r="B1528" s="1" t="s">
        <v>3105</v>
      </c>
      <c r="C1528" s="1" t="s">
        <v>3104</v>
      </c>
      <c r="D1528" s="88">
        <v>1281</v>
      </c>
      <c r="E1528" s="109">
        <v>1363</v>
      </c>
      <c r="F1528" s="109">
        <v>1373</v>
      </c>
      <c r="G1528" s="89">
        <v>4017</v>
      </c>
    </row>
    <row r="1529" spans="1:7">
      <c r="A1529" s="1" t="s">
        <v>1358</v>
      </c>
      <c r="B1529" s="1" t="s">
        <v>1358</v>
      </c>
      <c r="C1529" s="1" t="s">
        <v>3154</v>
      </c>
      <c r="D1529" s="88">
        <v>2895</v>
      </c>
      <c r="E1529" s="109">
        <v>3109</v>
      </c>
      <c r="F1529" s="109">
        <v>2865</v>
      </c>
      <c r="G1529" s="89">
        <v>8869</v>
      </c>
    </row>
    <row r="1530" spans="1:7">
      <c r="A1530" s="1" t="s">
        <v>1711</v>
      </c>
      <c r="B1530" s="1" t="s">
        <v>1711</v>
      </c>
      <c r="C1530" s="1" t="s">
        <v>3095</v>
      </c>
      <c r="D1530" s="88">
        <v>3552</v>
      </c>
      <c r="E1530" s="109">
        <v>2560</v>
      </c>
      <c r="F1530" s="109">
        <v>2751</v>
      </c>
      <c r="G1530" s="89">
        <v>8863</v>
      </c>
    </row>
    <row r="1531" spans="1:7">
      <c r="A1531" s="1" t="s">
        <v>983</v>
      </c>
      <c r="B1531" s="1" t="s">
        <v>983</v>
      </c>
      <c r="C1531" s="1" t="s">
        <v>2827</v>
      </c>
      <c r="D1531" s="88">
        <v>8853</v>
      </c>
      <c r="E1531" s="109"/>
      <c r="F1531" s="109"/>
      <c r="G1531" s="89">
        <v>8853</v>
      </c>
    </row>
    <row r="1532" spans="1:7">
      <c r="A1532" s="1" t="s">
        <v>1277</v>
      </c>
      <c r="B1532" s="1" t="s">
        <v>1277</v>
      </c>
      <c r="C1532" s="1" t="s">
        <v>3151</v>
      </c>
      <c r="D1532" s="88">
        <v>2920</v>
      </c>
      <c r="E1532" s="109">
        <v>3277</v>
      </c>
      <c r="F1532" s="109">
        <v>2643</v>
      </c>
      <c r="G1532" s="89">
        <v>8840</v>
      </c>
    </row>
    <row r="1533" spans="1:7">
      <c r="A1533" s="1" t="s">
        <v>1160</v>
      </c>
      <c r="B1533" s="1" t="s">
        <v>1160</v>
      </c>
      <c r="C1533" s="1" t="s">
        <v>1161</v>
      </c>
      <c r="D1533" s="88">
        <v>5462</v>
      </c>
      <c r="E1533" s="109">
        <v>3370</v>
      </c>
      <c r="F1533" s="109"/>
      <c r="G1533" s="89">
        <v>8832</v>
      </c>
    </row>
    <row r="1534" spans="1:7">
      <c r="A1534" s="1" t="s">
        <v>1168</v>
      </c>
      <c r="B1534" s="1" t="s">
        <v>1599</v>
      </c>
      <c r="C1534" s="1" t="s">
        <v>2132</v>
      </c>
      <c r="D1534" s="88">
        <v>2789</v>
      </c>
      <c r="E1534" s="109">
        <v>2225</v>
      </c>
      <c r="F1534" s="109">
        <v>3805</v>
      </c>
      <c r="G1534" s="89">
        <v>8819</v>
      </c>
    </row>
    <row r="1535" spans="1:7">
      <c r="A1535" s="1" t="s">
        <v>1136</v>
      </c>
      <c r="B1535" s="1" t="s">
        <v>1136</v>
      </c>
      <c r="C1535" s="1" t="s">
        <v>3442</v>
      </c>
      <c r="D1535" s="88"/>
      <c r="E1535" s="109">
        <v>6033</v>
      </c>
      <c r="F1535" s="109">
        <v>2770</v>
      </c>
      <c r="G1535" s="89">
        <v>8803</v>
      </c>
    </row>
    <row r="1536" spans="1:7">
      <c r="A1536" s="1" t="s">
        <v>1359</v>
      </c>
      <c r="B1536" s="1" t="s">
        <v>1359</v>
      </c>
      <c r="C1536" s="1" t="s">
        <v>3181</v>
      </c>
      <c r="D1536" s="88">
        <v>2407</v>
      </c>
      <c r="E1536" s="109">
        <v>3474</v>
      </c>
      <c r="F1536" s="109">
        <v>2918</v>
      </c>
      <c r="G1536" s="89">
        <v>8799</v>
      </c>
    </row>
    <row r="1537" spans="1:7">
      <c r="A1537" s="1" t="s">
        <v>822</v>
      </c>
      <c r="B1537" s="1" t="s">
        <v>822</v>
      </c>
      <c r="C1537" s="1" t="s">
        <v>3143</v>
      </c>
      <c r="D1537" s="88">
        <v>3000</v>
      </c>
      <c r="E1537" s="109">
        <v>3820</v>
      </c>
      <c r="F1537" s="109">
        <v>336</v>
      </c>
      <c r="G1537" s="89">
        <v>7156</v>
      </c>
    </row>
    <row r="1538" spans="1:7">
      <c r="A1538" s="2"/>
      <c r="B1538" s="2"/>
      <c r="C1538" s="3" t="s">
        <v>3144</v>
      </c>
      <c r="D1538" s="90"/>
      <c r="E1538" s="110"/>
      <c r="F1538" s="110">
        <v>1639</v>
      </c>
      <c r="G1538" s="91">
        <v>1639</v>
      </c>
    </row>
    <row r="1539" spans="1:7">
      <c r="A1539" s="1" t="s">
        <v>1219</v>
      </c>
      <c r="B1539" s="1" t="s">
        <v>1219</v>
      </c>
      <c r="C1539" s="1" t="s">
        <v>3501</v>
      </c>
      <c r="D1539" s="88"/>
      <c r="E1539" s="109">
        <v>4942</v>
      </c>
      <c r="F1539" s="109">
        <v>3768</v>
      </c>
      <c r="G1539" s="89">
        <v>8710</v>
      </c>
    </row>
    <row r="1540" spans="1:7">
      <c r="A1540" s="1" t="s">
        <v>1606</v>
      </c>
      <c r="B1540" s="1" t="s">
        <v>1606</v>
      </c>
      <c r="C1540" s="1" t="s">
        <v>3069</v>
      </c>
      <c r="D1540" s="88">
        <v>3961</v>
      </c>
      <c r="E1540" s="109">
        <v>2407</v>
      </c>
      <c r="F1540" s="109">
        <v>2331</v>
      </c>
      <c r="G1540" s="89">
        <v>8699</v>
      </c>
    </row>
    <row r="1541" spans="1:7">
      <c r="A1541" s="1" t="s">
        <v>1703</v>
      </c>
      <c r="B1541" s="1" t="s">
        <v>1703</v>
      </c>
      <c r="C1541" s="1" t="s">
        <v>3070</v>
      </c>
      <c r="D1541" s="88">
        <v>3955</v>
      </c>
      <c r="E1541" s="109">
        <v>1845</v>
      </c>
      <c r="F1541" s="109">
        <v>2872</v>
      </c>
      <c r="G1541" s="89">
        <v>8672</v>
      </c>
    </row>
    <row r="1542" spans="1:7">
      <c r="A1542" s="1" t="s">
        <v>1400</v>
      </c>
      <c r="B1542" s="1" t="s">
        <v>1400</v>
      </c>
      <c r="C1542" s="1" t="s">
        <v>2132</v>
      </c>
      <c r="D1542" s="88">
        <v>2504</v>
      </c>
      <c r="E1542" s="109">
        <v>2923</v>
      </c>
      <c r="F1542" s="109">
        <v>3208</v>
      </c>
      <c r="G1542" s="89">
        <v>8635</v>
      </c>
    </row>
    <row r="1543" spans="1:7">
      <c r="A1543" s="1" t="s">
        <v>359</v>
      </c>
      <c r="B1543" s="1" t="s">
        <v>359</v>
      </c>
      <c r="C1543" s="1" t="s">
        <v>3159</v>
      </c>
      <c r="D1543" s="88">
        <v>672</v>
      </c>
      <c r="E1543" s="109">
        <v>1048</v>
      </c>
      <c r="F1543" s="109">
        <v>397</v>
      </c>
      <c r="G1543" s="89">
        <v>2117</v>
      </c>
    </row>
    <row r="1544" spans="1:7">
      <c r="A1544" s="2"/>
      <c r="B1544" s="2"/>
      <c r="C1544" s="3" t="s">
        <v>3160</v>
      </c>
      <c r="D1544" s="90">
        <v>2103</v>
      </c>
      <c r="E1544" s="110">
        <v>2389</v>
      </c>
      <c r="F1544" s="110">
        <v>1988</v>
      </c>
      <c r="G1544" s="91">
        <v>6480</v>
      </c>
    </row>
    <row r="1545" spans="1:7">
      <c r="A1545" s="1" t="s">
        <v>1156</v>
      </c>
      <c r="B1545" s="1" t="s">
        <v>1951</v>
      </c>
      <c r="C1545" s="1" t="s">
        <v>3096</v>
      </c>
      <c r="D1545" s="88">
        <v>3525</v>
      </c>
      <c r="E1545" s="109">
        <v>2453</v>
      </c>
      <c r="F1545" s="109">
        <v>2613</v>
      </c>
      <c r="G1545" s="89">
        <v>8591</v>
      </c>
    </row>
    <row r="1546" spans="1:7">
      <c r="A1546" s="1" t="s">
        <v>1932</v>
      </c>
      <c r="B1546" s="1" t="s">
        <v>1932</v>
      </c>
      <c r="C1546" s="1" t="s">
        <v>3031</v>
      </c>
      <c r="D1546" s="88">
        <v>4343</v>
      </c>
      <c r="E1546" s="109">
        <v>2504</v>
      </c>
      <c r="F1546" s="109">
        <v>1713</v>
      </c>
      <c r="G1546" s="89">
        <v>8560</v>
      </c>
    </row>
    <row r="1547" spans="1:7">
      <c r="A1547" s="1" t="s">
        <v>1717</v>
      </c>
      <c r="B1547" s="1" t="s">
        <v>1717</v>
      </c>
      <c r="C1547" s="1" t="s">
        <v>3262</v>
      </c>
      <c r="D1547" s="88">
        <v>1583</v>
      </c>
      <c r="E1547" s="109">
        <v>3154</v>
      </c>
      <c r="F1547" s="109">
        <v>3802</v>
      </c>
      <c r="G1547" s="89">
        <v>8539</v>
      </c>
    </row>
    <row r="1548" spans="1:7">
      <c r="A1548" s="1" t="s">
        <v>1050</v>
      </c>
      <c r="B1548" s="1" t="s">
        <v>1050</v>
      </c>
      <c r="C1548" s="1" t="s">
        <v>3223</v>
      </c>
      <c r="D1548" s="88">
        <v>1910</v>
      </c>
      <c r="E1548" s="109">
        <v>3822</v>
      </c>
      <c r="F1548" s="109">
        <v>2805</v>
      </c>
      <c r="G1548" s="89">
        <v>8537</v>
      </c>
    </row>
    <row r="1549" spans="1:7">
      <c r="A1549" s="1" t="s">
        <v>878</v>
      </c>
      <c r="B1549" s="1" t="s">
        <v>878</v>
      </c>
      <c r="C1549" s="1" t="s">
        <v>3088</v>
      </c>
      <c r="D1549" s="88">
        <v>3730</v>
      </c>
      <c r="E1549" s="109">
        <v>2227</v>
      </c>
      <c r="F1549" s="109">
        <v>2578</v>
      </c>
      <c r="G1549" s="89">
        <v>8535</v>
      </c>
    </row>
    <row r="1550" spans="1:7">
      <c r="A1550" s="1" t="s">
        <v>1028</v>
      </c>
      <c r="B1550" s="1" t="s">
        <v>1028</v>
      </c>
      <c r="C1550" s="1" t="s">
        <v>2316</v>
      </c>
      <c r="D1550" s="88">
        <v>2702</v>
      </c>
      <c r="E1550" s="109">
        <v>3101</v>
      </c>
      <c r="F1550" s="109">
        <v>2711</v>
      </c>
      <c r="G1550" s="89">
        <v>8514</v>
      </c>
    </row>
    <row r="1551" spans="1:7">
      <c r="A1551" s="1" t="s">
        <v>802</v>
      </c>
      <c r="B1551" s="1" t="s">
        <v>802</v>
      </c>
      <c r="C1551" s="1" t="s">
        <v>3194</v>
      </c>
      <c r="D1551" s="88">
        <v>2216</v>
      </c>
      <c r="E1551" s="109">
        <v>3578</v>
      </c>
      <c r="F1551" s="109">
        <v>2687</v>
      </c>
      <c r="G1551" s="89">
        <v>8481</v>
      </c>
    </row>
    <row r="1552" spans="1:7">
      <c r="A1552" s="1" t="s">
        <v>1260</v>
      </c>
      <c r="B1552" s="1" t="s">
        <v>1260</v>
      </c>
      <c r="C1552" s="1" t="s">
        <v>3135</v>
      </c>
      <c r="D1552" s="88">
        <v>3054</v>
      </c>
      <c r="E1552" s="109">
        <v>2214</v>
      </c>
      <c r="F1552" s="109">
        <v>3213</v>
      </c>
      <c r="G1552" s="89">
        <v>8481</v>
      </c>
    </row>
    <row r="1553" spans="1:7">
      <c r="A1553" s="1" t="s">
        <v>956</v>
      </c>
      <c r="B1553" s="1" t="s">
        <v>956</v>
      </c>
      <c r="C1553" s="1" t="s">
        <v>3108</v>
      </c>
      <c r="D1553" s="88">
        <v>3415</v>
      </c>
      <c r="E1553" s="109">
        <v>2898</v>
      </c>
      <c r="F1553" s="109">
        <v>2164</v>
      </c>
      <c r="G1553" s="89">
        <v>8477</v>
      </c>
    </row>
    <row r="1554" spans="1:7">
      <c r="A1554" s="1" t="s">
        <v>1752</v>
      </c>
      <c r="B1554" s="1" t="s">
        <v>1752</v>
      </c>
      <c r="C1554" s="1" t="s">
        <v>2137</v>
      </c>
      <c r="D1554" s="88">
        <v>3310</v>
      </c>
      <c r="E1554" s="109">
        <v>2273</v>
      </c>
      <c r="F1554" s="109">
        <v>2884</v>
      </c>
      <c r="G1554" s="89">
        <v>8467</v>
      </c>
    </row>
    <row r="1555" spans="1:7">
      <c r="A1555" s="1" t="s">
        <v>3571</v>
      </c>
      <c r="B1555" s="1" t="s">
        <v>3572</v>
      </c>
      <c r="C1555" s="1" t="s">
        <v>3573</v>
      </c>
      <c r="D1555" s="88"/>
      <c r="E1555" s="109">
        <v>6272</v>
      </c>
      <c r="F1555" s="109">
        <v>2117</v>
      </c>
      <c r="G1555" s="89">
        <v>8389</v>
      </c>
    </row>
    <row r="1556" spans="1:7">
      <c r="A1556" s="1" t="s">
        <v>1036</v>
      </c>
      <c r="B1556" s="1" t="s">
        <v>1036</v>
      </c>
      <c r="C1556" s="1" t="s">
        <v>3071</v>
      </c>
      <c r="D1556" s="88">
        <v>3950</v>
      </c>
      <c r="E1556" s="109">
        <v>2473</v>
      </c>
      <c r="F1556" s="109">
        <v>1952</v>
      </c>
      <c r="G1556" s="89">
        <v>8375</v>
      </c>
    </row>
    <row r="1557" spans="1:7">
      <c r="A1557" s="1" t="s">
        <v>804</v>
      </c>
      <c r="B1557" s="1" t="s">
        <v>804</v>
      </c>
      <c r="C1557" s="1" t="s">
        <v>3129</v>
      </c>
      <c r="D1557" s="88">
        <v>3114</v>
      </c>
      <c r="E1557" s="109">
        <v>2221</v>
      </c>
      <c r="F1557" s="109">
        <v>2887</v>
      </c>
      <c r="G1557" s="89">
        <v>8222</v>
      </c>
    </row>
    <row r="1558" spans="1:7">
      <c r="A1558" s="1" t="s">
        <v>1200</v>
      </c>
      <c r="B1558" s="1" t="s">
        <v>1200</v>
      </c>
      <c r="C1558" s="1" t="s">
        <v>3103</v>
      </c>
      <c r="D1558" s="88">
        <v>3428</v>
      </c>
      <c r="E1558" s="109">
        <v>2204</v>
      </c>
      <c r="F1558" s="109">
        <v>2571</v>
      </c>
      <c r="G1558" s="89">
        <v>8203</v>
      </c>
    </row>
    <row r="1559" spans="1:7">
      <c r="A1559" s="1" t="s">
        <v>1108</v>
      </c>
      <c r="B1559" s="1" t="s">
        <v>1108</v>
      </c>
      <c r="C1559" s="1" t="s">
        <v>3171</v>
      </c>
      <c r="D1559" s="88">
        <v>2553</v>
      </c>
      <c r="E1559" s="109">
        <v>2807</v>
      </c>
      <c r="F1559" s="109">
        <v>2842</v>
      </c>
      <c r="G1559" s="89">
        <v>8202</v>
      </c>
    </row>
    <row r="1560" spans="1:7">
      <c r="A1560" s="1" t="s">
        <v>1280</v>
      </c>
      <c r="B1560" s="1" t="s">
        <v>1280</v>
      </c>
      <c r="C1560" s="1" t="s">
        <v>2796</v>
      </c>
      <c r="D1560" s="88">
        <v>3348</v>
      </c>
      <c r="E1560" s="109">
        <v>1525</v>
      </c>
      <c r="F1560" s="109">
        <v>3287</v>
      </c>
      <c r="G1560" s="89">
        <v>8160</v>
      </c>
    </row>
    <row r="1561" spans="1:7">
      <c r="A1561" s="1" t="s">
        <v>1605</v>
      </c>
      <c r="B1561" s="1" t="s">
        <v>1605</v>
      </c>
      <c r="C1561" s="1" t="s">
        <v>3420</v>
      </c>
      <c r="D1561" s="88"/>
      <c r="E1561" s="109"/>
      <c r="F1561" s="109">
        <v>8157</v>
      </c>
      <c r="G1561" s="89">
        <v>8157</v>
      </c>
    </row>
    <row r="1562" spans="1:7">
      <c r="A1562" s="1" t="s">
        <v>908</v>
      </c>
      <c r="B1562" s="1" t="s">
        <v>908</v>
      </c>
      <c r="C1562" s="1" t="s">
        <v>3146</v>
      </c>
      <c r="D1562" s="88">
        <v>2975</v>
      </c>
      <c r="E1562" s="109">
        <v>2792</v>
      </c>
      <c r="F1562" s="109">
        <v>2377</v>
      </c>
      <c r="G1562" s="89">
        <v>8144</v>
      </c>
    </row>
    <row r="1563" spans="1:7">
      <c r="A1563" s="1" t="s">
        <v>1175</v>
      </c>
      <c r="B1563" s="1" t="s">
        <v>1176</v>
      </c>
      <c r="C1563" s="1" t="s">
        <v>3162</v>
      </c>
      <c r="D1563" s="88">
        <v>2751</v>
      </c>
      <c r="E1563" s="109">
        <v>2695</v>
      </c>
      <c r="F1563" s="109">
        <v>2662</v>
      </c>
      <c r="G1563" s="89">
        <v>8108</v>
      </c>
    </row>
    <row r="1564" spans="1:7">
      <c r="A1564" s="1" t="s">
        <v>1137</v>
      </c>
      <c r="B1564" s="1" t="s">
        <v>1137</v>
      </c>
      <c r="C1564" s="1" t="s">
        <v>3150</v>
      </c>
      <c r="D1564" s="88">
        <v>2929</v>
      </c>
      <c r="E1564" s="109">
        <v>2927</v>
      </c>
      <c r="F1564" s="109">
        <v>2218</v>
      </c>
      <c r="G1564" s="89">
        <v>8074</v>
      </c>
    </row>
    <row r="1565" spans="1:7">
      <c r="A1565" s="1" t="s">
        <v>452</v>
      </c>
      <c r="B1565" s="1" t="s">
        <v>1766</v>
      </c>
      <c r="C1565" s="1" t="s">
        <v>3156</v>
      </c>
      <c r="D1565" s="88">
        <v>2833</v>
      </c>
      <c r="E1565" s="109">
        <v>2709</v>
      </c>
      <c r="F1565" s="109">
        <v>2510</v>
      </c>
      <c r="G1565" s="89">
        <v>8052</v>
      </c>
    </row>
    <row r="1566" spans="1:7">
      <c r="A1566" s="1" t="s">
        <v>599</v>
      </c>
      <c r="B1566" s="1" t="s">
        <v>599</v>
      </c>
      <c r="C1566" s="1" t="s">
        <v>3006</v>
      </c>
      <c r="D1566" s="88">
        <v>4793</v>
      </c>
      <c r="E1566" s="109">
        <v>3194</v>
      </c>
      <c r="F1566" s="109"/>
      <c r="G1566" s="89">
        <v>7987</v>
      </c>
    </row>
    <row r="1567" spans="1:7">
      <c r="A1567" s="1" t="s">
        <v>992</v>
      </c>
      <c r="B1567" s="1" t="s">
        <v>992</v>
      </c>
      <c r="C1567" s="1" t="s">
        <v>3112</v>
      </c>
      <c r="D1567" s="88">
        <v>3330</v>
      </c>
      <c r="E1567" s="109">
        <v>1358</v>
      </c>
      <c r="F1567" s="109">
        <v>3261</v>
      </c>
      <c r="G1567" s="89">
        <v>7949</v>
      </c>
    </row>
    <row r="1568" spans="1:7">
      <c r="A1568" s="1" t="s">
        <v>973</v>
      </c>
      <c r="B1568" s="1" t="s">
        <v>973</v>
      </c>
      <c r="C1568" s="1" t="s">
        <v>3197</v>
      </c>
      <c r="D1568" s="88">
        <v>2202</v>
      </c>
      <c r="E1568" s="109">
        <v>1699</v>
      </c>
      <c r="F1568" s="109">
        <v>4025</v>
      </c>
      <c r="G1568" s="89">
        <v>7926</v>
      </c>
    </row>
    <row r="1569" spans="1:7">
      <c r="A1569" s="1" t="s">
        <v>1015</v>
      </c>
      <c r="B1569" s="1" t="s">
        <v>1015</v>
      </c>
      <c r="C1569" s="1" t="s">
        <v>3251</v>
      </c>
      <c r="D1569" s="88">
        <v>1660</v>
      </c>
      <c r="E1569" s="109">
        <v>2397</v>
      </c>
      <c r="F1569" s="109">
        <v>3855</v>
      </c>
      <c r="G1569" s="89">
        <v>7912</v>
      </c>
    </row>
    <row r="1570" spans="1:7">
      <c r="A1570" s="1" t="s">
        <v>1257</v>
      </c>
      <c r="B1570" s="1" t="s">
        <v>1257</v>
      </c>
      <c r="C1570" s="1" t="s">
        <v>3157</v>
      </c>
      <c r="D1570" s="88">
        <v>2815</v>
      </c>
      <c r="E1570" s="109">
        <v>3101</v>
      </c>
      <c r="F1570" s="109">
        <v>1944</v>
      </c>
      <c r="G1570" s="89">
        <v>7860</v>
      </c>
    </row>
    <row r="1571" spans="1:7">
      <c r="A1571" s="1" t="s">
        <v>1006</v>
      </c>
      <c r="B1571" s="1" t="s">
        <v>1006</v>
      </c>
      <c r="C1571" s="1" t="s">
        <v>2867</v>
      </c>
      <c r="D1571" s="88">
        <v>7835</v>
      </c>
      <c r="E1571" s="109"/>
      <c r="F1571" s="109"/>
      <c r="G1571" s="89">
        <v>7835</v>
      </c>
    </row>
    <row r="1572" spans="1:7">
      <c r="A1572" s="1" t="s">
        <v>1085</v>
      </c>
      <c r="B1572" s="1" t="s">
        <v>1086</v>
      </c>
      <c r="C1572" s="1" t="s">
        <v>3621</v>
      </c>
      <c r="D1572" s="88"/>
      <c r="E1572" s="109">
        <v>4407</v>
      </c>
      <c r="F1572" s="109">
        <v>3404</v>
      </c>
      <c r="G1572" s="89">
        <v>7811</v>
      </c>
    </row>
    <row r="1573" spans="1:7">
      <c r="A1573" s="1" t="s">
        <v>1093</v>
      </c>
      <c r="B1573" s="1" t="s">
        <v>1093</v>
      </c>
      <c r="C1573" s="1" t="s">
        <v>3266</v>
      </c>
      <c r="D1573" s="88">
        <v>1542</v>
      </c>
      <c r="E1573" s="109">
        <v>3105</v>
      </c>
      <c r="F1573" s="109">
        <v>3152</v>
      </c>
      <c r="G1573" s="89">
        <v>7799</v>
      </c>
    </row>
    <row r="1574" spans="1:7">
      <c r="A1574" s="1" t="s">
        <v>1192</v>
      </c>
      <c r="B1574" s="1" t="s">
        <v>1192</v>
      </c>
      <c r="C1574" s="1" t="s">
        <v>3167</v>
      </c>
      <c r="D1574" s="88">
        <v>2662</v>
      </c>
      <c r="E1574" s="109">
        <v>2287</v>
      </c>
      <c r="F1574" s="109">
        <v>2791</v>
      </c>
      <c r="G1574" s="89">
        <v>7740</v>
      </c>
    </row>
    <row r="1575" spans="1:7">
      <c r="A1575" s="1" t="s">
        <v>1942</v>
      </c>
      <c r="B1575" s="1" t="s">
        <v>1942</v>
      </c>
      <c r="C1575" s="1" t="s">
        <v>3255</v>
      </c>
      <c r="D1575" s="88">
        <v>1620</v>
      </c>
      <c r="E1575" s="109">
        <v>2323</v>
      </c>
      <c r="F1575" s="109">
        <v>3758</v>
      </c>
      <c r="G1575" s="89">
        <v>7701</v>
      </c>
    </row>
    <row r="1576" spans="1:7">
      <c r="A1576" s="1" t="s">
        <v>1837</v>
      </c>
      <c r="B1576" s="1" t="s">
        <v>1837</v>
      </c>
      <c r="C1576" s="1" t="s">
        <v>3158</v>
      </c>
      <c r="D1576" s="88">
        <v>2776</v>
      </c>
      <c r="E1576" s="109">
        <v>3024</v>
      </c>
      <c r="F1576" s="109">
        <v>1874</v>
      </c>
      <c r="G1576" s="89">
        <v>7674</v>
      </c>
    </row>
    <row r="1577" spans="1:7">
      <c r="A1577" s="1" t="s">
        <v>3425</v>
      </c>
      <c r="B1577" s="1" t="s">
        <v>3425</v>
      </c>
      <c r="C1577" s="1" t="s">
        <v>3426</v>
      </c>
      <c r="D1577" s="88"/>
      <c r="E1577" s="109">
        <v>341</v>
      </c>
      <c r="F1577" s="109">
        <v>1346</v>
      </c>
      <c r="G1577" s="89">
        <v>1687</v>
      </c>
    </row>
    <row r="1578" spans="1:7">
      <c r="A1578" s="2"/>
      <c r="B1578" s="2"/>
      <c r="C1578" s="3" t="s">
        <v>3427</v>
      </c>
      <c r="D1578" s="90"/>
      <c r="E1578" s="110">
        <v>3712</v>
      </c>
      <c r="F1578" s="110">
        <v>2272</v>
      </c>
      <c r="G1578" s="91">
        <v>5984</v>
      </c>
    </row>
    <row r="1579" spans="1:7">
      <c r="A1579" s="1" t="s">
        <v>1147</v>
      </c>
      <c r="B1579" s="1" t="s">
        <v>1147</v>
      </c>
      <c r="C1579" s="1" t="s">
        <v>2137</v>
      </c>
      <c r="D1579" s="88">
        <v>2784</v>
      </c>
      <c r="E1579" s="109">
        <v>1655</v>
      </c>
      <c r="F1579" s="109">
        <v>3116</v>
      </c>
      <c r="G1579" s="89">
        <v>7555</v>
      </c>
    </row>
    <row r="1580" spans="1:7">
      <c r="A1580" s="1" t="s">
        <v>773</v>
      </c>
      <c r="B1580" s="1" t="s">
        <v>773</v>
      </c>
      <c r="C1580" s="1" t="s">
        <v>3187</v>
      </c>
      <c r="D1580" s="88">
        <v>2312</v>
      </c>
      <c r="E1580" s="109">
        <v>2537</v>
      </c>
      <c r="F1580" s="109">
        <v>2668</v>
      </c>
      <c r="G1580" s="89">
        <v>7517</v>
      </c>
    </row>
    <row r="1581" spans="1:7">
      <c r="A1581" s="1" t="s">
        <v>1055</v>
      </c>
      <c r="B1581" s="1" t="s">
        <v>1055</v>
      </c>
      <c r="C1581" s="1" t="s">
        <v>3202</v>
      </c>
      <c r="D1581" s="88">
        <v>2148</v>
      </c>
      <c r="E1581" s="109">
        <v>2407</v>
      </c>
      <c r="F1581" s="109">
        <v>2880</v>
      </c>
      <c r="G1581" s="89">
        <v>7435</v>
      </c>
    </row>
    <row r="1582" spans="1:7">
      <c r="A1582" s="1" t="s">
        <v>1984</v>
      </c>
      <c r="B1582" s="1" t="s">
        <v>1984</v>
      </c>
      <c r="C1582" s="1" t="s">
        <v>2021</v>
      </c>
      <c r="D1582" s="88">
        <v>2358</v>
      </c>
      <c r="E1582" s="109">
        <v>1351</v>
      </c>
      <c r="F1582" s="109">
        <v>3721</v>
      </c>
      <c r="G1582" s="89">
        <v>7430</v>
      </c>
    </row>
    <row r="1583" spans="1:7">
      <c r="A1583" s="1" t="s">
        <v>3395</v>
      </c>
      <c r="B1583" s="1" t="s">
        <v>3395</v>
      </c>
      <c r="C1583" s="1" t="s">
        <v>3396</v>
      </c>
      <c r="D1583" s="88"/>
      <c r="E1583" s="109">
        <v>7420</v>
      </c>
      <c r="F1583" s="109"/>
      <c r="G1583" s="89">
        <v>7420</v>
      </c>
    </row>
    <row r="1584" spans="1:7">
      <c r="A1584" s="1" t="s">
        <v>974</v>
      </c>
      <c r="B1584" s="1" t="s">
        <v>974</v>
      </c>
      <c r="C1584" s="1" t="s">
        <v>3334</v>
      </c>
      <c r="D1584" s="88">
        <v>820</v>
      </c>
      <c r="E1584" s="109">
        <v>1751</v>
      </c>
      <c r="F1584" s="109">
        <v>4837</v>
      </c>
      <c r="G1584" s="89">
        <v>7408</v>
      </c>
    </row>
    <row r="1585" spans="1:7">
      <c r="A1585" s="1" t="s">
        <v>1081</v>
      </c>
      <c r="B1585" s="1" t="s">
        <v>1081</v>
      </c>
      <c r="C1585" s="1" t="s">
        <v>3200</v>
      </c>
      <c r="D1585" s="88">
        <v>2156</v>
      </c>
      <c r="E1585" s="109">
        <v>2859</v>
      </c>
      <c r="F1585" s="109">
        <v>2385</v>
      </c>
      <c r="G1585" s="89">
        <v>7400</v>
      </c>
    </row>
    <row r="1586" spans="1:7">
      <c r="A1586" s="1" t="s">
        <v>1842</v>
      </c>
      <c r="B1586" s="1" t="s">
        <v>1842</v>
      </c>
      <c r="C1586" s="1" t="s">
        <v>3268</v>
      </c>
      <c r="D1586" s="88">
        <v>1534</v>
      </c>
      <c r="E1586" s="109">
        <v>2579</v>
      </c>
      <c r="F1586" s="109">
        <v>3287</v>
      </c>
      <c r="G1586" s="89">
        <v>7400</v>
      </c>
    </row>
    <row r="1587" spans="1:7">
      <c r="A1587" s="1" t="s">
        <v>3580</v>
      </c>
      <c r="B1587" s="1" t="s">
        <v>3581</v>
      </c>
      <c r="C1587" s="1" t="s">
        <v>3289</v>
      </c>
      <c r="D1587" s="88"/>
      <c r="E1587" s="109"/>
      <c r="F1587" s="109">
        <v>4606</v>
      </c>
      <c r="G1587" s="89">
        <v>4606</v>
      </c>
    </row>
    <row r="1588" spans="1:7">
      <c r="A1588" s="2"/>
      <c r="B1588" s="1" t="s">
        <v>3582</v>
      </c>
      <c r="C1588" s="1" t="s">
        <v>3289</v>
      </c>
      <c r="D1588" s="88"/>
      <c r="E1588" s="109"/>
      <c r="F1588" s="109">
        <v>2740</v>
      </c>
      <c r="G1588" s="89">
        <v>2740</v>
      </c>
    </row>
    <row r="1589" spans="1:7">
      <c r="A1589" s="1" t="s">
        <v>1406</v>
      </c>
      <c r="B1589" s="1" t="s">
        <v>1406</v>
      </c>
      <c r="C1589" s="1" t="s">
        <v>3207</v>
      </c>
      <c r="D1589" s="88">
        <v>2113</v>
      </c>
      <c r="E1589" s="109">
        <v>2611</v>
      </c>
      <c r="F1589" s="109">
        <v>2619</v>
      </c>
      <c r="G1589" s="89">
        <v>7343</v>
      </c>
    </row>
    <row r="1590" spans="1:7">
      <c r="A1590" s="1" t="s">
        <v>1103</v>
      </c>
      <c r="B1590" s="1" t="s">
        <v>1103</v>
      </c>
      <c r="C1590" s="1" t="s">
        <v>2673</v>
      </c>
      <c r="D1590" s="88">
        <v>1717</v>
      </c>
      <c r="E1590" s="109">
        <v>2638</v>
      </c>
      <c r="F1590" s="109">
        <v>2935</v>
      </c>
      <c r="G1590" s="89">
        <v>7290</v>
      </c>
    </row>
    <row r="1591" spans="1:7">
      <c r="A1591" s="1" t="s">
        <v>1239</v>
      </c>
      <c r="B1591" s="1" t="s">
        <v>1239</v>
      </c>
      <c r="C1591" s="1" t="s">
        <v>3237</v>
      </c>
      <c r="D1591" s="88">
        <v>1764</v>
      </c>
      <c r="E1591" s="109">
        <v>2878</v>
      </c>
      <c r="F1591" s="109">
        <v>2634</v>
      </c>
      <c r="G1591" s="89">
        <v>7276</v>
      </c>
    </row>
    <row r="1592" spans="1:7">
      <c r="A1592" s="1" t="s">
        <v>1427</v>
      </c>
      <c r="B1592" s="1" t="s">
        <v>1428</v>
      </c>
      <c r="C1592" s="1" t="s">
        <v>3037</v>
      </c>
      <c r="D1592" s="88">
        <v>1212</v>
      </c>
      <c r="E1592" s="109">
        <v>841</v>
      </c>
      <c r="F1592" s="109">
        <v>2114</v>
      </c>
      <c r="G1592" s="89">
        <v>4167</v>
      </c>
    </row>
    <row r="1593" spans="1:7">
      <c r="A1593" s="2"/>
      <c r="B1593" s="2"/>
      <c r="C1593" s="3" t="s">
        <v>3038</v>
      </c>
      <c r="D1593" s="90">
        <v>3098</v>
      </c>
      <c r="E1593" s="110"/>
      <c r="F1593" s="110"/>
      <c r="G1593" s="91">
        <v>3098</v>
      </c>
    </row>
    <row r="1594" spans="1:7">
      <c r="A1594" s="1" t="s">
        <v>1216</v>
      </c>
      <c r="B1594" s="1" t="s">
        <v>1216</v>
      </c>
      <c r="C1594" s="1" t="s">
        <v>2890</v>
      </c>
      <c r="D1594" s="88">
        <v>7263</v>
      </c>
      <c r="E1594" s="109"/>
      <c r="F1594" s="109"/>
      <c r="G1594" s="89">
        <v>7263</v>
      </c>
    </row>
    <row r="1595" spans="1:7">
      <c r="A1595" s="1" t="s">
        <v>953</v>
      </c>
      <c r="B1595" s="1" t="s">
        <v>953</v>
      </c>
      <c r="C1595" s="1" t="s">
        <v>3117</v>
      </c>
      <c r="D1595" s="88">
        <v>2399</v>
      </c>
      <c r="E1595" s="109">
        <v>1547</v>
      </c>
      <c r="F1595" s="109">
        <v>1953</v>
      </c>
      <c r="G1595" s="89">
        <v>5899</v>
      </c>
    </row>
    <row r="1596" spans="1:7">
      <c r="A1596" s="2"/>
      <c r="B1596" s="2"/>
      <c r="C1596" s="3" t="s">
        <v>3118</v>
      </c>
      <c r="D1596" s="90">
        <v>827</v>
      </c>
      <c r="E1596" s="110">
        <v>533</v>
      </c>
      <c r="F1596" s="110"/>
      <c r="G1596" s="91">
        <v>1360</v>
      </c>
    </row>
    <row r="1597" spans="1:7">
      <c r="A1597" s="1" t="s">
        <v>1184</v>
      </c>
      <c r="B1597" s="1" t="s">
        <v>1184</v>
      </c>
      <c r="C1597" s="1" t="s">
        <v>1185</v>
      </c>
      <c r="D1597" s="88">
        <v>2393</v>
      </c>
      <c r="E1597" s="109">
        <v>2427</v>
      </c>
      <c r="F1597" s="109">
        <v>2408</v>
      </c>
      <c r="G1597" s="89">
        <v>7228</v>
      </c>
    </row>
    <row r="1598" spans="1:7">
      <c r="A1598" s="1" t="s">
        <v>1715</v>
      </c>
      <c r="B1598" s="1" t="s">
        <v>1715</v>
      </c>
      <c r="C1598" s="1" t="s">
        <v>3193</v>
      </c>
      <c r="D1598" s="88">
        <v>2250</v>
      </c>
      <c r="E1598" s="109">
        <v>2899</v>
      </c>
      <c r="F1598" s="109">
        <v>1972</v>
      </c>
      <c r="G1598" s="89">
        <v>7121</v>
      </c>
    </row>
    <row r="1599" spans="1:7">
      <c r="A1599" s="1" t="s">
        <v>1150</v>
      </c>
      <c r="B1599" s="1" t="s">
        <v>1150</v>
      </c>
      <c r="C1599" s="1" t="s">
        <v>3060</v>
      </c>
      <c r="D1599" s="88">
        <v>4021</v>
      </c>
      <c r="E1599" s="109">
        <v>1981</v>
      </c>
      <c r="F1599" s="109">
        <v>1116</v>
      </c>
      <c r="G1599" s="89">
        <v>7118</v>
      </c>
    </row>
    <row r="1600" spans="1:7">
      <c r="A1600" s="1" t="s">
        <v>3791</v>
      </c>
      <c r="B1600" s="1" t="s">
        <v>3791</v>
      </c>
      <c r="C1600" s="1" t="s">
        <v>3894</v>
      </c>
      <c r="D1600" s="88"/>
      <c r="E1600" s="109"/>
      <c r="F1600" s="109">
        <v>7113</v>
      </c>
      <c r="G1600" s="89">
        <v>7113</v>
      </c>
    </row>
    <row r="1601" spans="1:7">
      <c r="A1601" s="1" t="s">
        <v>1189</v>
      </c>
      <c r="B1601" s="1" t="s">
        <v>1189</v>
      </c>
      <c r="C1601" s="1" t="s">
        <v>3428</v>
      </c>
      <c r="D1601" s="88"/>
      <c r="E1601" s="109">
        <v>3014</v>
      </c>
      <c r="F1601" s="109">
        <v>4064</v>
      </c>
      <c r="G1601" s="89">
        <v>7078</v>
      </c>
    </row>
    <row r="1602" spans="1:7">
      <c r="A1602" s="1" t="s">
        <v>1190</v>
      </c>
      <c r="B1602" s="1" t="s">
        <v>1190</v>
      </c>
      <c r="C1602" s="1" t="s">
        <v>3228</v>
      </c>
      <c r="D1602" s="88">
        <v>1856</v>
      </c>
      <c r="E1602" s="109">
        <v>2161</v>
      </c>
      <c r="F1602" s="109">
        <v>3055</v>
      </c>
      <c r="G1602" s="89">
        <v>7072</v>
      </c>
    </row>
    <row r="1603" spans="1:7">
      <c r="A1603" s="1" t="s">
        <v>1894</v>
      </c>
      <c r="B1603" s="1" t="s">
        <v>1894</v>
      </c>
      <c r="C1603" s="1" t="s">
        <v>3456</v>
      </c>
      <c r="D1603" s="88"/>
      <c r="E1603" s="109">
        <v>3827</v>
      </c>
      <c r="F1603" s="109">
        <v>3239</v>
      </c>
      <c r="G1603" s="89">
        <v>7066</v>
      </c>
    </row>
    <row r="1604" spans="1:7">
      <c r="A1604" s="1" t="s">
        <v>1361</v>
      </c>
      <c r="B1604" s="1" t="s">
        <v>1361</v>
      </c>
      <c r="C1604" s="1" t="s">
        <v>3170</v>
      </c>
      <c r="D1604" s="88">
        <v>2577</v>
      </c>
      <c r="E1604" s="109">
        <v>2267</v>
      </c>
      <c r="F1604" s="109">
        <v>2174</v>
      </c>
      <c r="G1604" s="89">
        <v>7018</v>
      </c>
    </row>
    <row r="1605" spans="1:7">
      <c r="A1605" s="1" t="s">
        <v>1420</v>
      </c>
      <c r="B1605" s="1" t="s">
        <v>1421</v>
      </c>
      <c r="C1605" s="1" t="s">
        <v>3161</v>
      </c>
      <c r="D1605" s="88">
        <v>2759</v>
      </c>
      <c r="E1605" s="109">
        <v>2563</v>
      </c>
      <c r="F1605" s="109">
        <v>1690</v>
      </c>
      <c r="G1605" s="89">
        <v>7012</v>
      </c>
    </row>
    <row r="1606" spans="1:7">
      <c r="A1606" s="1" t="s">
        <v>1303</v>
      </c>
      <c r="B1606" s="1" t="s">
        <v>1303</v>
      </c>
      <c r="C1606" s="1" t="s">
        <v>3049</v>
      </c>
      <c r="D1606" s="88">
        <v>4192</v>
      </c>
      <c r="E1606" s="109">
        <v>1895</v>
      </c>
      <c r="F1606" s="109">
        <v>907</v>
      </c>
      <c r="G1606" s="89">
        <v>6994</v>
      </c>
    </row>
    <row r="1607" spans="1:7">
      <c r="A1607" s="1" t="s">
        <v>1870</v>
      </c>
      <c r="B1607" s="1" t="s">
        <v>1870</v>
      </c>
      <c r="C1607" s="1" t="s">
        <v>3177</v>
      </c>
      <c r="D1607" s="88">
        <v>2439</v>
      </c>
      <c r="E1607" s="109">
        <v>2130</v>
      </c>
      <c r="F1607" s="109">
        <v>2420</v>
      </c>
      <c r="G1607" s="89">
        <v>6989</v>
      </c>
    </row>
    <row r="1608" spans="1:7">
      <c r="A1608" s="1" t="s">
        <v>1809</v>
      </c>
      <c r="B1608" s="1" t="s">
        <v>1810</v>
      </c>
      <c r="C1608" s="1" t="s">
        <v>3119</v>
      </c>
      <c r="D1608" s="88">
        <v>3213</v>
      </c>
      <c r="E1608" s="109">
        <v>1955</v>
      </c>
      <c r="F1608" s="109">
        <v>1805</v>
      </c>
      <c r="G1608" s="89">
        <v>6973</v>
      </c>
    </row>
    <row r="1609" spans="1:7">
      <c r="A1609" s="1" t="s">
        <v>1266</v>
      </c>
      <c r="B1609" s="1" t="s">
        <v>1267</v>
      </c>
      <c r="C1609" s="1" t="s">
        <v>3233</v>
      </c>
      <c r="D1609" s="88">
        <v>1834</v>
      </c>
      <c r="E1609" s="109">
        <v>2622</v>
      </c>
      <c r="F1609" s="109">
        <v>2497</v>
      </c>
      <c r="G1609" s="89">
        <v>6953</v>
      </c>
    </row>
    <row r="1610" spans="1:7">
      <c r="A1610" s="1" t="s">
        <v>1360</v>
      </c>
      <c r="B1610" s="1" t="s">
        <v>1360</v>
      </c>
      <c r="C1610" s="1" t="s">
        <v>3093</v>
      </c>
      <c r="D1610" s="88">
        <v>3626</v>
      </c>
      <c r="E1610" s="109">
        <v>1531</v>
      </c>
      <c r="F1610" s="109">
        <v>1775</v>
      </c>
      <c r="G1610" s="89">
        <v>6932</v>
      </c>
    </row>
    <row r="1611" spans="1:7">
      <c r="A1611" s="1" t="s">
        <v>1005</v>
      </c>
      <c r="B1611" s="1" t="s">
        <v>1005</v>
      </c>
      <c r="C1611" s="1" t="s">
        <v>3269</v>
      </c>
      <c r="D1611" s="88">
        <v>1524</v>
      </c>
      <c r="E1611" s="109">
        <v>2681</v>
      </c>
      <c r="F1611" s="109">
        <v>2688</v>
      </c>
      <c r="G1611" s="89">
        <v>6893</v>
      </c>
    </row>
    <row r="1612" spans="1:7">
      <c r="A1612" s="1" t="s">
        <v>1308</v>
      </c>
      <c r="B1612" s="1" t="s">
        <v>1308</v>
      </c>
      <c r="C1612" s="1" t="s">
        <v>3208</v>
      </c>
      <c r="D1612" s="88">
        <v>1765</v>
      </c>
      <c r="E1612" s="109">
        <v>2328</v>
      </c>
      <c r="F1612" s="109">
        <v>1676</v>
      </c>
      <c r="G1612" s="89">
        <v>5769</v>
      </c>
    </row>
    <row r="1613" spans="1:7">
      <c r="A1613" s="2"/>
      <c r="B1613" s="2"/>
      <c r="C1613" s="3" t="s">
        <v>3209</v>
      </c>
      <c r="D1613" s="90">
        <v>341</v>
      </c>
      <c r="E1613" s="110">
        <v>421</v>
      </c>
      <c r="F1613" s="110">
        <v>336</v>
      </c>
      <c r="G1613" s="91">
        <v>1098</v>
      </c>
    </row>
    <row r="1614" spans="1:7">
      <c r="A1614" s="1" t="s">
        <v>1292</v>
      </c>
      <c r="B1614" s="1" t="s">
        <v>1292</v>
      </c>
      <c r="C1614" s="1" t="s">
        <v>3314</v>
      </c>
      <c r="D1614" s="88"/>
      <c r="E1614" s="109"/>
      <c r="F1614" s="109">
        <v>5195</v>
      </c>
      <c r="G1614" s="89">
        <v>5195</v>
      </c>
    </row>
    <row r="1615" spans="1:7">
      <c r="A1615" s="2"/>
      <c r="B1615" s="1" t="s">
        <v>1293</v>
      </c>
      <c r="C1615" s="1" t="s">
        <v>3313</v>
      </c>
      <c r="D1615" s="88">
        <v>1098</v>
      </c>
      <c r="E1615" s="109">
        <v>564</v>
      </c>
      <c r="F1615" s="109"/>
      <c r="G1615" s="89">
        <v>1662</v>
      </c>
    </row>
    <row r="1616" spans="1:7">
      <c r="A1616" s="1" t="s">
        <v>876</v>
      </c>
      <c r="B1616" s="1" t="s">
        <v>876</v>
      </c>
      <c r="C1616" s="1" t="s">
        <v>3164</v>
      </c>
      <c r="D1616" s="88">
        <v>2736</v>
      </c>
      <c r="E1616" s="109">
        <v>1536</v>
      </c>
      <c r="F1616" s="109">
        <v>2580</v>
      </c>
      <c r="G1616" s="89">
        <v>6852</v>
      </c>
    </row>
    <row r="1617" spans="1:7">
      <c r="A1617" s="1" t="s">
        <v>875</v>
      </c>
      <c r="B1617" s="1" t="s">
        <v>875</v>
      </c>
      <c r="C1617" s="1" t="s">
        <v>3168</v>
      </c>
      <c r="D1617" s="88">
        <v>2643</v>
      </c>
      <c r="E1617" s="109">
        <v>2270</v>
      </c>
      <c r="F1617" s="109">
        <v>1917</v>
      </c>
      <c r="G1617" s="89">
        <v>6830</v>
      </c>
    </row>
    <row r="1618" spans="1:7">
      <c r="A1618" s="1" t="s">
        <v>1899</v>
      </c>
      <c r="B1618" s="1" t="s">
        <v>1899</v>
      </c>
      <c r="C1618" s="1" t="s">
        <v>3186</v>
      </c>
      <c r="D1618" s="88">
        <v>2313</v>
      </c>
      <c r="E1618" s="109">
        <v>1999</v>
      </c>
      <c r="F1618" s="109">
        <v>2444</v>
      </c>
      <c r="G1618" s="89">
        <v>6756</v>
      </c>
    </row>
    <row r="1619" spans="1:7">
      <c r="A1619" s="1" t="s">
        <v>1212</v>
      </c>
      <c r="B1619" s="1" t="s">
        <v>1212</v>
      </c>
      <c r="C1619" s="1" t="s">
        <v>3099</v>
      </c>
      <c r="D1619" s="88">
        <v>3493</v>
      </c>
      <c r="E1619" s="109">
        <v>805</v>
      </c>
      <c r="F1619" s="109">
        <v>2430</v>
      </c>
      <c r="G1619" s="89">
        <v>6728</v>
      </c>
    </row>
    <row r="1620" spans="1:7">
      <c r="A1620" s="1" t="s">
        <v>3468</v>
      </c>
      <c r="B1620" s="1" t="s">
        <v>3468</v>
      </c>
      <c r="C1620" s="1" t="s">
        <v>3469</v>
      </c>
      <c r="D1620" s="88"/>
      <c r="E1620" s="109">
        <v>6720</v>
      </c>
      <c r="F1620" s="109"/>
      <c r="G1620" s="89">
        <v>6720</v>
      </c>
    </row>
    <row r="1621" spans="1:7">
      <c r="A1621" s="1" t="s">
        <v>1191</v>
      </c>
      <c r="B1621" s="1" t="s">
        <v>1191</v>
      </c>
      <c r="C1621" s="1" t="s">
        <v>3376</v>
      </c>
      <c r="D1621" s="88">
        <v>233</v>
      </c>
      <c r="E1621" s="109">
        <v>1760</v>
      </c>
      <c r="F1621" s="109">
        <v>4611</v>
      </c>
      <c r="G1621" s="89">
        <v>6604</v>
      </c>
    </row>
    <row r="1622" spans="1:7">
      <c r="A1622" s="1" t="s">
        <v>1602</v>
      </c>
      <c r="B1622" s="1" t="s">
        <v>1602</v>
      </c>
      <c r="C1622" s="1" t="s">
        <v>2911</v>
      </c>
      <c r="D1622" s="88">
        <v>6589</v>
      </c>
      <c r="E1622" s="109"/>
      <c r="F1622" s="109"/>
      <c r="G1622" s="89">
        <v>6589</v>
      </c>
    </row>
    <row r="1623" spans="1:7">
      <c r="A1623" s="1" t="s">
        <v>1027</v>
      </c>
      <c r="B1623" s="1" t="s">
        <v>1027</v>
      </c>
      <c r="C1623" s="1" t="s">
        <v>3166</v>
      </c>
      <c r="D1623" s="88">
        <v>2682</v>
      </c>
      <c r="E1623" s="109">
        <v>1664</v>
      </c>
      <c r="F1623" s="109">
        <v>2207</v>
      </c>
      <c r="G1623" s="89">
        <v>6553</v>
      </c>
    </row>
    <row r="1624" spans="1:7">
      <c r="A1624" s="1" t="s">
        <v>1107</v>
      </c>
      <c r="B1624" s="1" t="s">
        <v>1107</v>
      </c>
      <c r="C1624" s="1" t="s">
        <v>3222</v>
      </c>
      <c r="D1624" s="88">
        <v>1951</v>
      </c>
      <c r="E1624" s="109">
        <v>2007</v>
      </c>
      <c r="F1624" s="109">
        <v>2576</v>
      </c>
      <c r="G1624" s="89">
        <v>6534</v>
      </c>
    </row>
    <row r="1625" spans="1:7">
      <c r="A1625" s="1" t="s">
        <v>3622</v>
      </c>
      <c r="B1625" s="1" t="s">
        <v>3623</v>
      </c>
      <c r="C1625" s="1" t="s">
        <v>3624</v>
      </c>
      <c r="D1625" s="88"/>
      <c r="E1625" s="109">
        <v>3714</v>
      </c>
      <c r="F1625" s="109">
        <v>2816</v>
      </c>
      <c r="G1625" s="89">
        <v>6530</v>
      </c>
    </row>
    <row r="1626" spans="1:7">
      <c r="A1626" s="1" t="s">
        <v>1875</v>
      </c>
      <c r="B1626" s="1" t="s">
        <v>1875</v>
      </c>
      <c r="C1626" s="1" t="s">
        <v>1876</v>
      </c>
      <c r="D1626" s="88">
        <v>2461</v>
      </c>
      <c r="E1626" s="109">
        <v>1420</v>
      </c>
      <c r="F1626" s="109">
        <v>2613</v>
      </c>
      <c r="G1626" s="89">
        <v>6494</v>
      </c>
    </row>
    <row r="1627" spans="1:7">
      <c r="A1627" s="1" t="s">
        <v>729</v>
      </c>
      <c r="B1627" s="1" t="s">
        <v>729</v>
      </c>
      <c r="C1627" s="1" t="s">
        <v>3244</v>
      </c>
      <c r="D1627" s="88">
        <v>1726</v>
      </c>
      <c r="E1627" s="109">
        <v>2434</v>
      </c>
      <c r="F1627" s="109">
        <v>2325</v>
      </c>
      <c r="G1627" s="89">
        <v>6485</v>
      </c>
    </row>
    <row r="1628" spans="1:7">
      <c r="A1628" s="1" t="s">
        <v>3509</v>
      </c>
      <c r="B1628" s="1" t="s">
        <v>3510</v>
      </c>
      <c r="C1628" s="1" t="s">
        <v>3511</v>
      </c>
      <c r="D1628" s="88"/>
      <c r="E1628" s="109">
        <v>3541</v>
      </c>
      <c r="F1628" s="109">
        <v>2937</v>
      </c>
      <c r="G1628" s="89">
        <v>6478</v>
      </c>
    </row>
    <row r="1629" spans="1:7">
      <c r="A1629" s="1" t="s">
        <v>1322</v>
      </c>
      <c r="B1629" s="1" t="s">
        <v>1323</v>
      </c>
      <c r="C1629" s="1" t="s">
        <v>3227</v>
      </c>
      <c r="D1629" s="88">
        <v>1871</v>
      </c>
      <c r="E1629" s="109">
        <v>1792</v>
      </c>
      <c r="F1629" s="109">
        <v>2815</v>
      </c>
      <c r="G1629" s="89">
        <v>6478</v>
      </c>
    </row>
    <row r="1630" spans="1:7">
      <c r="A1630" s="1" t="s">
        <v>3415</v>
      </c>
      <c r="B1630" s="1" t="s">
        <v>3415</v>
      </c>
      <c r="C1630" s="1" t="s">
        <v>3416</v>
      </c>
      <c r="D1630" s="88"/>
      <c r="E1630" s="109">
        <v>1878</v>
      </c>
      <c r="F1630" s="109">
        <v>4598</v>
      </c>
      <c r="G1630" s="89">
        <v>6476</v>
      </c>
    </row>
    <row r="1631" spans="1:7">
      <c r="A1631" s="1" t="s">
        <v>1101</v>
      </c>
      <c r="B1631" s="1" t="s">
        <v>1101</v>
      </c>
      <c r="C1631" s="1" t="s">
        <v>3198</v>
      </c>
      <c r="D1631" s="88">
        <v>2189</v>
      </c>
      <c r="E1631" s="109">
        <v>1908</v>
      </c>
      <c r="F1631" s="109">
        <v>2345</v>
      </c>
      <c r="G1631" s="89">
        <v>6442</v>
      </c>
    </row>
    <row r="1632" spans="1:7">
      <c r="A1632" s="1" t="s">
        <v>3443</v>
      </c>
      <c r="B1632" s="1" t="s">
        <v>3443</v>
      </c>
      <c r="C1632" s="1" t="s">
        <v>3444</v>
      </c>
      <c r="D1632" s="88"/>
      <c r="E1632" s="109">
        <v>4983</v>
      </c>
      <c r="F1632" s="109">
        <v>1458</v>
      </c>
      <c r="G1632" s="89">
        <v>6441</v>
      </c>
    </row>
    <row r="1633" spans="1:7">
      <c r="A1633" s="1" t="s">
        <v>1115</v>
      </c>
      <c r="B1633" s="1" t="s">
        <v>1115</v>
      </c>
      <c r="C1633" s="1" t="s">
        <v>3308</v>
      </c>
      <c r="D1633" s="88">
        <v>1131</v>
      </c>
      <c r="E1633" s="109">
        <v>1876</v>
      </c>
      <c r="F1633" s="109">
        <v>3402</v>
      </c>
      <c r="G1633" s="89">
        <v>6409</v>
      </c>
    </row>
    <row r="1634" spans="1:7">
      <c r="A1634" s="1" t="s">
        <v>1381</v>
      </c>
      <c r="B1634" s="1" t="s">
        <v>1382</v>
      </c>
      <c r="C1634" s="1" t="s">
        <v>3066</v>
      </c>
      <c r="D1634" s="88">
        <v>3983</v>
      </c>
      <c r="E1634" s="109">
        <v>2419</v>
      </c>
      <c r="F1634" s="109"/>
      <c r="G1634" s="89">
        <v>6402</v>
      </c>
    </row>
    <row r="1635" spans="1:7">
      <c r="A1635" s="1" t="s">
        <v>3569</v>
      </c>
      <c r="B1635" s="1" t="s">
        <v>3569</v>
      </c>
      <c r="C1635" s="1" t="s">
        <v>3570</v>
      </c>
      <c r="D1635" s="88"/>
      <c r="E1635" s="109">
        <v>4649</v>
      </c>
      <c r="F1635" s="109">
        <v>1711</v>
      </c>
      <c r="G1635" s="89">
        <v>6360</v>
      </c>
    </row>
    <row r="1636" spans="1:7">
      <c r="A1636" s="1" t="s">
        <v>1162</v>
      </c>
      <c r="B1636" s="1" t="s">
        <v>1162</v>
      </c>
      <c r="C1636" s="1" t="s">
        <v>1163</v>
      </c>
      <c r="D1636" s="88">
        <v>795</v>
      </c>
      <c r="E1636" s="109">
        <v>594</v>
      </c>
      <c r="F1636" s="109">
        <v>4967</v>
      </c>
      <c r="G1636" s="89">
        <v>6356</v>
      </c>
    </row>
    <row r="1637" spans="1:7">
      <c r="A1637" s="1" t="s">
        <v>1102</v>
      </c>
      <c r="B1637" s="1" t="s">
        <v>1102</v>
      </c>
      <c r="C1637" s="1" t="s">
        <v>2785</v>
      </c>
      <c r="D1637" s="88">
        <v>2051</v>
      </c>
      <c r="E1637" s="109">
        <v>2004</v>
      </c>
      <c r="F1637" s="109">
        <v>2297</v>
      </c>
      <c r="G1637" s="89">
        <v>6352</v>
      </c>
    </row>
    <row r="1638" spans="1:7">
      <c r="A1638" s="1" t="s">
        <v>1922</v>
      </c>
      <c r="B1638" s="1" t="s">
        <v>3625</v>
      </c>
      <c r="C1638" s="1" t="s">
        <v>3220</v>
      </c>
      <c r="D1638" s="88"/>
      <c r="E1638" s="109">
        <v>1292</v>
      </c>
      <c r="F1638" s="109">
        <v>3078</v>
      </c>
      <c r="G1638" s="89">
        <v>4370</v>
      </c>
    </row>
    <row r="1639" spans="1:7">
      <c r="A1639" s="2"/>
      <c r="B1639" s="1" t="s">
        <v>1922</v>
      </c>
      <c r="C1639" s="1" t="s">
        <v>3220</v>
      </c>
      <c r="D1639" s="88">
        <v>1975</v>
      </c>
      <c r="E1639" s="109"/>
      <c r="F1639" s="109"/>
      <c r="G1639" s="89">
        <v>1975</v>
      </c>
    </row>
    <row r="1640" spans="1:7">
      <c r="A1640" s="1" t="s">
        <v>1201</v>
      </c>
      <c r="B1640" s="1" t="s">
        <v>1201</v>
      </c>
      <c r="C1640" s="1" t="s">
        <v>3542</v>
      </c>
      <c r="D1640" s="88"/>
      <c r="E1640" s="109">
        <v>2607</v>
      </c>
      <c r="F1640" s="109">
        <v>3724</v>
      </c>
      <c r="G1640" s="89">
        <v>6331</v>
      </c>
    </row>
    <row r="1641" spans="1:7">
      <c r="A1641" s="1" t="s">
        <v>1821</v>
      </c>
      <c r="B1641" s="1" t="s">
        <v>1821</v>
      </c>
      <c r="C1641" s="1" t="s">
        <v>3003</v>
      </c>
      <c r="D1641" s="88">
        <v>2606</v>
      </c>
      <c r="E1641" s="109">
        <v>1618</v>
      </c>
      <c r="F1641" s="109">
        <v>2087</v>
      </c>
      <c r="G1641" s="89">
        <v>6311</v>
      </c>
    </row>
    <row r="1642" spans="1:7">
      <c r="A1642" s="1" t="s">
        <v>1299</v>
      </c>
      <c r="B1642" s="1" t="s">
        <v>1299</v>
      </c>
      <c r="C1642" s="1" t="s">
        <v>3022</v>
      </c>
      <c r="D1642" s="88">
        <v>4575</v>
      </c>
      <c r="E1642" s="109">
        <v>313</v>
      </c>
      <c r="F1642" s="109">
        <v>1421</v>
      </c>
      <c r="G1642" s="89">
        <v>6309</v>
      </c>
    </row>
    <row r="1643" spans="1:7">
      <c r="A1643" s="1" t="s">
        <v>1095</v>
      </c>
      <c r="B1643" s="1" t="s">
        <v>1096</v>
      </c>
      <c r="C1643" s="1" t="s">
        <v>3179</v>
      </c>
      <c r="D1643" s="88">
        <v>2421</v>
      </c>
      <c r="E1643" s="109">
        <v>1712</v>
      </c>
      <c r="F1643" s="109">
        <v>2156</v>
      </c>
      <c r="G1643" s="89">
        <v>6289</v>
      </c>
    </row>
    <row r="1644" spans="1:7">
      <c r="A1644" s="1" t="s">
        <v>1393</v>
      </c>
      <c r="B1644" s="1" t="s">
        <v>1393</v>
      </c>
      <c r="C1644" s="1" t="s">
        <v>3205</v>
      </c>
      <c r="D1644" s="88">
        <v>2132</v>
      </c>
      <c r="E1644" s="109">
        <v>1831</v>
      </c>
      <c r="F1644" s="109">
        <v>2290</v>
      </c>
      <c r="G1644" s="89">
        <v>6253</v>
      </c>
    </row>
    <row r="1645" spans="1:7">
      <c r="A1645" s="1" t="s">
        <v>1042</v>
      </c>
      <c r="B1645" s="1" t="s">
        <v>1042</v>
      </c>
      <c r="C1645" s="1" t="s">
        <v>3253</v>
      </c>
      <c r="D1645" s="88">
        <v>1649</v>
      </c>
      <c r="E1645" s="109">
        <v>2595</v>
      </c>
      <c r="F1645" s="109">
        <v>1976</v>
      </c>
      <c r="G1645" s="89">
        <v>6220</v>
      </c>
    </row>
    <row r="1646" spans="1:7">
      <c r="A1646" s="1" t="s">
        <v>1331</v>
      </c>
      <c r="B1646" s="1" t="s">
        <v>1332</v>
      </c>
      <c r="C1646" s="1" t="s">
        <v>3191</v>
      </c>
      <c r="D1646" s="88">
        <v>2262</v>
      </c>
      <c r="E1646" s="109">
        <v>2704</v>
      </c>
      <c r="F1646" s="109">
        <v>1246</v>
      </c>
      <c r="G1646" s="89">
        <v>6212</v>
      </c>
    </row>
    <row r="1647" spans="1:7">
      <c r="A1647" s="1" t="s">
        <v>1314</v>
      </c>
      <c r="B1647" s="1" t="s">
        <v>1314</v>
      </c>
      <c r="C1647" s="1" t="s">
        <v>3110</v>
      </c>
      <c r="D1647" s="88">
        <v>3363</v>
      </c>
      <c r="E1647" s="109">
        <v>2839</v>
      </c>
      <c r="F1647" s="109"/>
      <c r="G1647" s="89">
        <v>6202</v>
      </c>
    </row>
    <row r="1648" spans="1:7">
      <c r="A1648" s="1" t="s">
        <v>1783</v>
      </c>
      <c r="B1648" s="1" t="s">
        <v>1783</v>
      </c>
      <c r="C1648" s="1" t="s">
        <v>3421</v>
      </c>
      <c r="D1648" s="88"/>
      <c r="E1648" s="109">
        <v>6191</v>
      </c>
      <c r="F1648" s="109"/>
      <c r="G1648" s="89">
        <v>6191</v>
      </c>
    </row>
    <row r="1649" spans="1:7">
      <c r="A1649" s="1" t="s">
        <v>1253</v>
      </c>
      <c r="B1649" s="1" t="s">
        <v>1253</v>
      </c>
      <c r="C1649" s="1" t="s">
        <v>3000</v>
      </c>
      <c r="D1649" s="88">
        <v>2153</v>
      </c>
      <c r="E1649" s="109">
        <v>2140</v>
      </c>
      <c r="F1649" s="109">
        <v>1894</v>
      </c>
      <c r="G1649" s="89">
        <v>6187</v>
      </c>
    </row>
    <row r="1650" spans="1:7">
      <c r="A1650" s="1" t="s">
        <v>1261</v>
      </c>
      <c r="B1650" s="1" t="s">
        <v>1262</v>
      </c>
      <c r="C1650" s="1" t="s">
        <v>3245</v>
      </c>
      <c r="D1650" s="88">
        <v>1723</v>
      </c>
      <c r="E1650" s="109">
        <v>1996</v>
      </c>
      <c r="F1650" s="109">
        <v>2452</v>
      </c>
      <c r="G1650" s="89">
        <v>6171</v>
      </c>
    </row>
    <row r="1651" spans="1:7">
      <c r="A1651" s="1" t="s">
        <v>1204</v>
      </c>
      <c r="B1651" s="1" t="s">
        <v>1204</v>
      </c>
      <c r="C1651" s="1" t="s">
        <v>3148</v>
      </c>
      <c r="D1651" s="88">
        <v>2944</v>
      </c>
      <c r="E1651" s="109">
        <v>1426</v>
      </c>
      <c r="F1651" s="109">
        <v>1784</v>
      </c>
      <c r="G1651" s="89">
        <v>6154</v>
      </c>
    </row>
    <row r="1652" spans="1:7">
      <c r="A1652" s="1" t="s">
        <v>1217</v>
      </c>
      <c r="B1652" s="1" t="s">
        <v>1217</v>
      </c>
      <c r="C1652" s="1" t="s">
        <v>3054</v>
      </c>
      <c r="D1652" s="88">
        <v>4130</v>
      </c>
      <c r="E1652" s="109">
        <v>737</v>
      </c>
      <c r="F1652" s="109">
        <v>1272</v>
      </c>
      <c r="G1652" s="89">
        <v>6139</v>
      </c>
    </row>
    <row r="1653" spans="1:7">
      <c r="A1653" s="1" t="s">
        <v>1825</v>
      </c>
      <c r="B1653" s="1" t="s">
        <v>1825</v>
      </c>
      <c r="C1653" s="1" t="s">
        <v>3429</v>
      </c>
      <c r="D1653" s="88"/>
      <c r="E1653" s="109">
        <v>3105</v>
      </c>
      <c r="F1653" s="109">
        <v>3032</v>
      </c>
      <c r="G1653" s="89">
        <v>6137</v>
      </c>
    </row>
    <row r="1654" spans="1:7">
      <c r="A1654" s="1" t="s">
        <v>1059</v>
      </c>
      <c r="B1654" s="1" t="s">
        <v>1059</v>
      </c>
      <c r="C1654" s="1" t="s">
        <v>1060</v>
      </c>
      <c r="D1654" s="88">
        <v>1741</v>
      </c>
      <c r="E1654" s="109">
        <v>1553</v>
      </c>
      <c r="F1654" s="109">
        <v>2828</v>
      </c>
      <c r="G1654" s="89">
        <v>6122</v>
      </c>
    </row>
    <row r="1655" spans="1:7">
      <c r="A1655" s="1" t="s">
        <v>911</v>
      </c>
      <c r="B1655" s="1" t="s">
        <v>912</v>
      </c>
      <c r="C1655" s="1" t="s">
        <v>3188</v>
      </c>
      <c r="D1655" s="88">
        <v>2308</v>
      </c>
      <c r="E1655" s="109">
        <v>1510</v>
      </c>
      <c r="F1655" s="109">
        <v>2246</v>
      </c>
      <c r="G1655" s="89">
        <v>6064</v>
      </c>
    </row>
    <row r="1656" spans="1:7">
      <c r="A1656" s="1" t="s">
        <v>1348</v>
      </c>
      <c r="B1656" s="1" t="s">
        <v>1348</v>
      </c>
      <c r="C1656" s="1" t="s">
        <v>3279</v>
      </c>
      <c r="D1656" s="88">
        <v>1415</v>
      </c>
      <c r="E1656" s="109">
        <v>2149</v>
      </c>
      <c r="F1656" s="109">
        <v>2465</v>
      </c>
      <c r="G1656" s="89">
        <v>6029</v>
      </c>
    </row>
    <row r="1657" spans="1:7">
      <c r="A1657" s="1" t="s">
        <v>1881</v>
      </c>
      <c r="B1657" s="1" t="s">
        <v>1881</v>
      </c>
      <c r="C1657" s="1" t="s">
        <v>2392</v>
      </c>
      <c r="D1657" s="88">
        <v>2060</v>
      </c>
      <c r="E1657" s="109">
        <v>1855</v>
      </c>
      <c r="F1657" s="109">
        <v>2095</v>
      </c>
      <c r="G1657" s="89">
        <v>6010</v>
      </c>
    </row>
    <row r="1658" spans="1:7">
      <c r="A1658" s="1" t="s">
        <v>1215</v>
      </c>
      <c r="B1658" s="1" t="s">
        <v>1215</v>
      </c>
      <c r="C1658" s="1" t="s">
        <v>3247</v>
      </c>
      <c r="D1658" s="88">
        <v>1691</v>
      </c>
      <c r="E1658" s="109">
        <v>2603</v>
      </c>
      <c r="F1658" s="109">
        <v>1695</v>
      </c>
      <c r="G1658" s="89">
        <v>5989</v>
      </c>
    </row>
    <row r="1659" spans="1:7">
      <c r="A1659" s="1" t="s">
        <v>1670</v>
      </c>
      <c r="B1659" s="1" t="s">
        <v>1985</v>
      </c>
      <c r="C1659" s="1" t="s">
        <v>3232</v>
      </c>
      <c r="D1659" s="88">
        <v>1838</v>
      </c>
      <c r="E1659" s="109">
        <v>1066</v>
      </c>
      <c r="F1659" s="109">
        <v>3076</v>
      </c>
      <c r="G1659" s="89">
        <v>5980</v>
      </c>
    </row>
    <row r="1660" spans="1:7">
      <c r="A1660" s="1" t="s">
        <v>1220</v>
      </c>
      <c r="B1660" s="1" t="s">
        <v>1221</v>
      </c>
      <c r="C1660" s="1" t="s">
        <v>3267</v>
      </c>
      <c r="D1660" s="88">
        <v>1537</v>
      </c>
      <c r="E1660" s="109">
        <v>1599</v>
      </c>
      <c r="F1660" s="109">
        <v>2788</v>
      </c>
      <c r="G1660" s="89">
        <v>5924</v>
      </c>
    </row>
    <row r="1661" spans="1:7">
      <c r="A1661" s="1" t="s">
        <v>1945</v>
      </c>
      <c r="B1661" s="1" t="s">
        <v>1945</v>
      </c>
      <c r="C1661" s="1" t="s">
        <v>3192</v>
      </c>
      <c r="D1661" s="88">
        <v>2256</v>
      </c>
      <c r="E1661" s="109"/>
      <c r="F1661" s="109">
        <v>3666</v>
      </c>
      <c r="G1661" s="89">
        <v>5922</v>
      </c>
    </row>
    <row r="1662" spans="1:7">
      <c r="A1662" s="1" t="s">
        <v>1345</v>
      </c>
      <c r="B1662" s="1" t="s">
        <v>1345</v>
      </c>
      <c r="C1662" s="1" t="s">
        <v>2137</v>
      </c>
      <c r="D1662" s="88">
        <v>2237</v>
      </c>
      <c r="E1662" s="109">
        <v>1798</v>
      </c>
      <c r="F1662" s="109">
        <v>1864</v>
      </c>
      <c r="G1662" s="89">
        <v>5899</v>
      </c>
    </row>
    <row r="1663" spans="1:7">
      <c r="A1663" s="1" t="s">
        <v>1896</v>
      </c>
      <c r="B1663" s="1" t="s">
        <v>1896</v>
      </c>
      <c r="C1663" s="1" t="s">
        <v>3316</v>
      </c>
      <c r="D1663" s="88">
        <v>1032</v>
      </c>
      <c r="E1663" s="109">
        <v>2133</v>
      </c>
      <c r="F1663" s="109">
        <v>2727</v>
      </c>
      <c r="G1663" s="89">
        <v>5892</v>
      </c>
    </row>
    <row r="1664" spans="1:7">
      <c r="A1664" s="1" t="s">
        <v>1380</v>
      </c>
      <c r="B1664" s="1" t="s">
        <v>1380</v>
      </c>
      <c r="C1664" s="1" t="s">
        <v>3241</v>
      </c>
      <c r="D1664" s="88">
        <v>1743</v>
      </c>
      <c r="E1664" s="109">
        <v>1575</v>
      </c>
      <c r="F1664" s="109">
        <v>2506</v>
      </c>
      <c r="G1664" s="89">
        <v>5824</v>
      </c>
    </row>
    <row r="1665" spans="1:7">
      <c r="A1665" s="1" t="s">
        <v>1073</v>
      </c>
      <c r="B1665" s="1" t="s">
        <v>1073</v>
      </c>
      <c r="C1665" s="1" t="s">
        <v>3085</v>
      </c>
      <c r="D1665" s="88">
        <v>3742</v>
      </c>
      <c r="E1665" s="109">
        <v>134</v>
      </c>
      <c r="F1665" s="109">
        <v>1937</v>
      </c>
      <c r="G1665" s="89">
        <v>5813</v>
      </c>
    </row>
    <row r="1666" spans="1:7">
      <c r="A1666" s="1" t="s">
        <v>1135</v>
      </c>
      <c r="B1666" s="1" t="s">
        <v>1135</v>
      </c>
      <c r="C1666" s="1" t="s">
        <v>2955</v>
      </c>
      <c r="D1666" s="88">
        <v>5802</v>
      </c>
      <c r="E1666" s="109"/>
      <c r="F1666" s="109"/>
      <c r="G1666" s="89">
        <v>5802</v>
      </c>
    </row>
    <row r="1667" spans="1:7">
      <c r="A1667" s="1" t="s">
        <v>1258</v>
      </c>
      <c r="B1667" s="1" t="s">
        <v>1258</v>
      </c>
      <c r="C1667" s="1" t="s">
        <v>3051</v>
      </c>
      <c r="D1667" s="88">
        <v>4170</v>
      </c>
      <c r="E1667" s="109">
        <v>986</v>
      </c>
      <c r="F1667" s="109">
        <v>619</v>
      </c>
      <c r="G1667" s="89">
        <v>5775</v>
      </c>
    </row>
    <row r="1668" spans="1:7">
      <c r="A1668" s="1" t="s">
        <v>3423</v>
      </c>
      <c r="B1668" s="1" t="s">
        <v>3423</v>
      </c>
      <c r="C1668" s="1" t="s">
        <v>3424</v>
      </c>
      <c r="D1668" s="88"/>
      <c r="E1668" s="109">
        <v>2506</v>
      </c>
      <c r="F1668" s="109">
        <v>3254</v>
      </c>
      <c r="G1668" s="89">
        <v>5760</v>
      </c>
    </row>
    <row r="1669" spans="1:7">
      <c r="A1669" s="1" t="s">
        <v>776</v>
      </c>
      <c r="B1669" s="1" t="s">
        <v>776</v>
      </c>
      <c r="C1669" s="1" t="s">
        <v>3175</v>
      </c>
      <c r="D1669" s="88">
        <v>2470</v>
      </c>
      <c r="E1669" s="109"/>
      <c r="F1669" s="109">
        <v>3182</v>
      </c>
      <c r="G1669" s="89">
        <v>5652</v>
      </c>
    </row>
    <row r="1670" spans="1:7">
      <c r="A1670" s="1" t="s">
        <v>1823</v>
      </c>
      <c r="B1670" s="1" t="s">
        <v>1823</v>
      </c>
      <c r="C1670" s="1" t="s">
        <v>3536</v>
      </c>
      <c r="D1670" s="88"/>
      <c r="E1670" s="109">
        <v>1343</v>
      </c>
      <c r="F1670" s="109">
        <v>4303</v>
      </c>
      <c r="G1670" s="89">
        <v>5646</v>
      </c>
    </row>
    <row r="1671" spans="1:7">
      <c r="A1671" s="1" t="s">
        <v>1238</v>
      </c>
      <c r="B1671" s="1" t="s">
        <v>1238</v>
      </c>
      <c r="C1671" s="1" t="s">
        <v>3121</v>
      </c>
      <c r="D1671" s="88">
        <v>3177</v>
      </c>
      <c r="E1671" s="109">
        <v>2454</v>
      </c>
      <c r="F1671" s="109"/>
      <c r="G1671" s="89">
        <v>5631</v>
      </c>
    </row>
    <row r="1672" spans="1:7">
      <c r="A1672" s="1" t="s">
        <v>1374</v>
      </c>
      <c r="B1672" s="1" t="s">
        <v>1893</v>
      </c>
      <c r="C1672" s="1" t="s">
        <v>3204</v>
      </c>
      <c r="D1672" s="88">
        <v>2140</v>
      </c>
      <c r="E1672" s="109">
        <v>1646</v>
      </c>
      <c r="F1672" s="109">
        <v>1816</v>
      </c>
      <c r="G1672" s="89">
        <v>5602</v>
      </c>
    </row>
    <row r="1673" spans="1:7">
      <c r="A1673" s="1" t="s">
        <v>1256</v>
      </c>
      <c r="B1673" s="1" t="s">
        <v>1256</v>
      </c>
      <c r="C1673" s="1" t="s">
        <v>3199</v>
      </c>
      <c r="D1673" s="88">
        <v>2161</v>
      </c>
      <c r="E1673" s="109">
        <v>1959</v>
      </c>
      <c r="F1673" s="109">
        <v>1444</v>
      </c>
      <c r="G1673" s="89">
        <v>5564</v>
      </c>
    </row>
    <row r="1674" spans="1:7">
      <c r="A1674" s="1" t="s">
        <v>1403</v>
      </c>
      <c r="B1674" s="1" t="s">
        <v>1403</v>
      </c>
      <c r="C1674" s="1" t="s">
        <v>3259</v>
      </c>
      <c r="D1674" s="88">
        <v>1607</v>
      </c>
      <c r="E1674" s="109">
        <v>2464</v>
      </c>
      <c r="F1674" s="109">
        <v>1483</v>
      </c>
      <c r="G1674" s="89">
        <v>5554</v>
      </c>
    </row>
    <row r="1675" spans="1:7">
      <c r="A1675" s="1" t="s">
        <v>3638</v>
      </c>
      <c r="B1675" s="1" t="s">
        <v>3638</v>
      </c>
      <c r="C1675" s="1" t="s">
        <v>3639</v>
      </c>
      <c r="D1675" s="88"/>
      <c r="E1675" s="109"/>
      <c r="F1675" s="109">
        <v>5505</v>
      </c>
      <c r="G1675" s="89">
        <v>5505</v>
      </c>
    </row>
    <row r="1676" spans="1:7">
      <c r="A1676" s="1" t="s">
        <v>1321</v>
      </c>
      <c r="B1676" s="1" t="s">
        <v>1321</v>
      </c>
      <c r="C1676" s="1" t="s">
        <v>3246</v>
      </c>
      <c r="D1676" s="88">
        <v>1695</v>
      </c>
      <c r="E1676" s="109">
        <v>1901</v>
      </c>
      <c r="F1676" s="109">
        <v>1889</v>
      </c>
      <c r="G1676" s="89">
        <v>5485</v>
      </c>
    </row>
    <row r="1677" spans="1:7">
      <c r="A1677" s="1" t="s">
        <v>1151</v>
      </c>
      <c r="B1677" s="1" t="s">
        <v>1151</v>
      </c>
      <c r="C1677" s="1" t="s">
        <v>3216</v>
      </c>
      <c r="D1677" s="88">
        <v>2068</v>
      </c>
      <c r="E1677" s="109">
        <v>1821</v>
      </c>
      <c r="F1677" s="109">
        <v>1487</v>
      </c>
      <c r="G1677" s="89">
        <v>5376</v>
      </c>
    </row>
    <row r="1678" spans="1:7">
      <c r="A1678" s="1" t="s">
        <v>1612</v>
      </c>
      <c r="B1678" s="1" t="s">
        <v>1612</v>
      </c>
      <c r="C1678" s="1" t="s">
        <v>3351</v>
      </c>
      <c r="D1678" s="88">
        <v>595</v>
      </c>
      <c r="E1678" s="109">
        <v>2900</v>
      </c>
      <c r="F1678" s="109">
        <v>1875</v>
      </c>
      <c r="G1678" s="89">
        <v>5370</v>
      </c>
    </row>
    <row r="1679" spans="1:7">
      <c r="A1679" s="1" t="s">
        <v>3274</v>
      </c>
      <c r="B1679" s="1" t="s">
        <v>3275</v>
      </c>
      <c r="C1679" s="1" t="s">
        <v>3276</v>
      </c>
      <c r="D1679" s="88">
        <v>1433</v>
      </c>
      <c r="E1679" s="109">
        <v>1454</v>
      </c>
      <c r="F1679" s="109">
        <v>1594</v>
      </c>
      <c r="G1679" s="89">
        <v>4481</v>
      </c>
    </row>
    <row r="1680" spans="1:7">
      <c r="A1680" s="2"/>
      <c r="B1680" s="1" t="s">
        <v>3277</v>
      </c>
      <c r="C1680" s="1" t="s">
        <v>3278</v>
      </c>
      <c r="D1680" s="88"/>
      <c r="E1680" s="109"/>
      <c r="F1680" s="109">
        <v>889</v>
      </c>
      <c r="G1680" s="89">
        <v>889</v>
      </c>
    </row>
    <row r="1681" spans="1:7">
      <c r="A1681" s="1" t="s">
        <v>1327</v>
      </c>
      <c r="B1681" s="1" t="s">
        <v>1327</v>
      </c>
      <c r="C1681" s="1" t="s">
        <v>3211</v>
      </c>
      <c r="D1681" s="88">
        <v>2101</v>
      </c>
      <c r="E1681" s="109">
        <v>1453</v>
      </c>
      <c r="F1681" s="109">
        <v>1792</v>
      </c>
      <c r="G1681" s="89">
        <v>5346</v>
      </c>
    </row>
    <row r="1682" spans="1:7">
      <c r="A1682" s="1" t="s">
        <v>3574</v>
      </c>
      <c r="B1682" s="1" t="s">
        <v>3574</v>
      </c>
      <c r="C1682" s="1" t="s">
        <v>3575</v>
      </c>
      <c r="D1682" s="88"/>
      <c r="E1682" s="109">
        <v>1716</v>
      </c>
      <c r="F1682" s="109">
        <v>3621</v>
      </c>
      <c r="G1682" s="89">
        <v>5337</v>
      </c>
    </row>
    <row r="1683" spans="1:7">
      <c r="A1683" s="1" t="s">
        <v>3458</v>
      </c>
      <c r="B1683" s="1" t="s">
        <v>3459</v>
      </c>
      <c r="C1683" s="1" t="s">
        <v>3460</v>
      </c>
      <c r="D1683" s="88"/>
      <c r="E1683" s="109">
        <v>1548</v>
      </c>
      <c r="F1683" s="109">
        <v>3762</v>
      </c>
      <c r="G1683" s="89">
        <v>5310</v>
      </c>
    </row>
    <row r="1684" spans="1:7">
      <c r="A1684" s="1" t="s">
        <v>1955</v>
      </c>
      <c r="B1684" s="1" t="s">
        <v>1955</v>
      </c>
      <c r="C1684" s="1" t="s">
        <v>3127</v>
      </c>
      <c r="D1684" s="88">
        <v>3114</v>
      </c>
      <c r="E1684" s="109">
        <v>2145</v>
      </c>
      <c r="F1684" s="109"/>
      <c r="G1684" s="89">
        <v>5259</v>
      </c>
    </row>
    <row r="1685" spans="1:7">
      <c r="A1685" s="1" t="s">
        <v>1425</v>
      </c>
      <c r="B1685" s="1" t="s">
        <v>1425</v>
      </c>
      <c r="C1685" s="1" t="s">
        <v>3229</v>
      </c>
      <c r="D1685" s="88">
        <v>1845</v>
      </c>
      <c r="E1685" s="109">
        <v>1560</v>
      </c>
      <c r="F1685" s="109">
        <v>1808</v>
      </c>
      <c r="G1685" s="89">
        <v>5213</v>
      </c>
    </row>
    <row r="1686" spans="1:7">
      <c r="A1686" s="1" t="s">
        <v>1218</v>
      </c>
      <c r="B1686" s="1" t="s">
        <v>1218</v>
      </c>
      <c r="C1686" s="1" t="s">
        <v>3219</v>
      </c>
      <c r="D1686" s="88">
        <v>2021</v>
      </c>
      <c r="E1686" s="109">
        <v>2098</v>
      </c>
      <c r="F1686" s="109">
        <v>1093</v>
      </c>
      <c r="G1686" s="89">
        <v>5212</v>
      </c>
    </row>
    <row r="1687" spans="1:7">
      <c r="A1687" s="1" t="s">
        <v>1205</v>
      </c>
      <c r="B1687" s="1" t="s">
        <v>1205</v>
      </c>
      <c r="C1687" s="1" t="s">
        <v>1206</v>
      </c>
      <c r="D1687" s="88">
        <v>1790</v>
      </c>
      <c r="E1687" s="109">
        <v>995</v>
      </c>
      <c r="F1687" s="109">
        <v>2376</v>
      </c>
      <c r="G1687" s="89">
        <v>5161</v>
      </c>
    </row>
    <row r="1688" spans="1:7">
      <c r="A1688" s="1" t="s">
        <v>1049</v>
      </c>
      <c r="B1688" s="1" t="s">
        <v>1049</v>
      </c>
      <c r="C1688" s="1" t="s">
        <v>3315</v>
      </c>
      <c r="D1688" s="88">
        <v>1079</v>
      </c>
      <c r="E1688" s="109">
        <v>2055</v>
      </c>
      <c r="F1688" s="109">
        <v>2023</v>
      </c>
      <c r="G1688" s="89">
        <v>5157</v>
      </c>
    </row>
    <row r="1689" spans="1:7">
      <c r="A1689" s="1" t="s">
        <v>1273</v>
      </c>
      <c r="B1689" s="1" t="s">
        <v>1273</v>
      </c>
      <c r="C1689" s="1" t="s">
        <v>3289</v>
      </c>
      <c r="D1689" s="88"/>
      <c r="E1689" s="109"/>
      <c r="F1689" s="109">
        <v>5097</v>
      </c>
      <c r="G1689" s="89">
        <v>5097</v>
      </c>
    </row>
    <row r="1690" spans="1:7">
      <c r="A1690" s="1" t="s">
        <v>1304</v>
      </c>
      <c r="B1690" s="1" t="s">
        <v>1305</v>
      </c>
      <c r="C1690" s="1" t="s">
        <v>3221</v>
      </c>
      <c r="D1690" s="88">
        <v>1964</v>
      </c>
      <c r="E1690" s="109">
        <v>1619</v>
      </c>
      <c r="F1690" s="109">
        <v>1491</v>
      </c>
      <c r="G1690" s="89">
        <v>5074</v>
      </c>
    </row>
    <row r="1691" spans="1:7">
      <c r="A1691" s="1" t="s">
        <v>1346</v>
      </c>
      <c r="B1691" s="1" t="s">
        <v>1346</v>
      </c>
      <c r="C1691" s="1" t="s">
        <v>2132</v>
      </c>
      <c r="D1691" s="88">
        <v>2688</v>
      </c>
      <c r="E1691" s="109">
        <v>964</v>
      </c>
      <c r="F1691" s="109">
        <v>1414</v>
      </c>
      <c r="G1691" s="89">
        <v>5066</v>
      </c>
    </row>
    <row r="1692" spans="1:7">
      <c r="A1692" s="1" t="s">
        <v>1000</v>
      </c>
      <c r="B1692" s="1" t="s">
        <v>1000</v>
      </c>
      <c r="C1692" s="1" t="s">
        <v>3176</v>
      </c>
      <c r="D1692" s="88">
        <v>2470</v>
      </c>
      <c r="E1692" s="109">
        <v>1759</v>
      </c>
      <c r="F1692" s="109">
        <v>825</v>
      </c>
      <c r="G1692" s="89">
        <v>5054</v>
      </c>
    </row>
    <row r="1693" spans="1:7">
      <c r="A1693" s="1" t="s">
        <v>756</v>
      </c>
      <c r="B1693" s="1" t="s">
        <v>756</v>
      </c>
      <c r="C1693" s="1" t="s">
        <v>3224</v>
      </c>
      <c r="D1693" s="88">
        <v>1898</v>
      </c>
      <c r="E1693" s="109">
        <v>3146</v>
      </c>
      <c r="F1693" s="109">
        <v>2</v>
      </c>
      <c r="G1693" s="89">
        <v>5046</v>
      </c>
    </row>
    <row r="1694" spans="1:7">
      <c r="A1694" s="1" t="s">
        <v>1843</v>
      </c>
      <c r="B1694" s="1" t="s">
        <v>1843</v>
      </c>
      <c r="C1694" s="1" t="s">
        <v>3471</v>
      </c>
      <c r="D1694" s="88"/>
      <c r="E1694" s="109">
        <v>3864</v>
      </c>
      <c r="F1694" s="109">
        <v>1137</v>
      </c>
      <c r="G1694" s="89">
        <v>5001</v>
      </c>
    </row>
    <row r="1695" spans="1:7">
      <c r="A1695" s="1" t="s">
        <v>1953</v>
      </c>
      <c r="B1695" s="1" t="s">
        <v>1953</v>
      </c>
      <c r="C1695" s="1" t="s">
        <v>3231</v>
      </c>
      <c r="D1695" s="88">
        <v>1839</v>
      </c>
      <c r="E1695" s="109">
        <v>1933</v>
      </c>
      <c r="F1695" s="109">
        <v>1223</v>
      </c>
      <c r="G1695" s="89">
        <v>4995</v>
      </c>
    </row>
    <row r="1696" spans="1:7">
      <c r="A1696" s="1" t="s">
        <v>698</v>
      </c>
      <c r="B1696" s="1" t="s">
        <v>698</v>
      </c>
      <c r="C1696" s="1" t="s">
        <v>3583</v>
      </c>
      <c r="D1696" s="88"/>
      <c r="E1696" s="109"/>
      <c r="F1696" s="109">
        <v>4943</v>
      </c>
      <c r="G1696" s="89">
        <v>4943</v>
      </c>
    </row>
    <row r="1697" spans="1:7">
      <c r="A1697" s="1" t="s">
        <v>1109</v>
      </c>
      <c r="B1697" s="1" t="s">
        <v>1109</v>
      </c>
      <c r="C1697" s="1" t="s">
        <v>1110</v>
      </c>
      <c r="D1697" s="88">
        <v>1879</v>
      </c>
      <c r="E1697" s="109">
        <v>1641</v>
      </c>
      <c r="F1697" s="109">
        <v>1413</v>
      </c>
      <c r="G1697" s="89">
        <v>4933</v>
      </c>
    </row>
    <row r="1698" spans="1:7">
      <c r="A1698" s="1" t="s">
        <v>1352</v>
      </c>
      <c r="B1698" s="1" t="s">
        <v>1352</v>
      </c>
      <c r="C1698" s="1" t="s">
        <v>3225</v>
      </c>
      <c r="D1698" s="88">
        <v>723</v>
      </c>
      <c r="E1698" s="109">
        <v>651</v>
      </c>
      <c r="F1698" s="109">
        <v>1326</v>
      </c>
      <c r="G1698" s="89">
        <v>2700</v>
      </c>
    </row>
    <row r="1699" spans="1:7">
      <c r="A1699" s="2"/>
      <c r="B1699" s="2"/>
      <c r="C1699" s="3" t="s">
        <v>3226</v>
      </c>
      <c r="D1699" s="90">
        <v>1153</v>
      </c>
      <c r="E1699" s="110">
        <v>1064</v>
      </c>
      <c r="F1699" s="110"/>
      <c r="G1699" s="91">
        <v>2217</v>
      </c>
    </row>
    <row r="1700" spans="1:7">
      <c r="A1700" s="1" t="s">
        <v>1282</v>
      </c>
      <c r="B1700" s="1" t="s">
        <v>1282</v>
      </c>
      <c r="C1700" s="1" t="s">
        <v>3298</v>
      </c>
      <c r="D1700" s="88">
        <v>1206</v>
      </c>
      <c r="E1700" s="109">
        <v>1426</v>
      </c>
      <c r="F1700" s="109">
        <v>2269</v>
      </c>
      <c r="G1700" s="89">
        <v>4901</v>
      </c>
    </row>
    <row r="1701" spans="1:7">
      <c r="A1701" s="1" t="s">
        <v>1869</v>
      </c>
      <c r="B1701" s="1" t="s">
        <v>1869</v>
      </c>
      <c r="C1701" s="1" t="s">
        <v>3249</v>
      </c>
      <c r="D1701" s="88">
        <v>1681</v>
      </c>
      <c r="E1701" s="109">
        <v>1909</v>
      </c>
      <c r="F1701" s="109">
        <v>1307</v>
      </c>
      <c r="G1701" s="89">
        <v>4897</v>
      </c>
    </row>
    <row r="1702" spans="1:7">
      <c r="A1702" s="1" t="s">
        <v>884</v>
      </c>
      <c r="B1702" s="1" t="s">
        <v>884</v>
      </c>
      <c r="C1702" s="1" t="s">
        <v>3234</v>
      </c>
      <c r="D1702" s="88">
        <v>1812</v>
      </c>
      <c r="E1702" s="109">
        <v>1380</v>
      </c>
      <c r="F1702" s="109">
        <v>1646</v>
      </c>
      <c r="G1702" s="89">
        <v>4838</v>
      </c>
    </row>
    <row r="1703" spans="1:7">
      <c r="A1703" s="1" t="s">
        <v>1925</v>
      </c>
      <c r="B1703" s="1" t="s">
        <v>1925</v>
      </c>
      <c r="C1703" s="1" t="s">
        <v>3472</v>
      </c>
      <c r="D1703" s="88"/>
      <c r="E1703" s="109"/>
      <c r="F1703" s="109">
        <v>4810</v>
      </c>
      <c r="G1703" s="89">
        <v>4810</v>
      </c>
    </row>
    <row r="1704" spans="1:7">
      <c r="A1704" s="1" t="s">
        <v>985</v>
      </c>
      <c r="B1704" s="1" t="s">
        <v>985</v>
      </c>
      <c r="C1704" s="1" t="s">
        <v>3212</v>
      </c>
      <c r="D1704" s="88">
        <v>2098</v>
      </c>
      <c r="E1704" s="109">
        <v>2692</v>
      </c>
      <c r="F1704" s="109"/>
      <c r="G1704" s="89">
        <v>4790</v>
      </c>
    </row>
    <row r="1705" spans="1:7">
      <c r="A1705" s="1" t="s">
        <v>3431</v>
      </c>
      <c r="B1705" s="1" t="s">
        <v>3431</v>
      </c>
      <c r="C1705" s="1" t="s">
        <v>3432</v>
      </c>
      <c r="D1705" s="88"/>
      <c r="E1705" s="109">
        <v>3587</v>
      </c>
      <c r="F1705" s="109">
        <v>1202</v>
      </c>
      <c r="G1705" s="89">
        <v>4789</v>
      </c>
    </row>
    <row r="1706" spans="1:7">
      <c r="A1706" s="1" t="s">
        <v>1900</v>
      </c>
      <c r="B1706" s="1" t="s">
        <v>1900</v>
      </c>
      <c r="C1706" s="1" t="s">
        <v>3201</v>
      </c>
      <c r="D1706" s="88">
        <v>2149</v>
      </c>
      <c r="E1706" s="109">
        <v>1148</v>
      </c>
      <c r="F1706" s="109">
        <v>1460</v>
      </c>
      <c r="G1706" s="89">
        <v>4757</v>
      </c>
    </row>
    <row r="1707" spans="1:7">
      <c r="A1707" s="1" t="s">
        <v>1283</v>
      </c>
      <c r="B1707" s="1" t="s">
        <v>1283</v>
      </c>
      <c r="C1707" s="1" t="s">
        <v>3549</v>
      </c>
      <c r="D1707" s="88"/>
      <c r="E1707" s="109">
        <v>1557</v>
      </c>
      <c r="F1707" s="109">
        <v>3194</v>
      </c>
      <c r="G1707" s="89">
        <v>4751</v>
      </c>
    </row>
    <row r="1708" spans="1:7">
      <c r="A1708" s="1" t="s">
        <v>1609</v>
      </c>
      <c r="B1708" s="1" t="s">
        <v>1609</v>
      </c>
      <c r="C1708" s="1" t="s">
        <v>3284</v>
      </c>
      <c r="D1708" s="88">
        <v>1337</v>
      </c>
      <c r="E1708" s="109">
        <v>1798</v>
      </c>
      <c r="F1708" s="109">
        <v>1592</v>
      </c>
      <c r="G1708" s="89">
        <v>4727</v>
      </c>
    </row>
    <row r="1709" spans="1:7">
      <c r="A1709" s="1" t="s">
        <v>1178</v>
      </c>
      <c r="B1709" s="1" t="s">
        <v>1178</v>
      </c>
      <c r="C1709" s="1" t="s">
        <v>3286</v>
      </c>
      <c r="D1709" s="88">
        <v>1337</v>
      </c>
      <c r="E1709" s="109">
        <v>1552</v>
      </c>
      <c r="F1709" s="109">
        <v>1815</v>
      </c>
      <c r="G1709" s="89">
        <v>4704</v>
      </c>
    </row>
    <row r="1710" spans="1:7">
      <c r="A1710" s="1" t="s">
        <v>1237</v>
      </c>
      <c r="B1710" s="1" t="s">
        <v>1237</v>
      </c>
      <c r="C1710" s="1" t="s">
        <v>3331</v>
      </c>
      <c r="D1710" s="88">
        <v>831</v>
      </c>
      <c r="E1710" s="109">
        <v>1625</v>
      </c>
      <c r="F1710" s="109">
        <v>2229</v>
      </c>
      <c r="G1710" s="89">
        <v>4685</v>
      </c>
    </row>
    <row r="1711" spans="1:7">
      <c r="A1711" s="1" t="s">
        <v>3402</v>
      </c>
      <c r="B1711" s="1" t="s">
        <v>3402</v>
      </c>
      <c r="C1711" s="1" t="s">
        <v>3403</v>
      </c>
      <c r="D1711" s="88"/>
      <c r="E1711" s="109">
        <v>2785</v>
      </c>
      <c r="F1711" s="109">
        <v>1773</v>
      </c>
      <c r="G1711" s="89">
        <v>4558</v>
      </c>
    </row>
    <row r="1712" spans="1:7">
      <c r="A1712" s="1" t="s">
        <v>1234</v>
      </c>
      <c r="B1712" s="1" t="s">
        <v>1234</v>
      </c>
      <c r="C1712" s="1" t="s">
        <v>3441</v>
      </c>
      <c r="D1712" s="88"/>
      <c r="E1712" s="109">
        <v>4543</v>
      </c>
      <c r="F1712" s="109"/>
      <c r="G1712" s="89">
        <v>4543</v>
      </c>
    </row>
    <row r="1713" spans="1:7">
      <c r="A1713" s="1" t="s">
        <v>1186</v>
      </c>
      <c r="B1713" s="1" t="s">
        <v>1186</v>
      </c>
      <c r="C1713" s="1" t="s">
        <v>3273</v>
      </c>
      <c r="D1713" s="88">
        <v>1483</v>
      </c>
      <c r="E1713" s="109">
        <v>1596</v>
      </c>
      <c r="F1713" s="109">
        <v>1457</v>
      </c>
      <c r="G1713" s="89">
        <v>4536</v>
      </c>
    </row>
    <row r="1714" spans="1:7">
      <c r="A1714" s="1" t="s">
        <v>929</v>
      </c>
      <c r="B1714" s="1" t="s">
        <v>929</v>
      </c>
      <c r="C1714" s="1" t="s">
        <v>930</v>
      </c>
      <c r="D1714" s="88">
        <v>1879</v>
      </c>
      <c r="E1714" s="109">
        <v>1565</v>
      </c>
      <c r="F1714" s="109">
        <v>1084</v>
      </c>
      <c r="G1714" s="89">
        <v>4528</v>
      </c>
    </row>
    <row r="1715" spans="1:7">
      <c r="A1715" s="1" t="s">
        <v>1924</v>
      </c>
      <c r="B1715" s="1" t="s">
        <v>1924</v>
      </c>
      <c r="C1715" s="1" t="s">
        <v>3541</v>
      </c>
      <c r="D1715" s="88"/>
      <c r="E1715" s="109"/>
      <c r="F1715" s="109">
        <v>4515</v>
      </c>
      <c r="G1715" s="89">
        <v>4515</v>
      </c>
    </row>
    <row r="1716" spans="1:7">
      <c r="A1716" s="1" t="s">
        <v>1943</v>
      </c>
      <c r="B1716" s="1" t="s">
        <v>1943</v>
      </c>
      <c r="C1716" s="1" t="s">
        <v>3261</v>
      </c>
      <c r="D1716" s="88">
        <v>1594</v>
      </c>
      <c r="E1716" s="109">
        <v>1355</v>
      </c>
      <c r="F1716" s="109">
        <v>1539</v>
      </c>
      <c r="G1716" s="89">
        <v>4488</v>
      </c>
    </row>
    <row r="1717" spans="1:7">
      <c r="A1717" s="1" t="s">
        <v>3533</v>
      </c>
      <c r="B1717" s="1" t="s">
        <v>3533</v>
      </c>
      <c r="C1717" s="1" t="s">
        <v>3534</v>
      </c>
      <c r="D1717" s="88"/>
      <c r="E1717" s="109">
        <v>4475</v>
      </c>
      <c r="F1717" s="109"/>
      <c r="G1717" s="89">
        <v>4475</v>
      </c>
    </row>
    <row r="1718" spans="1:7">
      <c r="A1718" s="1" t="s">
        <v>758</v>
      </c>
      <c r="B1718" s="1" t="s">
        <v>758</v>
      </c>
      <c r="C1718" s="1" t="s">
        <v>3305</v>
      </c>
      <c r="D1718" s="88">
        <v>1158</v>
      </c>
      <c r="E1718" s="109">
        <v>1804</v>
      </c>
      <c r="F1718" s="109">
        <v>1500</v>
      </c>
      <c r="G1718" s="89">
        <v>4462</v>
      </c>
    </row>
    <row r="1719" spans="1:7">
      <c r="A1719" s="1" t="s">
        <v>1208</v>
      </c>
      <c r="B1719" s="1" t="s">
        <v>1208</v>
      </c>
      <c r="C1719" s="1" t="s">
        <v>3254</v>
      </c>
      <c r="D1719" s="88">
        <v>1640</v>
      </c>
      <c r="E1719" s="109">
        <v>1049</v>
      </c>
      <c r="F1719" s="109">
        <v>1756</v>
      </c>
      <c r="G1719" s="89">
        <v>4445</v>
      </c>
    </row>
    <row r="1720" spans="1:7">
      <c r="A1720" s="1" t="s">
        <v>1411</v>
      </c>
      <c r="B1720" s="1" t="s">
        <v>1411</v>
      </c>
      <c r="C1720" s="1" t="s">
        <v>3299</v>
      </c>
      <c r="D1720" s="88">
        <v>1199</v>
      </c>
      <c r="E1720" s="109">
        <v>1380</v>
      </c>
      <c r="F1720" s="109">
        <v>1857</v>
      </c>
      <c r="G1720" s="89">
        <v>4436</v>
      </c>
    </row>
    <row r="1721" spans="1:7">
      <c r="A1721" s="1" t="s">
        <v>1897</v>
      </c>
      <c r="B1721" s="1" t="s">
        <v>1897</v>
      </c>
      <c r="C1721" s="1" t="s">
        <v>3263</v>
      </c>
      <c r="D1721" s="88">
        <v>1582</v>
      </c>
      <c r="E1721" s="109">
        <v>927</v>
      </c>
      <c r="F1721" s="109">
        <v>1896</v>
      </c>
      <c r="G1721" s="89">
        <v>4405</v>
      </c>
    </row>
    <row r="1722" spans="1:7">
      <c r="A1722" s="1" t="s">
        <v>1278</v>
      </c>
      <c r="B1722" s="1" t="s">
        <v>1278</v>
      </c>
      <c r="C1722" s="1" t="s">
        <v>3230</v>
      </c>
      <c r="D1722" s="88">
        <v>1839</v>
      </c>
      <c r="E1722" s="109">
        <v>1020</v>
      </c>
      <c r="F1722" s="109">
        <v>1511</v>
      </c>
      <c r="G1722" s="89">
        <v>4370</v>
      </c>
    </row>
    <row r="1723" spans="1:7">
      <c r="A1723" s="1" t="s">
        <v>1281</v>
      </c>
      <c r="B1723" s="1" t="s">
        <v>1281</v>
      </c>
      <c r="C1723" s="1" t="s">
        <v>3265</v>
      </c>
      <c r="D1723" s="88">
        <v>1567</v>
      </c>
      <c r="E1723" s="109">
        <v>1678</v>
      </c>
      <c r="F1723" s="109">
        <v>1064</v>
      </c>
      <c r="G1723" s="89">
        <v>4309</v>
      </c>
    </row>
    <row r="1724" spans="1:7">
      <c r="A1724" s="1" t="s">
        <v>1816</v>
      </c>
      <c r="B1724" s="1" t="s">
        <v>1816</v>
      </c>
      <c r="C1724" s="1" t="s">
        <v>3309</v>
      </c>
      <c r="D1724" s="88">
        <v>1126</v>
      </c>
      <c r="E1724" s="109">
        <v>2327</v>
      </c>
      <c r="F1724" s="109">
        <v>850</v>
      </c>
      <c r="G1724" s="89">
        <v>4303</v>
      </c>
    </row>
    <row r="1725" spans="1:7">
      <c r="A1725" s="1" t="s">
        <v>1418</v>
      </c>
      <c r="B1725" s="1" t="s">
        <v>1418</v>
      </c>
      <c r="C1725" s="1" t="s">
        <v>3295</v>
      </c>
      <c r="D1725" s="88">
        <v>1217</v>
      </c>
      <c r="E1725" s="109">
        <v>667</v>
      </c>
      <c r="F1725" s="109">
        <v>2346</v>
      </c>
      <c r="G1725" s="89">
        <v>4230</v>
      </c>
    </row>
    <row r="1726" spans="1:7">
      <c r="A1726" s="1" t="s">
        <v>3445</v>
      </c>
      <c r="B1726" s="1" t="s">
        <v>3445</v>
      </c>
      <c r="C1726" s="1" t="s">
        <v>3446</v>
      </c>
      <c r="D1726" s="88"/>
      <c r="E1726" s="109"/>
      <c r="F1726" s="109">
        <v>4227</v>
      </c>
      <c r="G1726" s="89">
        <v>4227</v>
      </c>
    </row>
    <row r="1727" spans="1:7">
      <c r="A1727" s="1" t="s">
        <v>1604</v>
      </c>
      <c r="B1727" s="1" t="s">
        <v>1604</v>
      </c>
      <c r="C1727" s="1" t="s">
        <v>2132</v>
      </c>
      <c r="D1727" s="88">
        <v>1731</v>
      </c>
      <c r="E1727" s="109">
        <v>1610</v>
      </c>
      <c r="F1727" s="109">
        <v>880</v>
      </c>
      <c r="G1727" s="89">
        <v>4221</v>
      </c>
    </row>
    <row r="1728" spans="1:7">
      <c r="A1728" s="1" t="s">
        <v>1207</v>
      </c>
      <c r="B1728" s="1" t="s">
        <v>1207</v>
      </c>
      <c r="C1728" s="1" t="s">
        <v>3236</v>
      </c>
      <c r="D1728" s="88">
        <v>1810</v>
      </c>
      <c r="E1728" s="109">
        <v>867</v>
      </c>
      <c r="F1728" s="109">
        <v>1532</v>
      </c>
      <c r="G1728" s="89">
        <v>4209</v>
      </c>
    </row>
    <row r="1729" spans="1:7">
      <c r="A1729" s="1" t="s">
        <v>1291</v>
      </c>
      <c r="B1729" s="1" t="s">
        <v>1291</v>
      </c>
      <c r="C1729" s="1" t="s">
        <v>3290</v>
      </c>
      <c r="D1729" s="88">
        <v>1267</v>
      </c>
      <c r="E1729" s="109">
        <v>998</v>
      </c>
      <c r="F1729" s="109">
        <v>1880</v>
      </c>
      <c r="G1729" s="89">
        <v>4145</v>
      </c>
    </row>
    <row r="1730" spans="1:7">
      <c r="A1730" s="1" t="s">
        <v>1764</v>
      </c>
      <c r="B1730" s="1" t="s">
        <v>1764</v>
      </c>
      <c r="C1730" s="1" t="s">
        <v>3185</v>
      </c>
      <c r="D1730" s="88">
        <v>2333</v>
      </c>
      <c r="E1730" s="109">
        <v>810</v>
      </c>
      <c r="F1730" s="109">
        <v>993</v>
      </c>
      <c r="G1730" s="89">
        <v>4136</v>
      </c>
    </row>
    <row r="1731" spans="1:7">
      <c r="A1731" s="1" t="s">
        <v>1046</v>
      </c>
      <c r="B1731" s="1" t="s">
        <v>1046</v>
      </c>
      <c r="C1731" s="1" t="s">
        <v>1047</v>
      </c>
      <c r="D1731" s="88">
        <v>1640</v>
      </c>
      <c r="E1731" s="109">
        <v>1168</v>
      </c>
      <c r="F1731" s="109">
        <v>1324</v>
      </c>
      <c r="G1731" s="89">
        <v>4132</v>
      </c>
    </row>
    <row r="1732" spans="1:7">
      <c r="A1732" s="1" t="s">
        <v>1252</v>
      </c>
      <c r="B1732" s="1" t="s">
        <v>1252</v>
      </c>
      <c r="C1732" s="1" t="s">
        <v>3505</v>
      </c>
      <c r="D1732" s="88"/>
      <c r="E1732" s="109">
        <v>4130</v>
      </c>
      <c r="F1732" s="109"/>
      <c r="G1732" s="89">
        <v>4130</v>
      </c>
    </row>
    <row r="1733" spans="1:7">
      <c r="A1733" s="1" t="s">
        <v>1188</v>
      </c>
      <c r="B1733" s="1" t="s">
        <v>1188</v>
      </c>
      <c r="C1733" s="1" t="s">
        <v>3178</v>
      </c>
      <c r="D1733" s="88">
        <v>2438</v>
      </c>
      <c r="E1733" s="109">
        <v>1212</v>
      </c>
      <c r="F1733" s="109">
        <v>470</v>
      </c>
      <c r="G1733" s="89">
        <v>4120</v>
      </c>
    </row>
    <row r="1734" spans="1:7">
      <c r="A1734" s="1" t="s">
        <v>1394</v>
      </c>
      <c r="B1734" s="1" t="s">
        <v>1394</v>
      </c>
      <c r="C1734" s="1" t="s">
        <v>2132</v>
      </c>
      <c r="D1734" s="88">
        <v>1601</v>
      </c>
      <c r="E1734" s="109">
        <v>1468</v>
      </c>
      <c r="F1734" s="109">
        <v>1043</v>
      </c>
      <c r="G1734" s="89">
        <v>4112</v>
      </c>
    </row>
    <row r="1735" spans="1:7">
      <c r="A1735" s="1" t="s">
        <v>1880</v>
      </c>
      <c r="B1735" s="1" t="s">
        <v>1880</v>
      </c>
      <c r="C1735" s="1" t="s">
        <v>3248</v>
      </c>
      <c r="D1735" s="88">
        <v>1682</v>
      </c>
      <c r="E1735" s="109">
        <v>1665</v>
      </c>
      <c r="F1735" s="109">
        <v>748</v>
      </c>
      <c r="G1735" s="89">
        <v>4095</v>
      </c>
    </row>
    <row r="1736" spans="1:7">
      <c r="A1736" s="1" t="s">
        <v>1112</v>
      </c>
      <c r="B1736" s="1" t="s">
        <v>1112</v>
      </c>
      <c r="C1736" s="1" t="s">
        <v>3180</v>
      </c>
      <c r="D1736" s="88">
        <v>2415</v>
      </c>
      <c r="E1736" s="109">
        <v>1678</v>
      </c>
      <c r="F1736" s="109"/>
      <c r="G1736" s="89">
        <v>4093</v>
      </c>
    </row>
    <row r="1737" spans="1:7">
      <c r="A1737" s="1" t="s">
        <v>1264</v>
      </c>
      <c r="B1737" s="1" t="s">
        <v>1264</v>
      </c>
      <c r="C1737" s="1" t="s">
        <v>3312</v>
      </c>
      <c r="D1737" s="88">
        <v>1108</v>
      </c>
      <c r="E1737" s="109">
        <v>1508</v>
      </c>
      <c r="F1737" s="109">
        <v>1466</v>
      </c>
      <c r="G1737" s="89">
        <v>4082</v>
      </c>
    </row>
    <row r="1738" spans="1:7">
      <c r="A1738" s="1" t="s">
        <v>1284</v>
      </c>
      <c r="B1738" s="1" t="s">
        <v>1284</v>
      </c>
      <c r="C1738" s="1" t="s">
        <v>3282</v>
      </c>
      <c r="D1738" s="88">
        <v>1353</v>
      </c>
      <c r="E1738" s="109">
        <v>1231</v>
      </c>
      <c r="F1738" s="109">
        <v>1462</v>
      </c>
      <c r="G1738" s="89">
        <v>4046</v>
      </c>
    </row>
    <row r="1739" spans="1:7">
      <c r="A1739" s="1" t="s">
        <v>1068</v>
      </c>
      <c r="B1739" s="1" t="s">
        <v>1068</v>
      </c>
      <c r="C1739" s="1" t="s">
        <v>3256</v>
      </c>
      <c r="D1739" s="88">
        <v>1619</v>
      </c>
      <c r="E1739" s="109">
        <v>1290</v>
      </c>
      <c r="F1739" s="109">
        <v>1117</v>
      </c>
      <c r="G1739" s="89">
        <v>4026</v>
      </c>
    </row>
    <row r="1740" spans="1:7">
      <c r="A1740" s="1" t="s">
        <v>1633</v>
      </c>
      <c r="B1740" s="1" t="s">
        <v>1633</v>
      </c>
      <c r="C1740" s="1" t="s">
        <v>3410</v>
      </c>
      <c r="D1740" s="88"/>
      <c r="E1740" s="109">
        <v>2527</v>
      </c>
      <c r="F1740" s="109">
        <v>1495</v>
      </c>
      <c r="G1740" s="89">
        <v>4022</v>
      </c>
    </row>
    <row r="1741" spans="1:7">
      <c r="A1741" s="1" t="s">
        <v>1401</v>
      </c>
      <c r="B1741" s="1" t="s">
        <v>1401</v>
      </c>
      <c r="C1741" s="1" t="s">
        <v>3287</v>
      </c>
      <c r="D1741" s="88">
        <v>1336</v>
      </c>
      <c r="E1741" s="109">
        <v>1399</v>
      </c>
      <c r="F1741" s="109">
        <v>1272</v>
      </c>
      <c r="G1741" s="89">
        <v>4007</v>
      </c>
    </row>
    <row r="1742" spans="1:7">
      <c r="A1742" s="1" t="s">
        <v>1279</v>
      </c>
      <c r="B1742" s="1" t="s">
        <v>1279</v>
      </c>
      <c r="C1742" s="1" t="s">
        <v>3296</v>
      </c>
      <c r="D1742" s="88">
        <v>1216</v>
      </c>
      <c r="E1742" s="109">
        <v>1555</v>
      </c>
      <c r="F1742" s="109">
        <v>1228</v>
      </c>
      <c r="G1742" s="89">
        <v>3999</v>
      </c>
    </row>
    <row r="1743" spans="1:7">
      <c r="A1743" s="1" t="s">
        <v>1815</v>
      </c>
      <c r="B1743" s="1" t="s">
        <v>1815</v>
      </c>
      <c r="C1743" s="1" t="s">
        <v>3134</v>
      </c>
      <c r="D1743" s="88">
        <v>3077</v>
      </c>
      <c r="E1743" s="109">
        <v>829</v>
      </c>
      <c r="F1743" s="109">
        <v>36</v>
      </c>
      <c r="G1743" s="89">
        <v>3942</v>
      </c>
    </row>
    <row r="1744" spans="1:7">
      <c r="A1744" s="1" t="s">
        <v>1760</v>
      </c>
      <c r="B1744" s="1" t="s">
        <v>1760</v>
      </c>
      <c r="C1744" s="1" t="s">
        <v>3485</v>
      </c>
      <c r="D1744" s="88"/>
      <c r="E1744" s="109">
        <v>2069</v>
      </c>
      <c r="F1744" s="109">
        <v>1851</v>
      </c>
      <c r="G1744" s="89">
        <v>3920</v>
      </c>
    </row>
    <row r="1745" spans="1:7">
      <c r="A1745" s="1" t="s">
        <v>1408</v>
      </c>
      <c r="B1745" s="1" t="s">
        <v>1408</v>
      </c>
      <c r="C1745" s="1" t="s">
        <v>3270</v>
      </c>
      <c r="D1745" s="88">
        <v>1507</v>
      </c>
      <c r="E1745" s="109">
        <v>1104</v>
      </c>
      <c r="F1745" s="109">
        <v>1291</v>
      </c>
      <c r="G1745" s="89">
        <v>3902</v>
      </c>
    </row>
    <row r="1746" spans="1:7">
      <c r="A1746" s="1" t="s">
        <v>1774</v>
      </c>
      <c r="B1746" s="1" t="s">
        <v>1774</v>
      </c>
      <c r="C1746" s="1" t="s">
        <v>3317</v>
      </c>
      <c r="D1746" s="88">
        <v>1018</v>
      </c>
      <c r="E1746" s="109">
        <v>2159</v>
      </c>
      <c r="F1746" s="109">
        <v>716</v>
      </c>
      <c r="G1746" s="89">
        <v>3893</v>
      </c>
    </row>
    <row r="1747" spans="1:7">
      <c r="A1747" s="1" t="s">
        <v>1242</v>
      </c>
      <c r="B1747" s="1" t="s">
        <v>1243</v>
      </c>
      <c r="C1747" s="1" t="s">
        <v>3257</v>
      </c>
      <c r="D1747" s="88">
        <v>886</v>
      </c>
      <c r="E1747" s="109">
        <v>673</v>
      </c>
      <c r="F1747" s="109">
        <v>501</v>
      </c>
      <c r="G1747" s="89">
        <v>2060</v>
      </c>
    </row>
    <row r="1748" spans="1:7">
      <c r="A1748" s="2"/>
      <c r="B1748" s="1" t="s">
        <v>1244</v>
      </c>
      <c r="C1748" s="1" t="s">
        <v>3258</v>
      </c>
      <c r="D1748" s="88">
        <v>726</v>
      </c>
      <c r="E1748" s="109">
        <v>545</v>
      </c>
      <c r="F1748" s="109">
        <v>549</v>
      </c>
      <c r="G1748" s="89">
        <v>1820</v>
      </c>
    </row>
    <row r="1749" spans="1:7">
      <c r="A1749" s="1" t="s">
        <v>3517</v>
      </c>
      <c r="B1749" s="1" t="s">
        <v>3517</v>
      </c>
      <c r="C1749" s="1" t="s">
        <v>3518</v>
      </c>
      <c r="D1749" s="88"/>
      <c r="E1749" s="109">
        <v>3844</v>
      </c>
      <c r="F1749" s="109"/>
      <c r="G1749" s="89">
        <v>3844</v>
      </c>
    </row>
    <row r="1750" spans="1:7">
      <c r="A1750" s="1" t="s">
        <v>1963</v>
      </c>
      <c r="B1750" s="1" t="s">
        <v>1963</v>
      </c>
      <c r="C1750" s="1" t="s">
        <v>3333</v>
      </c>
      <c r="D1750" s="88">
        <v>822</v>
      </c>
      <c r="E1750" s="109">
        <v>1133</v>
      </c>
      <c r="F1750" s="109">
        <v>1775</v>
      </c>
      <c r="G1750" s="89">
        <v>3730</v>
      </c>
    </row>
    <row r="1751" spans="1:7">
      <c r="A1751" s="1" t="s">
        <v>1317</v>
      </c>
      <c r="B1751" s="1" t="s">
        <v>1317</v>
      </c>
      <c r="C1751" s="1" t="s">
        <v>3285</v>
      </c>
      <c r="D1751" s="88">
        <v>1337</v>
      </c>
      <c r="E1751" s="109">
        <v>643</v>
      </c>
      <c r="F1751" s="109">
        <v>1722</v>
      </c>
      <c r="G1751" s="89">
        <v>3702</v>
      </c>
    </row>
    <row r="1752" spans="1:7">
      <c r="A1752" s="1" t="s">
        <v>1245</v>
      </c>
      <c r="B1752" s="1" t="s">
        <v>1245</v>
      </c>
      <c r="C1752" s="1" t="s">
        <v>3252</v>
      </c>
      <c r="D1752" s="88">
        <v>1652</v>
      </c>
      <c r="E1752" s="109">
        <v>1188</v>
      </c>
      <c r="F1752" s="109">
        <v>858</v>
      </c>
      <c r="G1752" s="89">
        <v>3698</v>
      </c>
    </row>
    <row r="1753" spans="1:7">
      <c r="A1753" s="1" t="s">
        <v>1905</v>
      </c>
      <c r="B1753" s="1" t="s">
        <v>1905</v>
      </c>
      <c r="C1753" s="1" t="s">
        <v>3281</v>
      </c>
      <c r="D1753" s="88">
        <v>1378</v>
      </c>
      <c r="E1753" s="109">
        <v>1289</v>
      </c>
      <c r="F1753" s="109">
        <v>1016</v>
      </c>
      <c r="G1753" s="89">
        <v>3683</v>
      </c>
    </row>
    <row r="1754" spans="1:7">
      <c r="A1754" s="1" t="s">
        <v>1286</v>
      </c>
      <c r="B1754" s="1" t="s">
        <v>1286</v>
      </c>
      <c r="C1754" s="1" t="s">
        <v>3320</v>
      </c>
      <c r="D1754" s="88">
        <v>988</v>
      </c>
      <c r="E1754" s="109">
        <v>991</v>
      </c>
      <c r="F1754" s="109">
        <v>1689</v>
      </c>
      <c r="G1754" s="89">
        <v>3668</v>
      </c>
    </row>
    <row r="1755" spans="1:7">
      <c r="A1755" s="1" t="s">
        <v>1413</v>
      </c>
      <c r="B1755" s="1" t="s">
        <v>1414</v>
      </c>
      <c r="C1755" s="1" t="s">
        <v>3239</v>
      </c>
      <c r="D1755" s="88">
        <v>1067</v>
      </c>
      <c r="E1755" s="109">
        <v>713</v>
      </c>
      <c r="F1755" s="109">
        <v>1078</v>
      </c>
      <c r="G1755" s="89">
        <v>2858</v>
      </c>
    </row>
    <row r="1756" spans="1:7">
      <c r="A1756" s="2"/>
      <c r="B1756" s="1" t="s">
        <v>1413</v>
      </c>
      <c r="C1756" s="1" t="s">
        <v>3240</v>
      </c>
      <c r="D1756" s="88">
        <v>677</v>
      </c>
      <c r="E1756" s="109">
        <v>114</v>
      </c>
      <c r="F1756" s="109"/>
      <c r="G1756" s="89">
        <v>791</v>
      </c>
    </row>
    <row r="1757" spans="1:7">
      <c r="A1757" s="1" t="s">
        <v>1376</v>
      </c>
      <c r="B1757" s="1" t="s">
        <v>1376</v>
      </c>
      <c r="C1757" s="1" t="s">
        <v>3306</v>
      </c>
      <c r="D1757" s="88">
        <v>1153</v>
      </c>
      <c r="E1757" s="109">
        <v>1404</v>
      </c>
      <c r="F1757" s="109">
        <v>1029</v>
      </c>
      <c r="G1757" s="89">
        <v>3586</v>
      </c>
    </row>
    <row r="1758" spans="1:7">
      <c r="A1758" s="1" t="s">
        <v>848</v>
      </c>
      <c r="B1758" s="1" t="s">
        <v>849</v>
      </c>
      <c r="C1758" s="1" t="s">
        <v>3271</v>
      </c>
      <c r="D1758" s="88">
        <v>1499</v>
      </c>
      <c r="E1758" s="109">
        <v>613</v>
      </c>
      <c r="F1758" s="109">
        <v>1436</v>
      </c>
      <c r="G1758" s="89">
        <v>3548</v>
      </c>
    </row>
    <row r="1759" spans="1:7">
      <c r="A1759" s="1" t="s">
        <v>764</v>
      </c>
      <c r="B1759" s="1" t="s">
        <v>764</v>
      </c>
      <c r="C1759" s="1" t="s">
        <v>3097</v>
      </c>
      <c r="D1759" s="88">
        <v>3522</v>
      </c>
      <c r="E1759" s="109"/>
      <c r="F1759" s="109"/>
      <c r="G1759" s="89">
        <v>3522</v>
      </c>
    </row>
    <row r="1760" spans="1:7">
      <c r="A1760" s="1" t="s">
        <v>1337</v>
      </c>
      <c r="B1760" s="1" t="s">
        <v>1337</v>
      </c>
      <c r="C1760" s="1" t="s">
        <v>2137</v>
      </c>
      <c r="D1760" s="88">
        <v>1757</v>
      </c>
      <c r="E1760" s="109">
        <v>754</v>
      </c>
      <c r="F1760" s="109">
        <v>969</v>
      </c>
      <c r="G1760" s="89">
        <v>3480</v>
      </c>
    </row>
    <row r="1761" spans="1:7">
      <c r="A1761" s="1" t="s">
        <v>1384</v>
      </c>
      <c r="B1761" s="1" t="s">
        <v>1384</v>
      </c>
      <c r="C1761" s="1" t="s">
        <v>3280</v>
      </c>
      <c r="D1761" s="88">
        <v>1390</v>
      </c>
      <c r="E1761" s="109">
        <v>1220</v>
      </c>
      <c r="F1761" s="109">
        <v>830</v>
      </c>
      <c r="G1761" s="89">
        <v>3440</v>
      </c>
    </row>
    <row r="1762" spans="1:7">
      <c r="A1762" s="1" t="s">
        <v>1170</v>
      </c>
      <c r="B1762" s="1" t="s">
        <v>1170</v>
      </c>
      <c r="C1762" s="1" t="s">
        <v>3311</v>
      </c>
      <c r="D1762" s="88">
        <v>1115</v>
      </c>
      <c r="E1762" s="109">
        <v>1369</v>
      </c>
      <c r="F1762" s="109">
        <v>952</v>
      </c>
      <c r="G1762" s="89">
        <v>3436</v>
      </c>
    </row>
    <row r="1763" spans="1:7">
      <c r="A1763" s="1" t="s">
        <v>1316</v>
      </c>
      <c r="B1763" s="1" t="s">
        <v>1316</v>
      </c>
      <c r="C1763" s="1" t="s">
        <v>3329</v>
      </c>
      <c r="D1763" s="88">
        <v>906</v>
      </c>
      <c r="E1763" s="109">
        <v>1542</v>
      </c>
      <c r="F1763" s="109">
        <v>987</v>
      </c>
      <c r="G1763" s="89">
        <v>3435</v>
      </c>
    </row>
    <row r="1764" spans="1:7">
      <c r="A1764" s="1" t="s">
        <v>1306</v>
      </c>
      <c r="B1764" s="1" t="s">
        <v>1306</v>
      </c>
      <c r="C1764" s="1" t="s">
        <v>3302</v>
      </c>
      <c r="D1764" s="88">
        <v>1182</v>
      </c>
      <c r="E1764" s="109">
        <v>786</v>
      </c>
      <c r="F1764" s="109">
        <v>1446</v>
      </c>
      <c r="G1764" s="89">
        <v>3414</v>
      </c>
    </row>
    <row r="1765" spans="1:7">
      <c r="A1765" s="1" t="s">
        <v>1333</v>
      </c>
      <c r="B1765" s="1" t="s">
        <v>1333</v>
      </c>
      <c r="C1765" s="1" t="s">
        <v>3250</v>
      </c>
      <c r="D1765" s="88">
        <v>1676</v>
      </c>
      <c r="E1765" s="109">
        <v>559</v>
      </c>
      <c r="F1765" s="109">
        <v>1178</v>
      </c>
      <c r="G1765" s="89">
        <v>3413</v>
      </c>
    </row>
    <row r="1766" spans="1:7">
      <c r="A1766" s="1" t="s">
        <v>1796</v>
      </c>
      <c r="B1766" s="1" t="s">
        <v>1796</v>
      </c>
      <c r="C1766" s="1" t="s">
        <v>3307</v>
      </c>
      <c r="D1766" s="88">
        <v>1136</v>
      </c>
      <c r="E1766" s="109">
        <v>1384</v>
      </c>
      <c r="F1766" s="109">
        <v>871</v>
      </c>
      <c r="G1766" s="89">
        <v>3391</v>
      </c>
    </row>
    <row r="1767" spans="1:7">
      <c r="A1767" s="1" t="s">
        <v>1329</v>
      </c>
      <c r="B1767" s="1" t="s">
        <v>1329</v>
      </c>
      <c r="C1767" s="1" t="s">
        <v>3303</v>
      </c>
      <c r="D1767" s="88">
        <v>1177</v>
      </c>
      <c r="E1767" s="109">
        <v>360</v>
      </c>
      <c r="F1767" s="109">
        <v>1838</v>
      </c>
      <c r="G1767" s="89">
        <v>3375</v>
      </c>
    </row>
    <row r="1768" spans="1:7">
      <c r="A1768" s="1" t="s">
        <v>1647</v>
      </c>
      <c r="B1768" s="1" t="s">
        <v>1647</v>
      </c>
      <c r="C1768" s="1" t="s">
        <v>1648</v>
      </c>
      <c r="D1768" s="88">
        <v>663</v>
      </c>
      <c r="E1768" s="109">
        <v>1574</v>
      </c>
      <c r="F1768" s="109">
        <v>1095</v>
      </c>
      <c r="G1768" s="89">
        <v>3332</v>
      </c>
    </row>
    <row r="1769" spans="1:7">
      <c r="A1769" s="1" t="s">
        <v>1300</v>
      </c>
      <c r="B1769" s="1" t="s">
        <v>1300</v>
      </c>
      <c r="C1769" s="1" t="s">
        <v>3289</v>
      </c>
      <c r="D1769" s="88">
        <v>1315</v>
      </c>
      <c r="E1769" s="109">
        <v>874</v>
      </c>
      <c r="F1769" s="109">
        <v>1125</v>
      </c>
      <c r="G1769" s="89">
        <v>3314</v>
      </c>
    </row>
    <row r="1770" spans="1:7">
      <c r="A1770" s="1" t="s">
        <v>1230</v>
      </c>
      <c r="B1770" s="1" t="s">
        <v>1230</v>
      </c>
      <c r="C1770" s="1" t="s">
        <v>3322</v>
      </c>
      <c r="D1770" s="88">
        <v>974</v>
      </c>
      <c r="E1770" s="109">
        <v>1059</v>
      </c>
      <c r="F1770" s="109">
        <v>1210</v>
      </c>
      <c r="G1770" s="89">
        <v>3243</v>
      </c>
    </row>
    <row r="1771" spans="1:7">
      <c r="A1771" s="1" t="s">
        <v>3576</v>
      </c>
      <c r="B1771" s="1" t="s">
        <v>3577</v>
      </c>
      <c r="C1771" s="1" t="s">
        <v>3578</v>
      </c>
      <c r="D1771" s="88"/>
      <c r="E1771" s="109">
        <v>3215</v>
      </c>
      <c r="F1771" s="109"/>
      <c r="G1771" s="89">
        <v>3215</v>
      </c>
    </row>
    <row r="1772" spans="1:7">
      <c r="A1772" s="1" t="s">
        <v>558</v>
      </c>
      <c r="B1772" s="1" t="s">
        <v>559</v>
      </c>
      <c r="C1772" s="1" t="s">
        <v>3323</v>
      </c>
      <c r="D1772" s="88">
        <v>966</v>
      </c>
      <c r="E1772" s="109">
        <v>910</v>
      </c>
      <c r="F1772" s="109">
        <v>1315</v>
      </c>
      <c r="G1772" s="89">
        <v>3191</v>
      </c>
    </row>
    <row r="1773" spans="1:7">
      <c r="A1773" s="1" t="s">
        <v>1389</v>
      </c>
      <c r="B1773" s="1" t="s">
        <v>1389</v>
      </c>
      <c r="C1773" s="1" t="s">
        <v>3294</v>
      </c>
      <c r="D1773" s="88">
        <v>1225</v>
      </c>
      <c r="E1773" s="109">
        <v>769</v>
      </c>
      <c r="F1773" s="109">
        <v>1173</v>
      </c>
      <c r="G1773" s="89">
        <v>3167</v>
      </c>
    </row>
    <row r="1774" spans="1:7">
      <c r="A1774" s="1" t="s">
        <v>1202</v>
      </c>
      <c r="B1774" s="1" t="s">
        <v>1202</v>
      </c>
      <c r="C1774" s="1" t="s">
        <v>3300</v>
      </c>
      <c r="D1774" s="88">
        <v>1196</v>
      </c>
      <c r="E1774" s="109">
        <v>609</v>
      </c>
      <c r="F1774" s="109">
        <v>1358</v>
      </c>
      <c r="G1774" s="89">
        <v>3163</v>
      </c>
    </row>
    <row r="1775" spans="1:7">
      <c r="A1775" s="1" t="s">
        <v>3462</v>
      </c>
      <c r="B1775" s="1" t="s">
        <v>3463</v>
      </c>
      <c r="C1775" s="1" t="s">
        <v>3464</v>
      </c>
      <c r="D1775" s="88"/>
      <c r="E1775" s="109"/>
      <c r="F1775" s="109">
        <v>3143</v>
      </c>
      <c r="G1775" s="89">
        <v>3143</v>
      </c>
    </row>
    <row r="1776" spans="1:7">
      <c r="A1776" s="1" t="s">
        <v>3564</v>
      </c>
      <c r="B1776" s="1" t="s">
        <v>3565</v>
      </c>
      <c r="C1776" s="1" t="s">
        <v>2132</v>
      </c>
      <c r="D1776" s="88"/>
      <c r="E1776" s="109">
        <v>2279</v>
      </c>
      <c r="F1776" s="109">
        <v>849</v>
      </c>
      <c r="G1776" s="89">
        <v>3128</v>
      </c>
    </row>
    <row r="1777" spans="1:7">
      <c r="A1777" s="1" t="s">
        <v>1349</v>
      </c>
      <c r="B1777" s="1" t="s">
        <v>1349</v>
      </c>
      <c r="C1777" s="1" t="s">
        <v>3324</v>
      </c>
      <c r="D1777" s="88">
        <v>955</v>
      </c>
      <c r="E1777" s="109">
        <v>578</v>
      </c>
      <c r="F1777" s="109">
        <v>1546</v>
      </c>
      <c r="G1777" s="89">
        <v>3079</v>
      </c>
    </row>
    <row r="1778" spans="1:7">
      <c r="A1778" s="1" t="s">
        <v>1415</v>
      </c>
      <c r="B1778" s="1" t="s">
        <v>1415</v>
      </c>
      <c r="C1778" s="1" t="s">
        <v>3297</v>
      </c>
      <c r="D1778" s="88">
        <v>1208</v>
      </c>
      <c r="E1778" s="109">
        <v>945</v>
      </c>
      <c r="F1778" s="109">
        <v>888</v>
      </c>
      <c r="G1778" s="89">
        <v>3041</v>
      </c>
    </row>
    <row r="1779" spans="1:7">
      <c r="A1779" s="1" t="s">
        <v>1325</v>
      </c>
      <c r="B1779" s="1" t="s">
        <v>1326</v>
      </c>
      <c r="C1779" s="1" t="s">
        <v>3304</v>
      </c>
      <c r="D1779" s="88">
        <v>1173</v>
      </c>
      <c r="E1779" s="109">
        <v>931</v>
      </c>
      <c r="F1779" s="109">
        <v>900</v>
      </c>
      <c r="G1779" s="89">
        <v>3004</v>
      </c>
    </row>
    <row r="1780" spans="1:7">
      <c r="A1780" s="1" t="s">
        <v>1250</v>
      </c>
      <c r="B1780" s="1" t="s">
        <v>1250</v>
      </c>
      <c r="C1780" s="1" t="s">
        <v>3141</v>
      </c>
      <c r="D1780" s="88">
        <v>3001</v>
      </c>
      <c r="E1780" s="109"/>
      <c r="F1780" s="109"/>
      <c r="G1780" s="89">
        <v>3001</v>
      </c>
    </row>
    <row r="1781" spans="1:7">
      <c r="A1781" s="1" t="s">
        <v>353</v>
      </c>
      <c r="B1781" s="1" t="s">
        <v>353</v>
      </c>
      <c r="C1781" s="1" t="s">
        <v>3149</v>
      </c>
      <c r="D1781" s="88">
        <v>2941</v>
      </c>
      <c r="E1781" s="109">
        <v>42</v>
      </c>
      <c r="F1781" s="109"/>
      <c r="G1781" s="89">
        <v>2983</v>
      </c>
    </row>
    <row r="1782" spans="1:7">
      <c r="A1782" s="1" t="s">
        <v>3589</v>
      </c>
      <c r="B1782" s="1" t="s">
        <v>3589</v>
      </c>
      <c r="C1782" s="1" t="s">
        <v>3590</v>
      </c>
      <c r="D1782" s="88"/>
      <c r="E1782" s="109">
        <v>27</v>
      </c>
      <c r="F1782" s="109">
        <v>2940</v>
      </c>
      <c r="G1782" s="89">
        <v>2967</v>
      </c>
    </row>
    <row r="1783" spans="1:7">
      <c r="A1783" s="1" t="s">
        <v>964</v>
      </c>
      <c r="B1783" s="1" t="s">
        <v>964</v>
      </c>
      <c r="C1783" s="1" t="s">
        <v>3326</v>
      </c>
      <c r="D1783" s="88">
        <v>942</v>
      </c>
      <c r="E1783" s="109">
        <v>846</v>
      </c>
      <c r="F1783" s="109">
        <v>1146</v>
      </c>
      <c r="G1783" s="89">
        <v>2934</v>
      </c>
    </row>
    <row r="1784" spans="1:7">
      <c r="A1784" s="1" t="s">
        <v>1199</v>
      </c>
      <c r="B1784" s="1" t="s">
        <v>1199</v>
      </c>
      <c r="C1784" s="1" t="s">
        <v>3215</v>
      </c>
      <c r="D1784" s="88">
        <v>2070</v>
      </c>
      <c r="E1784" s="109">
        <v>388</v>
      </c>
      <c r="F1784" s="109">
        <v>406</v>
      </c>
      <c r="G1784" s="89">
        <v>2864</v>
      </c>
    </row>
    <row r="1785" spans="1:7">
      <c r="A1785" s="1" t="s">
        <v>1964</v>
      </c>
      <c r="B1785" s="1" t="s">
        <v>1964</v>
      </c>
      <c r="C1785" s="1" t="s">
        <v>3346</v>
      </c>
      <c r="D1785" s="88">
        <v>661</v>
      </c>
      <c r="E1785" s="109">
        <v>1327</v>
      </c>
      <c r="F1785" s="109">
        <v>863</v>
      </c>
      <c r="G1785" s="89">
        <v>2851</v>
      </c>
    </row>
    <row r="1786" spans="1:7">
      <c r="A1786" s="1" t="s">
        <v>1255</v>
      </c>
      <c r="B1786" s="1" t="s">
        <v>1255</v>
      </c>
      <c r="C1786" s="1" t="s">
        <v>3506</v>
      </c>
      <c r="D1786" s="88"/>
      <c r="E1786" s="109">
        <v>1534</v>
      </c>
      <c r="F1786" s="109">
        <v>1298</v>
      </c>
      <c r="G1786" s="89">
        <v>2832</v>
      </c>
    </row>
    <row r="1787" spans="1:7">
      <c r="A1787" s="1" t="s">
        <v>3400</v>
      </c>
      <c r="B1787" s="1" t="s">
        <v>3400</v>
      </c>
      <c r="C1787" s="1" t="s">
        <v>3401</v>
      </c>
      <c r="D1787" s="88"/>
      <c r="E1787" s="109"/>
      <c r="F1787" s="109">
        <v>2815</v>
      </c>
      <c r="G1787" s="89">
        <v>2815</v>
      </c>
    </row>
    <row r="1788" spans="1:7">
      <c r="A1788" s="1" t="s">
        <v>923</v>
      </c>
      <c r="B1788" s="1" t="s">
        <v>923</v>
      </c>
      <c r="C1788" s="1" t="s">
        <v>2137</v>
      </c>
      <c r="D1788" s="88">
        <v>1552</v>
      </c>
      <c r="E1788" s="109">
        <v>287</v>
      </c>
      <c r="F1788" s="109">
        <v>961</v>
      </c>
      <c r="G1788" s="89">
        <v>2800</v>
      </c>
    </row>
    <row r="1789" spans="1:7">
      <c r="A1789" s="1" t="s">
        <v>1259</v>
      </c>
      <c r="B1789" s="1" t="s">
        <v>1259</v>
      </c>
      <c r="C1789" s="1" t="s">
        <v>3364</v>
      </c>
      <c r="D1789" s="88">
        <v>419</v>
      </c>
      <c r="E1789" s="109">
        <v>1328</v>
      </c>
      <c r="F1789" s="109">
        <v>1014</v>
      </c>
      <c r="G1789" s="89">
        <v>2761</v>
      </c>
    </row>
    <row r="1790" spans="1:7">
      <c r="A1790" s="1" t="s">
        <v>1247</v>
      </c>
      <c r="B1790" s="1" t="s">
        <v>1247</v>
      </c>
      <c r="C1790" s="1" t="s">
        <v>3325</v>
      </c>
      <c r="D1790" s="88">
        <v>947</v>
      </c>
      <c r="E1790" s="109">
        <v>184</v>
      </c>
      <c r="F1790" s="109">
        <v>1629</v>
      </c>
      <c r="G1790" s="89">
        <v>2760</v>
      </c>
    </row>
    <row r="1791" spans="1:7">
      <c r="A1791" s="1" t="s">
        <v>1933</v>
      </c>
      <c r="B1791" s="1" t="s">
        <v>1933</v>
      </c>
      <c r="C1791" s="1" t="s">
        <v>3361</v>
      </c>
      <c r="D1791" s="88">
        <v>456</v>
      </c>
      <c r="E1791" s="109">
        <v>848</v>
      </c>
      <c r="F1791" s="109">
        <v>1426</v>
      </c>
      <c r="G1791" s="89">
        <v>2730</v>
      </c>
    </row>
    <row r="1792" spans="1:7">
      <c r="A1792" s="1" t="s">
        <v>1851</v>
      </c>
      <c r="B1792" s="1" t="s">
        <v>1851</v>
      </c>
      <c r="C1792" s="1" t="s">
        <v>3332</v>
      </c>
      <c r="D1792" s="88">
        <v>831</v>
      </c>
      <c r="E1792" s="109">
        <v>963</v>
      </c>
      <c r="F1792" s="109">
        <v>892</v>
      </c>
      <c r="G1792" s="89">
        <v>2686</v>
      </c>
    </row>
    <row r="1793" spans="1:7">
      <c r="A1793" s="1" t="s">
        <v>1412</v>
      </c>
      <c r="B1793" s="1" t="s">
        <v>1412</v>
      </c>
      <c r="C1793" s="1" t="s">
        <v>3327</v>
      </c>
      <c r="D1793" s="88">
        <v>937</v>
      </c>
      <c r="E1793" s="109">
        <v>958</v>
      </c>
      <c r="F1793" s="109">
        <v>777</v>
      </c>
      <c r="G1793" s="89">
        <v>2672</v>
      </c>
    </row>
    <row r="1794" spans="1:7">
      <c r="A1794" s="1" t="s">
        <v>1397</v>
      </c>
      <c r="B1794" s="1" t="s">
        <v>1397</v>
      </c>
      <c r="C1794" s="1" t="s">
        <v>1398</v>
      </c>
      <c r="D1794" s="88">
        <v>1359</v>
      </c>
      <c r="E1794" s="109">
        <v>419</v>
      </c>
      <c r="F1794" s="109">
        <v>878</v>
      </c>
      <c r="G1794" s="89">
        <v>2656</v>
      </c>
    </row>
    <row r="1795" spans="1:7">
      <c r="A1795" s="1" t="s">
        <v>1407</v>
      </c>
      <c r="B1795" s="1" t="s">
        <v>1407</v>
      </c>
      <c r="C1795" s="1" t="s">
        <v>3342</v>
      </c>
      <c r="D1795" s="88">
        <v>716</v>
      </c>
      <c r="E1795" s="109">
        <v>1265</v>
      </c>
      <c r="F1795" s="109">
        <v>659</v>
      </c>
      <c r="G1795" s="89">
        <v>2640</v>
      </c>
    </row>
    <row r="1796" spans="1:7">
      <c r="A1796" s="1" t="s">
        <v>1324</v>
      </c>
      <c r="B1796" s="1" t="s">
        <v>1324</v>
      </c>
      <c r="C1796" s="1" t="s">
        <v>3318</v>
      </c>
      <c r="D1796" s="88">
        <v>998</v>
      </c>
      <c r="E1796" s="109">
        <v>761</v>
      </c>
      <c r="F1796" s="109">
        <v>871</v>
      </c>
      <c r="G1796" s="89">
        <v>2630</v>
      </c>
    </row>
    <row r="1797" spans="1:7">
      <c r="A1797" s="1" t="s">
        <v>1874</v>
      </c>
      <c r="B1797" s="1" t="s">
        <v>1874</v>
      </c>
      <c r="C1797" s="1" t="s">
        <v>3354</v>
      </c>
      <c r="D1797" s="88">
        <v>551</v>
      </c>
      <c r="E1797" s="109"/>
      <c r="F1797" s="109">
        <v>2070</v>
      </c>
      <c r="G1797" s="89">
        <v>2621</v>
      </c>
    </row>
    <row r="1798" spans="1:7">
      <c r="A1798" s="1" t="s">
        <v>1756</v>
      </c>
      <c r="B1798" s="1" t="s">
        <v>1756</v>
      </c>
      <c r="C1798" s="1" t="s">
        <v>1757</v>
      </c>
      <c r="D1798" s="88">
        <v>653</v>
      </c>
      <c r="E1798" s="109">
        <v>1037</v>
      </c>
      <c r="F1798" s="109">
        <v>888</v>
      </c>
      <c r="G1798" s="89">
        <v>2578</v>
      </c>
    </row>
    <row r="1799" spans="1:7">
      <c r="A1799" s="1" t="s">
        <v>1906</v>
      </c>
      <c r="B1799" s="1" t="s">
        <v>1906</v>
      </c>
      <c r="C1799" s="1" t="s">
        <v>2137</v>
      </c>
      <c r="D1799" s="88">
        <v>2577</v>
      </c>
      <c r="E1799" s="109"/>
      <c r="F1799" s="109"/>
      <c r="G1799" s="89">
        <v>2577</v>
      </c>
    </row>
    <row r="1800" spans="1:7">
      <c r="A1800" s="1" t="s">
        <v>1362</v>
      </c>
      <c r="B1800" s="1" t="s">
        <v>1363</v>
      </c>
      <c r="C1800" s="1" t="s">
        <v>3319</v>
      </c>
      <c r="D1800" s="88">
        <v>990</v>
      </c>
      <c r="E1800" s="109">
        <v>794</v>
      </c>
      <c r="F1800" s="109">
        <v>780</v>
      </c>
      <c r="G1800" s="89">
        <v>2564</v>
      </c>
    </row>
    <row r="1801" spans="1:7">
      <c r="A1801" s="1" t="s">
        <v>2019</v>
      </c>
      <c r="B1801" s="1" t="s">
        <v>2019</v>
      </c>
      <c r="C1801" s="1" t="s">
        <v>3490</v>
      </c>
      <c r="D1801" s="88"/>
      <c r="E1801" s="109">
        <v>1296</v>
      </c>
      <c r="F1801" s="109">
        <v>1259</v>
      </c>
      <c r="G1801" s="89">
        <v>2555</v>
      </c>
    </row>
    <row r="1802" spans="1:7">
      <c r="A1802" s="1" t="s">
        <v>1611</v>
      </c>
      <c r="B1802" s="1" t="s">
        <v>1611</v>
      </c>
      <c r="C1802" s="1" t="s">
        <v>3348</v>
      </c>
      <c r="D1802" s="88">
        <v>649</v>
      </c>
      <c r="E1802" s="109">
        <v>1031</v>
      </c>
      <c r="F1802" s="109">
        <v>857</v>
      </c>
      <c r="G1802" s="89">
        <v>2537</v>
      </c>
    </row>
    <row r="1803" spans="1:7">
      <c r="A1803" s="1" t="s">
        <v>1801</v>
      </c>
      <c r="B1803" s="1" t="s">
        <v>1801</v>
      </c>
      <c r="C1803" s="1" t="s">
        <v>3352</v>
      </c>
      <c r="D1803" s="88">
        <v>592</v>
      </c>
      <c r="E1803" s="109">
        <v>1056</v>
      </c>
      <c r="F1803" s="109">
        <v>873</v>
      </c>
      <c r="G1803" s="89">
        <v>2521</v>
      </c>
    </row>
    <row r="1804" spans="1:7">
      <c r="A1804" s="1" t="s">
        <v>3790</v>
      </c>
      <c r="B1804" s="1" t="s">
        <v>3790</v>
      </c>
      <c r="C1804" s="1" t="s">
        <v>3895</v>
      </c>
      <c r="D1804" s="88"/>
      <c r="E1804" s="109"/>
      <c r="F1804" s="109">
        <v>2520</v>
      </c>
      <c r="G1804" s="89">
        <v>2520</v>
      </c>
    </row>
    <row r="1805" spans="1:7">
      <c r="A1805" s="1" t="s">
        <v>1320</v>
      </c>
      <c r="B1805" s="1" t="s">
        <v>1320</v>
      </c>
      <c r="C1805" s="1" t="s">
        <v>3328</v>
      </c>
      <c r="D1805" s="88">
        <v>920</v>
      </c>
      <c r="E1805" s="109">
        <v>536</v>
      </c>
      <c r="F1805" s="109">
        <v>1036</v>
      </c>
      <c r="G1805" s="89">
        <v>2492</v>
      </c>
    </row>
    <row r="1806" spans="1:7">
      <c r="A1806" s="1" t="s">
        <v>1241</v>
      </c>
      <c r="B1806" s="1" t="s">
        <v>1241</v>
      </c>
      <c r="C1806" s="1" t="s">
        <v>3293</v>
      </c>
      <c r="D1806" s="88">
        <v>1226</v>
      </c>
      <c r="E1806" s="109">
        <v>1206</v>
      </c>
      <c r="F1806" s="109"/>
      <c r="G1806" s="89">
        <v>2432</v>
      </c>
    </row>
    <row r="1807" spans="1:7">
      <c r="A1807" s="1" t="s">
        <v>3493</v>
      </c>
      <c r="B1807" s="1" t="s">
        <v>3493</v>
      </c>
      <c r="C1807" s="1" t="s">
        <v>3494</v>
      </c>
      <c r="D1807" s="88"/>
      <c r="E1807" s="109"/>
      <c r="F1807" s="109">
        <v>2389</v>
      </c>
      <c r="G1807" s="89">
        <v>2389</v>
      </c>
    </row>
    <row r="1808" spans="1:7">
      <c r="A1808" s="1" t="s">
        <v>1251</v>
      </c>
      <c r="B1808" s="1" t="s">
        <v>1251</v>
      </c>
      <c r="C1808" s="1" t="s">
        <v>3183</v>
      </c>
      <c r="D1808" s="88">
        <v>2376</v>
      </c>
      <c r="E1808" s="109"/>
      <c r="F1808" s="109"/>
      <c r="G1808" s="89">
        <v>2376</v>
      </c>
    </row>
    <row r="1809" spans="1:7">
      <c r="A1809" s="1" t="s">
        <v>1141</v>
      </c>
      <c r="B1809" s="1" t="s">
        <v>1141</v>
      </c>
      <c r="C1809" s="1" t="s">
        <v>2245</v>
      </c>
      <c r="D1809" s="88">
        <v>1062</v>
      </c>
      <c r="E1809" s="109">
        <v>486</v>
      </c>
      <c r="F1809" s="109">
        <v>730</v>
      </c>
      <c r="G1809" s="89">
        <v>2278</v>
      </c>
    </row>
    <row r="1810" spans="1:7">
      <c r="A1810" s="1" t="s">
        <v>1499</v>
      </c>
      <c r="B1810" s="1" t="s">
        <v>1499</v>
      </c>
      <c r="C1810" s="1" t="s">
        <v>3338</v>
      </c>
      <c r="D1810" s="88">
        <v>755</v>
      </c>
      <c r="E1810" s="109">
        <v>672</v>
      </c>
      <c r="F1810" s="109">
        <v>828</v>
      </c>
      <c r="G1810" s="89">
        <v>2255</v>
      </c>
    </row>
    <row r="1811" spans="1:7">
      <c r="A1811" s="1" t="s">
        <v>1788</v>
      </c>
      <c r="B1811" s="1" t="s">
        <v>1788</v>
      </c>
      <c r="C1811" s="1" t="s">
        <v>1789</v>
      </c>
      <c r="D1811" s="88">
        <v>960</v>
      </c>
      <c r="E1811" s="109">
        <v>599</v>
      </c>
      <c r="F1811" s="109">
        <v>694</v>
      </c>
      <c r="G1811" s="89">
        <v>2253</v>
      </c>
    </row>
    <row r="1812" spans="1:7">
      <c r="A1812" s="1" t="s">
        <v>989</v>
      </c>
      <c r="B1812" s="1" t="s">
        <v>989</v>
      </c>
      <c r="C1812" s="1" t="s">
        <v>3343</v>
      </c>
      <c r="D1812" s="88">
        <v>706</v>
      </c>
      <c r="E1812" s="109">
        <v>587</v>
      </c>
      <c r="F1812" s="109">
        <v>960</v>
      </c>
      <c r="G1812" s="89">
        <v>2253</v>
      </c>
    </row>
    <row r="1813" spans="1:7">
      <c r="A1813" s="1" t="s">
        <v>1383</v>
      </c>
      <c r="B1813" s="1" t="s">
        <v>1383</v>
      </c>
      <c r="C1813" s="1" t="s">
        <v>3345</v>
      </c>
      <c r="D1813" s="88">
        <v>672</v>
      </c>
      <c r="E1813" s="109"/>
      <c r="F1813" s="109">
        <v>1581</v>
      </c>
      <c r="G1813" s="89">
        <v>2253</v>
      </c>
    </row>
    <row r="1814" spans="1:7">
      <c r="A1814" s="1" t="s">
        <v>1871</v>
      </c>
      <c r="B1814" s="1" t="s">
        <v>1871</v>
      </c>
      <c r="C1814" s="1" t="s">
        <v>2137</v>
      </c>
      <c r="D1814" s="88">
        <v>557</v>
      </c>
      <c r="E1814" s="109">
        <v>991</v>
      </c>
      <c r="F1814" s="109">
        <v>696</v>
      </c>
      <c r="G1814" s="89">
        <v>2244</v>
      </c>
    </row>
    <row r="1815" spans="1:7">
      <c r="A1815" s="1" t="s">
        <v>1355</v>
      </c>
      <c r="B1815" s="1" t="s">
        <v>1355</v>
      </c>
      <c r="C1815" s="1" t="s">
        <v>3379</v>
      </c>
      <c r="D1815" s="88">
        <v>195</v>
      </c>
      <c r="E1815" s="109">
        <v>1409</v>
      </c>
      <c r="F1815" s="109">
        <v>571</v>
      </c>
      <c r="G1815" s="89">
        <v>2175</v>
      </c>
    </row>
    <row r="1816" spans="1:7">
      <c r="A1816" s="1" t="s">
        <v>1091</v>
      </c>
      <c r="B1816" s="1" t="s">
        <v>1091</v>
      </c>
      <c r="C1816" s="1" t="s">
        <v>3210</v>
      </c>
      <c r="D1816" s="88">
        <v>2105</v>
      </c>
      <c r="E1816" s="109">
        <v>12</v>
      </c>
      <c r="F1816" s="109"/>
      <c r="G1816" s="89">
        <v>2117</v>
      </c>
    </row>
    <row r="1817" spans="1:7">
      <c r="A1817" s="1" t="s">
        <v>3636</v>
      </c>
      <c r="B1817" s="1" t="s">
        <v>3636</v>
      </c>
      <c r="C1817" s="1" t="s">
        <v>3637</v>
      </c>
      <c r="D1817" s="88"/>
      <c r="E1817" s="109"/>
      <c r="F1817" s="109">
        <v>2103</v>
      </c>
      <c r="G1817" s="89">
        <v>2103</v>
      </c>
    </row>
    <row r="1818" spans="1:7">
      <c r="A1818" s="1" t="s">
        <v>3470</v>
      </c>
      <c r="B1818" s="1" t="s">
        <v>3470</v>
      </c>
      <c r="C1818" s="1" t="s">
        <v>2137</v>
      </c>
      <c r="D1818" s="88"/>
      <c r="E1818" s="109">
        <v>1370</v>
      </c>
      <c r="F1818" s="109">
        <v>730</v>
      </c>
      <c r="G1818" s="89">
        <v>2100</v>
      </c>
    </row>
    <row r="1819" spans="1:7">
      <c r="A1819" s="1" t="s">
        <v>1227</v>
      </c>
      <c r="B1819" s="1" t="s">
        <v>1227</v>
      </c>
      <c r="C1819" s="1" t="s">
        <v>3260</v>
      </c>
      <c r="D1819" s="88">
        <v>1597</v>
      </c>
      <c r="E1819" s="109">
        <v>467</v>
      </c>
      <c r="F1819" s="109"/>
      <c r="G1819" s="89">
        <v>2064</v>
      </c>
    </row>
    <row r="1820" spans="1:7">
      <c r="A1820" s="1" t="s">
        <v>1198</v>
      </c>
      <c r="B1820" s="1" t="s">
        <v>1198</v>
      </c>
      <c r="C1820" s="1" t="s">
        <v>3378</v>
      </c>
      <c r="D1820" s="88">
        <v>210</v>
      </c>
      <c r="E1820" s="109">
        <v>1389</v>
      </c>
      <c r="F1820" s="109">
        <v>464</v>
      </c>
      <c r="G1820" s="89">
        <v>2063</v>
      </c>
    </row>
    <row r="1821" spans="1:7">
      <c r="A1821" s="1" t="s">
        <v>1193</v>
      </c>
      <c r="B1821" s="1" t="s">
        <v>1193</v>
      </c>
      <c r="C1821" s="1" t="s">
        <v>3217</v>
      </c>
      <c r="D1821" s="88">
        <v>2054</v>
      </c>
      <c r="E1821" s="109"/>
      <c r="F1821" s="109"/>
      <c r="G1821" s="89">
        <v>2054</v>
      </c>
    </row>
    <row r="1822" spans="1:7">
      <c r="A1822" s="1" t="s">
        <v>1203</v>
      </c>
      <c r="B1822" s="1" t="s">
        <v>1203</v>
      </c>
      <c r="C1822" s="1" t="s">
        <v>3347</v>
      </c>
      <c r="D1822" s="88">
        <v>653</v>
      </c>
      <c r="E1822" s="109">
        <v>593</v>
      </c>
      <c r="F1822" s="109">
        <v>780</v>
      </c>
      <c r="G1822" s="89">
        <v>2026</v>
      </c>
    </row>
    <row r="1823" spans="1:7">
      <c r="A1823" s="1" t="s">
        <v>1696</v>
      </c>
      <c r="B1823" s="1" t="s">
        <v>1696</v>
      </c>
      <c r="C1823" s="1" t="s">
        <v>3366</v>
      </c>
      <c r="D1823" s="88">
        <v>332</v>
      </c>
      <c r="E1823" s="109">
        <v>712</v>
      </c>
      <c r="F1823" s="109">
        <v>948</v>
      </c>
      <c r="G1823" s="89">
        <v>1992</v>
      </c>
    </row>
    <row r="1824" spans="1:7">
      <c r="A1824" s="1" t="s">
        <v>1307</v>
      </c>
      <c r="B1824" s="1" t="s">
        <v>1307</v>
      </c>
      <c r="C1824" s="1" t="s">
        <v>3330</v>
      </c>
      <c r="D1824" s="88">
        <v>862</v>
      </c>
      <c r="E1824" s="109">
        <v>592</v>
      </c>
      <c r="F1824" s="109">
        <v>532</v>
      </c>
      <c r="G1824" s="89">
        <v>1986</v>
      </c>
    </row>
    <row r="1825" spans="1:7">
      <c r="A1825" s="1" t="s">
        <v>3626</v>
      </c>
      <c r="B1825" s="1" t="s">
        <v>3626</v>
      </c>
      <c r="C1825" s="1" t="s">
        <v>3627</v>
      </c>
      <c r="D1825" s="88"/>
      <c r="E1825" s="109">
        <v>1069</v>
      </c>
      <c r="F1825" s="109">
        <v>852</v>
      </c>
      <c r="G1825" s="89">
        <v>1921</v>
      </c>
    </row>
    <row r="1826" spans="1:7">
      <c r="A1826" s="1" t="s">
        <v>1509</v>
      </c>
      <c r="B1826" s="1" t="s">
        <v>1509</v>
      </c>
      <c r="C1826" s="1" t="s">
        <v>1510</v>
      </c>
      <c r="D1826" s="88">
        <v>844</v>
      </c>
      <c r="E1826" s="109">
        <v>250</v>
      </c>
      <c r="F1826" s="109">
        <v>799</v>
      </c>
      <c r="G1826" s="89">
        <v>1893</v>
      </c>
    </row>
    <row r="1827" spans="1:7">
      <c r="A1827" s="1" t="s">
        <v>1613</v>
      </c>
      <c r="B1827" s="1" t="s">
        <v>1613</v>
      </c>
      <c r="C1827" s="1" t="s">
        <v>3358</v>
      </c>
      <c r="D1827" s="88">
        <v>503</v>
      </c>
      <c r="E1827" s="109">
        <v>745</v>
      </c>
      <c r="F1827" s="109">
        <v>634</v>
      </c>
      <c r="G1827" s="89">
        <v>1882</v>
      </c>
    </row>
    <row r="1828" spans="1:7">
      <c r="A1828" s="1" t="s">
        <v>1396</v>
      </c>
      <c r="B1828" s="1" t="s">
        <v>1396</v>
      </c>
      <c r="C1828" s="1" t="s">
        <v>3080</v>
      </c>
      <c r="D1828" s="88">
        <v>769</v>
      </c>
      <c r="E1828" s="109">
        <v>531</v>
      </c>
      <c r="F1828" s="109">
        <v>580</v>
      </c>
      <c r="G1828" s="89">
        <v>1880</v>
      </c>
    </row>
    <row r="1829" spans="1:7">
      <c r="A1829" s="1" t="s">
        <v>1289</v>
      </c>
      <c r="B1829" s="1" t="s">
        <v>1289</v>
      </c>
      <c r="C1829" s="1" t="s">
        <v>3339</v>
      </c>
      <c r="D1829" s="88">
        <v>728</v>
      </c>
      <c r="E1829" s="109">
        <v>341</v>
      </c>
      <c r="F1829" s="109">
        <v>797</v>
      </c>
      <c r="G1829" s="89">
        <v>1866</v>
      </c>
    </row>
    <row r="1830" spans="1:7">
      <c r="A1830" s="1" t="s">
        <v>1338</v>
      </c>
      <c r="B1830" s="1" t="s">
        <v>1338</v>
      </c>
      <c r="C1830" s="1" t="s">
        <v>3336</v>
      </c>
      <c r="D1830" s="88">
        <v>804</v>
      </c>
      <c r="E1830" s="109">
        <v>656</v>
      </c>
      <c r="F1830" s="109">
        <v>383</v>
      </c>
      <c r="G1830" s="89">
        <v>1843</v>
      </c>
    </row>
    <row r="1831" spans="1:7">
      <c r="A1831" s="1" t="s">
        <v>1089</v>
      </c>
      <c r="B1831" s="1" t="s">
        <v>1089</v>
      </c>
      <c r="C1831" s="1" t="s">
        <v>3362</v>
      </c>
      <c r="D1831" s="88">
        <v>431</v>
      </c>
      <c r="E1831" s="109">
        <v>673</v>
      </c>
      <c r="F1831" s="109">
        <v>705</v>
      </c>
      <c r="G1831" s="89">
        <v>1809</v>
      </c>
    </row>
    <row r="1832" spans="1:7">
      <c r="A1832" s="1" t="s">
        <v>1263</v>
      </c>
      <c r="B1832" s="1" t="s">
        <v>1263</v>
      </c>
      <c r="C1832" s="1" t="s">
        <v>3516</v>
      </c>
      <c r="D1832" s="88"/>
      <c r="E1832" s="109">
        <v>1380</v>
      </c>
      <c r="F1832" s="109">
        <v>421</v>
      </c>
      <c r="G1832" s="89">
        <v>1801</v>
      </c>
    </row>
    <row r="1833" spans="1:7">
      <c r="A1833" s="1" t="s">
        <v>3483</v>
      </c>
      <c r="B1833" s="1" t="s">
        <v>3483</v>
      </c>
      <c r="C1833" s="1" t="s">
        <v>3484</v>
      </c>
      <c r="D1833" s="88"/>
      <c r="E1833" s="109"/>
      <c r="F1833" s="109">
        <v>1778</v>
      </c>
      <c r="G1833" s="89">
        <v>1778</v>
      </c>
    </row>
    <row r="1834" spans="1:7">
      <c r="A1834" s="1" t="s">
        <v>3457</v>
      </c>
      <c r="B1834" s="1" t="s">
        <v>3457</v>
      </c>
      <c r="C1834" s="1" t="s">
        <v>2137</v>
      </c>
      <c r="D1834" s="88"/>
      <c r="E1834" s="109">
        <v>1157</v>
      </c>
      <c r="F1834" s="109">
        <v>588</v>
      </c>
      <c r="G1834" s="89">
        <v>1745</v>
      </c>
    </row>
    <row r="1835" spans="1:7">
      <c r="A1835" s="1" t="s">
        <v>1254</v>
      </c>
      <c r="B1835" s="1" t="s">
        <v>1254</v>
      </c>
      <c r="C1835" s="1" t="s">
        <v>3242</v>
      </c>
      <c r="D1835" s="88">
        <v>1732</v>
      </c>
      <c r="E1835" s="109"/>
      <c r="F1835" s="109"/>
      <c r="G1835" s="89">
        <v>1732</v>
      </c>
    </row>
    <row r="1836" spans="1:7">
      <c r="A1836" s="1" t="s">
        <v>3499</v>
      </c>
      <c r="B1836" s="1" t="s">
        <v>3499</v>
      </c>
      <c r="C1836" s="1" t="s">
        <v>3500</v>
      </c>
      <c r="D1836" s="88"/>
      <c r="E1836" s="109">
        <v>1714</v>
      </c>
      <c r="F1836" s="109"/>
      <c r="G1836" s="89">
        <v>1714</v>
      </c>
    </row>
    <row r="1837" spans="1:7">
      <c r="A1837" s="1" t="s">
        <v>998</v>
      </c>
      <c r="B1837" s="1" t="s">
        <v>998</v>
      </c>
      <c r="C1837" s="1" t="s">
        <v>999</v>
      </c>
      <c r="D1837" s="88">
        <v>738</v>
      </c>
      <c r="E1837" s="109">
        <v>500</v>
      </c>
      <c r="F1837" s="109">
        <v>465</v>
      </c>
      <c r="G1837" s="89">
        <v>1703</v>
      </c>
    </row>
    <row r="1838" spans="1:7">
      <c r="A1838" s="1" t="s">
        <v>1240</v>
      </c>
      <c r="B1838" s="1" t="s">
        <v>1240</v>
      </c>
      <c r="C1838" s="1" t="s">
        <v>3321</v>
      </c>
      <c r="D1838" s="88">
        <v>976</v>
      </c>
      <c r="E1838" s="109">
        <v>382</v>
      </c>
      <c r="F1838" s="109">
        <v>281</v>
      </c>
      <c r="G1838" s="89">
        <v>1639</v>
      </c>
    </row>
    <row r="1839" spans="1:7">
      <c r="A1839" s="1" t="s">
        <v>1105</v>
      </c>
      <c r="B1839" s="1" t="s">
        <v>1105</v>
      </c>
      <c r="C1839" s="1" t="s">
        <v>1106</v>
      </c>
      <c r="D1839" s="88">
        <v>536</v>
      </c>
      <c r="E1839" s="109">
        <v>627</v>
      </c>
      <c r="F1839" s="109">
        <v>473</v>
      </c>
      <c r="G1839" s="89">
        <v>1636</v>
      </c>
    </row>
    <row r="1840" spans="1:7">
      <c r="A1840" s="1" t="s">
        <v>1754</v>
      </c>
      <c r="B1840" s="1" t="s">
        <v>1754</v>
      </c>
      <c r="C1840" s="1" t="s">
        <v>3384</v>
      </c>
      <c r="D1840" s="88">
        <v>133</v>
      </c>
      <c r="E1840" s="109">
        <v>154</v>
      </c>
      <c r="F1840" s="109">
        <v>1325</v>
      </c>
      <c r="G1840" s="89">
        <v>1612</v>
      </c>
    </row>
    <row r="1841" spans="1:7">
      <c r="A1841" s="1" t="s">
        <v>1366</v>
      </c>
      <c r="B1841" s="1" t="s">
        <v>1367</v>
      </c>
      <c r="C1841" s="1" t="s">
        <v>3337</v>
      </c>
      <c r="D1841" s="88">
        <v>773</v>
      </c>
      <c r="E1841" s="109">
        <v>330</v>
      </c>
      <c r="F1841" s="109">
        <v>498</v>
      </c>
      <c r="G1841" s="89">
        <v>1601</v>
      </c>
    </row>
    <row r="1842" spans="1:7">
      <c r="A1842" s="1" t="s">
        <v>1248</v>
      </c>
      <c r="B1842" s="1" t="s">
        <v>1248</v>
      </c>
      <c r="C1842" s="1" t="s">
        <v>1249</v>
      </c>
      <c r="D1842" s="88">
        <v>309</v>
      </c>
      <c r="E1842" s="109">
        <v>799</v>
      </c>
      <c r="F1842" s="109">
        <v>482</v>
      </c>
      <c r="G1842" s="89">
        <v>1590</v>
      </c>
    </row>
    <row r="1843" spans="1:7">
      <c r="A1843" s="1" t="s">
        <v>1335</v>
      </c>
      <c r="B1843" s="1" t="s">
        <v>1335</v>
      </c>
      <c r="C1843" s="1" t="s">
        <v>3000</v>
      </c>
      <c r="D1843" s="88">
        <v>487</v>
      </c>
      <c r="E1843" s="109">
        <v>639</v>
      </c>
      <c r="F1843" s="109">
        <v>462</v>
      </c>
      <c r="G1843" s="89">
        <v>1588</v>
      </c>
    </row>
    <row r="1844" spans="1:7">
      <c r="A1844" s="1" t="s">
        <v>879</v>
      </c>
      <c r="B1844" s="1" t="s">
        <v>880</v>
      </c>
      <c r="C1844" s="1" t="s">
        <v>3367</v>
      </c>
      <c r="D1844" s="88">
        <v>330</v>
      </c>
      <c r="E1844" s="109">
        <v>464</v>
      </c>
      <c r="F1844" s="109">
        <v>789</v>
      </c>
      <c r="G1844" s="89">
        <v>1583</v>
      </c>
    </row>
    <row r="1845" spans="1:7">
      <c r="A1845" s="1" t="s">
        <v>1347</v>
      </c>
      <c r="B1845" s="1" t="s">
        <v>1347</v>
      </c>
      <c r="C1845" s="1" t="s">
        <v>3340</v>
      </c>
      <c r="D1845" s="88">
        <v>720</v>
      </c>
      <c r="E1845" s="109">
        <v>213</v>
      </c>
      <c r="F1845" s="109">
        <v>608</v>
      </c>
      <c r="G1845" s="89">
        <v>1541</v>
      </c>
    </row>
    <row r="1846" spans="1:7">
      <c r="A1846" s="1" t="s">
        <v>1776</v>
      </c>
      <c r="B1846" s="1" t="s">
        <v>1776</v>
      </c>
      <c r="C1846" s="1" t="s">
        <v>3357</v>
      </c>
      <c r="D1846" s="88">
        <v>515</v>
      </c>
      <c r="E1846" s="109">
        <v>512</v>
      </c>
      <c r="F1846" s="109">
        <v>508</v>
      </c>
      <c r="G1846" s="89">
        <v>1535</v>
      </c>
    </row>
    <row r="1847" spans="1:7">
      <c r="A1847" s="1" t="s">
        <v>1364</v>
      </c>
      <c r="B1847" s="1" t="s">
        <v>1364</v>
      </c>
      <c r="C1847" s="1" t="s">
        <v>3349</v>
      </c>
      <c r="D1847" s="88">
        <v>631</v>
      </c>
      <c r="E1847" s="109">
        <v>382</v>
      </c>
      <c r="F1847" s="109">
        <v>522</v>
      </c>
      <c r="G1847" s="89">
        <v>1535</v>
      </c>
    </row>
    <row r="1848" spans="1:7">
      <c r="A1848" s="1" t="s">
        <v>1849</v>
      </c>
      <c r="B1848" s="1" t="s">
        <v>1849</v>
      </c>
      <c r="C1848" s="1" t="s">
        <v>1850</v>
      </c>
      <c r="D1848" s="88">
        <v>588</v>
      </c>
      <c r="E1848" s="109">
        <v>408</v>
      </c>
      <c r="F1848" s="109">
        <v>534</v>
      </c>
      <c r="G1848" s="89">
        <v>1530</v>
      </c>
    </row>
    <row r="1849" spans="1:7">
      <c r="A1849" s="1" t="s">
        <v>1379</v>
      </c>
      <c r="B1849" s="1" t="s">
        <v>1379</v>
      </c>
      <c r="C1849" s="1" t="s">
        <v>3353</v>
      </c>
      <c r="D1849" s="88">
        <v>579</v>
      </c>
      <c r="E1849" s="109">
        <v>518</v>
      </c>
      <c r="F1849" s="109">
        <v>425</v>
      </c>
      <c r="G1849" s="89">
        <v>1522</v>
      </c>
    </row>
    <row r="1850" spans="1:7">
      <c r="A1850" s="1" t="s">
        <v>1287</v>
      </c>
      <c r="B1850" s="1" t="s">
        <v>1287</v>
      </c>
      <c r="C1850" s="1" t="s">
        <v>3272</v>
      </c>
      <c r="D1850" s="88">
        <v>1485</v>
      </c>
      <c r="E1850" s="109"/>
      <c r="F1850" s="109"/>
      <c r="G1850" s="89">
        <v>1485</v>
      </c>
    </row>
    <row r="1851" spans="1:7">
      <c r="A1851" s="1" t="s">
        <v>1196</v>
      </c>
      <c r="B1851" s="1" t="s">
        <v>1197</v>
      </c>
      <c r="C1851" s="1" t="s">
        <v>3422</v>
      </c>
      <c r="D1851" s="88"/>
      <c r="E1851" s="109">
        <v>196</v>
      </c>
      <c r="F1851" s="109">
        <v>1266</v>
      </c>
      <c r="G1851" s="89">
        <v>1462</v>
      </c>
    </row>
    <row r="1852" spans="1:7">
      <c r="A1852" s="1" t="s">
        <v>3381</v>
      </c>
      <c r="B1852" s="1" t="s">
        <v>3381</v>
      </c>
      <c r="C1852" s="1" t="s">
        <v>3382</v>
      </c>
      <c r="D1852" s="88">
        <v>155</v>
      </c>
      <c r="E1852" s="109">
        <v>494</v>
      </c>
      <c r="F1852" s="109">
        <v>768</v>
      </c>
      <c r="G1852" s="89">
        <v>1417</v>
      </c>
    </row>
    <row r="1853" spans="1:7">
      <c r="A1853" s="1" t="s">
        <v>3488</v>
      </c>
      <c r="B1853" s="1" t="s">
        <v>3488</v>
      </c>
      <c r="C1853" s="1" t="s">
        <v>3489</v>
      </c>
      <c r="D1853" s="88"/>
      <c r="E1853" s="109">
        <v>729</v>
      </c>
      <c r="F1853" s="109">
        <v>677</v>
      </c>
      <c r="G1853" s="89">
        <v>1406</v>
      </c>
    </row>
    <row r="1854" spans="1:7">
      <c r="A1854" s="1" t="s">
        <v>1311</v>
      </c>
      <c r="B1854" s="1" t="s">
        <v>1312</v>
      </c>
      <c r="C1854" s="1" t="s">
        <v>3359</v>
      </c>
      <c r="D1854" s="88">
        <v>500</v>
      </c>
      <c r="E1854" s="109">
        <v>898</v>
      </c>
      <c r="F1854" s="109"/>
      <c r="G1854" s="89">
        <v>1398</v>
      </c>
    </row>
    <row r="1855" spans="1:7">
      <c r="A1855" s="1" t="s">
        <v>1154</v>
      </c>
      <c r="B1855" s="1" t="s">
        <v>1154</v>
      </c>
      <c r="C1855" s="1" t="s">
        <v>3356</v>
      </c>
      <c r="D1855" s="88">
        <v>521</v>
      </c>
      <c r="E1855" s="109">
        <v>803</v>
      </c>
      <c r="F1855" s="109">
        <v>1</v>
      </c>
      <c r="G1855" s="89">
        <v>1325</v>
      </c>
    </row>
    <row r="1856" spans="1:7">
      <c r="A1856" s="1" t="s">
        <v>3436</v>
      </c>
      <c r="B1856" s="1" t="s">
        <v>3436</v>
      </c>
      <c r="C1856" s="1" t="s">
        <v>3437</v>
      </c>
      <c r="D1856" s="88"/>
      <c r="E1856" s="109">
        <v>78</v>
      </c>
      <c r="F1856" s="109">
        <v>1208</v>
      </c>
      <c r="G1856" s="89">
        <v>1286</v>
      </c>
    </row>
    <row r="1857" spans="1:7">
      <c r="A1857" s="1" t="s">
        <v>1375</v>
      </c>
      <c r="B1857" s="1" t="s">
        <v>1375</v>
      </c>
      <c r="C1857" s="1" t="s">
        <v>3363</v>
      </c>
      <c r="D1857" s="88">
        <v>423</v>
      </c>
      <c r="E1857" s="109">
        <v>87</v>
      </c>
      <c r="F1857" s="109">
        <v>760</v>
      </c>
      <c r="G1857" s="89">
        <v>1270</v>
      </c>
    </row>
    <row r="1858" spans="1:7">
      <c r="A1858" s="1" t="s">
        <v>3473</v>
      </c>
      <c r="B1858" s="1" t="s">
        <v>3473</v>
      </c>
      <c r="C1858" s="1" t="s">
        <v>3474</v>
      </c>
      <c r="D1858" s="88"/>
      <c r="E1858" s="109">
        <v>1259</v>
      </c>
      <c r="F1858" s="109"/>
      <c r="G1858" s="89">
        <v>1259</v>
      </c>
    </row>
    <row r="1859" spans="1:7">
      <c r="A1859" s="1" t="s">
        <v>1334</v>
      </c>
      <c r="B1859" s="1" t="s">
        <v>1334</v>
      </c>
      <c r="C1859" s="1" t="s">
        <v>3292</v>
      </c>
      <c r="D1859" s="88">
        <v>1228</v>
      </c>
      <c r="E1859" s="109"/>
      <c r="F1859" s="109"/>
      <c r="G1859" s="89">
        <v>1228</v>
      </c>
    </row>
    <row r="1860" spans="1:7">
      <c r="A1860" s="1" t="s">
        <v>1936</v>
      </c>
      <c r="B1860" s="1" t="s">
        <v>1936</v>
      </c>
      <c r="C1860" s="1" t="s">
        <v>3449</v>
      </c>
      <c r="D1860" s="88"/>
      <c r="E1860" s="109">
        <v>1223</v>
      </c>
      <c r="F1860" s="109"/>
      <c r="G1860" s="89">
        <v>1223</v>
      </c>
    </row>
    <row r="1861" spans="1:7">
      <c r="A1861" s="1" t="s">
        <v>931</v>
      </c>
      <c r="B1861" s="1" t="s">
        <v>931</v>
      </c>
      <c r="C1861" s="1" t="s">
        <v>3365</v>
      </c>
      <c r="D1861" s="88">
        <v>395</v>
      </c>
      <c r="E1861" s="109">
        <v>330</v>
      </c>
      <c r="F1861" s="109">
        <v>494</v>
      </c>
      <c r="G1861" s="89">
        <v>1219</v>
      </c>
    </row>
    <row r="1862" spans="1:7">
      <c r="A1862" s="1" t="s">
        <v>1342</v>
      </c>
      <c r="B1862" s="1" t="s">
        <v>1342</v>
      </c>
      <c r="C1862" s="1" t="s">
        <v>1343</v>
      </c>
      <c r="D1862" s="88">
        <v>697</v>
      </c>
      <c r="E1862" s="109">
        <v>518</v>
      </c>
      <c r="F1862" s="109"/>
      <c r="G1862" s="89">
        <v>1215</v>
      </c>
    </row>
    <row r="1863" spans="1:7">
      <c r="A1863" s="1" t="s">
        <v>3631</v>
      </c>
      <c r="B1863" s="1" t="s">
        <v>3631</v>
      </c>
      <c r="C1863" s="1" t="s">
        <v>3632</v>
      </c>
      <c r="D1863" s="88"/>
      <c r="E1863" s="109"/>
      <c r="F1863" s="109">
        <v>1214</v>
      </c>
      <c r="G1863" s="89">
        <v>1214</v>
      </c>
    </row>
    <row r="1864" spans="1:7">
      <c r="A1864" s="1" t="s">
        <v>3537</v>
      </c>
      <c r="B1864" s="1" t="s">
        <v>3537</v>
      </c>
      <c r="C1864" s="1" t="s">
        <v>3538</v>
      </c>
      <c r="D1864" s="88"/>
      <c r="E1864" s="109">
        <v>1204</v>
      </c>
      <c r="F1864" s="109"/>
      <c r="G1864" s="89">
        <v>1204</v>
      </c>
    </row>
    <row r="1865" spans="1:7">
      <c r="A1865" s="1" t="s">
        <v>1356</v>
      </c>
      <c r="B1865" s="1" t="s">
        <v>1356</v>
      </c>
      <c r="C1865" s="1" t="s">
        <v>3301</v>
      </c>
      <c r="D1865" s="88">
        <v>1189</v>
      </c>
      <c r="E1865" s="109"/>
      <c r="F1865" s="109"/>
      <c r="G1865" s="89">
        <v>1189</v>
      </c>
    </row>
    <row r="1866" spans="1:7">
      <c r="A1866" s="1" t="s">
        <v>3454</v>
      </c>
      <c r="B1866" s="1" t="s">
        <v>3454</v>
      </c>
      <c r="C1866" s="1" t="s">
        <v>3455</v>
      </c>
      <c r="D1866" s="88"/>
      <c r="E1866" s="109"/>
      <c r="F1866" s="109">
        <v>1159</v>
      </c>
      <c r="G1866" s="89">
        <v>1159</v>
      </c>
    </row>
    <row r="1867" spans="1:7">
      <c r="A1867" s="1" t="s">
        <v>3486</v>
      </c>
      <c r="B1867" s="1" t="s">
        <v>3486</v>
      </c>
      <c r="C1867" s="1" t="s">
        <v>3487</v>
      </c>
      <c r="D1867" s="88"/>
      <c r="E1867" s="109"/>
      <c r="F1867" s="109">
        <v>1149</v>
      </c>
      <c r="G1867" s="89">
        <v>1149</v>
      </c>
    </row>
    <row r="1868" spans="1:7">
      <c r="A1868" s="1" t="s">
        <v>1768</v>
      </c>
      <c r="B1868" s="1" t="s">
        <v>1768</v>
      </c>
      <c r="C1868" s="1" t="s">
        <v>2137</v>
      </c>
      <c r="D1868" s="88">
        <v>276</v>
      </c>
      <c r="E1868" s="109">
        <v>665</v>
      </c>
      <c r="F1868" s="109">
        <v>194</v>
      </c>
      <c r="G1868" s="89">
        <v>1135</v>
      </c>
    </row>
    <row r="1869" spans="1:7">
      <c r="A1869" s="1" t="s">
        <v>1330</v>
      </c>
      <c r="B1869" s="1" t="s">
        <v>1330</v>
      </c>
      <c r="C1869" s="1" t="s">
        <v>3335</v>
      </c>
      <c r="D1869" s="88">
        <v>814</v>
      </c>
      <c r="E1869" s="109">
        <v>288</v>
      </c>
      <c r="F1869" s="109"/>
      <c r="G1869" s="89">
        <v>1102</v>
      </c>
    </row>
    <row r="1870" spans="1:7">
      <c r="A1870" s="1" t="s">
        <v>1269</v>
      </c>
      <c r="B1870" s="1" t="s">
        <v>1269</v>
      </c>
      <c r="C1870" s="1" t="s">
        <v>2245</v>
      </c>
      <c r="D1870" s="88"/>
      <c r="E1870" s="109">
        <v>184</v>
      </c>
      <c r="F1870" s="109">
        <v>897</v>
      </c>
      <c r="G1870" s="89">
        <v>1081</v>
      </c>
    </row>
    <row r="1871" spans="1:7">
      <c r="A1871" s="1" t="s">
        <v>3475</v>
      </c>
      <c r="B1871" s="1" t="s">
        <v>3475</v>
      </c>
      <c r="C1871" s="1" t="s">
        <v>3476</v>
      </c>
      <c r="D1871" s="88"/>
      <c r="E1871" s="109">
        <v>795</v>
      </c>
      <c r="F1871" s="109">
        <v>284</v>
      </c>
      <c r="G1871" s="89">
        <v>1079</v>
      </c>
    </row>
    <row r="1872" spans="1:7">
      <c r="A1872" s="1" t="s">
        <v>3527</v>
      </c>
      <c r="B1872" s="1" t="s">
        <v>3527</v>
      </c>
      <c r="C1872" s="1" t="s">
        <v>3528</v>
      </c>
      <c r="D1872" s="88"/>
      <c r="E1872" s="109">
        <v>839</v>
      </c>
      <c r="F1872" s="109">
        <v>233</v>
      </c>
      <c r="G1872" s="89">
        <v>1072</v>
      </c>
    </row>
    <row r="1873" spans="1:7">
      <c r="A1873" s="1" t="s">
        <v>1270</v>
      </c>
      <c r="B1873" s="1" t="s">
        <v>1270</v>
      </c>
      <c r="C1873" s="1" t="s">
        <v>3341</v>
      </c>
      <c r="D1873" s="88">
        <v>718</v>
      </c>
      <c r="E1873" s="109">
        <v>223</v>
      </c>
      <c r="F1873" s="109">
        <v>126</v>
      </c>
      <c r="G1873" s="89">
        <v>1067</v>
      </c>
    </row>
    <row r="1874" spans="1:7">
      <c r="A1874" s="1" t="s">
        <v>1370</v>
      </c>
      <c r="B1874" s="1" t="s">
        <v>1370</v>
      </c>
      <c r="C1874" s="1" t="s">
        <v>3370</v>
      </c>
      <c r="D1874" s="88">
        <v>292</v>
      </c>
      <c r="E1874" s="109">
        <v>264</v>
      </c>
      <c r="F1874" s="109">
        <v>507</v>
      </c>
      <c r="G1874" s="89">
        <v>1063</v>
      </c>
    </row>
    <row r="1875" spans="1:7">
      <c r="A1875" s="1" t="s">
        <v>1233</v>
      </c>
      <c r="B1875" s="1" t="s">
        <v>1233</v>
      </c>
      <c r="C1875" s="1" t="s">
        <v>3344</v>
      </c>
      <c r="D1875" s="88">
        <v>695</v>
      </c>
      <c r="E1875" s="109">
        <v>250</v>
      </c>
      <c r="F1875" s="109">
        <v>54</v>
      </c>
      <c r="G1875" s="89">
        <v>999</v>
      </c>
    </row>
    <row r="1876" spans="1:7">
      <c r="A1876" s="1" t="s">
        <v>1214</v>
      </c>
      <c r="B1876" s="1" t="s">
        <v>1214</v>
      </c>
      <c r="C1876" s="1" t="s">
        <v>3360</v>
      </c>
      <c r="D1876" s="88">
        <v>471</v>
      </c>
      <c r="E1876" s="109">
        <v>264</v>
      </c>
      <c r="F1876" s="109">
        <v>261</v>
      </c>
      <c r="G1876" s="89">
        <v>996</v>
      </c>
    </row>
    <row r="1877" spans="1:7">
      <c r="A1877" s="1" t="s">
        <v>1373</v>
      </c>
      <c r="B1877" s="1" t="s">
        <v>1373</v>
      </c>
      <c r="C1877" s="1" t="s">
        <v>3380</v>
      </c>
      <c r="D1877" s="88">
        <v>170</v>
      </c>
      <c r="E1877" s="109">
        <v>223</v>
      </c>
      <c r="F1877" s="109">
        <v>518</v>
      </c>
      <c r="G1877" s="89">
        <v>911</v>
      </c>
    </row>
    <row r="1878" spans="1:7">
      <c r="A1878" s="1" t="s">
        <v>1395</v>
      </c>
      <c r="B1878" s="1" t="s">
        <v>1395</v>
      </c>
      <c r="C1878" s="1" t="s">
        <v>3373</v>
      </c>
      <c r="D1878" s="88">
        <v>250</v>
      </c>
      <c r="E1878" s="109">
        <v>329</v>
      </c>
      <c r="F1878" s="109">
        <v>317</v>
      </c>
      <c r="G1878" s="89">
        <v>896</v>
      </c>
    </row>
    <row r="1879" spans="1:7">
      <c r="A1879" s="1" t="s">
        <v>3792</v>
      </c>
      <c r="B1879" s="1" t="s">
        <v>3792</v>
      </c>
      <c r="C1879" s="1" t="s">
        <v>3896</v>
      </c>
      <c r="D1879" s="88"/>
      <c r="E1879" s="109"/>
      <c r="F1879" s="109">
        <v>887</v>
      </c>
      <c r="G1879" s="89">
        <v>887</v>
      </c>
    </row>
    <row r="1880" spans="1:7">
      <c r="A1880" s="1" t="s">
        <v>1841</v>
      </c>
      <c r="B1880" s="1" t="s">
        <v>1841</v>
      </c>
      <c r="C1880" s="1" t="s">
        <v>3368</v>
      </c>
      <c r="D1880" s="88">
        <v>311</v>
      </c>
      <c r="E1880" s="109">
        <v>268</v>
      </c>
      <c r="F1880" s="109">
        <v>289</v>
      </c>
      <c r="G1880" s="89">
        <v>868</v>
      </c>
    </row>
    <row r="1881" spans="1:7">
      <c r="A1881" s="1" t="s">
        <v>3793</v>
      </c>
      <c r="B1881" s="1" t="s">
        <v>3793</v>
      </c>
      <c r="C1881" s="1" t="s">
        <v>3897</v>
      </c>
      <c r="D1881" s="88"/>
      <c r="E1881" s="109"/>
      <c r="F1881" s="109">
        <v>828</v>
      </c>
      <c r="G1881" s="89">
        <v>828</v>
      </c>
    </row>
    <row r="1882" spans="1:7">
      <c r="A1882" s="1" t="s">
        <v>785</v>
      </c>
      <c r="B1882" s="1" t="s">
        <v>785</v>
      </c>
      <c r="C1882" s="1" t="s">
        <v>3355</v>
      </c>
      <c r="D1882" s="88">
        <v>541</v>
      </c>
      <c r="E1882" s="109">
        <v>286</v>
      </c>
      <c r="F1882" s="109"/>
      <c r="G1882" s="89">
        <v>827</v>
      </c>
    </row>
    <row r="1883" spans="1:7">
      <c r="A1883" s="1" t="s">
        <v>1377</v>
      </c>
      <c r="B1883" s="1" t="s">
        <v>1377</v>
      </c>
      <c r="C1883" s="1" t="s">
        <v>3371</v>
      </c>
      <c r="D1883" s="88">
        <v>268</v>
      </c>
      <c r="E1883" s="109">
        <v>199</v>
      </c>
      <c r="F1883" s="109">
        <v>353</v>
      </c>
      <c r="G1883" s="89">
        <v>820</v>
      </c>
    </row>
    <row r="1884" spans="1:7">
      <c r="A1884" s="1" t="s">
        <v>3407</v>
      </c>
      <c r="B1884" s="1" t="s">
        <v>3407</v>
      </c>
      <c r="C1884" s="1" t="s">
        <v>3408</v>
      </c>
      <c r="D1884" s="88"/>
      <c r="E1884" s="109"/>
      <c r="F1884" s="109">
        <v>807</v>
      </c>
      <c r="G1884" s="89">
        <v>807</v>
      </c>
    </row>
    <row r="1885" spans="1:7">
      <c r="A1885" s="1" t="s">
        <v>1385</v>
      </c>
      <c r="B1885" s="1" t="s">
        <v>1385</v>
      </c>
      <c r="C1885" s="1" t="s">
        <v>1386</v>
      </c>
      <c r="D1885" s="88">
        <v>756</v>
      </c>
      <c r="E1885" s="109"/>
      <c r="F1885" s="109"/>
      <c r="G1885" s="89">
        <v>756</v>
      </c>
    </row>
    <row r="1886" spans="1:7">
      <c r="A1886" s="1" t="s">
        <v>1336</v>
      </c>
      <c r="B1886" s="1" t="s">
        <v>1336</v>
      </c>
      <c r="C1886" s="1" t="s">
        <v>3544</v>
      </c>
      <c r="D1886" s="88"/>
      <c r="E1886" s="109">
        <v>95</v>
      </c>
      <c r="F1886" s="109">
        <v>638</v>
      </c>
      <c r="G1886" s="89">
        <v>733</v>
      </c>
    </row>
    <row r="1887" spans="1:7">
      <c r="A1887" s="1" t="s">
        <v>1353</v>
      </c>
      <c r="B1887" s="1" t="s">
        <v>1353</v>
      </c>
      <c r="C1887" s="1" t="s">
        <v>3377</v>
      </c>
      <c r="D1887" s="88">
        <v>227</v>
      </c>
      <c r="E1887" s="109">
        <v>481</v>
      </c>
      <c r="F1887" s="109"/>
      <c r="G1887" s="89">
        <v>708</v>
      </c>
    </row>
    <row r="1888" spans="1:7">
      <c r="A1888" s="1" t="s">
        <v>1422</v>
      </c>
      <c r="B1888" s="1" t="s">
        <v>1423</v>
      </c>
      <c r="C1888" s="1" t="s">
        <v>3369</v>
      </c>
      <c r="D1888" s="88">
        <v>303</v>
      </c>
      <c r="E1888" s="109">
        <v>206</v>
      </c>
      <c r="F1888" s="109">
        <v>138</v>
      </c>
      <c r="G1888" s="89">
        <v>647</v>
      </c>
    </row>
    <row r="1889" spans="1:7">
      <c r="A1889" s="1" t="s">
        <v>444</v>
      </c>
      <c r="B1889" s="1" t="s">
        <v>445</v>
      </c>
      <c r="C1889" s="1" t="s">
        <v>3350</v>
      </c>
      <c r="D1889" s="88">
        <v>610</v>
      </c>
      <c r="E1889" s="109"/>
      <c r="F1889" s="109"/>
      <c r="G1889" s="89">
        <v>610</v>
      </c>
    </row>
    <row r="1890" spans="1:7">
      <c r="A1890" s="1" t="s">
        <v>1365</v>
      </c>
      <c r="B1890" s="1" t="s">
        <v>1365</v>
      </c>
      <c r="C1890" s="1" t="s">
        <v>3372</v>
      </c>
      <c r="D1890" s="88">
        <v>254</v>
      </c>
      <c r="E1890" s="109">
        <v>337</v>
      </c>
      <c r="F1890" s="109"/>
      <c r="G1890" s="89">
        <v>591</v>
      </c>
    </row>
    <row r="1891" spans="1:7">
      <c r="A1891" s="1" t="s">
        <v>3559</v>
      </c>
      <c r="B1891" s="1" t="s">
        <v>3559</v>
      </c>
      <c r="C1891" s="1" t="s">
        <v>3560</v>
      </c>
      <c r="D1891" s="88"/>
      <c r="E1891" s="109"/>
      <c r="F1891" s="109">
        <v>585</v>
      </c>
      <c r="G1891" s="89">
        <v>585</v>
      </c>
    </row>
    <row r="1892" spans="1:7">
      <c r="A1892" s="1" t="s">
        <v>3557</v>
      </c>
      <c r="B1892" s="1" t="s">
        <v>3557</v>
      </c>
      <c r="C1892" s="1" t="s">
        <v>3558</v>
      </c>
      <c r="D1892" s="88"/>
      <c r="E1892" s="109">
        <v>346</v>
      </c>
      <c r="F1892" s="109">
        <v>173</v>
      </c>
      <c r="G1892" s="89">
        <v>519</v>
      </c>
    </row>
    <row r="1893" spans="1:7">
      <c r="A1893" s="1" t="s">
        <v>1340</v>
      </c>
      <c r="B1893" s="1" t="s">
        <v>1341</v>
      </c>
      <c r="C1893" s="1" t="s">
        <v>3383</v>
      </c>
      <c r="D1893" s="88">
        <v>137</v>
      </c>
      <c r="E1893" s="109"/>
      <c r="F1893" s="109">
        <v>375</v>
      </c>
      <c r="G1893" s="89">
        <v>512</v>
      </c>
    </row>
    <row r="1894" spans="1:7">
      <c r="A1894" s="1" t="s">
        <v>1285</v>
      </c>
      <c r="B1894" s="1" t="s">
        <v>1285</v>
      </c>
      <c r="C1894" s="1" t="s">
        <v>3391</v>
      </c>
      <c r="D1894" s="88">
        <v>38</v>
      </c>
      <c r="E1894" s="109">
        <v>440</v>
      </c>
      <c r="F1894" s="109"/>
      <c r="G1894" s="89">
        <v>478</v>
      </c>
    </row>
    <row r="1895" spans="1:7">
      <c r="A1895" s="1" t="s">
        <v>1094</v>
      </c>
      <c r="B1895" s="1" t="s">
        <v>1094</v>
      </c>
      <c r="C1895" s="1" t="s">
        <v>3389</v>
      </c>
      <c r="D1895" s="88">
        <v>47</v>
      </c>
      <c r="E1895" s="109">
        <v>314</v>
      </c>
      <c r="F1895" s="109"/>
      <c r="G1895" s="89">
        <v>361</v>
      </c>
    </row>
    <row r="1896" spans="1:7">
      <c r="A1896" s="1" t="s">
        <v>1855</v>
      </c>
      <c r="B1896" s="1" t="s">
        <v>1855</v>
      </c>
      <c r="C1896" s="1" t="s">
        <v>3388</v>
      </c>
      <c r="D1896" s="88">
        <v>49</v>
      </c>
      <c r="E1896" s="109">
        <v>87</v>
      </c>
      <c r="F1896" s="109">
        <v>192</v>
      </c>
      <c r="G1896" s="89">
        <v>328</v>
      </c>
    </row>
    <row r="1897" spans="1:7">
      <c r="A1897" s="1" t="s">
        <v>1097</v>
      </c>
      <c r="B1897" s="1" t="s">
        <v>1097</v>
      </c>
      <c r="C1897" s="1" t="s">
        <v>3386</v>
      </c>
      <c r="D1897" s="88">
        <v>67</v>
      </c>
      <c r="E1897" s="109">
        <v>36</v>
      </c>
      <c r="F1897" s="109">
        <v>223</v>
      </c>
      <c r="G1897" s="89">
        <v>326</v>
      </c>
    </row>
    <row r="1898" spans="1:7">
      <c r="A1898" s="1" t="s">
        <v>1663</v>
      </c>
      <c r="B1898" s="1" t="s">
        <v>1663</v>
      </c>
      <c r="C1898" s="1" t="s">
        <v>3385</v>
      </c>
      <c r="D1898" s="88">
        <v>77</v>
      </c>
      <c r="E1898" s="109">
        <v>90</v>
      </c>
      <c r="F1898" s="109">
        <v>37</v>
      </c>
      <c r="G1898" s="89">
        <v>204</v>
      </c>
    </row>
    <row r="1899" spans="1:7">
      <c r="A1899" s="1" t="s">
        <v>1392</v>
      </c>
      <c r="B1899" s="1" t="s">
        <v>1392</v>
      </c>
      <c r="C1899" s="1" t="s">
        <v>3393</v>
      </c>
      <c r="D1899" s="88">
        <v>18</v>
      </c>
      <c r="E1899" s="109">
        <v>93</v>
      </c>
      <c r="F1899" s="109">
        <v>37</v>
      </c>
      <c r="G1899" s="89">
        <v>148</v>
      </c>
    </row>
    <row r="1900" spans="1:7">
      <c r="A1900" s="1" t="s">
        <v>3555</v>
      </c>
      <c r="B1900" s="1" t="s">
        <v>3555</v>
      </c>
      <c r="C1900" s="1" t="s">
        <v>3556</v>
      </c>
      <c r="D1900" s="88"/>
      <c r="E1900" s="109"/>
      <c r="F1900" s="109">
        <v>148</v>
      </c>
      <c r="G1900" s="89">
        <v>148</v>
      </c>
    </row>
    <row r="1901" spans="1:7">
      <c r="A1901" s="1" t="s">
        <v>1867</v>
      </c>
      <c r="B1901" s="1" t="s">
        <v>1867</v>
      </c>
      <c r="C1901" s="1" t="s">
        <v>3390</v>
      </c>
      <c r="D1901" s="88">
        <v>41</v>
      </c>
      <c r="E1901" s="109">
        <v>25</v>
      </c>
      <c r="F1901" s="109">
        <v>16</v>
      </c>
      <c r="G1901" s="89">
        <v>82</v>
      </c>
    </row>
    <row r="1902" spans="1:7">
      <c r="A1902" s="1" t="s">
        <v>1866</v>
      </c>
      <c r="B1902" s="1" t="s">
        <v>1866</v>
      </c>
      <c r="C1902" s="1" t="s">
        <v>3392</v>
      </c>
      <c r="D1902" s="88">
        <v>18</v>
      </c>
      <c r="E1902" s="109">
        <v>17</v>
      </c>
      <c r="F1902" s="109"/>
      <c r="G1902" s="89">
        <v>35</v>
      </c>
    </row>
    <row r="1903" spans="1:7">
      <c r="A1903" s="1" t="s">
        <v>774</v>
      </c>
      <c r="B1903" s="1" t="s">
        <v>775</v>
      </c>
      <c r="C1903" s="1" t="s">
        <v>3502</v>
      </c>
      <c r="D1903" s="88"/>
      <c r="E1903" s="109"/>
      <c r="F1903" s="109">
        <v>34</v>
      </c>
      <c r="G1903" s="89">
        <v>34</v>
      </c>
    </row>
    <row r="1904" spans="1:7">
      <c r="A1904" s="1" t="s">
        <v>3563</v>
      </c>
      <c r="B1904" s="1" t="s">
        <v>3628</v>
      </c>
      <c r="C1904" s="1" t="s">
        <v>3629</v>
      </c>
      <c r="D1904" s="88"/>
      <c r="E1904" s="109">
        <v>7</v>
      </c>
      <c r="F1904" s="109"/>
      <c r="G1904" s="89">
        <v>7</v>
      </c>
    </row>
    <row r="1905" spans="1:7">
      <c r="A1905" s="92" t="s">
        <v>1</v>
      </c>
      <c r="B1905" s="93"/>
      <c r="C1905" s="93"/>
      <c r="D1905" s="94">
        <v>22374823</v>
      </c>
      <c r="E1905" s="111">
        <v>22999449</v>
      </c>
      <c r="F1905" s="111">
        <v>28627855</v>
      </c>
      <c r="G1905" s="95">
        <v>74002127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3" name="Button 1">
              <controlPr defaultSize="0" print="0" autoFill="0" autoPict="0" macro="[0]!Topic">
                <anchor moveWithCells="1" sizeWithCells="1">
                  <from>
                    <xdr:col>0</xdr:col>
                    <xdr:colOff>19050</xdr:colOff>
                    <xdr:row>0</xdr:row>
                    <xdr:rowOff>19050</xdr:rowOff>
                  </from>
                  <to>
                    <xdr:col>1</xdr:col>
                    <xdr:colOff>161925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2">
    <tabColor theme="6" tint="-0.499984740745262"/>
  </sheetPr>
  <dimension ref="A1:O97"/>
  <sheetViews>
    <sheetView workbookViewId="0">
      <selection activeCell="S10" sqref="S10"/>
    </sheetView>
  </sheetViews>
  <sheetFormatPr defaultRowHeight="12.75"/>
  <cols>
    <col min="1" max="1" width="9.140625" style="57"/>
    <col min="2" max="2" width="11.7109375" style="57" bestFit="1" customWidth="1"/>
    <col min="3" max="14" width="11.7109375" style="57" customWidth="1"/>
    <col min="15" max="15" width="14" style="57" customWidth="1"/>
    <col min="16" max="16384" width="9.140625" style="57"/>
  </cols>
  <sheetData>
    <row r="1" spans="1:15" ht="19.5" customHeight="1"/>
    <row r="2" spans="1:15">
      <c r="A2" s="60"/>
      <c r="B2" s="61" t="s">
        <v>31</v>
      </c>
      <c r="C2" s="62">
        <v>41365</v>
      </c>
      <c r="D2" s="62">
        <v>41395</v>
      </c>
      <c r="E2" s="62">
        <v>41426</v>
      </c>
      <c r="F2" s="62">
        <v>41456</v>
      </c>
      <c r="G2" s="62">
        <v>41487</v>
      </c>
      <c r="H2" s="62">
        <v>41518</v>
      </c>
      <c r="I2" s="62">
        <v>41548</v>
      </c>
      <c r="J2" s="62">
        <v>41579</v>
      </c>
      <c r="K2" s="62">
        <v>41609</v>
      </c>
      <c r="L2" s="62">
        <v>41640</v>
      </c>
      <c r="M2" s="62">
        <v>41671</v>
      </c>
      <c r="N2" s="62">
        <v>41699</v>
      </c>
      <c r="O2" s="63" t="s">
        <v>63</v>
      </c>
    </row>
    <row r="3" spans="1:15">
      <c r="A3" s="60"/>
      <c r="B3" s="57" t="s">
        <v>1733</v>
      </c>
      <c r="C3" s="64">
        <v>14198477</v>
      </c>
      <c r="D3" s="64">
        <v>15192641</v>
      </c>
      <c r="E3" s="64">
        <v>17273112</v>
      </c>
      <c r="F3" s="64"/>
      <c r="G3" s="64"/>
      <c r="H3" s="64"/>
      <c r="I3" s="64"/>
      <c r="J3" s="64"/>
      <c r="K3" s="64"/>
      <c r="L3" s="64"/>
      <c r="M3" s="64"/>
      <c r="N3" s="64"/>
      <c r="O3" s="65">
        <f>SUM(C3:N3)</f>
        <v>46664230</v>
      </c>
    </row>
    <row r="4" spans="1:15">
      <c r="A4" s="60"/>
      <c r="B4" s="57" t="s">
        <v>1734</v>
      </c>
      <c r="C4" s="64">
        <v>5106028</v>
      </c>
      <c r="D4" s="64">
        <v>4279191</v>
      </c>
      <c r="E4" s="64">
        <v>4866693</v>
      </c>
      <c r="F4" s="64"/>
      <c r="G4" s="64"/>
      <c r="H4" s="64"/>
      <c r="I4" s="64"/>
      <c r="J4" s="64"/>
      <c r="K4" s="64"/>
      <c r="L4" s="64"/>
      <c r="M4" s="64"/>
      <c r="N4" s="64"/>
      <c r="O4" s="65">
        <f t="shared" ref="O4:O11" si="0">SUM(C4:N4)</f>
        <v>14251912</v>
      </c>
    </row>
    <row r="5" spans="1:15">
      <c r="A5" s="60"/>
      <c r="B5" s="57" t="s">
        <v>1735</v>
      </c>
      <c r="C5" s="64">
        <v>1013031</v>
      </c>
      <c r="D5" s="64">
        <v>1597025</v>
      </c>
      <c r="E5" s="64">
        <v>3912256</v>
      </c>
      <c r="F5" s="64"/>
      <c r="G5" s="64"/>
      <c r="H5" s="64"/>
      <c r="I5" s="64"/>
      <c r="J5" s="64"/>
      <c r="K5" s="64"/>
      <c r="L5" s="64"/>
      <c r="M5" s="64"/>
      <c r="N5" s="64"/>
      <c r="O5" s="65">
        <f t="shared" si="0"/>
        <v>6522312</v>
      </c>
    </row>
    <row r="6" spans="1:15">
      <c r="A6" s="60"/>
      <c r="B6" s="57" t="s">
        <v>1736</v>
      </c>
      <c r="C6" s="64">
        <v>31115</v>
      </c>
      <c r="D6" s="64">
        <v>113731</v>
      </c>
      <c r="E6" s="64">
        <v>47750</v>
      </c>
      <c r="F6" s="64"/>
      <c r="G6" s="64"/>
      <c r="H6" s="64"/>
      <c r="I6" s="64"/>
      <c r="J6" s="64"/>
      <c r="K6" s="64"/>
      <c r="L6" s="64"/>
      <c r="M6" s="64"/>
      <c r="N6" s="64"/>
      <c r="O6" s="65">
        <f t="shared" si="0"/>
        <v>192596</v>
      </c>
    </row>
    <row r="7" spans="1:15">
      <c r="A7" s="60"/>
      <c r="B7" s="57" t="s">
        <v>1737</v>
      </c>
      <c r="C7" s="64">
        <v>1517641</v>
      </c>
      <c r="D7" s="64">
        <v>1378777</v>
      </c>
      <c r="E7" s="64">
        <v>1629306</v>
      </c>
      <c r="F7" s="64"/>
      <c r="G7" s="64"/>
      <c r="H7" s="64"/>
      <c r="I7" s="64"/>
      <c r="J7" s="64"/>
      <c r="K7" s="64"/>
      <c r="L7" s="64"/>
      <c r="M7" s="64"/>
      <c r="N7" s="64"/>
      <c r="O7" s="65">
        <f t="shared" si="0"/>
        <v>4525724</v>
      </c>
    </row>
    <row r="8" spans="1:15">
      <c r="A8" s="60"/>
      <c r="B8" s="57" t="s">
        <v>1738</v>
      </c>
      <c r="C8" s="64">
        <v>487562</v>
      </c>
      <c r="D8" s="64">
        <v>420935</v>
      </c>
      <c r="E8" s="64">
        <v>742258</v>
      </c>
      <c r="F8" s="64"/>
      <c r="G8" s="64"/>
      <c r="H8" s="64"/>
      <c r="I8" s="64"/>
      <c r="J8" s="64"/>
      <c r="K8" s="64"/>
      <c r="L8" s="64"/>
      <c r="M8" s="64"/>
      <c r="N8" s="64"/>
      <c r="O8" s="65">
        <f t="shared" si="0"/>
        <v>1650755</v>
      </c>
    </row>
    <row r="9" spans="1:15">
      <c r="A9" s="60"/>
      <c r="B9" s="57" t="s">
        <v>1739</v>
      </c>
      <c r="C9" s="64">
        <v>20290</v>
      </c>
      <c r="D9" s="64">
        <v>16779</v>
      </c>
      <c r="E9" s="64">
        <v>156101</v>
      </c>
      <c r="F9" s="64"/>
      <c r="G9" s="64"/>
      <c r="H9" s="64"/>
      <c r="I9" s="64"/>
      <c r="J9" s="64"/>
      <c r="K9" s="64"/>
      <c r="L9" s="64"/>
      <c r="M9" s="64"/>
      <c r="N9" s="64"/>
      <c r="O9" s="65">
        <f t="shared" si="0"/>
        <v>193170</v>
      </c>
    </row>
    <row r="10" spans="1:15">
      <c r="A10" s="60"/>
      <c r="B10" s="57" t="s">
        <v>1740</v>
      </c>
      <c r="C10" s="64">
        <v>679</v>
      </c>
      <c r="D10" s="64">
        <v>370</v>
      </c>
      <c r="E10" s="64">
        <v>379</v>
      </c>
      <c r="F10" s="64"/>
      <c r="G10" s="64"/>
      <c r="H10" s="64"/>
      <c r="I10" s="64"/>
      <c r="J10" s="64"/>
      <c r="K10" s="64"/>
      <c r="L10" s="64"/>
      <c r="M10" s="64"/>
      <c r="N10" s="64"/>
      <c r="O10" s="65">
        <f t="shared" si="0"/>
        <v>1428</v>
      </c>
    </row>
    <row r="11" spans="1:15">
      <c r="A11" s="60"/>
      <c r="B11" s="66" t="s">
        <v>1</v>
      </c>
      <c r="C11" s="67">
        <v>22374823</v>
      </c>
      <c r="D11" s="67">
        <v>22999449</v>
      </c>
      <c r="E11" s="67">
        <v>28627855</v>
      </c>
      <c r="F11" s="67"/>
      <c r="G11" s="67"/>
      <c r="H11" s="67"/>
      <c r="I11" s="67"/>
      <c r="J11" s="67"/>
      <c r="K11" s="67"/>
      <c r="L11" s="67"/>
      <c r="M11" s="67"/>
      <c r="N11" s="67"/>
      <c r="O11" s="68">
        <f t="shared" si="0"/>
        <v>74002127</v>
      </c>
    </row>
    <row r="12" spans="1:15">
      <c r="A12" s="58" t="s">
        <v>1765</v>
      </c>
      <c r="B12" s="69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</row>
    <row r="13" spans="1:15">
      <c r="A13" s="58"/>
      <c r="B13" s="69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</row>
    <row r="14" spans="1:15">
      <c r="A14" s="56" t="s">
        <v>1732</v>
      </c>
    </row>
    <row r="15" spans="1:15">
      <c r="A15" s="61" t="s">
        <v>64</v>
      </c>
      <c r="B15" s="61" t="s">
        <v>31</v>
      </c>
      <c r="C15" s="62">
        <v>41365</v>
      </c>
      <c r="D15" s="62">
        <v>41395</v>
      </c>
      <c r="E15" s="62">
        <v>41426</v>
      </c>
      <c r="F15" s="62">
        <v>41456</v>
      </c>
      <c r="G15" s="62">
        <v>41487</v>
      </c>
      <c r="H15" s="62">
        <v>41518</v>
      </c>
      <c r="I15" s="62">
        <v>41548</v>
      </c>
      <c r="J15" s="62">
        <v>41579</v>
      </c>
      <c r="K15" s="62">
        <v>41609</v>
      </c>
      <c r="L15" s="62">
        <v>41640</v>
      </c>
      <c r="M15" s="62">
        <v>41671</v>
      </c>
      <c r="N15" s="62">
        <v>41699</v>
      </c>
      <c r="O15" s="71" t="s">
        <v>63</v>
      </c>
    </row>
    <row r="16" spans="1:15">
      <c r="A16" s="72" t="s">
        <v>65</v>
      </c>
      <c r="B16" s="57" t="s">
        <v>1733</v>
      </c>
      <c r="C16" s="64">
        <v>546673</v>
      </c>
      <c r="D16" s="64">
        <v>697021</v>
      </c>
      <c r="E16" s="64">
        <v>814161</v>
      </c>
      <c r="F16" s="64"/>
      <c r="G16" s="64"/>
      <c r="H16" s="64"/>
      <c r="I16" s="64"/>
      <c r="J16" s="64"/>
      <c r="K16" s="64"/>
      <c r="L16" s="64"/>
      <c r="M16" s="64"/>
      <c r="N16" s="64"/>
      <c r="O16" s="65">
        <f>SUM(C16:N16)</f>
        <v>2057855</v>
      </c>
    </row>
    <row r="17" spans="1:15">
      <c r="A17" s="72"/>
      <c r="B17" s="57" t="s">
        <v>1734</v>
      </c>
      <c r="C17" s="64">
        <v>123913</v>
      </c>
      <c r="D17" s="64">
        <v>118587</v>
      </c>
      <c r="E17" s="64">
        <v>154151</v>
      </c>
      <c r="F17" s="64"/>
      <c r="G17" s="64"/>
      <c r="H17" s="64"/>
      <c r="I17" s="64"/>
      <c r="J17" s="64"/>
      <c r="K17" s="64"/>
      <c r="L17" s="64"/>
      <c r="M17" s="64"/>
      <c r="N17" s="64"/>
      <c r="O17" s="65">
        <f t="shared" ref="O17:O80" si="1">SUM(C17:N17)</f>
        <v>396651</v>
      </c>
    </row>
    <row r="18" spans="1:15">
      <c r="A18" s="72"/>
      <c r="B18" s="57" t="s">
        <v>1735</v>
      </c>
      <c r="C18" s="64">
        <v>0</v>
      </c>
      <c r="D18" s="64">
        <v>48960</v>
      </c>
      <c r="E18" s="64">
        <v>50495</v>
      </c>
      <c r="F18" s="64"/>
      <c r="G18" s="64"/>
      <c r="H18" s="64"/>
      <c r="I18" s="64"/>
      <c r="J18" s="64"/>
      <c r="K18" s="64"/>
      <c r="L18" s="64"/>
      <c r="M18" s="64"/>
      <c r="N18" s="64"/>
      <c r="O18" s="65">
        <f t="shared" si="1"/>
        <v>99455</v>
      </c>
    </row>
    <row r="19" spans="1:15">
      <c r="A19" s="72"/>
      <c r="B19" s="57" t="s">
        <v>1736</v>
      </c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5">
        <f t="shared" si="1"/>
        <v>0</v>
      </c>
    </row>
    <row r="20" spans="1:15">
      <c r="A20" s="72"/>
      <c r="B20" s="57" t="s">
        <v>1737</v>
      </c>
      <c r="C20" s="64">
        <v>45165</v>
      </c>
      <c r="D20" s="64">
        <v>42173</v>
      </c>
      <c r="E20" s="64">
        <v>60530</v>
      </c>
      <c r="F20" s="64"/>
      <c r="G20" s="64"/>
      <c r="H20" s="64"/>
      <c r="I20" s="64"/>
      <c r="J20" s="64"/>
      <c r="K20" s="64"/>
      <c r="L20" s="64"/>
      <c r="M20" s="64"/>
      <c r="N20" s="64"/>
      <c r="O20" s="65">
        <f t="shared" si="1"/>
        <v>147868</v>
      </c>
    </row>
    <row r="21" spans="1:15">
      <c r="A21" s="72"/>
      <c r="B21" s="57" t="s">
        <v>1738</v>
      </c>
      <c r="C21" s="64">
        <v>4442</v>
      </c>
      <c r="D21" s="64">
        <v>4571</v>
      </c>
      <c r="E21" s="64">
        <v>4679</v>
      </c>
      <c r="F21" s="64"/>
      <c r="G21" s="64"/>
      <c r="H21" s="64"/>
      <c r="I21" s="64"/>
      <c r="J21" s="64"/>
      <c r="K21" s="64"/>
      <c r="L21" s="64"/>
      <c r="M21" s="64"/>
      <c r="N21" s="64"/>
      <c r="O21" s="65">
        <f t="shared" si="1"/>
        <v>13692</v>
      </c>
    </row>
    <row r="22" spans="1:15">
      <c r="A22" s="72"/>
      <c r="B22" s="57" t="s">
        <v>1739</v>
      </c>
      <c r="C22" s="64">
        <v>2992</v>
      </c>
      <c r="D22" s="64">
        <v>494</v>
      </c>
      <c r="E22" s="64">
        <v>2546</v>
      </c>
      <c r="F22" s="64"/>
      <c r="G22" s="64"/>
      <c r="H22" s="64"/>
      <c r="I22" s="64"/>
      <c r="J22" s="64"/>
      <c r="K22" s="64"/>
      <c r="L22" s="64"/>
      <c r="M22" s="64"/>
      <c r="N22" s="64"/>
      <c r="O22" s="65">
        <f t="shared" si="1"/>
        <v>6032</v>
      </c>
    </row>
    <row r="23" spans="1:15">
      <c r="A23" s="73"/>
      <c r="B23" s="57" t="s">
        <v>1740</v>
      </c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65">
        <f t="shared" si="1"/>
        <v>0</v>
      </c>
    </row>
    <row r="24" spans="1:15">
      <c r="A24" s="74" t="s">
        <v>1741</v>
      </c>
      <c r="B24" s="74"/>
      <c r="C24" s="75">
        <v>723185</v>
      </c>
      <c r="D24" s="75">
        <v>911806</v>
      </c>
      <c r="E24" s="75">
        <v>1086562</v>
      </c>
      <c r="F24" s="75"/>
      <c r="G24" s="75"/>
      <c r="H24" s="75"/>
      <c r="I24" s="75"/>
      <c r="J24" s="75"/>
      <c r="K24" s="75"/>
      <c r="L24" s="75"/>
      <c r="M24" s="75"/>
      <c r="N24" s="75"/>
      <c r="O24" s="76">
        <f t="shared" si="1"/>
        <v>2721553</v>
      </c>
    </row>
    <row r="25" spans="1:15">
      <c r="A25" s="72" t="s">
        <v>66</v>
      </c>
      <c r="B25" s="57" t="s">
        <v>1733</v>
      </c>
      <c r="C25" s="64">
        <v>1174108</v>
      </c>
      <c r="D25" s="64">
        <v>1137747</v>
      </c>
      <c r="E25" s="64">
        <v>1229216</v>
      </c>
      <c r="F25" s="64"/>
      <c r="G25" s="64"/>
      <c r="H25" s="64"/>
      <c r="I25" s="64"/>
      <c r="J25" s="64"/>
      <c r="K25" s="64"/>
      <c r="L25" s="64"/>
      <c r="M25" s="64"/>
      <c r="N25" s="64"/>
      <c r="O25" s="65">
        <f t="shared" si="1"/>
        <v>3541071</v>
      </c>
    </row>
    <row r="26" spans="1:15">
      <c r="A26" s="72"/>
      <c r="B26" s="57" t="s">
        <v>1734</v>
      </c>
      <c r="C26" s="64">
        <v>302686</v>
      </c>
      <c r="D26" s="64">
        <v>233354</v>
      </c>
      <c r="E26" s="64">
        <v>248690</v>
      </c>
      <c r="F26" s="64"/>
      <c r="G26" s="64"/>
      <c r="H26" s="64"/>
      <c r="I26" s="64"/>
      <c r="J26" s="64"/>
      <c r="K26" s="64"/>
      <c r="L26" s="64"/>
      <c r="M26" s="64"/>
      <c r="N26" s="64"/>
      <c r="O26" s="65">
        <f t="shared" si="1"/>
        <v>784730</v>
      </c>
    </row>
    <row r="27" spans="1:15">
      <c r="A27" s="72"/>
      <c r="B27" s="57" t="s">
        <v>1735</v>
      </c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65">
        <f t="shared" si="1"/>
        <v>0</v>
      </c>
    </row>
    <row r="28" spans="1:15">
      <c r="A28" s="72"/>
      <c r="B28" s="57" t="s">
        <v>1736</v>
      </c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5">
        <f t="shared" si="1"/>
        <v>0</v>
      </c>
    </row>
    <row r="29" spans="1:15">
      <c r="A29" s="72"/>
      <c r="B29" s="57" t="s">
        <v>1737</v>
      </c>
      <c r="C29" s="64">
        <v>122525</v>
      </c>
      <c r="D29" s="64">
        <v>112348</v>
      </c>
      <c r="E29" s="64">
        <v>111802</v>
      </c>
      <c r="F29" s="64"/>
      <c r="G29" s="64"/>
      <c r="H29" s="64"/>
      <c r="I29" s="64"/>
      <c r="J29" s="64"/>
      <c r="K29" s="64"/>
      <c r="L29" s="64"/>
      <c r="M29" s="64"/>
      <c r="N29" s="64"/>
      <c r="O29" s="65">
        <f t="shared" si="1"/>
        <v>346675</v>
      </c>
    </row>
    <row r="30" spans="1:15">
      <c r="A30" s="72"/>
      <c r="B30" s="57" t="s">
        <v>1738</v>
      </c>
      <c r="C30" s="64">
        <v>30011</v>
      </c>
      <c r="D30" s="64">
        <v>27601</v>
      </c>
      <c r="E30" s="64">
        <v>23620</v>
      </c>
      <c r="F30" s="64"/>
      <c r="G30" s="64"/>
      <c r="H30" s="64"/>
      <c r="I30" s="64"/>
      <c r="J30" s="64"/>
      <c r="K30" s="64"/>
      <c r="L30" s="64"/>
      <c r="M30" s="64"/>
      <c r="N30" s="64"/>
      <c r="O30" s="65">
        <f t="shared" si="1"/>
        <v>81232</v>
      </c>
    </row>
    <row r="31" spans="1:15">
      <c r="A31" s="72"/>
      <c r="B31" s="57" t="s">
        <v>1739</v>
      </c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5">
        <f t="shared" si="1"/>
        <v>0</v>
      </c>
    </row>
    <row r="32" spans="1:15">
      <c r="A32" s="73"/>
      <c r="B32" s="57" t="s">
        <v>1740</v>
      </c>
      <c r="C32" s="64">
        <v>541</v>
      </c>
      <c r="D32" s="64">
        <v>286</v>
      </c>
      <c r="E32" s="64">
        <v>0</v>
      </c>
      <c r="F32" s="64"/>
      <c r="G32" s="64"/>
      <c r="H32" s="64"/>
      <c r="I32" s="64"/>
      <c r="J32" s="64"/>
      <c r="K32" s="64"/>
      <c r="L32" s="64"/>
      <c r="M32" s="64"/>
      <c r="N32" s="64"/>
      <c r="O32" s="65">
        <f t="shared" si="1"/>
        <v>827</v>
      </c>
    </row>
    <row r="33" spans="1:15">
      <c r="A33" s="74" t="s">
        <v>1742</v>
      </c>
      <c r="B33" s="74"/>
      <c r="C33" s="75">
        <v>1629871</v>
      </c>
      <c r="D33" s="75">
        <v>1511336</v>
      </c>
      <c r="E33" s="75">
        <v>1613328</v>
      </c>
      <c r="F33" s="75"/>
      <c r="G33" s="75"/>
      <c r="H33" s="75"/>
      <c r="I33" s="75"/>
      <c r="J33" s="75"/>
      <c r="K33" s="75"/>
      <c r="L33" s="75"/>
      <c r="M33" s="75"/>
      <c r="N33" s="75"/>
      <c r="O33" s="76">
        <f t="shared" si="1"/>
        <v>4754535</v>
      </c>
    </row>
    <row r="34" spans="1:15">
      <c r="A34" s="77" t="s">
        <v>67</v>
      </c>
      <c r="B34" s="57" t="s">
        <v>1733</v>
      </c>
      <c r="C34" s="64">
        <v>2285601</v>
      </c>
      <c r="D34" s="64">
        <v>2702188</v>
      </c>
      <c r="E34" s="64">
        <v>3283899</v>
      </c>
      <c r="F34" s="64"/>
      <c r="G34" s="64"/>
      <c r="H34" s="64"/>
      <c r="I34" s="64"/>
      <c r="J34" s="64"/>
      <c r="K34" s="64"/>
      <c r="L34" s="64"/>
      <c r="M34" s="64"/>
      <c r="N34" s="64"/>
      <c r="O34" s="65">
        <f t="shared" si="1"/>
        <v>8271688</v>
      </c>
    </row>
    <row r="35" spans="1:15">
      <c r="A35" s="77"/>
      <c r="B35" s="57" t="s">
        <v>1734</v>
      </c>
      <c r="C35" s="64">
        <v>105084</v>
      </c>
      <c r="D35" s="64">
        <v>116026</v>
      </c>
      <c r="E35" s="64">
        <v>194611</v>
      </c>
      <c r="F35" s="64"/>
      <c r="G35" s="64"/>
      <c r="H35" s="64"/>
      <c r="I35" s="64"/>
      <c r="J35" s="64"/>
      <c r="K35" s="64"/>
      <c r="L35" s="64"/>
      <c r="M35" s="64"/>
      <c r="N35" s="64"/>
      <c r="O35" s="65">
        <f t="shared" si="1"/>
        <v>415721</v>
      </c>
    </row>
    <row r="36" spans="1:15">
      <c r="A36" s="77"/>
      <c r="B36" s="57" t="s">
        <v>1735</v>
      </c>
      <c r="C36" s="64">
        <v>132081</v>
      </c>
      <c r="D36" s="64">
        <v>578390</v>
      </c>
      <c r="E36" s="64">
        <v>1269194</v>
      </c>
      <c r="F36" s="64"/>
      <c r="G36" s="64"/>
      <c r="H36" s="64"/>
      <c r="I36" s="64"/>
      <c r="J36" s="64"/>
      <c r="K36" s="64"/>
      <c r="L36" s="64"/>
      <c r="M36" s="64"/>
      <c r="N36" s="64"/>
      <c r="O36" s="65">
        <f t="shared" si="1"/>
        <v>1979665</v>
      </c>
    </row>
    <row r="37" spans="1:15">
      <c r="A37" s="77"/>
      <c r="B37" s="57" t="s">
        <v>1736</v>
      </c>
      <c r="C37" s="64">
        <v>23075</v>
      </c>
      <c r="D37" s="64">
        <v>102919</v>
      </c>
      <c r="E37" s="64">
        <v>37222</v>
      </c>
      <c r="F37" s="64"/>
      <c r="G37" s="64"/>
      <c r="H37" s="64"/>
      <c r="I37" s="64"/>
      <c r="J37" s="64"/>
      <c r="K37" s="64"/>
      <c r="L37" s="64"/>
      <c r="M37" s="64"/>
      <c r="N37" s="64"/>
      <c r="O37" s="65">
        <f t="shared" si="1"/>
        <v>163216</v>
      </c>
    </row>
    <row r="38" spans="1:15">
      <c r="A38" s="77"/>
      <c r="B38" s="57" t="s">
        <v>1737</v>
      </c>
      <c r="C38" s="64">
        <v>143344</v>
      </c>
      <c r="D38" s="64">
        <v>148339</v>
      </c>
      <c r="E38" s="64">
        <v>177749</v>
      </c>
      <c r="F38" s="64"/>
      <c r="G38" s="64"/>
      <c r="H38" s="64"/>
      <c r="I38" s="64"/>
      <c r="J38" s="64"/>
      <c r="K38" s="64"/>
      <c r="L38" s="64"/>
      <c r="M38" s="64"/>
      <c r="N38" s="64"/>
      <c r="O38" s="65">
        <f t="shared" si="1"/>
        <v>469432</v>
      </c>
    </row>
    <row r="39" spans="1:15">
      <c r="A39" s="77"/>
      <c r="B39" s="57" t="s">
        <v>1738</v>
      </c>
      <c r="C39" s="64">
        <v>181149</v>
      </c>
      <c r="D39" s="64">
        <v>179450</v>
      </c>
      <c r="E39" s="64">
        <v>525285</v>
      </c>
      <c r="F39" s="64"/>
      <c r="G39" s="64"/>
      <c r="H39" s="64"/>
      <c r="I39" s="64"/>
      <c r="J39" s="64"/>
      <c r="K39" s="64"/>
      <c r="L39" s="64"/>
      <c r="M39" s="64"/>
      <c r="N39" s="64"/>
      <c r="O39" s="65">
        <f t="shared" si="1"/>
        <v>885884</v>
      </c>
    </row>
    <row r="40" spans="1:15">
      <c r="A40" s="77"/>
      <c r="B40" s="57" t="s">
        <v>1739</v>
      </c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5">
        <f t="shared" si="1"/>
        <v>0</v>
      </c>
    </row>
    <row r="41" spans="1:15">
      <c r="A41" s="73"/>
      <c r="B41" s="57" t="s">
        <v>1740</v>
      </c>
      <c r="C41" s="64">
        <v>38</v>
      </c>
      <c r="D41" s="64">
        <v>4</v>
      </c>
      <c r="E41" s="64">
        <v>79</v>
      </c>
      <c r="F41" s="64"/>
      <c r="G41" s="64"/>
      <c r="H41" s="64"/>
      <c r="I41" s="64"/>
      <c r="J41" s="64"/>
      <c r="K41" s="64"/>
      <c r="L41" s="64"/>
      <c r="M41" s="64"/>
      <c r="N41" s="64"/>
      <c r="O41" s="65">
        <f t="shared" si="1"/>
        <v>121</v>
      </c>
    </row>
    <row r="42" spans="1:15">
      <c r="A42" s="74" t="s">
        <v>1743</v>
      </c>
      <c r="B42" s="74"/>
      <c r="C42" s="75">
        <v>2870372</v>
      </c>
      <c r="D42" s="75">
        <v>3827316</v>
      </c>
      <c r="E42" s="75">
        <v>5488039</v>
      </c>
      <c r="F42" s="75"/>
      <c r="G42" s="75"/>
      <c r="H42" s="75"/>
      <c r="I42" s="75"/>
      <c r="J42" s="75"/>
      <c r="K42" s="75"/>
      <c r="L42" s="75"/>
      <c r="M42" s="75"/>
      <c r="N42" s="75"/>
      <c r="O42" s="76">
        <f t="shared" si="1"/>
        <v>12185727</v>
      </c>
    </row>
    <row r="43" spans="1:15">
      <c r="A43" s="77" t="s">
        <v>68</v>
      </c>
      <c r="B43" s="57" t="s">
        <v>1733</v>
      </c>
      <c r="C43" s="64">
        <v>844449</v>
      </c>
      <c r="D43" s="64">
        <v>978009</v>
      </c>
      <c r="E43" s="64">
        <v>1025292</v>
      </c>
      <c r="F43" s="64"/>
      <c r="G43" s="64"/>
      <c r="H43" s="64"/>
      <c r="I43" s="64"/>
      <c r="J43" s="64"/>
      <c r="K43" s="64"/>
      <c r="L43" s="64"/>
      <c r="M43" s="64"/>
      <c r="N43" s="64"/>
      <c r="O43" s="65">
        <f t="shared" si="1"/>
        <v>2847750</v>
      </c>
    </row>
    <row r="44" spans="1:15">
      <c r="A44" s="77"/>
      <c r="B44" s="57" t="s">
        <v>1734</v>
      </c>
      <c r="C44" s="64">
        <v>230910</v>
      </c>
      <c r="D44" s="64">
        <v>274946</v>
      </c>
      <c r="E44" s="64">
        <v>279702</v>
      </c>
      <c r="F44" s="64"/>
      <c r="G44" s="64"/>
      <c r="H44" s="64"/>
      <c r="I44" s="64"/>
      <c r="J44" s="64"/>
      <c r="K44" s="64"/>
      <c r="L44" s="64"/>
      <c r="M44" s="64"/>
      <c r="N44" s="64"/>
      <c r="O44" s="65">
        <f t="shared" si="1"/>
        <v>785558</v>
      </c>
    </row>
    <row r="45" spans="1:15">
      <c r="A45" s="77"/>
      <c r="B45" s="57" t="s">
        <v>1735</v>
      </c>
      <c r="C45" s="64">
        <v>42072</v>
      </c>
      <c r="D45" s="64">
        <v>61779</v>
      </c>
      <c r="E45" s="64">
        <v>133862</v>
      </c>
      <c r="F45" s="64"/>
      <c r="G45" s="64"/>
      <c r="H45" s="64"/>
      <c r="I45" s="64"/>
      <c r="J45" s="64"/>
      <c r="K45" s="64"/>
      <c r="L45" s="64"/>
      <c r="M45" s="64"/>
      <c r="N45" s="64"/>
      <c r="O45" s="65">
        <f t="shared" si="1"/>
        <v>237713</v>
      </c>
    </row>
    <row r="46" spans="1:15">
      <c r="A46" s="77"/>
      <c r="B46" s="57" t="s">
        <v>1736</v>
      </c>
      <c r="C46" s="64"/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5">
        <f t="shared" si="1"/>
        <v>0</v>
      </c>
    </row>
    <row r="47" spans="1:15">
      <c r="A47" s="77"/>
      <c r="B47" s="57" t="s">
        <v>1737</v>
      </c>
      <c r="C47" s="64">
        <v>203137</v>
      </c>
      <c r="D47" s="64">
        <v>193073</v>
      </c>
      <c r="E47" s="64">
        <v>204267</v>
      </c>
      <c r="F47" s="64"/>
      <c r="G47" s="64"/>
      <c r="H47" s="64"/>
      <c r="I47" s="64"/>
      <c r="J47" s="64"/>
      <c r="K47" s="64"/>
      <c r="L47" s="64"/>
      <c r="M47" s="64"/>
      <c r="N47" s="64"/>
      <c r="O47" s="65">
        <f t="shared" si="1"/>
        <v>600477</v>
      </c>
    </row>
    <row r="48" spans="1:15">
      <c r="A48" s="77"/>
      <c r="B48" s="57" t="s">
        <v>1738</v>
      </c>
      <c r="C48" s="64">
        <v>19523</v>
      </c>
      <c r="D48" s="64">
        <v>12479</v>
      </c>
      <c r="E48" s="64">
        <v>8936</v>
      </c>
      <c r="F48" s="64"/>
      <c r="G48" s="64"/>
      <c r="H48" s="64"/>
      <c r="I48" s="64"/>
      <c r="J48" s="64"/>
      <c r="K48" s="64"/>
      <c r="L48" s="64"/>
      <c r="M48" s="64"/>
      <c r="N48" s="64"/>
      <c r="O48" s="65">
        <f t="shared" si="1"/>
        <v>40938</v>
      </c>
    </row>
    <row r="49" spans="1:15">
      <c r="A49" s="77"/>
      <c r="B49" s="57" t="s">
        <v>1739</v>
      </c>
      <c r="C49" s="64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5">
        <f t="shared" si="1"/>
        <v>0</v>
      </c>
    </row>
    <row r="50" spans="1:15">
      <c r="A50" s="73"/>
      <c r="B50" s="57" t="s">
        <v>1740</v>
      </c>
      <c r="C50" s="64"/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64"/>
      <c r="O50" s="65">
        <f t="shared" si="1"/>
        <v>0</v>
      </c>
    </row>
    <row r="51" spans="1:15">
      <c r="A51" s="74" t="s">
        <v>1744</v>
      </c>
      <c r="B51" s="74"/>
      <c r="C51" s="75">
        <v>1340091</v>
      </c>
      <c r="D51" s="75">
        <v>1520286</v>
      </c>
      <c r="E51" s="75">
        <v>1652059</v>
      </c>
      <c r="F51" s="75"/>
      <c r="G51" s="75"/>
      <c r="H51" s="75"/>
      <c r="I51" s="75"/>
      <c r="J51" s="75"/>
      <c r="K51" s="75"/>
      <c r="L51" s="75"/>
      <c r="M51" s="75"/>
      <c r="N51" s="75"/>
      <c r="O51" s="76">
        <f t="shared" si="1"/>
        <v>4512436</v>
      </c>
    </row>
    <row r="52" spans="1:15">
      <c r="A52" s="77" t="s">
        <v>69</v>
      </c>
      <c r="B52" s="57" t="s">
        <v>1733</v>
      </c>
      <c r="C52" s="64">
        <v>522229</v>
      </c>
      <c r="D52" s="64">
        <v>486867</v>
      </c>
      <c r="E52" s="64">
        <v>473881</v>
      </c>
      <c r="F52" s="64"/>
      <c r="G52" s="64"/>
      <c r="H52" s="64"/>
      <c r="I52" s="64"/>
      <c r="J52" s="64"/>
      <c r="K52" s="64"/>
      <c r="L52" s="64"/>
      <c r="M52" s="64"/>
      <c r="N52" s="64"/>
      <c r="O52" s="65">
        <f t="shared" si="1"/>
        <v>1482977</v>
      </c>
    </row>
    <row r="53" spans="1:15">
      <c r="A53" s="77"/>
      <c r="B53" s="57" t="s">
        <v>1734</v>
      </c>
      <c r="C53" s="64">
        <v>212907</v>
      </c>
      <c r="D53" s="64">
        <v>195899</v>
      </c>
      <c r="E53" s="64">
        <v>156779</v>
      </c>
      <c r="F53" s="64"/>
      <c r="G53" s="64"/>
      <c r="H53" s="64"/>
      <c r="I53" s="64"/>
      <c r="J53" s="64"/>
      <c r="K53" s="64"/>
      <c r="L53" s="64"/>
      <c r="M53" s="64"/>
      <c r="N53" s="64"/>
      <c r="O53" s="65">
        <f t="shared" si="1"/>
        <v>565585</v>
      </c>
    </row>
    <row r="54" spans="1:15">
      <c r="A54" s="77"/>
      <c r="B54" s="57" t="s">
        <v>1735</v>
      </c>
      <c r="C54" s="64"/>
      <c r="D54" s="64"/>
      <c r="E54" s="64"/>
      <c r="F54" s="64"/>
      <c r="G54" s="64"/>
      <c r="H54" s="64"/>
      <c r="I54" s="64"/>
      <c r="J54" s="64"/>
      <c r="K54" s="64"/>
      <c r="L54" s="64"/>
      <c r="M54" s="64"/>
      <c r="N54" s="64"/>
      <c r="O54" s="65">
        <f t="shared" si="1"/>
        <v>0</v>
      </c>
    </row>
    <row r="55" spans="1:15">
      <c r="A55" s="77"/>
      <c r="B55" s="57" t="s">
        <v>1736</v>
      </c>
      <c r="C55" s="64"/>
      <c r="D55" s="64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5">
        <f t="shared" si="1"/>
        <v>0</v>
      </c>
    </row>
    <row r="56" spans="1:15">
      <c r="A56" s="77"/>
      <c r="B56" s="57" t="s">
        <v>1737</v>
      </c>
      <c r="C56" s="64">
        <v>25009</v>
      </c>
      <c r="D56" s="64">
        <v>24275</v>
      </c>
      <c r="E56" s="64">
        <v>20635</v>
      </c>
      <c r="F56" s="64"/>
      <c r="G56" s="64"/>
      <c r="H56" s="64"/>
      <c r="I56" s="64"/>
      <c r="J56" s="64"/>
      <c r="K56" s="64"/>
      <c r="L56" s="64"/>
      <c r="M56" s="64"/>
      <c r="N56" s="64"/>
      <c r="O56" s="65">
        <f t="shared" si="1"/>
        <v>69919</v>
      </c>
    </row>
    <row r="57" spans="1:15">
      <c r="A57" s="77"/>
      <c r="B57" s="57" t="s">
        <v>1738</v>
      </c>
      <c r="C57" s="64"/>
      <c r="D57" s="64"/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5">
        <f t="shared" si="1"/>
        <v>0</v>
      </c>
    </row>
    <row r="58" spans="1:15">
      <c r="A58" s="77"/>
      <c r="B58" s="57" t="s">
        <v>1739</v>
      </c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5">
        <f t="shared" si="1"/>
        <v>0</v>
      </c>
    </row>
    <row r="59" spans="1:15">
      <c r="A59" s="73"/>
      <c r="B59" s="57" t="s">
        <v>1740</v>
      </c>
      <c r="C59" s="64">
        <v>67</v>
      </c>
      <c r="D59" s="64">
        <v>36</v>
      </c>
      <c r="E59" s="64">
        <v>223</v>
      </c>
      <c r="F59" s="64"/>
      <c r="G59" s="64"/>
      <c r="H59" s="64"/>
      <c r="I59" s="64"/>
      <c r="J59" s="64"/>
      <c r="K59" s="64"/>
      <c r="L59" s="64"/>
      <c r="M59" s="64"/>
      <c r="N59" s="64"/>
      <c r="O59" s="65">
        <f t="shared" si="1"/>
        <v>326</v>
      </c>
    </row>
    <row r="60" spans="1:15">
      <c r="A60" s="74" t="s">
        <v>1745</v>
      </c>
      <c r="B60" s="74"/>
      <c r="C60" s="75">
        <v>760212</v>
      </c>
      <c r="D60" s="75">
        <v>707077</v>
      </c>
      <c r="E60" s="75">
        <v>651518</v>
      </c>
      <c r="F60" s="75"/>
      <c r="G60" s="75"/>
      <c r="H60" s="75"/>
      <c r="I60" s="75"/>
      <c r="J60" s="75"/>
      <c r="K60" s="75"/>
      <c r="L60" s="75"/>
      <c r="M60" s="75"/>
      <c r="N60" s="75"/>
      <c r="O60" s="76">
        <f t="shared" si="1"/>
        <v>2118807</v>
      </c>
    </row>
    <row r="61" spans="1:15">
      <c r="A61" s="77" t="s">
        <v>70</v>
      </c>
      <c r="B61" s="57" t="s">
        <v>1733</v>
      </c>
      <c r="C61" s="64">
        <v>1741745</v>
      </c>
      <c r="D61" s="64">
        <v>1649329</v>
      </c>
      <c r="E61" s="64">
        <v>2126686</v>
      </c>
      <c r="F61" s="64"/>
      <c r="G61" s="64"/>
      <c r="H61" s="64"/>
      <c r="I61" s="64"/>
      <c r="J61" s="64"/>
      <c r="K61" s="64"/>
      <c r="L61" s="64"/>
      <c r="M61" s="64"/>
      <c r="N61" s="64"/>
      <c r="O61" s="65">
        <f t="shared" si="1"/>
        <v>5517760</v>
      </c>
    </row>
    <row r="62" spans="1:15">
      <c r="A62" s="77"/>
      <c r="B62" s="57" t="s">
        <v>1734</v>
      </c>
      <c r="C62" s="64">
        <v>604458</v>
      </c>
      <c r="D62" s="64">
        <v>335470</v>
      </c>
      <c r="E62" s="64">
        <v>511974</v>
      </c>
      <c r="F62" s="64"/>
      <c r="G62" s="64"/>
      <c r="H62" s="64"/>
      <c r="I62" s="64"/>
      <c r="J62" s="64"/>
      <c r="K62" s="64"/>
      <c r="L62" s="64"/>
      <c r="M62" s="64"/>
      <c r="N62" s="64"/>
      <c r="O62" s="65">
        <f t="shared" si="1"/>
        <v>1451902</v>
      </c>
    </row>
    <row r="63" spans="1:15">
      <c r="A63" s="77"/>
      <c r="B63" s="57" t="s">
        <v>1735</v>
      </c>
      <c r="C63" s="64"/>
      <c r="D63" s="64"/>
      <c r="E63" s="64"/>
      <c r="F63" s="64"/>
      <c r="G63" s="64"/>
      <c r="H63" s="64"/>
      <c r="I63" s="64"/>
      <c r="J63" s="64"/>
      <c r="K63" s="64"/>
      <c r="L63" s="64"/>
      <c r="M63" s="64"/>
      <c r="N63" s="64"/>
      <c r="O63" s="65">
        <f t="shared" si="1"/>
        <v>0</v>
      </c>
    </row>
    <row r="64" spans="1:15">
      <c r="A64" s="77"/>
      <c r="B64" s="57" t="s">
        <v>1736</v>
      </c>
      <c r="C64" s="64"/>
      <c r="D64" s="64"/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5">
        <f t="shared" si="1"/>
        <v>0</v>
      </c>
    </row>
    <row r="65" spans="1:15">
      <c r="A65" s="77"/>
      <c r="B65" s="57" t="s">
        <v>1737</v>
      </c>
      <c r="C65" s="64">
        <v>139540</v>
      </c>
      <c r="D65" s="64">
        <v>107819</v>
      </c>
      <c r="E65" s="64">
        <v>169447</v>
      </c>
      <c r="F65" s="64"/>
      <c r="G65" s="64"/>
      <c r="H65" s="64"/>
      <c r="I65" s="64"/>
      <c r="J65" s="64"/>
      <c r="K65" s="64"/>
      <c r="L65" s="64"/>
      <c r="M65" s="64"/>
      <c r="N65" s="64"/>
      <c r="O65" s="65">
        <f t="shared" si="1"/>
        <v>416806</v>
      </c>
    </row>
    <row r="66" spans="1:15">
      <c r="A66" s="77"/>
      <c r="B66" s="57" t="s">
        <v>1738</v>
      </c>
      <c r="C66" s="64">
        <v>9609</v>
      </c>
      <c r="D66" s="64">
        <v>6168</v>
      </c>
      <c r="E66" s="64">
        <v>5634</v>
      </c>
      <c r="F66" s="64"/>
      <c r="G66" s="64"/>
      <c r="H66" s="64"/>
      <c r="I66" s="64"/>
      <c r="J66" s="64"/>
      <c r="K66" s="64"/>
      <c r="L66" s="64"/>
      <c r="M66" s="64"/>
      <c r="N66" s="64"/>
      <c r="O66" s="65">
        <f t="shared" si="1"/>
        <v>21411</v>
      </c>
    </row>
    <row r="67" spans="1:15">
      <c r="A67" s="77"/>
      <c r="B67" s="57" t="s">
        <v>1739</v>
      </c>
      <c r="C67" s="64"/>
      <c r="D67" s="64"/>
      <c r="E67" s="64"/>
      <c r="F67" s="64"/>
      <c r="G67" s="64"/>
      <c r="H67" s="64"/>
      <c r="I67" s="64"/>
      <c r="J67" s="64"/>
      <c r="K67" s="64"/>
      <c r="L67" s="64"/>
      <c r="M67" s="64"/>
      <c r="N67" s="64"/>
      <c r="O67" s="65">
        <f t="shared" si="1"/>
        <v>0</v>
      </c>
    </row>
    <row r="68" spans="1:15">
      <c r="A68" s="73"/>
      <c r="B68" s="57" t="s">
        <v>1740</v>
      </c>
      <c r="C68" s="64"/>
      <c r="D68" s="64"/>
      <c r="E68" s="64"/>
      <c r="F68" s="64"/>
      <c r="G68" s="64"/>
      <c r="H68" s="64"/>
      <c r="I68" s="64"/>
      <c r="J68" s="64"/>
      <c r="K68" s="64"/>
      <c r="L68" s="64"/>
      <c r="M68" s="64"/>
      <c r="N68" s="64"/>
      <c r="O68" s="65">
        <f t="shared" si="1"/>
        <v>0</v>
      </c>
    </row>
    <row r="69" spans="1:15">
      <c r="A69" s="74" t="s">
        <v>1746</v>
      </c>
      <c r="B69" s="74"/>
      <c r="C69" s="75">
        <v>2495352</v>
      </c>
      <c r="D69" s="75">
        <v>2098786</v>
      </c>
      <c r="E69" s="75">
        <v>2813741</v>
      </c>
      <c r="F69" s="75"/>
      <c r="G69" s="75"/>
      <c r="H69" s="75"/>
      <c r="I69" s="75"/>
      <c r="J69" s="75"/>
      <c r="K69" s="75"/>
      <c r="L69" s="75"/>
      <c r="M69" s="75"/>
      <c r="N69" s="75"/>
      <c r="O69" s="76">
        <f t="shared" si="1"/>
        <v>7407879</v>
      </c>
    </row>
    <row r="70" spans="1:15">
      <c r="A70" s="77" t="s">
        <v>71</v>
      </c>
      <c r="B70" s="57" t="s">
        <v>1733</v>
      </c>
      <c r="C70" s="64">
        <v>3327621</v>
      </c>
      <c r="D70" s="64">
        <v>3508430</v>
      </c>
      <c r="E70" s="64">
        <v>4037780</v>
      </c>
      <c r="F70" s="64"/>
      <c r="G70" s="64"/>
      <c r="H70" s="64"/>
      <c r="I70" s="64"/>
      <c r="J70" s="64"/>
      <c r="K70" s="64"/>
      <c r="L70" s="64"/>
      <c r="M70" s="64"/>
      <c r="N70" s="64"/>
      <c r="O70" s="65">
        <f t="shared" si="1"/>
        <v>10873831</v>
      </c>
    </row>
    <row r="71" spans="1:15">
      <c r="A71" s="77"/>
      <c r="B71" s="57" t="s">
        <v>1734</v>
      </c>
      <c r="C71" s="64">
        <v>2470223</v>
      </c>
      <c r="D71" s="64">
        <v>2077007</v>
      </c>
      <c r="E71" s="64">
        <v>2369782</v>
      </c>
      <c r="F71" s="64"/>
      <c r="G71" s="64"/>
      <c r="H71" s="64"/>
      <c r="I71" s="64"/>
      <c r="J71" s="64"/>
      <c r="K71" s="64"/>
      <c r="L71" s="64"/>
      <c r="M71" s="64"/>
      <c r="N71" s="64"/>
      <c r="O71" s="65">
        <f t="shared" si="1"/>
        <v>6917012</v>
      </c>
    </row>
    <row r="72" spans="1:15">
      <c r="A72" s="77"/>
      <c r="B72" s="57" t="s">
        <v>1735</v>
      </c>
      <c r="C72" s="64">
        <v>785249</v>
      </c>
      <c r="D72" s="64">
        <v>894962</v>
      </c>
      <c r="E72" s="64">
        <v>2436427</v>
      </c>
      <c r="F72" s="64"/>
      <c r="G72" s="64"/>
      <c r="H72" s="64"/>
      <c r="I72" s="64"/>
      <c r="J72" s="64"/>
      <c r="K72" s="64"/>
      <c r="L72" s="64"/>
      <c r="M72" s="64"/>
      <c r="N72" s="64"/>
      <c r="O72" s="65">
        <f t="shared" si="1"/>
        <v>4116638</v>
      </c>
    </row>
    <row r="73" spans="1:15">
      <c r="A73" s="77"/>
      <c r="B73" s="57" t="s">
        <v>1736</v>
      </c>
      <c r="C73" s="64">
        <v>8040</v>
      </c>
      <c r="D73" s="64">
        <v>10812</v>
      </c>
      <c r="E73" s="64">
        <v>10528</v>
      </c>
      <c r="F73" s="64"/>
      <c r="G73" s="64"/>
      <c r="H73" s="64"/>
      <c r="I73" s="64"/>
      <c r="J73" s="64"/>
      <c r="K73" s="64"/>
      <c r="L73" s="64"/>
      <c r="M73" s="64"/>
      <c r="N73" s="64"/>
      <c r="O73" s="65">
        <f t="shared" si="1"/>
        <v>29380</v>
      </c>
    </row>
    <row r="74" spans="1:15">
      <c r="A74" s="77"/>
      <c r="B74" s="57" t="s">
        <v>1737</v>
      </c>
      <c r="C74" s="64">
        <v>543934</v>
      </c>
      <c r="D74" s="64">
        <v>456552</v>
      </c>
      <c r="E74" s="64">
        <v>521162</v>
      </c>
      <c r="F74" s="64"/>
      <c r="G74" s="64"/>
      <c r="H74" s="64"/>
      <c r="I74" s="64"/>
      <c r="J74" s="64"/>
      <c r="K74" s="64"/>
      <c r="L74" s="64"/>
      <c r="M74" s="64"/>
      <c r="N74" s="64"/>
      <c r="O74" s="65">
        <f t="shared" si="1"/>
        <v>1521648</v>
      </c>
    </row>
    <row r="75" spans="1:15">
      <c r="A75" s="77"/>
      <c r="B75" s="57" t="s">
        <v>1738</v>
      </c>
      <c r="C75" s="64">
        <v>154583</v>
      </c>
      <c r="D75" s="64">
        <v>135617</v>
      </c>
      <c r="E75" s="64">
        <v>121219</v>
      </c>
      <c r="F75" s="64"/>
      <c r="G75" s="64"/>
      <c r="H75" s="64"/>
      <c r="I75" s="64"/>
      <c r="J75" s="64"/>
      <c r="K75" s="64"/>
      <c r="L75" s="64"/>
      <c r="M75" s="64"/>
      <c r="N75" s="64"/>
      <c r="O75" s="65">
        <f t="shared" si="1"/>
        <v>411419</v>
      </c>
    </row>
    <row r="76" spans="1:15">
      <c r="A76" s="77"/>
      <c r="B76" s="57" t="s">
        <v>1739</v>
      </c>
      <c r="C76" s="64">
        <v>10000</v>
      </c>
      <c r="D76" s="64">
        <v>8606</v>
      </c>
      <c r="E76" s="64">
        <v>10271</v>
      </c>
      <c r="F76" s="64"/>
      <c r="G76" s="64"/>
      <c r="H76" s="64"/>
      <c r="I76" s="64"/>
      <c r="J76" s="64"/>
      <c r="K76" s="64"/>
      <c r="L76" s="64"/>
      <c r="M76" s="64"/>
      <c r="N76" s="64"/>
      <c r="O76" s="65">
        <f t="shared" si="1"/>
        <v>28877</v>
      </c>
    </row>
    <row r="77" spans="1:15">
      <c r="A77" s="73"/>
      <c r="B77" s="57" t="s">
        <v>1740</v>
      </c>
      <c r="C77" s="64"/>
      <c r="D77" s="64"/>
      <c r="E77" s="64"/>
      <c r="F77" s="64"/>
      <c r="G77" s="64"/>
      <c r="H77" s="64"/>
      <c r="I77" s="64"/>
      <c r="J77" s="64"/>
      <c r="K77" s="64"/>
      <c r="L77" s="64"/>
      <c r="M77" s="64"/>
      <c r="N77" s="64"/>
      <c r="O77" s="65">
        <f t="shared" si="1"/>
        <v>0</v>
      </c>
    </row>
    <row r="78" spans="1:15">
      <c r="A78" s="74" t="s">
        <v>1747</v>
      </c>
      <c r="B78" s="74"/>
      <c r="C78" s="75">
        <v>7299650</v>
      </c>
      <c r="D78" s="75">
        <v>7091986</v>
      </c>
      <c r="E78" s="75">
        <v>9507169</v>
      </c>
      <c r="F78" s="75"/>
      <c r="G78" s="75"/>
      <c r="H78" s="75"/>
      <c r="I78" s="75"/>
      <c r="J78" s="75"/>
      <c r="K78" s="75"/>
      <c r="L78" s="75"/>
      <c r="M78" s="75"/>
      <c r="N78" s="75"/>
      <c r="O78" s="76">
        <f t="shared" si="1"/>
        <v>23898805</v>
      </c>
    </row>
    <row r="79" spans="1:15">
      <c r="A79" s="77" t="s">
        <v>72</v>
      </c>
      <c r="B79" s="57" t="s">
        <v>1733</v>
      </c>
      <c r="C79" s="64">
        <v>413795</v>
      </c>
      <c r="D79" s="64">
        <v>599463</v>
      </c>
      <c r="E79" s="64">
        <v>541325</v>
      </c>
      <c r="F79" s="64"/>
      <c r="G79" s="64"/>
      <c r="H79" s="64"/>
      <c r="I79" s="64"/>
      <c r="J79" s="64"/>
      <c r="K79" s="64"/>
      <c r="L79" s="64"/>
      <c r="M79" s="64"/>
      <c r="N79" s="64"/>
      <c r="O79" s="65">
        <f t="shared" si="1"/>
        <v>1554583</v>
      </c>
    </row>
    <row r="80" spans="1:15">
      <c r="A80" s="77"/>
      <c r="B80" s="57" t="s">
        <v>1734</v>
      </c>
      <c r="C80" s="64">
        <v>19110</v>
      </c>
      <c r="D80" s="64">
        <v>15042</v>
      </c>
      <c r="E80" s="64">
        <v>16691</v>
      </c>
      <c r="F80" s="64"/>
      <c r="G80" s="64"/>
      <c r="H80" s="64"/>
      <c r="I80" s="64"/>
      <c r="J80" s="64"/>
      <c r="K80" s="64"/>
      <c r="L80" s="64"/>
      <c r="M80" s="64"/>
      <c r="N80" s="64"/>
      <c r="O80" s="65">
        <f t="shared" si="1"/>
        <v>50843</v>
      </c>
    </row>
    <row r="81" spans="1:15">
      <c r="A81" s="77"/>
      <c r="B81" s="57" t="s">
        <v>1735</v>
      </c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5">
        <f t="shared" ref="O81:O97" si="2">SUM(C81:N81)</f>
        <v>0</v>
      </c>
    </row>
    <row r="82" spans="1:15">
      <c r="A82" s="77"/>
      <c r="B82" s="57" t="s">
        <v>1736</v>
      </c>
      <c r="C82" s="64"/>
      <c r="D82" s="64"/>
      <c r="E82" s="64"/>
      <c r="F82" s="64"/>
      <c r="G82" s="64"/>
      <c r="H82" s="64"/>
      <c r="I82" s="64"/>
      <c r="J82" s="64"/>
      <c r="K82" s="64"/>
      <c r="L82" s="64"/>
      <c r="M82" s="64"/>
      <c r="N82" s="64"/>
      <c r="O82" s="65">
        <f t="shared" si="2"/>
        <v>0</v>
      </c>
    </row>
    <row r="83" spans="1:15">
      <c r="A83" s="77"/>
      <c r="B83" s="57" t="s">
        <v>1737</v>
      </c>
      <c r="C83" s="64">
        <v>28897</v>
      </c>
      <c r="D83" s="64">
        <v>23471</v>
      </c>
      <c r="E83" s="64">
        <v>31182</v>
      </c>
      <c r="F83" s="64"/>
      <c r="G83" s="64"/>
      <c r="H83" s="64"/>
      <c r="I83" s="64"/>
      <c r="J83" s="64"/>
      <c r="K83" s="64"/>
      <c r="L83" s="64"/>
      <c r="M83" s="64"/>
      <c r="N83" s="64"/>
      <c r="O83" s="65">
        <f t="shared" si="2"/>
        <v>83550</v>
      </c>
    </row>
    <row r="84" spans="1:15">
      <c r="A84" s="77"/>
      <c r="B84" s="57" t="s">
        <v>1738</v>
      </c>
      <c r="C84" s="64">
        <v>3824</v>
      </c>
      <c r="D84" s="64">
        <v>3748</v>
      </c>
      <c r="E84" s="64">
        <v>5607</v>
      </c>
      <c r="F84" s="64"/>
      <c r="G84" s="64"/>
      <c r="H84" s="64"/>
      <c r="I84" s="64"/>
      <c r="J84" s="64"/>
      <c r="K84" s="64"/>
      <c r="L84" s="64"/>
      <c r="M84" s="64"/>
      <c r="N84" s="64"/>
      <c r="O84" s="65">
        <f t="shared" si="2"/>
        <v>13179</v>
      </c>
    </row>
    <row r="85" spans="1:15">
      <c r="A85" s="77"/>
      <c r="B85" s="57" t="s">
        <v>1739</v>
      </c>
      <c r="C85" s="64"/>
      <c r="D85" s="64"/>
      <c r="E85" s="64"/>
      <c r="F85" s="64"/>
      <c r="G85" s="64"/>
      <c r="H85" s="64"/>
      <c r="I85" s="64"/>
      <c r="J85" s="64"/>
      <c r="K85" s="64"/>
      <c r="L85" s="64"/>
      <c r="M85" s="64"/>
      <c r="N85" s="64"/>
      <c r="O85" s="65">
        <f t="shared" si="2"/>
        <v>0</v>
      </c>
    </row>
    <row r="86" spans="1:15">
      <c r="A86" s="73"/>
      <c r="B86" s="57" t="s">
        <v>1740</v>
      </c>
      <c r="C86" s="64"/>
      <c r="D86" s="64"/>
      <c r="E86" s="64"/>
      <c r="F86" s="64"/>
      <c r="G86" s="64"/>
      <c r="H86" s="64"/>
      <c r="I86" s="64"/>
      <c r="J86" s="64"/>
      <c r="K86" s="64"/>
      <c r="L86" s="64"/>
      <c r="M86" s="64"/>
      <c r="N86" s="64"/>
      <c r="O86" s="65">
        <f t="shared" si="2"/>
        <v>0</v>
      </c>
    </row>
    <row r="87" spans="1:15">
      <c r="A87" s="74" t="s">
        <v>1748</v>
      </c>
      <c r="B87" s="74"/>
      <c r="C87" s="75">
        <v>465626</v>
      </c>
      <c r="D87" s="75">
        <v>641724</v>
      </c>
      <c r="E87" s="75">
        <v>594805</v>
      </c>
      <c r="F87" s="75"/>
      <c r="G87" s="75"/>
      <c r="H87" s="75"/>
      <c r="I87" s="75"/>
      <c r="J87" s="75"/>
      <c r="K87" s="75"/>
      <c r="L87" s="75"/>
      <c r="M87" s="75"/>
      <c r="N87" s="75"/>
      <c r="O87" s="76">
        <f t="shared" si="2"/>
        <v>1702155</v>
      </c>
    </row>
    <row r="88" spans="1:15">
      <c r="A88" s="77" t="s">
        <v>73</v>
      </c>
      <c r="B88" s="57" t="s">
        <v>1733</v>
      </c>
      <c r="C88" s="64">
        <v>3342256</v>
      </c>
      <c r="D88" s="64">
        <v>3433587</v>
      </c>
      <c r="E88" s="64">
        <v>3740872</v>
      </c>
      <c r="F88" s="64"/>
      <c r="G88" s="64"/>
      <c r="H88" s="64"/>
      <c r="I88" s="64"/>
      <c r="J88" s="64"/>
      <c r="K88" s="64"/>
      <c r="L88" s="64"/>
      <c r="M88" s="64"/>
      <c r="N88" s="64"/>
      <c r="O88" s="65">
        <f t="shared" si="2"/>
        <v>10516715</v>
      </c>
    </row>
    <row r="89" spans="1:15">
      <c r="A89" s="77"/>
      <c r="B89" s="57" t="s">
        <v>1734</v>
      </c>
      <c r="C89" s="64">
        <v>1036737</v>
      </c>
      <c r="D89" s="64">
        <v>912860</v>
      </c>
      <c r="E89" s="64">
        <v>934313</v>
      </c>
      <c r="F89" s="64"/>
      <c r="G89" s="64"/>
      <c r="H89" s="64"/>
      <c r="I89" s="64"/>
      <c r="J89" s="64"/>
      <c r="K89" s="64"/>
      <c r="L89" s="64"/>
      <c r="M89" s="64"/>
      <c r="N89" s="64"/>
      <c r="O89" s="65">
        <f t="shared" si="2"/>
        <v>2883910</v>
      </c>
    </row>
    <row r="90" spans="1:15">
      <c r="A90" s="77"/>
      <c r="B90" s="57" t="s">
        <v>1735</v>
      </c>
      <c r="C90" s="64">
        <v>53629</v>
      </c>
      <c r="D90" s="64">
        <v>12934</v>
      </c>
      <c r="E90" s="64">
        <v>22278</v>
      </c>
      <c r="F90" s="64"/>
      <c r="G90" s="64"/>
      <c r="H90" s="64"/>
      <c r="I90" s="64"/>
      <c r="J90" s="64"/>
      <c r="K90" s="64"/>
      <c r="L90" s="64"/>
      <c r="M90" s="64"/>
      <c r="N90" s="64"/>
      <c r="O90" s="65">
        <f t="shared" si="2"/>
        <v>88841</v>
      </c>
    </row>
    <row r="91" spans="1:15">
      <c r="A91" s="77"/>
      <c r="B91" s="57" t="s">
        <v>1736</v>
      </c>
      <c r="C91" s="64"/>
      <c r="D91" s="64"/>
      <c r="E91" s="64"/>
      <c r="F91" s="64"/>
      <c r="G91" s="64"/>
      <c r="H91" s="64"/>
      <c r="I91" s="64"/>
      <c r="J91" s="64"/>
      <c r="K91" s="64"/>
      <c r="L91" s="64"/>
      <c r="M91" s="64"/>
      <c r="N91" s="64"/>
      <c r="O91" s="65">
        <f t="shared" si="2"/>
        <v>0</v>
      </c>
    </row>
    <row r="92" spans="1:15">
      <c r="A92" s="77"/>
      <c r="B92" s="57" t="s">
        <v>1737</v>
      </c>
      <c r="C92" s="64">
        <v>266090</v>
      </c>
      <c r="D92" s="64">
        <v>270727</v>
      </c>
      <c r="E92" s="64">
        <v>332532</v>
      </c>
      <c r="F92" s="64"/>
      <c r="G92" s="64"/>
      <c r="H92" s="64"/>
      <c r="I92" s="64"/>
      <c r="J92" s="64"/>
      <c r="K92" s="64"/>
      <c r="L92" s="64"/>
      <c r="M92" s="64"/>
      <c r="N92" s="64"/>
      <c r="O92" s="65">
        <f t="shared" si="2"/>
        <v>869349</v>
      </c>
    </row>
    <row r="93" spans="1:15">
      <c r="A93" s="77"/>
      <c r="B93" s="57" t="s">
        <v>1738</v>
      </c>
      <c r="C93" s="64">
        <v>84421</v>
      </c>
      <c r="D93" s="64">
        <v>51301</v>
      </c>
      <c r="E93" s="64">
        <v>47278</v>
      </c>
      <c r="F93" s="64"/>
      <c r="G93" s="64"/>
      <c r="H93" s="64"/>
      <c r="I93" s="64"/>
      <c r="J93" s="64"/>
      <c r="K93" s="64"/>
      <c r="L93" s="64"/>
      <c r="M93" s="64"/>
      <c r="N93" s="64"/>
      <c r="O93" s="65">
        <f t="shared" si="2"/>
        <v>183000</v>
      </c>
    </row>
    <row r="94" spans="1:15">
      <c r="A94" s="77"/>
      <c r="B94" s="57" t="s">
        <v>1739</v>
      </c>
      <c r="C94" s="64">
        <v>7298</v>
      </c>
      <c r="D94" s="64">
        <v>7679</v>
      </c>
      <c r="E94" s="64">
        <v>143284</v>
      </c>
      <c r="F94" s="64"/>
      <c r="G94" s="64"/>
      <c r="H94" s="64"/>
      <c r="I94" s="64"/>
      <c r="J94" s="64"/>
      <c r="K94" s="64"/>
      <c r="L94" s="64"/>
      <c r="M94" s="64"/>
      <c r="N94" s="64"/>
      <c r="O94" s="65">
        <f t="shared" si="2"/>
        <v>158261</v>
      </c>
    </row>
    <row r="95" spans="1:15">
      <c r="A95" s="73"/>
      <c r="B95" s="57" t="s">
        <v>1740</v>
      </c>
      <c r="C95" s="64">
        <v>33</v>
      </c>
      <c r="D95" s="64">
        <v>44</v>
      </c>
      <c r="E95" s="64">
        <v>77</v>
      </c>
      <c r="F95" s="64"/>
      <c r="G95" s="64"/>
      <c r="H95" s="64"/>
      <c r="I95" s="64"/>
      <c r="J95" s="64"/>
      <c r="K95" s="64"/>
      <c r="L95" s="64"/>
      <c r="M95" s="64"/>
      <c r="N95" s="64"/>
      <c r="O95" s="65">
        <f t="shared" si="2"/>
        <v>154</v>
      </c>
    </row>
    <row r="96" spans="1:15">
      <c r="A96" s="74" t="s">
        <v>1749</v>
      </c>
      <c r="B96" s="74"/>
      <c r="C96" s="75">
        <v>4790464</v>
      </c>
      <c r="D96" s="75">
        <v>4689132</v>
      </c>
      <c r="E96" s="75">
        <v>5220634</v>
      </c>
      <c r="F96" s="75"/>
      <c r="G96" s="75"/>
      <c r="H96" s="75"/>
      <c r="I96" s="75"/>
      <c r="J96" s="75"/>
      <c r="K96" s="75"/>
      <c r="L96" s="75"/>
      <c r="M96" s="75"/>
      <c r="N96" s="75"/>
      <c r="O96" s="76">
        <f t="shared" si="2"/>
        <v>14700230</v>
      </c>
    </row>
    <row r="97" spans="1:15">
      <c r="A97" s="66" t="s">
        <v>1</v>
      </c>
      <c r="B97" s="66"/>
      <c r="C97" s="67">
        <v>22374823</v>
      </c>
      <c r="D97" s="67">
        <v>22999449</v>
      </c>
      <c r="E97" s="67">
        <v>28627855</v>
      </c>
      <c r="F97" s="67"/>
      <c r="G97" s="67"/>
      <c r="H97" s="67"/>
      <c r="I97" s="67"/>
      <c r="J97" s="67"/>
      <c r="K97" s="67"/>
      <c r="L97" s="67"/>
      <c r="M97" s="67"/>
      <c r="N97" s="67"/>
      <c r="O97" s="68">
        <f t="shared" si="2"/>
        <v>74002127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3" name="Button 1">
              <controlPr defaultSize="0" print="0" autoFill="0" autoPict="0" macro="[0]!Topic">
                <anchor moveWithCells="1" sizeWithCells="1">
                  <from>
                    <xdr:col>0</xdr:col>
                    <xdr:colOff>19050</xdr:colOff>
                    <xdr:row>0</xdr:row>
                    <xdr:rowOff>19050</xdr:rowOff>
                  </from>
                  <to>
                    <xdr:col>1</xdr:col>
                    <xdr:colOff>314325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Topic</vt:lpstr>
      <vt:lpstr>Cover Page</vt:lpstr>
      <vt:lpstr>Other</vt:lpstr>
      <vt:lpstr>Service Revenue</vt:lpstr>
      <vt:lpstr>GM</vt:lpstr>
      <vt:lpstr>T&amp;M by Cust</vt:lpstr>
      <vt:lpstr>CT S by Cust</vt:lpstr>
      <vt:lpstr>TDV1 by Cust</vt:lpstr>
      <vt:lpstr>TDV1 by Prod.</vt:lpstr>
    </vt:vector>
  </TitlesOfParts>
  <Company>Ricoh ( Thailand )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550048</dc:creator>
  <cp:lastModifiedBy>Siwakorn Suphantri</cp:lastModifiedBy>
  <dcterms:created xsi:type="dcterms:W3CDTF">2012-05-15T09:39:19Z</dcterms:created>
  <dcterms:modified xsi:type="dcterms:W3CDTF">2013-07-29T02:24:17Z</dcterms:modified>
</cp:coreProperties>
</file>