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XP712" sheetId="1" r:id="rId1"/>
    <sheet name="Cal" sheetId="2" r:id="rId2"/>
    <sheet name="Action" sheetId="5" r:id="rId3"/>
    <sheet name="Record" sheetId="3" r:id="rId4"/>
    <sheet name="SKU" sheetId="4" r:id="rId5"/>
  </sheets>
  <definedNames>
    <definedName name="_xlnm._FilterDatabase" localSheetId="1" hidden="1">Cal!$D$3:$F$3500</definedName>
    <definedName name="_xlnm._FilterDatabase" localSheetId="4" hidden="1">SKU!$L$3:$L$24</definedName>
    <definedName name="_xlnm.Print_Area" localSheetId="4">SKU!$A$1:$K$24</definedName>
  </definedNames>
  <calcPr calcId="144525"/>
</workbook>
</file>

<file path=xl/calcChain.xml><?xml version="1.0" encoding="utf-8"?>
<calcChain xmlns="http://schemas.openxmlformats.org/spreadsheetml/2006/main">
  <c r="BM1" i="3" l="1"/>
  <c r="BF1" i="3"/>
  <c r="AY1" i="3"/>
  <c r="AR1" i="3"/>
  <c r="AK1" i="3"/>
  <c r="AD1" i="3"/>
  <c r="W1" i="3"/>
  <c r="P1" i="3"/>
  <c r="I1" i="3"/>
  <c r="B1" i="3"/>
  <c r="D3" i="5" l="1"/>
  <c r="D4" i="5"/>
  <c r="D5" i="5"/>
  <c r="D6" i="5"/>
  <c r="D7" i="5"/>
  <c r="D8" i="5"/>
  <c r="D9" i="5"/>
  <c r="D10" i="5"/>
  <c r="D11" i="5"/>
  <c r="D2" i="5"/>
  <c r="D6" i="4" l="1"/>
  <c r="E6" i="4"/>
  <c r="F6" i="4"/>
  <c r="G6" i="4"/>
  <c r="H6" i="4"/>
  <c r="I6" i="4"/>
  <c r="J6" i="4"/>
  <c r="D7" i="4"/>
  <c r="E7" i="4"/>
  <c r="F7" i="4"/>
  <c r="G7" i="4"/>
  <c r="H7" i="4"/>
  <c r="I7" i="4"/>
  <c r="J7" i="4"/>
  <c r="D8" i="4"/>
  <c r="E8" i="4"/>
  <c r="F8" i="4"/>
  <c r="G8" i="4"/>
  <c r="H8" i="4"/>
  <c r="I8" i="4"/>
  <c r="J8" i="4"/>
  <c r="D9" i="4"/>
  <c r="E9" i="4"/>
  <c r="F9" i="4"/>
  <c r="G9" i="4"/>
  <c r="H9" i="4"/>
  <c r="I9" i="4"/>
  <c r="J9" i="4"/>
  <c r="D10" i="4"/>
  <c r="E10" i="4"/>
  <c r="F10" i="4"/>
  <c r="G10" i="4"/>
  <c r="H10" i="4"/>
  <c r="I10" i="4"/>
  <c r="J10" i="4"/>
  <c r="D11" i="4"/>
  <c r="E11" i="4"/>
  <c r="F11" i="4"/>
  <c r="G11" i="4"/>
  <c r="H11" i="4"/>
  <c r="I11" i="4"/>
  <c r="J11" i="4"/>
  <c r="D12" i="4"/>
  <c r="E12" i="4"/>
  <c r="F12" i="4"/>
  <c r="G12" i="4"/>
  <c r="H12" i="4"/>
  <c r="I12" i="4"/>
  <c r="J12" i="4"/>
  <c r="D13" i="4"/>
  <c r="E13" i="4"/>
  <c r="F13" i="4"/>
  <c r="G13" i="4"/>
  <c r="H13" i="4"/>
  <c r="I13" i="4"/>
  <c r="J13" i="4"/>
  <c r="D14" i="4"/>
  <c r="E14" i="4"/>
  <c r="F14" i="4"/>
  <c r="G14" i="4"/>
  <c r="H14" i="4"/>
  <c r="I14" i="4"/>
  <c r="J14" i="4"/>
  <c r="D15" i="4"/>
  <c r="E15" i="4"/>
  <c r="F15" i="4"/>
  <c r="G15" i="4"/>
  <c r="H15" i="4"/>
  <c r="I15" i="4"/>
  <c r="J15" i="4"/>
  <c r="D16" i="4"/>
  <c r="E16" i="4"/>
  <c r="F16" i="4"/>
  <c r="G16" i="4"/>
  <c r="H16" i="4"/>
  <c r="I16" i="4"/>
  <c r="J16" i="4"/>
  <c r="D17" i="4"/>
  <c r="E17" i="4"/>
  <c r="F17" i="4"/>
  <c r="G17" i="4"/>
  <c r="H17" i="4"/>
  <c r="I17" i="4"/>
  <c r="J17" i="4"/>
  <c r="D18" i="4"/>
  <c r="E18" i="4"/>
  <c r="F18" i="4"/>
  <c r="G18" i="4"/>
  <c r="H18" i="4"/>
  <c r="I18" i="4"/>
  <c r="J18" i="4"/>
  <c r="D19" i="4"/>
  <c r="E19" i="4"/>
  <c r="F19" i="4"/>
  <c r="G19" i="4"/>
  <c r="H19" i="4"/>
  <c r="I19" i="4"/>
  <c r="J19" i="4"/>
  <c r="D20" i="4"/>
  <c r="E20" i="4"/>
  <c r="F20" i="4"/>
  <c r="G20" i="4"/>
  <c r="H20" i="4"/>
  <c r="I20" i="4"/>
  <c r="J20" i="4"/>
  <c r="D21" i="4"/>
  <c r="E21" i="4"/>
  <c r="F21" i="4"/>
  <c r="G21" i="4"/>
  <c r="H21" i="4"/>
  <c r="I21" i="4"/>
  <c r="J21" i="4"/>
  <c r="D22" i="4"/>
  <c r="E22" i="4"/>
  <c r="F22" i="4"/>
  <c r="G22" i="4"/>
  <c r="H22" i="4"/>
  <c r="I22" i="4"/>
  <c r="J22" i="4"/>
  <c r="D23" i="4"/>
  <c r="E23" i="4"/>
  <c r="F23" i="4"/>
  <c r="G23" i="4"/>
  <c r="H23" i="4"/>
  <c r="I23" i="4"/>
  <c r="J23" i="4"/>
  <c r="D5" i="4"/>
  <c r="E5" i="4"/>
  <c r="F5" i="4"/>
  <c r="G5" i="4"/>
  <c r="H5" i="4"/>
  <c r="I5" i="4"/>
  <c r="J5" i="4"/>
  <c r="E4" i="4"/>
  <c r="F4" i="4"/>
  <c r="G4" i="4"/>
  <c r="H4" i="4"/>
  <c r="I4" i="4"/>
  <c r="J4" i="4"/>
  <c r="D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K1" i="4"/>
  <c r="H24" i="4" l="1"/>
  <c r="I24" i="4"/>
  <c r="E24" i="4"/>
  <c r="G24" i="4"/>
  <c r="F24" i="4"/>
  <c r="D24" i="4"/>
  <c r="J24" i="4"/>
  <c r="K22" i="4"/>
  <c r="K20" i="4"/>
  <c r="K18" i="4"/>
  <c r="K16" i="4"/>
  <c r="K14" i="4"/>
  <c r="K12" i="4"/>
  <c r="K10" i="4"/>
  <c r="K8" i="4"/>
  <c r="K6" i="4"/>
  <c r="K5" i="4"/>
  <c r="K23" i="4"/>
  <c r="K21" i="4"/>
  <c r="K19" i="4"/>
  <c r="K17" i="4"/>
  <c r="K15" i="4"/>
  <c r="K13" i="4"/>
  <c r="K11" i="4"/>
  <c r="K9" i="4"/>
  <c r="K7" i="4"/>
  <c r="K4" i="4"/>
  <c r="K24" i="4" l="1"/>
  <c r="A392" i="2"/>
  <c r="A351" i="2"/>
  <c r="A607" i="2"/>
  <c r="A625" i="2"/>
  <c r="A512" i="2"/>
  <c r="A175" i="2"/>
  <c r="A608" i="2"/>
  <c r="A246" i="2"/>
  <c r="A285" i="2"/>
  <c r="A507" i="2"/>
  <c r="A123" i="2"/>
  <c r="A576" i="2"/>
  <c r="A104" i="2"/>
  <c r="A125" i="2"/>
  <c r="A544" i="2"/>
  <c r="A601" i="2"/>
  <c r="A384" i="2"/>
  <c r="A75" i="2"/>
  <c r="A338" i="2"/>
  <c r="A624" i="2"/>
  <c r="A59" i="2"/>
  <c r="A411" i="2"/>
  <c r="A52" i="2"/>
  <c r="A84" i="2"/>
  <c r="A397" i="2"/>
  <c r="A280" i="2"/>
  <c r="A421" i="2"/>
  <c r="A382" i="2"/>
  <c r="A402" i="2"/>
  <c r="A459" i="2"/>
  <c r="A463" i="2"/>
  <c r="A116" i="2"/>
  <c r="A510" i="2"/>
  <c r="A159" i="2"/>
  <c r="A511" i="2"/>
  <c r="A111" i="2"/>
  <c r="A568" i="2"/>
  <c r="A611" i="2"/>
  <c r="A488" i="2"/>
  <c r="A496" i="2"/>
  <c r="A251" i="2"/>
  <c r="A483" i="2"/>
  <c r="A570" i="2"/>
  <c r="A267" i="2"/>
  <c r="A95" i="2"/>
  <c r="A358" i="2"/>
  <c r="A390" i="2"/>
  <c r="A68" i="2"/>
  <c r="A514" i="2"/>
  <c r="A20" i="2"/>
  <c r="A360" i="2"/>
  <c r="A595" i="2"/>
  <c r="A207" i="2"/>
  <c r="A465" i="2"/>
  <c r="A586" i="2"/>
  <c r="A577" i="2"/>
  <c r="A160" i="2"/>
  <c r="A308" i="2"/>
  <c r="A32" i="2"/>
  <c r="A241" i="2"/>
  <c r="A516" i="2"/>
  <c r="A555" i="2"/>
  <c r="A106" i="2"/>
  <c r="A79" i="2"/>
  <c r="A8" i="2"/>
  <c r="A108" i="2"/>
  <c r="A176" i="2"/>
  <c r="A29" i="2"/>
  <c r="A92" i="2"/>
  <c r="A223" i="2"/>
  <c r="A172" i="2"/>
  <c r="A616" i="2"/>
  <c r="A418" i="2"/>
  <c r="A534" i="2"/>
  <c r="A416" i="2"/>
  <c r="A321" i="2"/>
  <c r="A350" i="2"/>
  <c r="A249" i="2"/>
  <c r="A138" i="2"/>
  <c r="A612" i="2"/>
  <c r="A327" i="2"/>
  <c r="A53" i="2"/>
  <c r="A288" i="2"/>
  <c r="A150" i="2"/>
  <c r="A472" i="2"/>
  <c r="A588" i="2"/>
  <c r="A4" i="2"/>
  <c r="A214" i="2"/>
  <c r="A112" i="2"/>
  <c r="A391" i="2"/>
  <c r="A299" i="2"/>
  <c r="A430" i="2"/>
  <c r="A177" i="2"/>
  <c r="A98" i="2"/>
  <c r="A88" i="2"/>
  <c r="A471" i="2"/>
  <c r="A332" i="2"/>
  <c r="A368" i="2"/>
  <c r="A192" i="2"/>
  <c r="A228" i="2"/>
  <c r="A31" i="2"/>
  <c r="A437" i="2"/>
  <c r="A264" i="2"/>
  <c r="A603" i="2"/>
  <c r="A205" i="2"/>
  <c r="A11" i="2"/>
  <c r="A56" i="2"/>
  <c r="A481" i="2"/>
  <c r="A445" i="2"/>
  <c r="A113" i="2"/>
  <c r="A410" i="2"/>
  <c r="A51" i="2"/>
  <c r="A454" i="2"/>
  <c r="A598" i="2"/>
  <c r="A615" i="2"/>
  <c r="A400" i="2"/>
  <c r="A115" i="2"/>
  <c r="A273" i="2"/>
  <c r="A54" i="2"/>
  <c r="A386" i="2"/>
  <c r="A181" i="2"/>
  <c r="A191" i="2"/>
  <c r="A166" i="2"/>
  <c r="A94" i="2"/>
  <c r="A292" i="2"/>
  <c r="A152" i="2"/>
  <c r="A515" i="2"/>
  <c r="A165" i="2"/>
  <c r="A13" i="2"/>
  <c r="A57" i="2"/>
  <c r="A254" i="2"/>
  <c r="A134" i="2"/>
  <c r="A230" i="2"/>
  <c r="A319" i="2"/>
  <c r="A233" i="2"/>
  <c r="A188" i="2"/>
  <c r="A558" i="2"/>
  <c r="A14" i="2"/>
  <c r="A128" i="2"/>
  <c r="A212" i="2"/>
  <c r="A337" i="2"/>
  <c r="A171" i="2"/>
  <c r="A91" i="2"/>
  <c r="A242" i="2"/>
  <c r="A283" i="2"/>
  <c r="A438" i="2"/>
  <c r="A333" i="2"/>
  <c r="A353" i="2"/>
  <c r="A450" i="2"/>
  <c r="A527" i="2"/>
  <c r="A306" i="2"/>
  <c r="A303" i="2"/>
  <c r="A144" i="2"/>
  <c r="A24" i="2"/>
  <c r="A131" i="2"/>
  <c r="A232" i="2"/>
  <c r="A583" i="2"/>
  <c r="A562" i="2"/>
  <c r="A65" i="2"/>
  <c r="A201" i="2"/>
  <c r="A560" i="2"/>
  <c r="A250" i="2"/>
  <c r="A545" i="2"/>
  <c r="A620" i="2"/>
  <c r="A365" i="2"/>
  <c r="A73" i="2"/>
  <c r="A594" i="2"/>
  <c r="A6" i="2"/>
  <c r="A114" i="2"/>
  <c r="A311" i="2"/>
  <c r="A428" i="2"/>
  <c r="A425" i="2"/>
  <c r="A187" i="2"/>
  <c r="A600" i="2"/>
  <c r="A189" i="2"/>
  <c r="A441" i="2"/>
  <c r="A46" i="2"/>
  <c r="A575" i="2"/>
  <c r="A482" i="2"/>
  <c r="A420" i="2"/>
  <c r="A237" i="2"/>
  <c r="A467" i="2"/>
  <c r="A224" i="2"/>
  <c r="A518" i="2"/>
  <c r="A127" i="2"/>
  <c r="A147" i="2"/>
  <c r="A163" i="2"/>
  <c r="A263" i="2"/>
  <c r="A153" i="2"/>
  <c r="A295" i="2"/>
  <c r="A565" i="2"/>
  <c r="A520" i="2"/>
  <c r="A533" i="2"/>
  <c r="A60" i="2"/>
  <c r="A584" i="2"/>
  <c r="A256" i="2"/>
  <c r="A462" i="2"/>
  <c r="A126" i="2"/>
  <c r="A198" i="2"/>
  <c r="A628" i="2"/>
  <c r="A566" i="2"/>
  <c r="A218" i="2"/>
  <c r="A446" i="2"/>
  <c r="A133" i="2"/>
  <c r="A434" i="2"/>
  <c r="A27" i="2"/>
  <c r="A495" i="2"/>
  <c r="A593" i="2"/>
  <c r="A23" i="2"/>
  <c r="A526" i="2"/>
  <c r="A530" i="2"/>
  <c r="A322" i="2"/>
  <c r="A279" i="2"/>
  <c r="A286" i="2"/>
  <c r="A569" i="2"/>
  <c r="A281" i="2"/>
  <c r="A47" i="2"/>
  <c r="A596" i="2"/>
  <c r="A419" i="2"/>
  <c r="A619" i="2"/>
  <c r="A155" i="2"/>
  <c r="A398" i="2"/>
  <c r="A21" i="2"/>
  <c r="A331" i="2"/>
  <c r="A629" i="2"/>
  <c r="A546" i="2"/>
  <c r="A563" i="2"/>
  <c r="A194" i="2"/>
  <c r="A193" i="2"/>
  <c r="A217" i="2"/>
  <c r="A22" i="2"/>
  <c r="A103" i="2"/>
  <c r="A606" i="2"/>
  <c r="A110" i="2"/>
  <c r="A449" i="2"/>
  <c r="A376" i="2"/>
  <c r="A476" i="2"/>
  <c r="A538" i="2"/>
  <c r="A627" i="2"/>
  <c r="A156" i="2"/>
  <c r="A388" i="2"/>
  <c r="A270" i="2"/>
  <c r="A137" i="2"/>
  <c r="A613" i="2"/>
  <c r="A289" i="2"/>
  <c r="A461" i="2"/>
  <c r="A489" i="2"/>
  <c r="A537" i="2"/>
  <c r="A502" i="2"/>
  <c r="A183" i="2"/>
  <c r="A62" i="2"/>
  <c r="A587" i="2"/>
  <c r="A168" i="2"/>
  <c r="A178" i="2"/>
  <c r="A349" i="2"/>
  <c r="A140" i="2"/>
  <c r="A524" i="2"/>
  <c r="A257" i="2"/>
  <c r="A359" i="2"/>
  <c r="A460" i="2"/>
  <c r="A317" i="2"/>
  <c r="A278" i="2"/>
  <c r="A28" i="2"/>
  <c r="A67" i="2"/>
  <c r="A69" i="2"/>
  <c r="A139" i="2"/>
  <c r="A506" i="2"/>
  <c r="A389" i="2"/>
  <c r="A564" i="2"/>
  <c r="A424" i="2"/>
  <c r="A296" i="2"/>
  <c r="A146" i="2"/>
  <c r="A448" i="2"/>
  <c r="A239" i="2"/>
  <c r="A302" i="2"/>
  <c r="A408" i="2"/>
  <c r="A15" i="2"/>
  <c r="A540" i="2"/>
  <c r="A30" i="2"/>
  <c r="A517" i="2"/>
  <c r="A209" i="2"/>
  <c r="A604" i="2"/>
  <c r="A309" i="2"/>
  <c r="A204" i="2"/>
  <c r="A200" i="2"/>
  <c r="A557" i="2"/>
  <c r="A10" i="2"/>
  <c r="A513" i="2"/>
  <c r="A458" i="2"/>
  <c r="A234" i="2"/>
  <c r="A16" i="2"/>
  <c r="A265" i="2"/>
  <c r="A34" i="2"/>
  <c r="A269" i="2"/>
  <c r="A605" i="2"/>
  <c r="A456" i="2"/>
  <c r="A78" i="2"/>
  <c r="A455" i="2"/>
  <c r="A71" i="2"/>
  <c r="A370" i="2"/>
  <c r="A378" i="2"/>
  <c r="A574" i="2"/>
  <c r="A423" i="2"/>
  <c r="A364" i="2"/>
  <c r="A431" i="2"/>
  <c r="A417" i="2"/>
  <c r="A504" i="2"/>
  <c r="A341" i="2"/>
  <c r="A334" i="2"/>
  <c r="A282" i="2"/>
  <c r="A86" i="2"/>
  <c r="A293" i="2"/>
  <c r="A197" i="2"/>
  <c r="A367" i="2"/>
  <c r="A339" i="2"/>
  <c r="A298" i="2"/>
  <c r="A81" i="2"/>
  <c r="A491" i="2"/>
  <c r="A80" i="2"/>
  <c r="A532" i="2"/>
  <c r="A158" i="2"/>
  <c r="A621" i="2"/>
  <c r="A403" i="2"/>
  <c r="A585" i="2"/>
  <c r="A216" i="2"/>
  <c r="A597" i="2"/>
  <c r="A154" i="2"/>
  <c r="A262" i="2"/>
  <c r="A240" i="2"/>
  <c r="A291" i="2"/>
  <c r="A97" i="2"/>
  <c r="A342" i="2"/>
  <c r="A536" i="2"/>
  <c r="A102" i="2"/>
  <c r="A487" i="2"/>
  <c r="A185" i="2"/>
  <c r="A164" i="2"/>
  <c r="A501" i="2"/>
  <c r="A475" i="2"/>
  <c r="A617" i="2"/>
  <c r="A380" i="2"/>
  <c r="A426" i="2"/>
  <c r="A261" i="2"/>
  <c r="A58" i="2"/>
  <c r="A470" i="2"/>
  <c r="A509" i="2"/>
  <c r="A167" i="2"/>
  <c r="A369" i="2"/>
  <c r="A490" i="2"/>
  <c r="A567" i="2"/>
  <c r="A284" i="2"/>
  <c r="A433" i="2"/>
  <c r="A96" i="2"/>
  <c r="A346" i="2"/>
  <c r="A394" i="2"/>
  <c r="A142" i="2"/>
  <c r="A132" i="2"/>
  <c r="A227" i="2"/>
  <c r="A348" i="2"/>
  <c r="A484" i="2"/>
  <c r="A304" i="2"/>
  <c r="A451" i="2"/>
  <c r="A435" i="2"/>
  <c r="A245" i="2"/>
  <c r="A100" i="2"/>
  <c r="A43" i="2"/>
  <c r="A297" i="2"/>
  <c r="A180" i="2"/>
  <c r="A149" i="2"/>
  <c r="A529" i="2"/>
  <c r="A554" i="2"/>
  <c r="A179" i="2"/>
  <c r="A35" i="2"/>
  <c r="A44" i="2"/>
  <c r="A405" i="2"/>
  <c r="A412" i="2"/>
  <c r="A39" i="2"/>
  <c r="A202" i="2"/>
  <c r="A119" i="2"/>
  <c r="A148" i="2"/>
  <c r="A355" i="2"/>
  <c r="A301" i="2"/>
  <c r="A275" i="2"/>
  <c r="A377" i="2"/>
  <c r="A186" i="2"/>
  <c r="A522" i="2"/>
  <c r="A477" i="2"/>
  <c r="A42" i="2"/>
  <c r="A500" i="2"/>
  <c r="A452" i="2"/>
  <c r="A255" i="2"/>
  <c r="A498" i="2"/>
  <c r="A478" i="2"/>
  <c r="A7" i="2"/>
  <c r="A274" i="2"/>
  <c r="A474" i="2"/>
  <c r="A479" i="2"/>
  <c r="A190" i="2"/>
  <c r="A215" i="2"/>
  <c r="A409" i="2"/>
  <c r="A184" i="2"/>
  <c r="A347" i="2"/>
  <c r="A618" i="2"/>
  <c r="A72" i="2"/>
  <c r="A440" i="2"/>
  <c r="A182" i="2"/>
  <c r="A543" i="2"/>
  <c r="A219" i="2"/>
  <c r="A85" i="2"/>
  <c r="A468" i="2"/>
  <c r="A556" i="2"/>
  <c r="A371" i="2"/>
  <c r="A571" i="2"/>
  <c r="A199" i="2"/>
  <c r="A591" i="2"/>
  <c r="A170" i="2"/>
  <c r="A623" i="2"/>
  <c r="A221" i="2"/>
  <c r="A551" i="2"/>
  <c r="A429" i="2"/>
  <c r="A383" i="2"/>
  <c r="A130" i="2"/>
  <c r="A19" i="2"/>
  <c r="A151" i="2"/>
  <c r="A213" i="2"/>
  <c r="A372" i="2"/>
  <c r="A89" i="2"/>
  <c r="A276" i="2"/>
  <c r="A589" i="2"/>
  <c r="A432" i="2"/>
  <c r="A528" i="2"/>
  <c r="A118" i="2"/>
  <c r="A271" i="2"/>
  <c r="A590" i="2"/>
  <c r="A374" i="2"/>
  <c r="A17" i="2"/>
  <c r="A493" i="2"/>
  <c r="A300" i="2"/>
  <c r="A5" i="2"/>
  <c r="A345" i="2"/>
  <c r="A549" i="2"/>
  <c r="A453" i="2"/>
  <c r="A18" i="2"/>
  <c r="A82" i="2"/>
  <c r="A599" i="2"/>
  <c r="A413" i="2"/>
  <c r="A316" i="2"/>
  <c r="A208" i="2"/>
  <c r="A614" i="2"/>
  <c r="A505" i="2"/>
  <c r="A352" i="2"/>
  <c r="A404" i="2"/>
  <c r="A422" i="2"/>
  <c r="A363" i="2"/>
  <c r="A40" i="2"/>
  <c r="A407" i="2"/>
  <c r="A229" i="2"/>
  <c r="A559" i="2"/>
  <c r="A50" i="2"/>
  <c r="A277" i="2"/>
  <c r="A210" i="2"/>
  <c r="A320" i="2"/>
  <c r="A173" i="2"/>
  <c r="A226" i="2"/>
  <c r="A387" i="2"/>
  <c r="A272" i="2"/>
  <c r="A553" i="2"/>
  <c r="A196" i="2"/>
  <c r="A626" i="2"/>
  <c r="A492" i="2"/>
  <c r="A466" i="2"/>
  <c r="A307" i="2"/>
  <c r="A344" i="2"/>
  <c r="A525" i="2"/>
  <c r="A609" i="2"/>
  <c r="A315" i="2"/>
  <c r="A579" i="2"/>
  <c r="A547" i="2"/>
  <c r="A225" i="2"/>
  <c r="A396" i="2"/>
  <c r="A393" i="2"/>
  <c r="A236" i="2"/>
  <c r="A76" i="2"/>
  <c r="A12" i="2"/>
  <c r="A314" i="2"/>
  <c r="A464" i="2"/>
  <c r="A83" i="2"/>
  <c r="A74" i="2"/>
  <c r="A572" i="2"/>
  <c r="A63" i="2"/>
  <c r="A55" i="2"/>
  <c r="A354" i="2"/>
  <c r="A235" i="2"/>
  <c r="A25" i="2"/>
  <c r="A313" i="2"/>
  <c r="A49" i="2"/>
  <c r="A259" i="2"/>
  <c r="A379" i="2"/>
  <c r="A129" i="2"/>
  <c r="A457" i="2"/>
  <c r="A244" i="2"/>
  <c r="A552" i="2"/>
  <c r="A136" i="2"/>
  <c r="A343" i="2"/>
  <c r="A258" i="2"/>
  <c r="A427" i="2"/>
  <c r="A548" i="2"/>
  <c r="A436" i="2"/>
  <c r="A9" i="2"/>
  <c r="A503" i="2"/>
  <c r="A442" i="2"/>
  <c r="A480" i="2"/>
  <c r="A93" i="2"/>
  <c r="A521" i="2"/>
  <c r="A542" i="2"/>
  <c r="A499" i="2"/>
  <c r="A294" i="2"/>
  <c r="A45" i="2"/>
  <c r="A90" i="2"/>
  <c r="A444" i="2"/>
  <c r="A323" i="2"/>
  <c r="A406" i="2"/>
  <c r="A310" i="2"/>
  <c r="A324" i="2"/>
  <c r="A260" i="2"/>
  <c r="A580" i="2"/>
  <c r="A622" i="2"/>
  <c r="A41" i="2"/>
  <c r="A206" i="2"/>
  <c r="A519" i="2"/>
  <c r="G1" i="2"/>
  <c r="A38" i="2"/>
  <c r="A48" i="2"/>
  <c r="A287" i="2"/>
  <c r="A66" i="2"/>
  <c r="A497" i="2"/>
  <c r="A61" i="2"/>
  <c r="A231" i="2"/>
  <c r="A203" i="2"/>
  <c r="A602" i="2"/>
  <c r="A328" i="2"/>
  <c r="A415" i="2"/>
  <c r="A494" i="2"/>
  <c r="A399" i="2"/>
  <c r="A238" i="2"/>
  <c r="A124" i="2"/>
  <c r="A243" i="2"/>
  <c r="A523" i="2"/>
  <c r="A340" i="2"/>
  <c r="A573" i="2"/>
  <c r="A33" i="2"/>
  <c r="A582" i="2"/>
  <c r="A325" i="2"/>
  <c r="A121" i="2"/>
  <c r="A161" i="2"/>
  <c r="A252" i="2"/>
  <c r="A531" i="2"/>
  <c r="A356" i="2"/>
  <c r="A447" i="2"/>
  <c r="A143" i="2"/>
  <c r="A109" i="2"/>
  <c r="A290" i="2"/>
  <c r="A77" i="2"/>
  <c r="A541" i="2"/>
  <c r="A248" i="2"/>
  <c r="A162" i="2"/>
  <c r="A395" i="2"/>
  <c r="A117" i="2"/>
  <c r="A535" i="2"/>
  <c r="A318" i="2"/>
  <c r="A473" i="2"/>
  <c r="A366" i="2"/>
  <c r="A375" i="2"/>
  <c r="A329" i="2"/>
  <c r="A443" i="2"/>
  <c r="A169" i="2"/>
  <c r="A610" i="2"/>
  <c r="A268" i="2"/>
  <c r="A141" i="2"/>
  <c r="A305" i="2"/>
  <c r="A266" i="2"/>
  <c r="A486" i="2"/>
  <c r="A37" i="2"/>
  <c r="A439" i="2"/>
  <c r="A561" i="2"/>
  <c r="A485" i="2"/>
  <c r="A362" i="2"/>
  <c r="A222" i="2"/>
  <c r="A101" i="2"/>
  <c r="A253" i="2"/>
  <c r="A550" i="2"/>
  <c r="A592" i="2"/>
  <c r="A26" i="2"/>
  <c r="A107" i="2"/>
  <c r="A195" i="2"/>
  <c r="A326" i="2"/>
  <c r="A385" i="2"/>
  <c r="A335" i="2"/>
  <c r="A105" i="2"/>
  <c r="A99" i="2"/>
  <c r="A330" i="2"/>
  <c r="A508" i="2"/>
  <c r="A145" i="2"/>
  <c r="A469" i="2"/>
  <c r="A381" i="2"/>
  <c r="A361" i="2"/>
  <c r="A211" i="2"/>
  <c r="A312" i="2"/>
  <c r="A401" i="2"/>
  <c r="A414" i="2"/>
  <c r="A578" i="2"/>
  <c r="A36" i="2"/>
  <c r="A135" i="2"/>
  <c r="A122" i="2"/>
  <c r="A373" i="2"/>
  <c r="A539" i="2"/>
  <c r="A120" i="2"/>
  <c r="A157" i="2"/>
  <c r="A64" i="2"/>
  <c r="A336" i="2"/>
  <c r="A87" i="2"/>
  <c r="A70" i="2"/>
  <c r="A247" i="2"/>
  <c r="A581" i="2"/>
  <c r="A174" i="2"/>
  <c r="A357" i="2"/>
  <c r="A220" i="2"/>
  <c r="C220" i="2" l="1"/>
  <c r="C357" i="2"/>
  <c r="C174" i="2"/>
  <c r="C581" i="2"/>
  <c r="C247" i="2"/>
  <c r="C70" i="2"/>
  <c r="C87" i="2"/>
  <c r="C336" i="2"/>
  <c r="C64" i="2"/>
  <c r="C157" i="2"/>
  <c r="C120" i="2"/>
  <c r="C539" i="2"/>
  <c r="C373" i="2"/>
  <c r="C122" i="2"/>
  <c r="C135" i="2"/>
  <c r="C36" i="2"/>
  <c r="C578" i="2"/>
  <c r="C414" i="2"/>
  <c r="C401" i="2"/>
  <c r="C312" i="2"/>
  <c r="C211" i="2"/>
  <c r="C361" i="2"/>
  <c r="C381" i="2"/>
  <c r="C469" i="2"/>
  <c r="C145" i="2"/>
  <c r="C508" i="2"/>
  <c r="C330" i="2"/>
  <c r="C99" i="2"/>
  <c r="C105" i="2"/>
  <c r="C335" i="2"/>
  <c r="C385" i="2"/>
  <c r="C326" i="2"/>
  <c r="C195" i="2"/>
  <c r="C107" i="2"/>
  <c r="C26" i="2"/>
  <c r="C592" i="2"/>
  <c r="C550" i="2"/>
  <c r="C253" i="2"/>
  <c r="C101" i="2"/>
  <c r="C222" i="2"/>
  <c r="C362" i="2"/>
  <c r="C485" i="2"/>
  <c r="C561" i="2"/>
  <c r="C439" i="2"/>
  <c r="C37" i="2"/>
  <c r="C486" i="2"/>
  <c r="C266" i="2"/>
  <c r="C305" i="2"/>
  <c r="C141" i="2"/>
  <c r="C268" i="2"/>
  <c r="C610" i="2"/>
  <c r="C169" i="2"/>
  <c r="C443" i="2"/>
  <c r="C329" i="2"/>
  <c r="C375" i="2"/>
  <c r="C366" i="2"/>
  <c r="C473" i="2"/>
  <c r="C318" i="2"/>
  <c r="C535" i="2"/>
  <c r="C117" i="2"/>
  <c r="C395" i="2"/>
  <c r="C162" i="2"/>
  <c r="C248" i="2"/>
  <c r="C541" i="2"/>
  <c r="C77" i="2"/>
  <c r="C290" i="2"/>
  <c r="C109" i="2"/>
  <c r="C143" i="2"/>
  <c r="C447" i="2"/>
  <c r="C356" i="2"/>
  <c r="C531" i="2"/>
  <c r="C252" i="2"/>
  <c r="C161" i="2"/>
  <c r="C121" i="2"/>
  <c r="C325" i="2"/>
  <c r="C582" i="2"/>
  <c r="C33" i="2"/>
  <c r="C573" i="2"/>
  <c r="C340" i="2"/>
  <c r="C523" i="2"/>
  <c r="C243" i="2"/>
  <c r="C124" i="2"/>
  <c r="C238" i="2"/>
  <c r="C399" i="2"/>
  <c r="C494" i="2"/>
  <c r="C415" i="2"/>
  <c r="C328" i="2"/>
  <c r="C602" i="2"/>
  <c r="C203" i="2"/>
  <c r="C231" i="2"/>
  <c r="C61" i="2"/>
  <c r="C497" i="2"/>
  <c r="C66" i="2"/>
  <c r="C287" i="2"/>
  <c r="C48" i="2"/>
  <c r="C38" i="2"/>
  <c r="C519" i="2"/>
  <c r="C206" i="2"/>
  <c r="C41" i="2"/>
  <c r="C622" i="2"/>
  <c r="C580" i="2"/>
  <c r="C260" i="2"/>
  <c r="C324" i="2"/>
  <c r="C310" i="2"/>
  <c r="C406" i="2"/>
  <c r="C323" i="2"/>
  <c r="C444" i="2"/>
  <c r="C90" i="2"/>
  <c r="C45" i="2"/>
  <c r="C294" i="2"/>
  <c r="C499" i="2"/>
  <c r="C542" i="2"/>
  <c r="C521" i="2"/>
  <c r="C93" i="2"/>
  <c r="C480" i="2"/>
  <c r="C442" i="2"/>
  <c r="C503" i="2"/>
  <c r="C9" i="2"/>
  <c r="C436" i="2"/>
  <c r="C548" i="2"/>
  <c r="C427" i="2"/>
  <c r="C258" i="2"/>
  <c r="C343" i="2"/>
  <c r="C136" i="2"/>
  <c r="C552" i="2"/>
  <c r="C244" i="2"/>
  <c r="C457" i="2"/>
  <c r="C129" i="2"/>
  <c r="C379" i="2"/>
  <c r="C259" i="2"/>
  <c r="C49" i="2"/>
  <c r="C313" i="2"/>
  <c r="C25" i="2"/>
  <c r="C235" i="2"/>
  <c r="C354" i="2"/>
  <c r="C55" i="2"/>
  <c r="C63" i="2"/>
  <c r="C572" i="2"/>
  <c r="C74" i="2"/>
  <c r="C83" i="2"/>
  <c r="C464" i="2"/>
  <c r="C314" i="2"/>
  <c r="C12" i="2"/>
  <c r="C76" i="2"/>
  <c r="C236" i="2"/>
  <c r="C393" i="2"/>
  <c r="C396" i="2"/>
  <c r="C225" i="2"/>
  <c r="C547" i="2"/>
  <c r="C579" i="2"/>
  <c r="C315" i="2"/>
  <c r="C609" i="2"/>
  <c r="C525" i="2"/>
  <c r="C344" i="2"/>
  <c r="C307" i="2"/>
  <c r="C466" i="2"/>
  <c r="C492" i="2"/>
  <c r="C626" i="2"/>
  <c r="C196" i="2"/>
  <c r="C553" i="2"/>
  <c r="C272" i="2"/>
  <c r="C387" i="2"/>
  <c r="C226" i="2"/>
  <c r="C173" i="2"/>
  <c r="C320" i="2"/>
  <c r="C210" i="2"/>
  <c r="C277" i="2"/>
  <c r="C50" i="2"/>
  <c r="C559" i="2"/>
  <c r="C229" i="2"/>
  <c r="C407" i="2"/>
  <c r="C40" i="2"/>
  <c r="C363" i="2"/>
  <c r="C422" i="2"/>
  <c r="C404" i="2"/>
  <c r="C352" i="2"/>
  <c r="C505" i="2"/>
  <c r="C614" i="2"/>
  <c r="C208" i="2"/>
  <c r="C316" i="2"/>
  <c r="C413" i="2"/>
  <c r="C599" i="2"/>
  <c r="C82" i="2"/>
  <c r="C18" i="2"/>
  <c r="C453" i="2"/>
  <c r="C549" i="2"/>
  <c r="C345" i="2"/>
  <c r="C5" i="2"/>
  <c r="C300" i="2"/>
  <c r="C493" i="2"/>
  <c r="C17" i="2"/>
  <c r="C374" i="2"/>
  <c r="C590" i="2"/>
  <c r="C271" i="2"/>
  <c r="C118" i="2"/>
  <c r="C528" i="2"/>
  <c r="C432" i="2"/>
  <c r="C589" i="2"/>
  <c r="C276" i="2"/>
  <c r="C89" i="2"/>
  <c r="C372" i="2"/>
  <c r="C213" i="2"/>
  <c r="C151" i="2"/>
  <c r="C19" i="2"/>
  <c r="C130" i="2"/>
  <c r="C383" i="2"/>
  <c r="C429" i="2"/>
  <c r="C551" i="2"/>
  <c r="C221" i="2"/>
  <c r="C623" i="2"/>
  <c r="C170" i="2"/>
  <c r="C591" i="2"/>
  <c r="C199" i="2"/>
  <c r="C571" i="2"/>
  <c r="C371" i="2"/>
  <c r="C556" i="2"/>
  <c r="C468" i="2"/>
  <c r="C85" i="2"/>
  <c r="C219" i="2"/>
  <c r="C543" i="2"/>
  <c r="C182" i="2"/>
  <c r="C440" i="2"/>
  <c r="C72" i="2"/>
  <c r="C618" i="2"/>
  <c r="C347" i="2"/>
  <c r="C184" i="2"/>
  <c r="C409" i="2"/>
  <c r="C215" i="2"/>
  <c r="C190" i="2"/>
  <c r="C479" i="2"/>
  <c r="C474" i="2"/>
  <c r="C274" i="2"/>
  <c r="C7" i="2"/>
  <c r="C478" i="2"/>
  <c r="C498" i="2"/>
  <c r="C255" i="2"/>
  <c r="C452" i="2"/>
  <c r="C500" i="2"/>
  <c r="C42" i="2"/>
  <c r="C477" i="2"/>
  <c r="C522" i="2"/>
  <c r="C186" i="2"/>
  <c r="C377" i="2"/>
  <c r="C275" i="2"/>
  <c r="C301" i="2"/>
  <c r="C355" i="2"/>
  <c r="C148" i="2"/>
  <c r="C119" i="2"/>
  <c r="C202" i="2"/>
  <c r="C39" i="2"/>
  <c r="C412" i="2"/>
  <c r="C405" i="2"/>
  <c r="C44" i="2"/>
  <c r="C35" i="2"/>
  <c r="C179" i="2"/>
  <c r="C554" i="2"/>
  <c r="C529" i="2"/>
  <c r="C149" i="2"/>
  <c r="C180" i="2"/>
  <c r="C297" i="2"/>
  <c r="C43" i="2"/>
  <c r="C100" i="2"/>
  <c r="C245" i="2"/>
  <c r="C435" i="2"/>
  <c r="C451" i="2"/>
  <c r="C304" i="2"/>
  <c r="C484" i="2"/>
  <c r="C348" i="2"/>
  <c r="C227" i="2"/>
  <c r="C132" i="2"/>
  <c r="C142" i="2"/>
  <c r="C394" i="2"/>
  <c r="C346" i="2"/>
  <c r="C96" i="2"/>
  <c r="C433" i="2"/>
  <c r="C284" i="2"/>
  <c r="C567" i="2"/>
  <c r="C490" i="2"/>
  <c r="C369" i="2"/>
  <c r="C167" i="2"/>
  <c r="C509" i="2"/>
  <c r="C470" i="2"/>
  <c r="C58" i="2"/>
  <c r="C261" i="2"/>
  <c r="C426" i="2"/>
  <c r="C380" i="2"/>
  <c r="C617" i="2"/>
  <c r="C475" i="2"/>
  <c r="C501" i="2"/>
  <c r="C164" i="2"/>
  <c r="C185" i="2"/>
  <c r="C487" i="2"/>
  <c r="C102" i="2"/>
  <c r="C536" i="2"/>
  <c r="C342" i="2"/>
  <c r="C97" i="2"/>
  <c r="C291" i="2"/>
  <c r="C240" i="2"/>
  <c r="C262" i="2"/>
  <c r="C154" i="2"/>
  <c r="C597" i="2"/>
  <c r="C216" i="2"/>
  <c r="C585" i="2"/>
  <c r="C403" i="2"/>
  <c r="C621" i="2"/>
  <c r="C158" i="2"/>
  <c r="C532" i="2"/>
  <c r="C80" i="2"/>
  <c r="C491" i="2"/>
  <c r="C81" i="2"/>
  <c r="C298" i="2"/>
  <c r="C339" i="2"/>
  <c r="C367" i="2"/>
  <c r="C197" i="2"/>
  <c r="C293" i="2"/>
  <c r="C86" i="2"/>
  <c r="C282" i="2"/>
  <c r="C334" i="2"/>
  <c r="C341" i="2"/>
  <c r="C504" i="2"/>
  <c r="C417" i="2"/>
  <c r="C431" i="2"/>
  <c r="C364" i="2"/>
  <c r="C423" i="2"/>
  <c r="C574" i="2"/>
  <c r="C378" i="2"/>
  <c r="C370" i="2"/>
  <c r="C71" i="2"/>
  <c r="C455" i="2"/>
  <c r="C78" i="2"/>
  <c r="C456" i="2"/>
  <c r="C605" i="2"/>
  <c r="C269" i="2"/>
  <c r="C34" i="2"/>
  <c r="C265" i="2"/>
  <c r="C16" i="2"/>
  <c r="C234" i="2"/>
  <c r="C458" i="2"/>
  <c r="C513" i="2"/>
  <c r="C10" i="2"/>
  <c r="C557" i="2"/>
  <c r="C200" i="2"/>
  <c r="C204" i="2"/>
  <c r="C309" i="2"/>
  <c r="C604" i="2"/>
  <c r="C209" i="2"/>
  <c r="C517" i="2"/>
  <c r="C30" i="2"/>
  <c r="C540" i="2"/>
  <c r="C15" i="2"/>
  <c r="C408" i="2"/>
  <c r="C302" i="2"/>
  <c r="C239" i="2"/>
  <c r="C448" i="2"/>
  <c r="C146" i="2"/>
  <c r="C296" i="2"/>
  <c r="C424" i="2"/>
  <c r="C564" i="2"/>
  <c r="C389" i="2"/>
  <c r="C506" i="2"/>
  <c r="C139" i="2"/>
  <c r="C69" i="2"/>
  <c r="C67" i="2"/>
  <c r="C28" i="2"/>
  <c r="C278" i="2"/>
  <c r="C317" i="2"/>
  <c r="C460" i="2"/>
  <c r="C359" i="2"/>
  <c r="C257" i="2"/>
  <c r="C524" i="2"/>
  <c r="C140" i="2"/>
  <c r="C349" i="2"/>
  <c r="C178" i="2"/>
  <c r="C168" i="2"/>
  <c r="C587" i="2"/>
  <c r="C62" i="2"/>
  <c r="C183" i="2"/>
  <c r="C502" i="2"/>
  <c r="C537" i="2"/>
  <c r="C489" i="2"/>
  <c r="C461" i="2"/>
  <c r="C289" i="2"/>
  <c r="C613" i="2"/>
  <c r="C137" i="2"/>
  <c r="C270" i="2"/>
  <c r="C388" i="2"/>
  <c r="C156" i="2"/>
  <c r="C627" i="2"/>
  <c r="C538" i="2"/>
  <c r="C476" i="2"/>
  <c r="C376" i="2"/>
  <c r="C449" i="2"/>
  <c r="C110" i="2"/>
  <c r="C606" i="2"/>
  <c r="C103" i="2"/>
  <c r="C22" i="2"/>
  <c r="C217" i="2"/>
  <c r="C193" i="2"/>
  <c r="C194" i="2"/>
  <c r="C563" i="2"/>
  <c r="C546" i="2"/>
  <c r="C629" i="2"/>
  <c r="C331" i="2"/>
  <c r="C21" i="2"/>
  <c r="C398" i="2"/>
  <c r="C155" i="2"/>
  <c r="C619" i="2"/>
  <c r="C419" i="2"/>
  <c r="C596" i="2"/>
  <c r="C47" i="2"/>
  <c r="C281" i="2"/>
  <c r="C569" i="2"/>
  <c r="C286" i="2"/>
  <c r="C279" i="2"/>
  <c r="C322" i="2"/>
  <c r="C530" i="2"/>
  <c r="C526" i="2"/>
  <c r="C23" i="2"/>
  <c r="C593" i="2"/>
  <c r="C495" i="2"/>
  <c r="C27" i="2"/>
  <c r="C434" i="2"/>
  <c r="C133" i="2"/>
  <c r="C446" i="2"/>
  <c r="C218" i="2"/>
  <c r="C566" i="2"/>
  <c r="C628" i="2"/>
  <c r="C198" i="2"/>
  <c r="C126" i="2"/>
  <c r="C462" i="2"/>
  <c r="C256" i="2"/>
  <c r="C584" i="2"/>
  <c r="C60" i="2"/>
  <c r="C533" i="2"/>
  <c r="C520" i="2"/>
  <c r="C565" i="2"/>
  <c r="C295" i="2"/>
  <c r="C153" i="2"/>
  <c r="C263" i="2"/>
  <c r="C163" i="2"/>
  <c r="C147" i="2"/>
  <c r="C127" i="2"/>
  <c r="C518" i="2"/>
  <c r="C224" i="2"/>
  <c r="C467" i="2"/>
  <c r="C237" i="2"/>
  <c r="C420" i="2"/>
  <c r="C482" i="2"/>
  <c r="C575" i="2"/>
  <c r="C46" i="2"/>
  <c r="C441" i="2"/>
  <c r="C189" i="2"/>
  <c r="C600" i="2"/>
  <c r="C187" i="2"/>
  <c r="C425" i="2"/>
  <c r="C428" i="2"/>
  <c r="C311" i="2"/>
  <c r="C114" i="2"/>
  <c r="C6" i="2"/>
  <c r="C594" i="2"/>
  <c r="C73" i="2"/>
  <c r="C365" i="2"/>
  <c r="C620" i="2"/>
  <c r="C545" i="2"/>
  <c r="C250" i="2"/>
  <c r="C560" i="2"/>
  <c r="C201" i="2"/>
  <c r="C65" i="2"/>
  <c r="C562" i="2"/>
  <c r="C583" i="2"/>
  <c r="C232" i="2"/>
  <c r="C131" i="2"/>
  <c r="C24" i="2"/>
  <c r="C144" i="2"/>
  <c r="C303" i="2"/>
  <c r="C306" i="2"/>
  <c r="C527" i="2"/>
  <c r="C450" i="2"/>
  <c r="C353" i="2"/>
  <c r="C333" i="2"/>
  <c r="C438" i="2"/>
  <c r="C283" i="2"/>
  <c r="C242" i="2"/>
  <c r="C91" i="2"/>
  <c r="C171" i="2"/>
  <c r="C337" i="2"/>
  <c r="C212" i="2"/>
  <c r="C128" i="2"/>
  <c r="C14" i="2"/>
  <c r="C558" i="2"/>
  <c r="C188" i="2"/>
  <c r="C233" i="2"/>
  <c r="C319" i="2"/>
  <c r="C230" i="2"/>
  <c r="C134" i="2"/>
  <c r="C254" i="2"/>
  <c r="C57" i="2"/>
  <c r="C13" i="2"/>
  <c r="C165" i="2"/>
  <c r="C515" i="2"/>
  <c r="C152" i="2"/>
  <c r="C292" i="2"/>
  <c r="C94" i="2"/>
  <c r="C166" i="2"/>
  <c r="C191" i="2"/>
  <c r="C181" i="2"/>
  <c r="C386" i="2"/>
  <c r="C54" i="2"/>
  <c r="C273" i="2"/>
  <c r="C115" i="2"/>
  <c r="C400" i="2"/>
  <c r="C615" i="2"/>
  <c r="C598" i="2"/>
  <c r="C454" i="2"/>
  <c r="C51" i="2"/>
  <c r="C410" i="2"/>
  <c r="C113" i="2"/>
  <c r="C445" i="2"/>
  <c r="C481" i="2"/>
  <c r="C56" i="2"/>
  <c r="C11" i="2"/>
  <c r="C205" i="2"/>
  <c r="C603" i="2"/>
  <c r="C264" i="2"/>
  <c r="C437" i="2"/>
  <c r="C31" i="2"/>
  <c r="C228" i="2"/>
  <c r="C192" i="2"/>
  <c r="C368" i="2"/>
  <c r="C332" i="2"/>
  <c r="C471" i="2"/>
  <c r="C88" i="2"/>
  <c r="C98" i="2"/>
  <c r="C177" i="2"/>
  <c r="C430" i="2"/>
  <c r="C299" i="2"/>
  <c r="C391" i="2"/>
  <c r="C112" i="2"/>
  <c r="C214" i="2"/>
  <c r="C4" i="2"/>
  <c r="C588" i="2"/>
  <c r="C472" i="2"/>
  <c r="C150" i="2"/>
  <c r="C288" i="2"/>
  <c r="C53" i="2"/>
  <c r="C327" i="2"/>
  <c r="C612" i="2"/>
  <c r="C138" i="2"/>
  <c r="C249" i="2"/>
  <c r="C350" i="2"/>
  <c r="C321" i="2"/>
  <c r="C416" i="2"/>
  <c r="C534" i="2"/>
  <c r="C418" i="2"/>
  <c r="C616" i="2"/>
  <c r="C172" i="2"/>
  <c r="C223" i="2"/>
  <c r="C92" i="2"/>
  <c r="C29" i="2"/>
  <c r="C176" i="2"/>
  <c r="C108" i="2"/>
  <c r="C8" i="2"/>
  <c r="C79" i="2"/>
  <c r="C106" i="2"/>
  <c r="C555" i="2"/>
  <c r="C516" i="2"/>
  <c r="C241" i="2"/>
  <c r="C32" i="2"/>
  <c r="C308" i="2"/>
  <c r="C160" i="2"/>
  <c r="C577" i="2"/>
  <c r="C586" i="2"/>
  <c r="C465" i="2"/>
  <c r="C207" i="2"/>
  <c r="C595" i="2"/>
  <c r="C360" i="2"/>
  <c r="C20" i="2"/>
  <c r="C514" i="2"/>
  <c r="C68" i="2"/>
  <c r="C390" i="2"/>
  <c r="C358" i="2"/>
  <c r="C95" i="2"/>
  <c r="C267" i="2"/>
  <c r="C570" i="2"/>
  <c r="C483" i="2"/>
  <c r="C251" i="2"/>
  <c r="C496" i="2"/>
  <c r="C488" i="2"/>
  <c r="C611" i="2"/>
  <c r="C568" i="2"/>
  <c r="C111" i="2"/>
  <c r="C511" i="2"/>
  <c r="C159" i="2"/>
  <c r="C510" i="2"/>
  <c r="C116" i="2"/>
  <c r="C463" i="2"/>
  <c r="C459" i="2"/>
  <c r="C402" i="2"/>
  <c r="C382" i="2"/>
  <c r="C421" i="2"/>
  <c r="C280" i="2"/>
  <c r="C397" i="2"/>
  <c r="C84" i="2"/>
  <c r="C52" i="2"/>
  <c r="C411" i="2"/>
  <c r="C59" i="2"/>
  <c r="C624" i="2"/>
  <c r="C338" i="2"/>
  <c r="C75" i="2"/>
  <c r="C384" i="2"/>
  <c r="C601" i="2"/>
  <c r="C544" i="2"/>
  <c r="C125" i="2"/>
  <c r="C104" i="2"/>
  <c r="C576" i="2"/>
  <c r="C123" i="2"/>
  <c r="C507" i="2"/>
  <c r="C285" i="2"/>
  <c r="C246" i="2"/>
  <c r="C608" i="2"/>
  <c r="C175" i="2"/>
  <c r="C512" i="2"/>
  <c r="C625" i="2"/>
  <c r="C607" i="2"/>
  <c r="C351" i="2"/>
  <c r="C392" i="2"/>
  <c r="D229" i="2"/>
  <c r="B17" i="2"/>
  <c r="D118" i="2"/>
  <c r="D394" i="2"/>
  <c r="B257" i="2"/>
  <c r="D194" i="2"/>
  <c r="D563" i="2"/>
  <c r="B546" i="2"/>
  <c r="B434" i="2"/>
  <c r="B263" i="2"/>
  <c r="D127" i="2"/>
  <c r="B420" i="2"/>
  <c r="D428" i="2"/>
  <c r="D181" i="2"/>
  <c r="B273" i="2"/>
  <c r="B598" i="2"/>
  <c r="B481" i="2"/>
  <c r="B332" i="2"/>
  <c r="D220" i="2"/>
  <c r="D357" i="2"/>
  <c r="B174" i="2"/>
  <c r="B581" i="2"/>
  <c r="D247" i="2"/>
  <c r="D70" i="2"/>
  <c r="D87" i="2"/>
  <c r="D336" i="2"/>
  <c r="D64" i="2"/>
  <c r="B157" i="2"/>
  <c r="D120" i="2"/>
  <c r="D539" i="2"/>
  <c r="D373" i="2"/>
  <c r="B122" i="2"/>
  <c r="B135" i="2"/>
  <c r="B36" i="2"/>
  <c r="D578" i="2"/>
  <c r="D414" i="2"/>
  <c r="B401" i="2"/>
  <c r="D312" i="2"/>
  <c r="B211" i="2"/>
  <c r="B361" i="2"/>
  <c r="D381" i="2"/>
  <c r="D469" i="2"/>
  <c r="B145" i="2"/>
  <c r="B508" i="2"/>
  <c r="D330" i="2"/>
  <c r="B99" i="2"/>
  <c r="B105" i="2"/>
  <c r="B335" i="2"/>
  <c r="B385" i="2"/>
  <c r="D326" i="2"/>
  <c r="D195" i="2"/>
  <c r="B107" i="2"/>
  <c r="B26" i="2"/>
  <c r="B592" i="2"/>
  <c r="B550" i="2"/>
  <c r="B253" i="2"/>
  <c r="B101" i="2"/>
  <c r="B222" i="2"/>
  <c r="B362" i="2"/>
  <c r="D485" i="2"/>
  <c r="D561" i="2"/>
  <c r="D439" i="2"/>
  <c r="D37" i="2"/>
  <c r="B486" i="2"/>
  <c r="B266" i="2"/>
  <c r="D305" i="2"/>
  <c r="B141" i="2"/>
  <c r="D268" i="2"/>
  <c r="B610" i="2"/>
  <c r="B169" i="2"/>
  <c r="D443" i="2"/>
  <c r="B329" i="2"/>
  <c r="B375" i="2"/>
  <c r="B366" i="2"/>
  <c r="B473" i="2"/>
  <c r="B318" i="2"/>
  <c r="B535" i="2"/>
  <c r="B117" i="2"/>
  <c r="D395" i="2"/>
  <c r="D162" i="2"/>
  <c r="B248" i="2"/>
  <c r="D541" i="2"/>
  <c r="D77" i="2"/>
  <c r="D290" i="2"/>
  <c r="D109" i="2"/>
  <c r="B143" i="2"/>
  <c r="D447" i="2"/>
  <c r="B356" i="2"/>
  <c r="D531" i="2"/>
  <c r="B252" i="2"/>
  <c r="D161" i="2"/>
  <c r="D121" i="2"/>
  <c r="D325" i="2"/>
  <c r="D582" i="2"/>
  <c r="B33" i="2"/>
  <c r="B573" i="2"/>
  <c r="B340" i="2"/>
  <c r="B523" i="2"/>
  <c r="B243" i="2"/>
  <c r="D124" i="2"/>
  <c r="D238" i="2"/>
  <c r="B399" i="2"/>
  <c r="B494" i="2"/>
  <c r="D415" i="2"/>
  <c r="B328" i="2"/>
  <c r="B602" i="2"/>
  <c r="D203" i="2"/>
  <c r="B231" i="2"/>
  <c r="D61" i="2"/>
  <c r="D497" i="2"/>
  <c r="D66" i="2"/>
  <c r="B287" i="2"/>
  <c r="B48" i="2"/>
  <c r="B38" i="2"/>
  <c r="D519" i="2"/>
  <c r="B206" i="2"/>
  <c r="B41" i="2"/>
  <c r="B622" i="2"/>
  <c r="B580" i="2"/>
  <c r="D260" i="2"/>
  <c r="D324" i="2"/>
  <c r="D310" i="2"/>
  <c r="B406" i="2"/>
  <c r="D323" i="2"/>
  <c r="B444" i="2"/>
  <c r="D90" i="2"/>
  <c r="B45" i="2"/>
  <c r="D294" i="2"/>
  <c r="B499" i="2"/>
  <c r="B542" i="2"/>
  <c r="B521" i="2"/>
  <c r="D93" i="2"/>
  <c r="D480" i="2"/>
  <c r="B442" i="2"/>
  <c r="D503" i="2"/>
  <c r="B9" i="2"/>
  <c r="D436" i="2"/>
  <c r="D548" i="2"/>
  <c r="D427" i="2"/>
  <c r="B258" i="2"/>
  <c r="D343" i="2"/>
  <c r="D136" i="2"/>
  <c r="B552" i="2"/>
  <c r="D244" i="2"/>
  <c r="D457" i="2"/>
  <c r="D129" i="2"/>
  <c r="D379" i="2"/>
  <c r="B259" i="2"/>
  <c r="D49" i="2"/>
  <c r="D313" i="2"/>
  <c r="B25" i="2"/>
  <c r="B235" i="2"/>
  <c r="D354" i="2"/>
  <c r="B55" i="2"/>
  <c r="D63" i="2"/>
  <c r="B572" i="2"/>
  <c r="B74" i="2"/>
  <c r="B83" i="2"/>
  <c r="B464" i="2"/>
  <c r="B314" i="2"/>
  <c r="B12" i="2"/>
  <c r="B76" i="2"/>
  <c r="B236" i="2"/>
  <c r="B393" i="2"/>
  <c r="B396" i="2"/>
  <c r="B225" i="2"/>
  <c r="B547" i="2"/>
  <c r="B579" i="2"/>
  <c r="B315" i="2"/>
  <c r="B609" i="2"/>
  <c r="B525" i="2"/>
  <c r="D344" i="2"/>
  <c r="D307" i="2"/>
  <c r="B466" i="2"/>
  <c r="D492" i="2"/>
  <c r="B626" i="2"/>
  <c r="D196" i="2"/>
  <c r="D553" i="2"/>
  <c r="B272" i="2"/>
  <c r="D387" i="2"/>
  <c r="B226" i="2"/>
  <c r="B173" i="2"/>
  <c r="D320" i="2"/>
  <c r="D210" i="2"/>
  <c r="D277" i="2"/>
  <c r="D50" i="2"/>
  <c r="B559" i="2"/>
  <c r="D407" i="2"/>
  <c r="D40" i="2"/>
  <c r="D363" i="2"/>
  <c r="B422" i="2"/>
  <c r="B404" i="2"/>
  <c r="D352" i="2"/>
  <c r="D505" i="2"/>
  <c r="B614" i="2"/>
  <c r="B208" i="2"/>
  <c r="D316" i="2"/>
  <c r="D413" i="2"/>
  <c r="D599" i="2"/>
  <c r="B82" i="2"/>
  <c r="D18" i="2"/>
  <c r="D453" i="2"/>
  <c r="B549" i="2"/>
  <c r="B345" i="2"/>
  <c r="B5" i="2"/>
  <c r="B300" i="2"/>
  <c r="D493" i="2"/>
  <c r="B374" i="2"/>
  <c r="B590" i="2"/>
  <c r="B271" i="2"/>
  <c r="D528" i="2"/>
  <c r="D432" i="2"/>
  <c r="B589" i="2"/>
  <c r="D276" i="2"/>
  <c r="D89" i="2"/>
  <c r="D372" i="2"/>
  <c r="B213" i="2"/>
  <c r="B151" i="2"/>
  <c r="D19" i="2"/>
  <c r="D130" i="2"/>
  <c r="D383" i="2"/>
  <c r="D429" i="2"/>
  <c r="D551" i="2"/>
  <c r="B221" i="2"/>
  <c r="B623" i="2"/>
  <c r="D170" i="2"/>
  <c r="D591" i="2"/>
  <c r="B199" i="2"/>
  <c r="B571" i="2"/>
  <c r="D371" i="2"/>
  <c r="B556" i="2"/>
  <c r="D468" i="2"/>
  <c r="D85" i="2"/>
  <c r="D219" i="2"/>
  <c r="D543" i="2"/>
  <c r="D182" i="2"/>
  <c r="B440" i="2"/>
  <c r="B72" i="2"/>
  <c r="B618" i="2"/>
  <c r="D347" i="2"/>
  <c r="B184" i="2"/>
  <c r="B409" i="2"/>
  <c r="B215" i="2"/>
  <c r="D190" i="2"/>
  <c r="D479" i="2"/>
  <c r="B474" i="2"/>
  <c r="D274" i="2"/>
  <c r="B7" i="2"/>
  <c r="D478" i="2"/>
  <c r="B498" i="2"/>
  <c r="D255" i="2"/>
  <c r="D452" i="2"/>
  <c r="D500" i="2"/>
  <c r="D42" i="2"/>
  <c r="B477" i="2"/>
  <c r="D522" i="2"/>
  <c r="D186" i="2"/>
  <c r="D377" i="2"/>
  <c r="B275" i="2"/>
  <c r="D301" i="2"/>
  <c r="B355" i="2"/>
  <c r="D148" i="2"/>
  <c r="D119" i="2"/>
  <c r="B202" i="2"/>
  <c r="D39" i="2"/>
  <c r="D412" i="2"/>
  <c r="D405" i="2"/>
  <c r="B44" i="2"/>
  <c r="B35" i="2"/>
  <c r="D179" i="2"/>
  <c r="D554" i="2"/>
  <c r="D529" i="2"/>
  <c r="D149" i="2"/>
  <c r="B180" i="2"/>
  <c r="B297" i="2"/>
  <c r="B43" i="2"/>
  <c r="D100" i="2"/>
  <c r="B245" i="2"/>
  <c r="B435" i="2"/>
  <c r="D451" i="2"/>
  <c r="D304" i="2"/>
  <c r="D484" i="2"/>
  <c r="B348" i="2"/>
  <c r="B227" i="2"/>
  <c r="B132" i="2"/>
  <c r="D142" i="2"/>
  <c r="B346" i="2"/>
  <c r="B96" i="2"/>
  <c r="B433" i="2"/>
  <c r="D284" i="2"/>
  <c r="D567" i="2"/>
  <c r="B490" i="2"/>
  <c r="B369" i="2"/>
  <c r="D167" i="2"/>
  <c r="B509" i="2"/>
  <c r="B470" i="2"/>
  <c r="B58" i="2"/>
  <c r="B261" i="2"/>
  <c r="B426" i="2"/>
  <c r="B380" i="2"/>
  <c r="D617" i="2"/>
  <c r="D475" i="2"/>
  <c r="B501" i="2"/>
  <c r="D164" i="2"/>
  <c r="B185" i="2"/>
  <c r="B487" i="2"/>
  <c r="D102" i="2"/>
  <c r="D536" i="2"/>
  <c r="D342" i="2"/>
  <c r="D97" i="2"/>
  <c r="B291" i="2"/>
  <c r="D240" i="2"/>
  <c r="D262" i="2"/>
  <c r="B154" i="2"/>
  <c r="B597" i="2"/>
  <c r="B216" i="2"/>
  <c r="D585" i="2"/>
  <c r="D403" i="2"/>
  <c r="B621" i="2"/>
  <c r="D158" i="2"/>
  <c r="B532" i="2"/>
  <c r="D80" i="2"/>
  <c r="D491" i="2"/>
  <c r="B81" i="2"/>
  <c r="B298" i="2"/>
  <c r="B339" i="2"/>
  <c r="B367" i="2"/>
  <c r="B197" i="2"/>
  <c r="B293" i="2"/>
  <c r="B86" i="2"/>
  <c r="D282" i="2"/>
  <c r="D334" i="2"/>
  <c r="B341" i="2"/>
  <c r="B504" i="2"/>
  <c r="B417" i="2"/>
  <c r="B431" i="2"/>
  <c r="B364" i="2"/>
  <c r="B423" i="2"/>
  <c r="D574" i="2"/>
  <c r="B378" i="2"/>
  <c r="D370" i="2"/>
  <c r="D71" i="2"/>
  <c r="B455" i="2"/>
  <c r="D78" i="2"/>
  <c r="B456" i="2"/>
  <c r="D605" i="2"/>
  <c r="B269" i="2"/>
  <c r="D34" i="2"/>
  <c r="D265" i="2"/>
  <c r="D16" i="2"/>
  <c r="B234" i="2"/>
  <c r="B458" i="2"/>
  <c r="B513" i="2"/>
  <c r="D10" i="2"/>
  <c r="D557" i="2"/>
  <c r="B200" i="2"/>
  <c r="D204" i="2"/>
  <c r="B309" i="2"/>
  <c r="D604" i="2"/>
  <c r="B209" i="2"/>
  <c r="B517" i="2"/>
  <c r="D30" i="2"/>
  <c r="B540" i="2"/>
  <c r="D15" i="2"/>
  <c r="D408" i="2"/>
  <c r="D302" i="2"/>
  <c r="D239" i="2"/>
  <c r="D448" i="2"/>
  <c r="B146" i="2"/>
  <c r="D296" i="2"/>
  <c r="D424" i="2"/>
  <c r="D564" i="2"/>
  <c r="B389" i="2"/>
  <c r="D506" i="2"/>
  <c r="D139" i="2"/>
  <c r="B69" i="2"/>
  <c r="D67" i="2"/>
  <c r="D28" i="2"/>
  <c r="D278" i="2"/>
  <c r="B317" i="2"/>
  <c r="D460" i="2"/>
  <c r="D359" i="2"/>
  <c r="D257" i="2"/>
  <c r="D524" i="2"/>
  <c r="B140" i="2"/>
  <c r="B349" i="2"/>
  <c r="D178" i="2"/>
  <c r="D168" i="2"/>
  <c r="B587" i="2"/>
  <c r="B62" i="2"/>
  <c r="B183" i="2"/>
  <c r="D502" i="2"/>
  <c r="D537" i="2"/>
  <c r="B489" i="2"/>
  <c r="D461" i="2"/>
  <c r="D289" i="2"/>
  <c r="D613" i="2"/>
  <c r="B137" i="2"/>
  <c r="D270" i="2"/>
  <c r="B388" i="2"/>
  <c r="B156" i="2"/>
  <c r="B627" i="2"/>
  <c r="B538" i="2"/>
  <c r="D476" i="2"/>
  <c r="B376" i="2"/>
  <c r="D449" i="2"/>
  <c r="D110" i="2"/>
  <c r="D606" i="2"/>
  <c r="D103" i="2"/>
  <c r="B22" i="2"/>
  <c r="D217" i="2"/>
  <c r="B193" i="2"/>
  <c r="B194" i="2"/>
  <c r="B629" i="2"/>
  <c r="D331" i="2"/>
  <c r="B21" i="2"/>
  <c r="D398" i="2"/>
  <c r="D155" i="2"/>
  <c r="B619" i="2"/>
  <c r="B419" i="2"/>
  <c r="B596" i="2"/>
  <c r="B47" i="2"/>
  <c r="D281" i="2"/>
  <c r="D569" i="2"/>
  <c r="D286" i="2"/>
  <c r="B279" i="2"/>
  <c r="D322" i="2"/>
  <c r="B530" i="2"/>
  <c r="B526" i="2"/>
  <c r="B23" i="2"/>
  <c r="D593" i="2"/>
  <c r="D495" i="2"/>
  <c r="D27" i="2"/>
  <c r="D434" i="2"/>
  <c r="D133" i="2"/>
  <c r="B446" i="2"/>
  <c r="D218" i="2"/>
  <c r="B566" i="2"/>
  <c r="B628" i="2"/>
  <c r="B198" i="2"/>
  <c r="B126" i="2"/>
  <c r="D462" i="2"/>
  <c r="B256" i="2"/>
  <c r="B584" i="2"/>
  <c r="D60" i="2"/>
  <c r="D533" i="2"/>
  <c r="B520" i="2"/>
  <c r="D565" i="2"/>
  <c r="D295" i="2"/>
  <c r="B153" i="2"/>
  <c r="D263" i="2"/>
  <c r="D163" i="2"/>
  <c r="D147" i="2"/>
  <c r="B127" i="2"/>
  <c r="B518" i="2"/>
  <c r="D224" i="2"/>
  <c r="D467" i="2"/>
  <c r="D237" i="2"/>
  <c r="B482" i="2"/>
  <c r="B575" i="2"/>
  <c r="B46" i="2"/>
  <c r="B441" i="2"/>
  <c r="D189" i="2"/>
  <c r="D600" i="2"/>
  <c r="D187" i="2"/>
  <c r="D425" i="2"/>
  <c r="B428" i="2"/>
  <c r="B311" i="2"/>
  <c r="D114" i="2"/>
  <c r="B6" i="2"/>
  <c r="D594" i="2"/>
  <c r="B73" i="2"/>
  <c r="D365" i="2"/>
  <c r="B620" i="2"/>
  <c r="B545" i="2"/>
  <c r="D250" i="2"/>
  <c r="D560" i="2"/>
  <c r="B201" i="2"/>
  <c r="D65" i="2"/>
  <c r="D562" i="2"/>
  <c r="D583" i="2"/>
  <c r="D232" i="2"/>
  <c r="D131" i="2"/>
  <c r="B24" i="2"/>
  <c r="D144" i="2"/>
  <c r="D303" i="2"/>
  <c r="B306" i="2"/>
  <c r="B527" i="2"/>
  <c r="D450" i="2"/>
  <c r="D353" i="2"/>
  <c r="B333" i="2"/>
  <c r="D438" i="2"/>
  <c r="B283" i="2"/>
  <c r="D242" i="2"/>
  <c r="D91" i="2"/>
  <c r="D171" i="2"/>
  <c r="D337" i="2"/>
  <c r="D212" i="2"/>
  <c r="B128" i="2"/>
  <c r="D14" i="2"/>
  <c r="B558" i="2"/>
  <c r="B188" i="2"/>
  <c r="B233" i="2"/>
  <c r="D319" i="2"/>
  <c r="D230" i="2"/>
  <c r="B134" i="2"/>
  <c r="B254" i="2"/>
  <c r="D57" i="2"/>
  <c r="B13" i="2"/>
  <c r="D165" i="2"/>
  <c r="B515" i="2"/>
  <c r="B152" i="2"/>
  <c r="D292" i="2"/>
  <c r="D94" i="2"/>
  <c r="B166" i="2"/>
  <c r="B191" i="2"/>
  <c r="B181" i="2"/>
  <c r="D386" i="2"/>
  <c r="B54" i="2"/>
  <c r="D273" i="2"/>
  <c r="B115" i="2"/>
  <c r="B400" i="2"/>
  <c r="D615" i="2"/>
  <c r="B454" i="2"/>
  <c r="D51" i="2"/>
  <c r="B410" i="2"/>
  <c r="D113" i="2"/>
  <c r="D445" i="2"/>
  <c r="B56" i="2"/>
  <c r="B11" i="2"/>
  <c r="D205" i="2"/>
  <c r="D603" i="2"/>
  <c r="B264" i="2"/>
  <c r="B437" i="2"/>
  <c r="B31" i="2"/>
  <c r="B228" i="2"/>
  <c r="B192" i="2"/>
  <c r="B368" i="2"/>
  <c r="D471" i="2"/>
  <c r="D88" i="2"/>
  <c r="D98" i="2"/>
  <c r="D177" i="2"/>
  <c r="B430" i="2"/>
  <c r="B299" i="2"/>
  <c r="D391" i="2"/>
  <c r="B112" i="2"/>
  <c r="D214" i="2"/>
  <c r="B4" i="2"/>
  <c r="B220" i="2"/>
  <c r="B357" i="2"/>
  <c r="D174" i="2"/>
  <c r="D581" i="2"/>
  <c r="B247" i="2"/>
  <c r="B70" i="2"/>
  <c r="B87" i="2"/>
  <c r="B336" i="2"/>
  <c r="B64" i="2"/>
  <c r="D157" i="2"/>
  <c r="B120" i="2"/>
  <c r="B539" i="2"/>
  <c r="B373" i="2"/>
  <c r="D122" i="2"/>
  <c r="D135" i="2"/>
  <c r="D36" i="2"/>
  <c r="B578" i="2"/>
  <c r="B414" i="2"/>
  <c r="D401" i="2"/>
  <c r="B312" i="2"/>
  <c r="D211" i="2"/>
  <c r="D361" i="2"/>
  <c r="B381" i="2"/>
  <c r="B469" i="2"/>
  <c r="D145" i="2"/>
  <c r="D508" i="2"/>
  <c r="B330" i="2"/>
  <c r="D99" i="2"/>
  <c r="D105" i="2"/>
  <c r="D335" i="2"/>
  <c r="D385" i="2"/>
  <c r="B326" i="2"/>
  <c r="B195" i="2"/>
  <c r="D107" i="2"/>
  <c r="D26" i="2"/>
  <c r="D592" i="2"/>
  <c r="D550" i="2"/>
  <c r="D253" i="2"/>
  <c r="D101" i="2"/>
  <c r="D222" i="2"/>
  <c r="D362" i="2"/>
  <c r="B485" i="2"/>
  <c r="B561" i="2"/>
  <c r="B439" i="2"/>
  <c r="B37" i="2"/>
  <c r="D486" i="2"/>
  <c r="D266" i="2"/>
  <c r="B305" i="2"/>
  <c r="D141" i="2"/>
  <c r="B268" i="2"/>
  <c r="D610" i="2"/>
  <c r="D169" i="2"/>
  <c r="B443" i="2"/>
  <c r="D329" i="2"/>
  <c r="D375" i="2"/>
  <c r="D366" i="2"/>
  <c r="D473" i="2"/>
  <c r="D318" i="2"/>
  <c r="D535" i="2"/>
  <c r="D117" i="2"/>
  <c r="B395" i="2"/>
  <c r="B162" i="2"/>
  <c r="D248" i="2"/>
  <c r="B541" i="2"/>
  <c r="B77" i="2"/>
  <c r="B290" i="2"/>
  <c r="B109" i="2"/>
  <c r="D143" i="2"/>
  <c r="B447" i="2"/>
  <c r="D356" i="2"/>
  <c r="B531" i="2"/>
  <c r="D252" i="2"/>
  <c r="B161" i="2"/>
  <c r="B121" i="2"/>
  <c r="B325" i="2"/>
  <c r="B582" i="2"/>
  <c r="D33" i="2"/>
  <c r="D573" i="2"/>
  <c r="D340" i="2"/>
  <c r="D523" i="2"/>
  <c r="D243" i="2"/>
  <c r="B124" i="2"/>
  <c r="B238" i="2"/>
  <c r="D399" i="2"/>
  <c r="D494" i="2"/>
  <c r="B415" i="2"/>
  <c r="D328" i="2"/>
  <c r="D602" i="2"/>
  <c r="B203" i="2"/>
  <c r="D231" i="2"/>
  <c r="B61" i="2"/>
  <c r="B497" i="2"/>
  <c r="B66" i="2"/>
  <c r="D287" i="2"/>
  <c r="D48" i="2"/>
  <c r="D38" i="2"/>
  <c r="B519" i="2"/>
  <c r="D206" i="2"/>
  <c r="D41" i="2"/>
  <c r="D622" i="2"/>
  <c r="D580" i="2"/>
  <c r="B260" i="2"/>
  <c r="B324" i="2"/>
  <c r="B310" i="2"/>
  <c r="D406" i="2"/>
  <c r="B323" i="2"/>
  <c r="D444" i="2"/>
  <c r="B90" i="2"/>
  <c r="D45" i="2"/>
  <c r="B294" i="2"/>
  <c r="D499" i="2"/>
  <c r="D542" i="2"/>
  <c r="D521" i="2"/>
  <c r="B93" i="2"/>
  <c r="B480" i="2"/>
  <c r="D442" i="2"/>
  <c r="B503" i="2"/>
  <c r="D9" i="2"/>
  <c r="B436" i="2"/>
  <c r="B548" i="2"/>
  <c r="B427" i="2"/>
  <c r="D258" i="2"/>
  <c r="B343" i="2"/>
  <c r="B136" i="2"/>
  <c r="D552" i="2"/>
  <c r="B244" i="2"/>
  <c r="B457" i="2"/>
  <c r="B129" i="2"/>
  <c r="B379" i="2"/>
  <c r="D259" i="2"/>
  <c r="B49" i="2"/>
  <c r="B313" i="2"/>
  <c r="D25" i="2"/>
  <c r="D235" i="2"/>
  <c r="B354" i="2"/>
  <c r="D55" i="2"/>
  <c r="B63" i="2"/>
  <c r="D572" i="2"/>
  <c r="D74" i="2"/>
  <c r="D83" i="2"/>
  <c r="D464" i="2"/>
  <c r="D314" i="2"/>
  <c r="D12" i="2"/>
  <c r="D76" i="2"/>
  <c r="D236" i="2"/>
  <c r="D393" i="2"/>
  <c r="D396" i="2"/>
  <c r="D225" i="2"/>
  <c r="D547" i="2"/>
  <c r="D579" i="2"/>
  <c r="D315" i="2"/>
  <c r="D609" i="2"/>
  <c r="D525" i="2"/>
  <c r="B344" i="2"/>
  <c r="B307" i="2"/>
  <c r="D466" i="2"/>
  <c r="B492" i="2"/>
  <c r="D626" i="2"/>
  <c r="B196" i="2"/>
  <c r="B553" i="2"/>
  <c r="D272" i="2"/>
  <c r="B387" i="2"/>
  <c r="D226" i="2"/>
  <c r="D173" i="2"/>
  <c r="B320" i="2"/>
  <c r="B210" i="2"/>
  <c r="B277" i="2"/>
  <c r="B50" i="2"/>
  <c r="D559" i="2"/>
  <c r="B229" i="2"/>
  <c r="B407" i="2"/>
  <c r="B40" i="2"/>
  <c r="B363" i="2"/>
  <c r="D422" i="2"/>
  <c r="D404" i="2"/>
  <c r="B352" i="2"/>
  <c r="B505" i="2"/>
  <c r="D614" i="2"/>
  <c r="D208" i="2"/>
  <c r="B316" i="2"/>
  <c r="B413" i="2"/>
  <c r="B599" i="2"/>
  <c r="D82" i="2"/>
  <c r="B18" i="2"/>
  <c r="B453" i="2"/>
  <c r="D549" i="2"/>
  <c r="D345" i="2"/>
  <c r="D5" i="2"/>
  <c r="D300" i="2"/>
  <c r="B493" i="2"/>
  <c r="D17" i="2"/>
  <c r="D374" i="2"/>
  <c r="D590" i="2"/>
  <c r="D271" i="2"/>
  <c r="B118" i="2"/>
  <c r="B528" i="2"/>
  <c r="B432" i="2"/>
  <c r="D589" i="2"/>
  <c r="B276" i="2"/>
  <c r="B89" i="2"/>
  <c r="B372" i="2"/>
  <c r="D213" i="2"/>
  <c r="D151" i="2"/>
  <c r="B19" i="2"/>
  <c r="B130" i="2"/>
  <c r="B383" i="2"/>
  <c r="B429" i="2"/>
  <c r="B551" i="2"/>
  <c r="D221" i="2"/>
  <c r="D623" i="2"/>
  <c r="B170" i="2"/>
  <c r="B591" i="2"/>
  <c r="D199" i="2"/>
  <c r="D571" i="2"/>
  <c r="B371" i="2"/>
  <c r="D556" i="2"/>
  <c r="B468" i="2"/>
  <c r="B85" i="2"/>
  <c r="B219" i="2"/>
  <c r="B543" i="2"/>
  <c r="B182" i="2"/>
  <c r="D440" i="2"/>
  <c r="D72" i="2"/>
  <c r="D618" i="2"/>
  <c r="B347" i="2"/>
  <c r="D184" i="2"/>
  <c r="D409" i="2"/>
  <c r="D215" i="2"/>
  <c r="B190" i="2"/>
  <c r="B479" i="2"/>
  <c r="D474" i="2"/>
  <c r="B274" i="2"/>
  <c r="D7" i="2"/>
  <c r="B478" i="2"/>
  <c r="D498" i="2"/>
  <c r="B255" i="2"/>
  <c r="B452" i="2"/>
  <c r="B500" i="2"/>
  <c r="B42" i="2"/>
  <c r="D477" i="2"/>
  <c r="B522" i="2"/>
  <c r="B186" i="2"/>
  <c r="B377" i="2"/>
  <c r="D275" i="2"/>
  <c r="B301" i="2"/>
  <c r="D355" i="2"/>
  <c r="B148" i="2"/>
  <c r="B119" i="2"/>
  <c r="D202" i="2"/>
  <c r="B39" i="2"/>
  <c r="B412" i="2"/>
  <c r="B405" i="2"/>
  <c r="D44" i="2"/>
  <c r="D35" i="2"/>
  <c r="B179" i="2"/>
  <c r="B554" i="2"/>
  <c r="B529" i="2"/>
  <c r="B149" i="2"/>
  <c r="D180" i="2"/>
  <c r="D297" i="2"/>
  <c r="D43" i="2"/>
  <c r="B100" i="2"/>
  <c r="D245" i="2"/>
  <c r="D435" i="2"/>
  <c r="B451" i="2"/>
  <c r="B304" i="2"/>
  <c r="B484" i="2"/>
  <c r="D348" i="2"/>
  <c r="D227" i="2"/>
  <c r="D132" i="2"/>
  <c r="B142" i="2"/>
  <c r="B394" i="2"/>
  <c r="D346" i="2"/>
  <c r="D96" i="2"/>
  <c r="D433" i="2"/>
  <c r="B284" i="2"/>
  <c r="B567" i="2"/>
  <c r="D490" i="2"/>
  <c r="D369" i="2"/>
  <c r="B167" i="2"/>
  <c r="D509" i="2"/>
  <c r="D470" i="2"/>
  <c r="D58" i="2"/>
  <c r="D261" i="2"/>
  <c r="D426" i="2"/>
  <c r="D380" i="2"/>
  <c r="B617" i="2"/>
  <c r="B475" i="2"/>
  <c r="D501" i="2"/>
  <c r="B164" i="2"/>
  <c r="D185" i="2"/>
  <c r="D487" i="2"/>
  <c r="B102" i="2"/>
  <c r="B536" i="2"/>
  <c r="B342" i="2"/>
  <c r="B97" i="2"/>
  <c r="D291" i="2"/>
  <c r="B240" i="2"/>
  <c r="B262" i="2"/>
  <c r="D154" i="2"/>
  <c r="D597" i="2"/>
  <c r="D216" i="2"/>
  <c r="B585" i="2"/>
  <c r="B403" i="2"/>
  <c r="D621" i="2"/>
  <c r="B158" i="2"/>
  <c r="D532" i="2"/>
  <c r="B80" i="2"/>
  <c r="B491" i="2"/>
  <c r="D81" i="2"/>
  <c r="D298" i="2"/>
  <c r="D339" i="2"/>
  <c r="D367" i="2"/>
  <c r="D197" i="2"/>
  <c r="D293" i="2"/>
  <c r="D86" i="2"/>
  <c r="B282" i="2"/>
  <c r="B334" i="2"/>
  <c r="D341" i="2"/>
  <c r="D504" i="2"/>
  <c r="D417" i="2"/>
  <c r="D431" i="2"/>
  <c r="D364" i="2"/>
  <c r="D423" i="2"/>
  <c r="B574" i="2"/>
  <c r="D378" i="2"/>
  <c r="B370" i="2"/>
  <c r="B71" i="2"/>
  <c r="D455" i="2"/>
  <c r="B78" i="2"/>
  <c r="D456" i="2"/>
  <c r="B605" i="2"/>
  <c r="D269" i="2"/>
  <c r="B34" i="2"/>
  <c r="B265" i="2"/>
  <c r="B16" i="2"/>
  <c r="D234" i="2"/>
  <c r="D458" i="2"/>
  <c r="D513" i="2"/>
  <c r="B10" i="2"/>
  <c r="B557" i="2"/>
  <c r="D200" i="2"/>
  <c r="B204" i="2"/>
  <c r="D309" i="2"/>
  <c r="B604" i="2"/>
  <c r="D209" i="2"/>
  <c r="D517" i="2"/>
  <c r="B30" i="2"/>
  <c r="D540" i="2"/>
  <c r="B15" i="2"/>
  <c r="B408" i="2"/>
  <c r="B302" i="2"/>
  <c r="B239" i="2"/>
  <c r="B448" i="2"/>
  <c r="D146" i="2"/>
  <c r="B296" i="2"/>
  <c r="B424" i="2"/>
  <c r="B564" i="2"/>
  <c r="D389" i="2"/>
  <c r="B506" i="2"/>
  <c r="B139" i="2"/>
  <c r="D69" i="2"/>
  <c r="B67" i="2"/>
  <c r="B28" i="2"/>
  <c r="B278" i="2"/>
  <c r="D317" i="2"/>
  <c r="B460" i="2"/>
  <c r="B359" i="2"/>
  <c r="B524" i="2"/>
  <c r="D140" i="2"/>
  <c r="D349" i="2"/>
  <c r="B178" i="2"/>
  <c r="B168" i="2"/>
  <c r="D587" i="2"/>
  <c r="D62" i="2"/>
  <c r="D183" i="2"/>
  <c r="B502" i="2"/>
  <c r="B537" i="2"/>
  <c r="D489" i="2"/>
  <c r="B461" i="2"/>
  <c r="B289" i="2"/>
  <c r="B613" i="2"/>
  <c r="D137" i="2"/>
  <c r="B270" i="2"/>
  <c r="D388" i="2"/>
  <c r="D156" i="2"/>
  <c r="D627" i="2"/>
  <c r="D538" i="2"/>
  <c r="B476" i="2"/>
  <c r="D376" i="2"/>
  <c r="B449" i="2"/>
  <c r="B110" i="2"/>
  <c r="B606" i="2"/>
  <c r="B103" i="2"/>
  <c r="D22" i="2"/>
  <c r="B217" i="2"/>
  <c r="D193" i="2"/>
  <c r="B563" i="2"/>
  <c r="D546" i="2"/>
  <c r="D629" i="2"/>
  <c r="B331" i="2"/>
  <c r="D21" i="2"/>
  <c r="B398" i="2"/>
  <c r="B155" i="2"/>
  <c r="D619" i="2"/>
  <c r="D419" i="2"/>
  <c r="D596" i="2"/>
  <c r="D47" i="2"/>
  <c r="B281" i="2"/>
  <c r="B569" i="2"/>
  <c r="B286" i="2"/>
  <c r="D279" i="2"/>
  <c r="B322" i="2"/>
  <c r="D530" i="2"/>
  <c r="D526" i="2"/>
  <c r="D23" i="2"/>
  <c r="B593" i="2"/>
  <c r="B495" i="2"/>
  <c r="B27" i="2"/>
  <c r="B133" i="2"/>
  <c r="D446" i="2"/>
  <c r="B218" i="2"/>
  <c r="D566" i="2"/>
  <c r="D628" i="2"/>
  <c r="D198" i="2"/>
  <c r="D126" i="2"/>
  <c r="B462" i="2"/>
  <c r="D256" i="2"/>
  <c r="D584" i="2"/>
  <c r="B60" i="2"/>
  <c r="B533" i="2"/>
  <c r="D520" i="2"/>
  <c r="B565" i="2"/>
  <c r="B295" i="2"/>
  <c r="D153" i="2"/>
  <c r="B163" i="2"/>
  <c r="B147" i="2"/>
  <c r="D518" i="2"/>
  <c r="B224" i="2"/>
  <c r="B467" i="2"/>
  <c r="B237" i="2"/>
  <c r="D420" i="2"/>
  <c r="D482" i="2"/>
  <c r="D575" i="2"/>
  <c r="D46" i="2"/>
  <c r="D441" i="2"/>
  <c r="B189" i="2"/>
  <c r="B600" i="2"/>
  <c r="B187" i="2"/>
  <c r="B425" i="2"/>
  <c r="D311" i="2"/>
  <c r="B114" i="2"/>
  <c r="D6" i="2"/>
  <c r="B594" i="2"/>
  <c r="D73" i="2"/>
  <c r="B365" i="2"/>
  <c r="D620" i="2"/>
  <c r="D545" i="2"/>
  <c r="B250" i="2"/>
  <c r="B560" i="2"/>
  <c r="D201" i="2"/>
  <c r="B65" i="2"/>
  <c r="B562" i="2"/>
  <c r="B583" i="2"/>
  <c r="B232" i="2"/>
  <c r="B131" i="2"/>
  <c r="D24" i="2"/>
  <c r="B144" i="2"/>
  <c r="B303" i="2"/>
  <c r="D306" i="2"/>
  <c r="D527" i="2"/>
  <c r="B450" i="2"/>
  <c r="B353" i="2"/>
  <c r="D333" i="2"/>
  <c r="B438" i="2"/>
  <c r="D283" i="2"/>
  <c r="B242" i="2"/>
  <c r="B91" i="2"/>
  <c r="B171" i="2"/>
  <c r="B337" i="2"/>
  <c r="B212" i="2"/>
  <c r="D128" i="2"/>
  <c r="B14" i="2"/>
  <c r="D558" i="2"/>
  <c r="D188" i="2"/>
  <c r="D233" i="2"/>
  <c r="B319" i="2"/>
  <c r="B230" i="2"/>
  <c r="D134" i="2"/>
  <c r="D254" i="2"/>
  <c r="B57" i="2"/>
  <c r="D13" i="2"/>
  <c r="B165" i="2"/>
  <c r="D515" i="2"/>
  <c r="D152" i="2"/>
  <c r="B292" i="2"/>
  <c r="B94" i="2"/>
  <c r="D166" i="2"/>
  <c r="D191" i="2"/>
  <c r="B386" i="2"/>
  <c r="D54" i="2"/>
  <c r="D115" i="2"/>
  <c r="D400" i="2"/>
  <c r="B615" i="2"/>
  <c r="D598" i="2"/>
  <c r="D454" i="2"/>
  <c r="B51" i="2"/>
  <c r="D410" i="2"/>
  <c r="B113" i="2"/>
  <c r="B445" i="2"/>
  <c r="D481" i="2"/>
  <c r="D56" i="2"/>
  <c r="D11" i="2"/>
  <c r="B205" i="2"/>
  <c r="B603" i="2"/>
  <c r="D264" i="2"/>
  <c r="D437" i="2"/>
  <c r="D31" i="2"/>
  <c r="D228" i="2"/>
  <c r="D192" i="2"/>
  <c r="D368" i="2"/>
  <c r="D332" i="2"/>
  <c r="B471" i="2"/>
  <c r="B88" i="2"/>
  <c r="B98" i="2"/>
  <c r="B177" i="2"/>
  <c r="D430" i="2"/>
  <c r="D299" i="2"/>
  <c r="B391" i="2"/>
  <c r="D112" i="2"/>
  <c r="B214" i="2"/>
  <c r="D4" i="2"/>
  <c r="D588" i="2"/>
  <c r="D472" i="2"/>
  <c r="D150" i="2"/>
  <c r="B288" i="2"/>
  <c r="D53" i="2"/>
  <c r="B327" i="2"/>
  <c r="D612" i="2"/>
  <c r="D138" i="2"/>
  <c r="D249" i="2"/>
  <c r="D350" i="2"/>
  <c r="B321" i="2"/>
  <c r="B416" i="2"/>
  <c r="B534" i="2"/>
  <c r="D418" i="2"/>
  <c r="B616" i="2"/>
  <c r="D172" i="2"/>
  <c r="B223" i="2"/>
  <c r="B92" i="2"/>
  <c r="D29" i="2"/>
  <c r="B176" i="2"/>
  <c r="B108" i="2"/>
  <c r="B79" i="2"/>
  <c r="D106" i="2"/>
  <c r="D555" i="2"/>
  <c r="D516" i="2"/>
  <c r="B241" i="2"/>
  <c r="D32" i="2"/>
  <c r="B308" i="2"/>
  <c r="D160" i="2"/>
  <c r="B577" i="2"/>
  <c r="B586" i="2"/>
  <c r="D465" i="2"/>
  <c r="B360" i="2"/>
  <c r="D514" i="2"/>
  <c r="D68" i="2"/>
  <c r="D390" i="2"/>
  <c r="D358" i="2"/>
  <c r="B95" i="2"/>
  <c r="B267" i="2"/>
  <c r="D570" i="2"/>
  <c r="B251" i="2"/>
  <c r="B488" i="2"/>
  <c r="D611" i="2"/>
  <c r="B568" i="2"/>
  <c r="B111" i="2"/>
  <c r="D511" i="2"/>
  <c r="D159" i="2"/>
  <c r="D510" i="2"/>
  <c r="D116" i="2"/>
  <c r="B463" i="2"/>
  <c r="D459" i="2"/>
  <c r="B402" i="2"/>
  <c r="B382" i="2"/>
  <c r="D421" i="2"/>
  <c r="D280" i="2"/>
  <c r="D84" i="2"/>
  <c r="D52" i="2"/>
  <c r="D411" i="2"/>
  <c r="D624" i="2"/>
  <c r="D338" i="2"/>
  <c r="D75" i="2"/>
  <c r="B384" i="2"/>
  <c r="B601" i="2"/>
  <c r="B544" i="2"/>
  <c r="D125" i="2"/>
  <c r="D104" i="2"/>
  <c r="B576" i="2"/>
  <c r="B123" i="2"/>
  <c r="D285" i="2"/>
  <c r="D246" i="2"/>
  <c r="D608" i="2"/>
  <c r="B175" i="2"/>
  <c r="D512" i="2"/>
  <c r="B607" i="2"/>
  <c r="D351" i="2"/>
  <c r="D392" i="2"/>
  <c r="B588" i="2"/>
  <c r="B472" i="2"/>
  <c r="D288" i="2"/>
  <c r="B53" i="2"/>
  <c r="D327" i="2"/>
  <c r="B612" i="2"/>
  <c r="B138" i="2"/>
  <c r="B249" i="2"/>
  <c r="B350" i="2"/>
  <c r="D321" i="2"/>
  <c r="D416" i="2"/>
  <c r="D534" i="2"/>
  <c r="B418" i="2"/>
  <c r="D616" i="2"/>
  <c r="B172" i="2"/>
  <c r="D223" i="2"/>
  <c r="B29" i="2"/>
  <c r="D176" i="2"/>
  <c r="D108" i="2"/>
  <c r="D8" i="2"/>
  <c r="D79" i="2"/>
  <c r="B106" i="2"/>
  <c r="B555" i="2"/>
  <c r="B516" i="2"/>
  <c r="D241" i="2"/>
  <c r="B32" i="2"/>
  <c r="D308" i="2"/>
  <c r="B160" i="2"/>
  <c r="D577" i="2"/>
  <c r="D586" i="2"/>
  <c r="B465" i="2"/>
  <c r="B207" i="2"/>
  <c r="D595" i="2"/>
  <c r="D360" i="2"/>
  <c r="D20" i="2"/>
  <c r="B514" i="2"/>
  <c r="B68" i="2"/>
  <c r="B390" i="2"/>
  <c r="B358" i="2"/>
  <c r="D95" i="2"/>
  <c r="D267" i="2"/>
  <c r="B570" i="2"/>
  <c r="D483" i="2"/>
  <c r="D251" i="2"/>
  <c r="B496" i="2"/>
  <c r="D488" i="2"/>
  <c r="B611" i="2"/>
  <c r="D568" i="2"/>
  <c r="D111" i="2"/>
  <c r="B511" i="2"/>
  <c r="B159" i="2"/>
  <c r="B510" i="2"/>
  <c r="B116" i="2"/>
  <c r="D463" i="2"/>
  <c r="B459" i="2"/>
  <c r="D402" i="2"/>
  <c r="D382" i="2"/>
  <c r="B421" i="2"/>
  <c r="B280" i="2"/>
  <c r="D397" i="2"/>
  <c r="B84" i="2"/>
  <c r="B52" i="2"/>
  <c r="B411" i="2"/>
  <c r="B59" i="2"/>
  <c r="B624" i="2"/>
  <c r="B338" i="2"/>
  <c r="B75" i="2"/>
  <c r="D384" i="2"/>
  <c r="D601" i="2"/>
  <c r="D544" i="2"/>
  <c r="B125" i="2"/>
  <c r="B104" i="2"/>
  <c r="D576" i="2"/>
  <c r="D123" i="2"/>
  <c r="D507" i="2"/>
  <c r="B285" i="2"/>
  <c r="B246" i="2"/>
  <c r="B608" i="2"/>
  <c r="D175" i="2"/>
  <c r="B512" i="2"/>
  <c r="D625" i="2"/>
  <c r="D607" i="2"/>
  <c r="B351" i="2"/>
  <c r="B392" i="2"/>
  <c r="B150" i="2"/>
  <c r="D92" i="2"/>
  <c r="B8" i="2"/>
  <c r="D207" i="2"/>
  <c r="B595" i="2"/>
  <c r="B20" i="2"/>
  <c r="B483" i="2"/>
  <c r="D496" i="2"/>
  <c r="B397" i="2"/>
  <c r="D59" i="2"/>
  <c r="B507" i="2"/>
  <c r="B625" i="2"/>
  <c r="E327" i="2" l="1"/>
  <c r="F327" i="2" s="1"/>
  <c r="E321" i="2"/>
  <c r="F321" i="2" s="1"/>
  <c r="E172" i="2"/>
  <c r="F172" i="2" s="1"/>
  <c r="E108" i="2"/>
  <c r="F108" i="2" s="1"/>
  <c r="E241" i="2"/>
  <c r="F241" i="2" s="1"/>
  <c r="E577" i="2"/>
  <c r="F577" i="2" s="1"/>
  <c r="E586" i="2"/>
  <c r="F586" i="2" s="1"/>
  <c r="E465" i="2"/>
  <c r="F465" i="2" s="1"/>
  <c r="E483" i="2"/>
  <c r="F483" i="2" s="1"/>
  <c r="E116" i="2"/>
  <c r="F116" i="2" s="1"/>
  <c r="E463" i="2"/>
  <c r="F463" i="2" s="1"/>
  <c r="E280" i="2"/>
  <c r="F280" i="2" s="1"/>
  <c r="E338" i="2"/>
  <c r="F338" i="2" s="1"/>
  <c r="E125" i="2"/>
  <c r="F125" i="2" s="1"/>
  <c r="E104" i="2"/>
  <c r="F104" i="2" s="1"/>
  <c r="E285" i="2"/>
  <c r="F285" i="2" s="1"/>
  <c r="E625" i="2"/>
  <c r="F625" i="2" s="1"/>
  <c r="E416" i="2"/>
  <c r="F416" i="2" s="1"/>
  <c r="E418" i="2"/>
  <c r="F418" i="2" s="1"/>
  <c r="E92" i="2"/>
  <c r="F92" i="2" s="1"/>
  <c r="E176" i="2"/>
  <c r="F176" i="2" s="1"/>
  <c r="E8" i="2"/>
  <c r="F8" i="2" s="1"/>
  <c r="E160" i="2"/>
  <c r="F160" i="2" s="1"/>
  <c r="E207" i="2"/>
  <c r="F207" i="2" s="1"/>
  <c r="E95" i="2"/>
  <c r="F95" i="2" s="1"/>
  <c r="E251" i="2"/>
  <c r="F251" i="2" s="1"/>
  <c r="E488" i="2"/>
  <c r="F488" i="2" s="1"/>
  <c r="E159" i="2"/>
  <c r="F159" i="2" s="1"/>
  <c r="E421" i="2"/>
  <c r="F421" i="2" s="1"/>
  <c r="E59" i="2"/>
  <c r="F59" i="2" s="1"/>
  <c r="E384" i="2"/>
  <c r="F384" i="2" s="1"/>
  <c r="E544" i="2"/>
  <c r="F544" i="2" s="1"/>
  <c r="E123" i="2"/>
  <c r="F123" i="2" s="1"/>
  <c r="E512" i="2"/>
  <c r="F512" i="2" s="1"/>
  <c r="E150" i="2"/>
  <c r="F150" i="2" s="1"/>
  <c r="E612" i="2"/>
  <c r="F612" i="2" s="1"/>
  <c r="E534" i="2"/>
  <c r="F534" i="2" s="1"/>
  <c r="E616" i="2"/>
  <c r="F616" i="2" s="1"/>
  <c r="E223" i="2"/>
  <c r="F223" i="2" s="1"/>
  <c r="E29" i="2"/>
  <c r="F29" i="2" s="1"/>
  <c r="E79" i="2"/>
  <c r="F79" i="2" s="1"/>
  <c r="E516" i="2"/>
  <c r="F516" i="2" s="1"/>
  <c r="E308" i="2"/>
  <c r="F308" i="2" s="1"/>
  <c r="E595" i="2"/>
  <c r="F595" i="2" s="1"/>
  <c r="E360" i="2"/>
  <c r="F360" i="2" s="1"/>
  <c r="E514" i="2"/>
  <c r="F514" i="2" s="1"/>
  <c r="E390" i="2"/>
  <c r="F390" i="2" s="1"/>
  <c r="E267" i="2"/>
  <c r="F267" i="2" s="1"/>
  <c r="E496" i="2"/>
  <c r="F496" i="2" s="1"/>
  <c r="E568" i="2"/>
  <c r="F568" i="2" s="1"/>
  <c r="E510" i="2"/>
  <c r="F510" i="2" s="1"/>
  <c r="E459" i="2"/>
  <c r="F459" i="2" s="1"/>
  <c r="E382" i="2"/>
  <c r="F382" i="2" s="1"/>
  <c r="E397" i="2"/>
  <c r="F397" i="2" s="1"/>
  <c r="E411" i="2"/>
  <c r="F411" i="2" s="1"/>
  <c r="E624" i="2"/>
  <c r="F624" i="2" s="1"/>
  <c r="E75" i="2"/>
  <c r="F75" i="2" s="1"/>
  <c r="E576" i="2"/>
  <c r="F576" i="2" s="1"/>
  <c r="E246" i="2"/>
  <c r="F246" i="2" s="1"/>
  <c r="E351" i="2"/>
  <c r="F351" i="2" s="1"/>
  <c r="E392" i="2"/>
  <c r="F392" i="2" s="1"/>
  <c r="E588" i="2"/>
  <c r="F588" i="2" s="1"/>
  <c r="E472" i="2"/>
  <c r="F472" i="2" s="1"/>
  <c r="E288" i="2"/>
  <c r="F288" i="2" s="1"/>
  <c r="E53" i="2"/>
  <c r="F53" i="2" s="1"/>
  <c r="E138" i="2"/>
  <c r="F138" i="2" s="1"/>
  <c r="E249" i="2"/>
  <c r="F249" i="2" s="1"/>
  <c r="E350" i="2"/>
  <c r="F350" i="2" s="1"/>
  <c r="E106" i="2"/>
  <c r="F106" i="2" s="1"/>
  <c r="E555" i="2"/>
  <c r="F555" i="2" s="1"/>
  <c r="E32" i="2"/>
  <c r="F32" i="2" s="1"/>
  <c r="E20" i="2"/>
  <c r="F20" i="2" s="1"/>
  <c r="E68" i="2"/>
  <c r="F68" i="2" s="1"/>
  <c r="E358" i="2"/>
  <c r="F358" i="2" s="1"/>
  <c r="E570" i="2"/>
  <c r="F570" i="2" s="1"/>
  <c r="E611" i="2"/>
  <c r="F611" i="2" s="1"/>
  <c r="E111" i="2"/>
  <c r="F111" i="2" s="1"/>
  <c r="E511" i="2"/>
  <c r="F511" i="2" s="1"/>
  <c r="E402" i="2"/>
  <c r="F402" i="2" s="1"/>
  <c r="E84" i="2"/>
  <c r="F84" i="2" s="1"/>
  <c r="E52" i="2"/>
  <c r="F52" i="2" s="1"/>
  <c r="E601" i="2"/>
  <c r="F601" i="2" s="1"/>
  <c r="E507" i="2"/>
  <c r="F507" i="2" s="1"/>
  <c r="E608" i="2"/>
  <c r="F608" i="2" s="1"/>
  <c r="E175" i="2"/>
  <c r="F175" i="2" s="1"/>
  <c r="E607" i="2"/>
  <c r="F607" i="2" s="1"/>
  <c r="E109" i="2"/>
  <c r="F109" i="2" s="1"/>
  <c r="E143" i="2"/>
  <c r="F143" i="2" s="1"/>
  <c r="E447" i="2"/>
  <c r="F447" i="2" s="1"/>
  <c r="E356" i="2"/>
  <c r="F356" i="2" s="1"/>
  <c r="E531" i="2"/>
  <c r="F531" i="2" s="1"/>
  <c r="E252" i="2"/>
  <c r="F252" i="2" s="1"/>
  <c r="E161" i="2"/>
  <c r="F161" i="2" s="1"/>
  <c r="E121" i="2"/>
  <c r="F121" i="2" s="1"/>
  <c r="E325" i="2"/>
  <c r="F325" i="2" s="1"/>
  <c r="E582" i="2"/>
  <c r="F582" i="2" s="1"/>
  <c r="E33" i="2"/>
  <c r="F33" i="2" s="1"/>
  <c r="E573" i="2"/>
  <c r="F573" i="2" s="1"/>
  <c r="E340" i="2"/>
  <c r="F340" i="2" s="1"/>
  <c r="E523" i="2"/>
  <c r="F523" i="2" s="1"/>
  <c r="E243" i="2"/>
  <c r="F243" i="2" s="1"/>
  <c r="E124" i="2"/>
  <c r="F124" i="2" s="1"/>
  <c r="E238" i="2"/>
  <c r="F238" i="2" s="1"/>
  <c r="E399" i="2"/>
  <c r="F399" i="2" s="1"/>
  <c r="E494" i="2"/>
  <c r="F494" i="2" s="1"/>
  <c r="E415" i="2"/>
  <c r="F415" i="2" s="1"/>
  <c r="E328" i="2"/>
  <c r="F328" i="2" s="1"/>
  <c r="E602" i="2"/>
  <c r="F602" i="2" s="1"/>
  <c r="E203" i="2"/>
  <c r="F203" i="2" s="1"/>
  <c r="E231" i="2"/>
  <c r="F231" i="2" s="1"/>
  <c r="E61" i="2"/>
  <c r="F61" i="2" s="1"/>
  <c r="E497" i="2"/>
  <c r="F497" i="2" s="1"/>
  <c r="E66" i="2"/>
  <c r="F66" i="2" s="1"/>
  <c r="E287" i="2"/>
  <c r="F287" i="2" s="1"/>
  <c r="E48" i="2"/>
  <c r="F48" i="2" s="1"/>
  <c r="E38" i="2"/>
  <c r="F38" i="2" s="1"/>
  <c r="E519" i="2"/>
  <c r="F519" i="2" s="1"/>
  <c r="E206" i="2"/>
  <c r="F206" i="2" s="1"/>
  <c r="E41" i="2"/>
  <c r="F41" i="2" s="1"/>
  <c r="E622" i="2"/>
  <c r="F622" i="2" s="1"/>
  <c r="E580" i="2"/>
  <c r="F580" i="2" s="1"/>
  <c r="E260" i="2"/>
  <c r="F260" i="2" s="1"/>
  <c r="E324" i="2"/>
  <c r="F324" i="2" s="1"/>
  <c r="E310" i="2"/>
  <c r="F310" i="2" s="1"/>
  <c r="E406" i="2"/>
  <c r="F406" i="2" s="1"/>
  <c r="E323" i="2"/>
  <c r="F323" i="2" s="1"/>
  <c r="E444" i="2"/>
  <c r="F444" i="2" s="1"/>
  <c r="E90" i="2"/>
  <c r="F90" i="2" s="1"/>
  <c r="E45" i="2"/>
  <c r="F45" i="2" s="1"/>
  <c r="E294" i="2"/>
  <c r="F294" i="2" s="1"/>
  <c r="E499" i="2"/>
  <c r="F499" i="2" s="1"/>
  <c r="E542" i="2"/>
  <c r="F542" i="2" s="1"/>
  <c r="E521" i="2"/>
  <c r="F521" i="2" s="1"/>
  <c r="E93" i="2"/>
  <c r="F93" i="2" s="1"/>
  <c r="E480" i="2"/>
  <c r="F480" i="2" s="1"/>
  <c r="E442" i="2"/>
  <c r="F442" i="2" s="1"/>
  <c r="E503" i="2"/>
  <c r="F503" i="2" s="1"/>
  <c r="E9" i="2"/>
  <c r="F9" i="2" s="1"/>
  <c r="E436" i="2"/>
  <c r="F436" i="2" s="1"/>
  <c r="E548" i="2"/>
  <c r="F548" i="2" s="1"/>
  <c r="E427" i="2"/>
  <c r="F427" i="2" s="1"/>
  <c r="E258" i="2"/>
  <c r="F258" i="2" s="1"/>
  <c r="E343" i="2"/>
  <c r="F343" i="2" s="1"/>
  <c r="E136" i="2"/>
  <c r="F136" i="2" s="1"/>
  <c r="E552" i="2"/>
  <c r="F552" i="2" s="1"/>
  <c r="E244" i="2"/>
  <c r="F244" i="2" s="1"/>
  <c r="E457" i="2"/>
  <c r="F457" i="2" s="1"/>
  <c r="E129" i="2"/>
  <c r="F129" i="2" s="1"/>
  <c r="E379" i="2"/>
  <c r="F379" i="2" s="1"/>
  <c r="E259" i="2"/>
  <c r="F259" i="2" s="1"/>
  <c r="E49" i="2"/>
  <c r="F49" i="2" s="1"/>
  <c r="E313" i="2"/>
  <c r="F313" i="2" s="1"/>
  <c r="E25" i="2"/>
  <c r="F25" i="2" s="1"/>
  <c r="E235" i="2"/>
  <c r="F235" i="2" s="1"/>
  <c r="E354" i="2"/>
  <c r="F354" i="2" s="1"/>
  <c r="E55" i="2"/>
  <c r="F55" i="2" s="1"/>
  <c r="E63" i="2"/>
  <c r="F63" i="2" s="1"/>
  <c r="E572" i="2"/>
  <c r="F572" i="2" s="1"/>
  <c r="E74" i="2"/>
  <c r="F74" i="2" s="1"/>
  <c r="E83" i="2"/>
  <c r="F83" i="2" s="1"/>
  <c r="E464" i="2"/>
  <c r="F464" i="2" s="1"/>
  <c r="E314" i="2"/>
  <c r="F314" i="2" s="1"/>
  <c r="E12" i="2"/>
  <c r="F12" i="2" s="1"/>
  <c r="E76" i="2"/>
  <c r="F76" i="2" s="1"/>
  <c r="E236" i="2"/>
  <c r="F236" i="2" s="1"/>
  <c r="E393" i="2"/>
  <c r="F393" i="2" s="1"/>
  <c r="E396" i="2"/>
  <c r="F396" i="2" s="1"/>
  <c r="E225" i="2"/>
  <c r="F225" i="2" s="1"/>
  <c r="E547" i="2"/>
  <c r="F547" i="2" s="1"/>
  <c r="E579" i="2"/>
  <c r="F579" i="2" s="1"/>
  <c r="E315" i="2"/>
  <c r="F315" i="2" s="1"/>
  <c r="E609" i="2"/>
  <c r="F609" i="2" s="1"/>
  <c r="E525" i="2"/>
  <c r="F525" i="2" s="1"/>
  <c r="E344" i="2"/>
  <c r="F344" i="2" s="1"/>
  <c r="E307" i="2"/>
  <c r="F307" i="2" s="1"/>
  <c r="E466" i="2"/>
  <c r="F466" i="2" s="1"/>
  <c r="E492" i="2"/>
  <c r="F492" i="2" s="1"/>
  <c r="E626" i="2"/>
  <c r="F626" i="2" s="1"/>
  <c r="E196" i="2"/>
  <c r="F196" i="2" s="1"/>
  <c r="E553" i="2"/>
  <c r="F553" i="2" s="1"/>
  <c r="E272" i="2"/>
  <c r="F272" i="2" s="1"/>
  <c r="E387" i="2"/>
  <c r="F387" i="2" s="1"/>
  <c r="E226" i="2"/>
  <c r="F226" i="2" s="1"/>
  <c r="E173" i="2"/>
  <c r="F173" i="2" s="1"/>
  <c r="E320" i="2"/>
  <c r="F320" i="2" s="1"/>
  <c r="E210" i="2"/>
  <c r="F210" i="2" s="1"/>
  <c r="E277" i="2"/>
  <c r="F277" i="2" s="1"/>
  <c r="E50" i="2"/>
  <c r="F50" i="2" s="1"/>
  <c r="E559" i="2"/>
  <c r="F559" i="2" s="1"/>
  <c r="E229" i="2"/>
  <c r="F229" i="2" s="1"/>
  <c r="E407" i="2"/>
  <c r="F407" i="2" s="1"/>
  <c r="E40" i="2"/>
  <c r="F40" i="2" s="1"/>
  <c r="E363" i="2"/>
  <c r="F363" i="2" s="1"/>
  <c r="E422" i="2"/>
  <c r="F422" i="2" s="1"/>
  <c r="E404" i="2"/>
  <c r="F404" i="2" s="1"/>
  <c r="E352" i="2"/>
  <c r="F352" i="2" s="1"/>
  <c r="E505" i="2"/>
  <c r="F505" i="2" s="1"/>
  <c r="E614" i="2"/>
  <c r="F614" i="2" s="1"/>
  <c r="E208" i="2"/>
  <c r="F208" i="2" s="1"/>
  <c r="E316" i="2"/>
  <c r="F316" i="2" s="1"/>
  <c r="E413" i="2"/>
  <c r="F413" i="2" s="1"/>
  <c r="E599" i="2"/>
  <c r="F599" i="2" s="1"/>
  <c r="E82" i="2"/>
  <c r="F82" i="2" s="1"/>
  <c r="E18" i="2"/>
  <c r="F18" i="2" s="1"/>
  <c r="E453" i="2"/>
  <c r="F453" i="2" s="1"/>
  <c r="E549" i="2"/>
  <c r="F549" i="2" s="1"/>
  <c r="E345" i="2"/>
  <c r="F345" i="2" s="1"/>
  <c r="E5" i="2"/>
  <c r="F5" i="2" s="1"/>
  <c r="E300" i="2"/>
  <c r="F300" i="2" s="1"/>
  <c r="E493" i="2"/>
  <c r="F493" i="2" s="1"/>
  <c r="E17" i="2"/>
  <c r="F17" i="2" s="1"/>
  <c r="E374" i="2"/>
  <c r="F374" i="2" s="1"/>
  <c r="E590" i="2"/>
  <c r="F590" i="2" s="1"/>
  <c r="E271" i="2"/>
  <c r="F271" i="2" s="1"/>
  <c r="E118" i="2"/>
  <c r="F118" i="2" s="1"/>
  <c r="E528" i="2"/>
  <c r="F528" i="2" s="1"/>
  <c r="E432" i="2"/>
  <c r="F432" i="2" s="1"/>
  <c r="E589" i="2"/>
  <c r="F589" i="2" s="1"/>
  <c r="E276" i="2"/>
  <c r="F276" i="2" s="1"/>
  <c r="E89" i="2"/>
  <c r="F89" i="2" s="1"/>
  <c r="E372" i="2"/>
  <c r="F372" i="2" s="1"/>
  <c r="E213" i="2"/>
  <c r="F213" i="2" s="1"/>
  <c r="E151" i="2"/>
  <c r="F151" i="2" s="1"/>
  <c r="E19" i="2"/>
  <c r="F19" i="2" s="1"/>
  <c r="E130" i="2"/>
  <c r="F130" i="2" s="1"/>
  <c r="E383" i="2"/>
  <c r="F383" i="2" s="1"/>
  <c r="E429" i="2"/>
  <c r="F429" i="2" s="1"/>
  <c r="E551" i="2"/>
  <c r="F551" i="2" s="1"/>
  <c r="E221" i="2"/>
  <c r="F221" i="2" s="1"/>
  <c r="E623" i="2"/>
  <c r="F623" i="2" s="1"/>
  <c r="E170" i="2"/>
  <c r="F170" i="2" s="1"/>
  <c r="E591" i="2"/>
  <c r="F591" i="2" s="1"/>
  <c r="E199" i="2"/>
  <c r="F199" i="2" s="1"/>
  <c r="E571" i="2"/>
  <c r="F571" i="2" s="1"/>
  <c r="E371" i="2"/>
  <c r="F371" i="2" s="1"/>
  <c r="E556" i="2"/>
  <c r="F556" i="2" s="1"/>
  <c r="E468" i="2"/>
  <c r="F468" i="2" s="1"/>
  <c r="E85" i="2"/>
  <c r="F85" i="2" s="1"/>
  <c r="E219" i="2"/>
  <c r="F219" i="2" s="1"/>
  <c r="E543" i="2"/>
  <c r="F543" i="2" s="1"/>
  <c r="E182" i="2"/>
  <c r="F182" i="2" s="1"/>
  <c r="E440" i="2"/>
  <c r="F440" i="2" s="1"/>
  <c r="E72" i="2"/>
  <c r="F72" i="2" s="1"/>
  <c r="E618" i="2"/>
  <c r="F618" i="2" s="1"/>
  <c r="E347" i="2"/>
  <c r="F347" i="2" s="1"/>
  <c r="E184" i="2"/>
  <c r="F184" i="2" s="1"/>
  <c r="E409" i="2"/>
  <c r="F409" i="2" s="1"/>
  <c r="E215" i="2"/>
  <c r="F215" i="2" s="1"/>
  <c r="E190" i="2"/>
  <c r="F190" i="2" s="1"/>
  <c r="E479" i="2"/>
  <c r="F479" i="2" s="1"/>
  <c r="E474" i="2"/>
  <c r="F474" i="2" s="1"/>
  <c r="E274" i="2"/>
  <c r="F274" i="2" s="1"/>
  <c r="E7" i="2"/>
  <c r="F7" i="2" s="1"/>
  <c r="E478" i="2"/>
  <c r="F478" i="2" s="1"/>
  <c r="E498" i="2"/>
  <c r="F498" i="2" s="1"/>
  <c r="E255" i="2"/>
  <c r="F255" i="2" s="1"/>
  <c r="E452" i="2"/>
  <c r="F452" i="2" s="1"/>
  <c r="E500" i="2"/>
  <c r="F500" i="2" s="1"/>
  <c r="E42" i="2"/>
  <c r="F42" i="2" s="1"/>
  <c r="E477" i="2"/>
  <c r="F477" i="2" s="1"/>
  <c r="E522" i="2"/>
  <c r="F522" i="2" s="1"/>
  <c r="E186" i="2"/>
  <c r="F186" i="2" s="1"/>
  <c r="E377" i="2"/>
  <c r="F377" i="2" s="1"/>
  <c r="E275" i="2"/>
  <c r="F275" i="2" s="1"/>
  <c r="E301" i="2"/>
  <c r="F301" i="2" s="1"/>
  <c r="E355" i="2"/>
  <c r="F355" i="2" s="1"/>
  <c r="E148" i="2"/>
  <c r="F148" i="2" s="1"/>
  <c r="E119" i="2"/>
  <c r="F119" i="2" s="1"/>
  <c r="E202" i="2"/>
  <c r="F202" i="2" s="1"/>
  <c r="E39" i="2"/>
  <c r="F39" i="2" s="1"/>
  <c r="E412" i="2"/>
  <c r="F412" i="2" s="1"/>
  <c r="E405" i="2"/>
  <c r="F405" i="2" s="1"/>
  <c r="E44" i="2"/>
  <c r="F44" i="2" s="1"/>
  <c r="E35" i="2"/>
  <c r="F35" i="2" s="1"/>
  <c r="E179" i="2"/>
  <c r="F179" i="2" s="1"/>
  <c r="E554" i="2"/>
  <c r="F554" i="2" s="1"/>
  <c r="E529" i="2"/>
  <c r="F529" i="2" s="1"/>
  <c r="E149" i="2"/>
  <c r="F149" i="2" s="1"/>
  <c r="E180" i="2"/>
  <c r="F180" i="2" s="1"/>
  <c r="E297" i="2"/>
  <c r="F297" i="2" s="1"/>
  <c r="E43" i="2"/>
  <c r="F43" i="2" s="1"/>
  <c r="E100" i="2"/>
  <c r="F100" i="2" s="1"/>
  <c r="E245" i="2"/>
  <c r="F245" i="2" s="1"/>
  <c r="E435" i="2"/>
  <c r="F435" i="2" s="1"/>
  <c r="E451" i="2"/>
  <c r="F451" i="2" s="1"/>
  <c r="E304" i="2"/>
  <c r="F304" i="2" s="1"/>
  <c r="E484" i="2"/>
  <c r="F484" i="2" s="1"/>
  <c r="E348" i="2"/>
  <c r="F348" i="2" s="1"/>
  <c r="E227" i="2"/>
  <c r="F227" i="2" s="1"/>
  <c r="E132" i="2"/>
  <c r="F132" i="2" s="1"/>
  <c r="E142" i="2"/>
  <c r="F142" i="2" s="1"/>
  <c r="E394" i="2"/>
  <c r="F394" i="2" s="1"/>
  <c r="E346" i="2"/>
  <c r="F346" i="2" s="1"/>
  <c r="E96" i="2"/>
  <c r="F96" i="2" s="1"/>
  <c r="E433" i="2"/>
  <c r="F433" i="2" s="1"/>
  <c r="E284" i="2"/>
  <c r="F284" i="2" s="1"/>
  <c r="E567" i="2"/>
  <c r="F567" i="2" s="1"/>
  <c r="E490" i="2"/>
  <c r="F490" i="2" s="1"/>
  <c r="E369" i="2"/>
  <c r="F369" i="2" s="1"/>
  <c r="E167" i="2"/>
  <c r="F167" i="2" s="1"/>
  <c r="E509" i="2"/>
  <c r="F509" i="2" s="1"/>
  <c r="E470" i="2"/>
  <c r="F470" i="2" s="1"/>
  <c r="E58" i="2"/>
  <c r="F58" i="2" s="1"/>
  <c r="E261" i="2"/>
  <c r="F261" i="2" s="1"/>
  <c r="E426" i="2"/>
  <c r="F426" i="2" s="1"/>
  <c r="E380" i="2"/>
  <c r="F380" i="2" s="1"/>
  <c r="E617" i="2"/>
  <c r="F617" i="2" s="1"/>
  <c r="E475" i="2"/>
  <c r="F475" i="2" s="1"/>
  <c r="E501" i="2"/>
  <c r="F501" i="2" s="1"/>
  <c r="E164" i="2"/>
  <c r="F164" i="2" s="1"/>
  <c r="E185" i="2"/>
  <c r="F185" i="2" s="1"/>
  <c r="E487" i="2"/>
  <c r="F487" i="2" s="1"/>
  <c r="E102" i="2"/>
  <c r="F102" i="2" s="1"/>
  <c r="E536" i="2"/>
  <c r="F536" i="2" s="1"/>
  <c r="E342" i="2"/>
  <c r="F342" i="2" s="1"/>
  <c r="E97" i="2"/>
  <c r="F97" i="2" s="1"/>
  <c r="E291" i="2"/>
  <c r="F291" i="2" s="1"/>
  <c r="E240" i="2"/>
  <c r="F240" i="2" s="1"/>
  <c r="E262" i="2"/>
  <c r="F262" i="2" s="1"/>
  <c r="E154" i="2"/>
  <c r="F154" i="2" s="1"/>
  <c r="E597" i="2"/>
  <c r="F597" i="2" s="1"/>
  <c r="E216" i="2"/>
  <c r="F216" i="2" s="1"/>
  <c r="E585" i="2"/>
  <c r="F585" i="2" s="1"/>
  <c r="E403" i="2"/>
  <c r="F403" i="2" s="1"/>
  <c r="E621" i="2"/>
  <c r="F621" i="2" s="1"/>
  <c r="E158" i="2"/>
  <c r="F158" i="2" s="1"/>
  <c r="E532" i="2"/>
  <c r="F532" i="2" s="1"/>
  <c r="E80" i="2"/>
  <c r="F80" i="2" s="1"/>
  <c r="E491" i="2"/>
  <c r="F491" i="2" s="1"/>
  <c r="E81" i="2"/>
  <c r="F81" i="2" s="1"/>
  <c r="E298" i="2"/>
  <c r="F298" i="2" s="1"/>
  <c r="E339" i="2"/>
  <c r="F339" i="2" s="1"/>
  <c r="E367" i="2"/>
  <c r="F367" i="2" s="1"/>
  <c r="E197" i="2"/>
  <c r="F197" i="2" s="1"/>
  <c r="E293" i="2"/>
  <c r="F293" i="2" s="1"/>
  <c r="E86" i="2"/>
  <c r="F86" i="2" s="1"/>
  <c r="E282" i="2"/>
  <c r="F282" i="2" s="1"/>
  <c r="E334" i="2"/>
  <c r="F334" i="2" s="1"/>
  <c r="E341" i="2"/>
  <c r="F341" i="2" s="1"/>
  <c r="E504" i="2"/>
  <c r="F504" i="2" s="1"/>
  <c r="E417" i="2"/>
  <c r="F417" i="2" s="1"/>
  <c r="E431" i="2"/>
  <c r="F431" i="2" s="1"/>
  <c r="E364" i="2"/>
  <c r="F364" i="2" s="1"/>
  <c r="E423" i="2"/>
  <c r="F423" i="2" s="1"/>
  <c r="E574" i="2"/>
  <c r="F574" i="2" s="1"/>
  <c r="E378" i="2"/>
  <c r="F378" i="2" s="1"/>
  <c r="E370" i="2"/>
  <c r="F370" i="2" s="1"/>
  <c r="E71" i="2"/>
  <c r="F71" i="2" s="1"/>
  <c r="E455" i="2"/>
  <c r="F455" i="2" s="1"/>
  <c r="E78" i="2"/>
  <c r="F78" i="2" s="1"/>
  <c r="E456" i="2"/>
  <c r="F456" i="2" s="1"/>
  <c r="E605" i="2"/>
  <c r="F605" i="2" s="1"/>
  <c r="E269" i="2"/>
  <c r="F269" i="2" s="1"/>
  <c r="E34" i="2"/>
  <c r="F34" i="2" s="1"/>
  <c r="E265" i="2"/>
  <c r="F265" i="2" s="1"/>
  <c r="E16" i="2"/>
  <c r="F16" i="2" s="1"/>
  <c r="E234" i="2"/>
  <c r="F234" i="2" s="1"/>
  <c r="E458" i="2"/>
  <c r="F458" i="2" s="1"/>
  <c r="E513" i="2"/>
  <c r="F513" i="2" s="1"/>
  <c r="E10" i="2"/>
  <c r="F10" i="2" s="1"/>
  <c r="E557" i="2"/>
  <c r="F557" i="2" s="1"/>
  <c r="E200" i="2"/>
  <c r="F200" i="2" s="1"/>
  <c r="E204" i="2"/>
  <c r="F204" i="2" s="1"/>
  <c r="E309" i="2"/>
  <c r="F309" i="2" s="1"/>
  <c r="E604" i="2"/>
  <c r="F604" i="2" s="1"/>
  <c r="E209" i="2"/>
  <c r="F209" i="2" s="1"/>
  <c r="E517" i="2"/>
  <c r="F517" i="2" s="1"/>
  <c r="E30" i="2"/>
  <c r="F30" i="2" s="1"/>
  <c r="E540" i="2"/>
  <c r="F540" i="2" s="1"/>
  <c r="E15" i="2"/>
  <c r="F15" i="2" s="1"/>
  <c r="E408" i="2"/>
  <c r="F408" i="2" s="1"/>
  <c r="E302" i="2"/>
  <c r="F302" i="2" s="1"/>
  <c r="E239" i="2"/>
  <c r="F239" i="2" s="1"/>
  <c r="E448" i="2"/>
  <c r="F448" i="2" s="1"/>
  <c r="E146" i="2"/>
  <c r="F146" i="2" s="1"/>
  <c r="E296" i="2"/>
  <c r="F296" i="2" s="1"/>
  <c r="E424" i="2"/>
  <c r="F424" i="2" s="1"/>
  <c r="E564" i="2"/>
  <c r="F564" i="2" s="1"/>
  <c r="E389" i="2"/>
  <c r="F389" i="2" s="1"/>
  <c r="E506" i="2"/>
  <c r="F506" i="2" s="1"/>
  <c r="E139" i="2"/>
  <c r="F139" i="2" s="1"/>
  <c r="E69" i="2"/>
  <c r="F69" i="2" s="1"/>
  <c r="E67" i="2"/>
  <c r="F67" i="2" s="1"/>
  <c r="E28" i="2"/>
  <c r="F28" i="2" s="1"/>
  <c r="E278" i="2"/>
  <c r="F278" i="2" s="1"/>
  <c r="E317" i="2"/>
  <c r="F317" i="2" s="1"/>
  <c r="E460" i="2"/>
  <c r="F460" i="2" s="1"/>
  <c r="E359" i="2"/>
  <c r="F359" i="2" s="1"/>
  <c r="E257" i="2"/>
  <c r="F257" i="2" s="1"/>
  <c r="E524" i="2"/>
  <c r="F524" i="2" s="1"/>
  <c r="E140" i="2"/>
  <c r="F140" i="2" s="1"/>
  <c r="E349" i="2"/>
  <c r="F349" i="2" s="1"/>
  <c r="E178" i="2"/>
  <c r="F178" i="2" s="1"/>
  <c r="E168" i="2"/>
  <c r="F168" i="2" s="1"/>
  <c r="E587" i="2"/>
  <c r="F587" i="2" s="1"/>
  <c r="E62" i="2"/>
  <c r="F62" i="2" s="1"/>
  <c r="E183" i="2"/>
  <c r="F183" i="2" s="1"/>
  <c r="E502" i="2"/>
  <c r="F502" i="2" s="1"/>
  <c r="E537" i="2"/>
  <c r="F537" i="2" s="1"/>
  <c r="E489" i="2"/>
  <c r="F489" i="2" s="1"/>
  <c r="E461" i="2"/>
  <c r="F461" i="2" s="1"/>
  <c r="E289" i="2"/>
  <c r="F289" i="2" s="1"/>
  <c r="E613" i="2"/>
  <c r="F613" i="2" s="1"/>
  <c r="E137" i="2"/>
  <c r="F137" i="2" s="1"/>
  <c r="E270" i="2"/>
  <c r="F270" i="2" s="1"/>
  <c r="E388" i="2"/>
  <c r="F388" i="2" s="1"/>
  <c r="E156" i="2"/>
  <c r="F156" i="2" s="1"/>
  <c r="E627" i="2"/>
  <c r="F627" i="2" s="1"/>
  <c r="E538" i="2"/>
  <c r="F538" i="2" s="1"/>
  <c r="E476" i="2"/>
  <c r="F476" i="2" s="1"/>
  <c r="E376" i="2"/>
  <c r="F376" i="2" s="1"/>
  <c r="E449" i="2"/>
  <c r="F449" i="2" s="1"/>
  <c r="E110" i="2"/>
  <c r="F110" i="2" s="1"/>
  <c r="E606" i="2"/>
  <c r="F606" i="2" s="1"/>
  <c r="E103" i="2"/>
  <c r="F103" i="2" s="1"/>
  <c r="E22" i="2"/>
  <c r="F22" i="2" s="1"/>
  <c r="E217" i="2"/>
  <c r="F217" i="2" s="1"/>
  <c r="E193" i="2"/>
  <c r="F193" i="2" s="1"/>
  <c r="E194" i="2"/>
  <c r="F194" i="2" s="1"/>
  <c r="E563" i="2"/>
  <c r="F563" i="2" s="1"/>
  <c r="E546" i="2"/>
  <c r="F546" i="2" s="1"/>
  <c r="E629" i="2"/>
  <c r="F629" i="2" s="1"/>
  <c r="E331" i="2"/>
  <c r="F331" i="2" s="1"/>
  <c r="E21" i="2"/>
  <c r="F21" i="2" s="1"/>
  <c r="E398" i="2"/>
  <c r="F398" i="2" s="1"/>
  <c r="E155" i="2"/>
  <c r="F155" i="2" s="1"/>
  <c r="E619" i="2"/>
  <c r="F619" i="2" s="1"/>
  <c r="E419" i="2"/>
  <c r="F419" i="2" s="1"/>
  <c r="E596" i="2"/>
  <c r="F596" i="2" s="1"/>
  <c r="E47" i="2"/>
  <c r="F47" i="2" s="1"/>
  <c r="E281" i="2"/>
  <c r="F281" i="2" s="1"/>
  <c r="E569" i="2"/>
  <c r="F569" i="2" s="1"/>
  <c r="E286" i="2"/>
  <c r="F286" i="2" s="1"/>
  <c r="E279" i="2"/>
  <c r="F279" i="2" s="1"/>
  <c r="E322" i="2"/>
  <c r="F322" i="2" s="1"/>
  <c r="E530" i="2"/>
  <c r="F530" i="2" s="1"/>
  <c r="E526" i="2"/>
  <c r="F526" i="2" s="1"/>
  <c r="E23" i="2"/>
  <c r="F23" i="2" s="1"/>
  <c r="E593" i="2"/>
  <c r="F593" i="2" s="1"/>
  <c r="E495" i="2"/>
  <c r="F495" i="2" s="1"/>
  <c r="E27" i="2"/>
  <c r="F27" i="2" s="1"/>
  <c r="E434" i="2"/>
  <c r="F434" i="2" s="1"/>
  <c r="E133" i="2"/>
  <c r="F133" i="2" s="1"/>
  <c r="E446" i="2"/>
  <c r="F446" i="2" s="1"/>
  <c r="E218" i="2"/>
  <c r="F218" i="2" s="1"/>
  <c r="E566" i="2"/>
  <c r="F566" i="2" s="1"/>
  <c r="E628" i="2"/>
  <c r="F628" i="2" s="1"/>
  <c r="E198" i="2"/>
  <c r="F198" i="2" s="1"/>
  <c r="E126" i="2"/>
  <c r="F126" i="2" s="1"/>
  <c r="E462" i="2"/>
  <c r="F462" i="2" s="1"/>
  <c r="E256" i="2"/>
  <c r="F256" i="2" s="1"/>
  <c r="E584" i="2"/>
  <c r="F584" i="2" s="1"/>
  <c r="E60" i="2"/>
  <c r="F60" i="2" s="1"/>
  <c r="E533" i="2"/>
  <c r="F533" i="2" s="1"/>
  <c r="E520" i="2"/>
  <c r="F520" i="2" s="1"/>
  <c r="E565" i="2"/>
  <c r="F565" i="2" s="1"/>
  <c r="E295" i="2"/>
  <c r="F295" i="2" s="1"/>
  <c r="E153" i="2"/>
  <c r="F153" i="2" s="1"/>
  <c r="E263" i="2"/>
  <c r="F263" i="2" s="1"/>
  <c r="E163" i="2"/>
  <c r="F163" i="2" s="1"/>
  <c r="E147" i="2"/>
  <c r="F147" i="2" s="1"/>
  <c r="E127" i="2"/>
  <c r="F127" i="2" s="1"/>
  <c r="E518" i="2"/>
  <c r="F518" i="2" s="1"/>
  <c r="E224" i="2"/>
  <c r="F224" i="2" s="1"/>
  <c r="E467" i="2"/>
  <c r="F467" i="2" s="1"/>
  <c r="E237" i="2"/>
  <c r="F237" i="2" s="1"/>
  <c r="E420" i="2"/>
  <c r="F420" i="2" s="1"/>
  <c r="E482" i="2"/>
  <c r="F482" i="2" s="1"/>
  <c r="E575" i="2"/>
  <c r="F575" i="2" s="1"/>
  <c r="E46" i="2"/>
  <c r="F46" i="2" s="1"/>
  <c r="E441" i="2"/>
  <c r="F441" i="2" s="1"/>
  <c r="E189" i="2"/>
  <c r="F189" i="2" s="1"/>
  <c r="E600" i="2"/>
  <c r="F600" i="2" s="1"/>
  <c r="E187" i="2"/>
  <c r="F187" i="2" s="1"/>
  <c r="E425" i="2"/>
  <c r="F425" i="2" s="1"/>
  <c r="E428" i="2"/>
  <c r="F428" i="2" s="1"/>
  <c r="E311" i="2"/>
  <c r="F311" i="2" s="1"/>
  <c r="E114" i="2"/>
  <c r="F114" i="2" s="1"/>
  <c r="E6" i="2"/>
  <c r="F6" i="2" s="1"/>
  <c r="E594" i="2"/>
  <c r="F594" i="2" s="1"/>
  <c r="E73" i="2"/>
  <c r="F73" i="2" s="1"/>
  <c r="E365" i="2"/>
  <c r="F365" i="2" s="1"/>
  <c r="E620" i="2"/>
  <c r="F620" i="2" s="1"/>
  <c r="E545" i="2"/>
  <c r="F545" i="2" s="1"/>
  <c r="E250" i="2"/>
  <c r="F250" i="2" s="1"/>
  <c r="E560" i="2"/>
  <c r="F560" i="2" s="1"/>
  <c r="E201" i="2"/>
  <c r="F201" i="2" s="1"/>
  <c r="E65" i="2"/>
  <c r="F65" i="2" s="1"/>
  <c r="E562" i="2"/>
  <c r="F562" i="2" s="1"/>
  <c r="E583" i="2"/>
  <c r="F583" i="2" s="1"/>
  <c r="E232" i="2"/>
  <c r="F232" i="2" s="1"/>
  <c r="E131" i="2"/>
  <c r="F131" i="2" s="1"/>
  <c r="E24" i="2"/>
  <c r="F24" i="2" s="1"/>
  <c r="E144" i="2"/>
  <c r="F144" i="2" s="1"/>
  <c r="E303" i="2"/>
  <c r="F303" i="2" s="1"/>
  <c r="E306" i="2"/>
  <c r="F306" i="2" s="1"/>
  <c r="E527" i="2"/>
  <c r="F527" i="2" s="1"/>
  <c r="E450" i="2"/>
  <c r="F450" i="2" s="1"/>
  <c r="E353" i="2"/>
  <c r="F353" i="2" s="1"/>
  <c r="E333" i="2"/>
  <c r="F333" i="2" s="1"/>
  <c r="E438" i="2"/>
  <c r="F438" i="2" s="1"/>
  <c r="E283" i="2"/>
  <c r="F283" i="2" s="1"/>
  <c r="E242" i="2"/>
  <c r="F242" i="2" s="1"/>
  <c r="E91" i="2"/>
  <c r="F91" i="2" s="1"/>
  <c r="E171" i="2"/>
  <c r="F171" i="2" s="1"/>
  <c r="E337" i="2"/>
  <c r="F337" i="2" s="1"/>
  <c r="E212" i="2"/>
  <c r="F212" i="2" s="1"/>
  <c r="E128" i="2"/>
  <c r="F128" i="2" s="1"/>
  <c r="E14" i="2"/>
  <c r="F14" i="2" s="1"/>
  <c r="E558" i="2"/>
  <c r="F558" i="2" s="1"/>
  <c r="E188" i="2"/>
  <c r="F188" i="2" s="1"/>
  <c r="E233" i="2"/>
  <c r="F233" i="2" s="1"/>
  <c r="E319" i="2"/>
  <c r="F319" i="2" s="1"/>
  <c r="E230" i="2"/>
  <c r="F230" i="2" s="1"/>
  <c r="E134" i="2"/>
  <c r="F134" i="2" s="1"/>
  <c r="E254" i="2"/>
  <c r="F254" i="2" s="1"/>
  <c r="E57" i="2"/>
  <c r="F57" i="2" s="1"/>
  <c r="E13" i="2"/>
  <c r="F13" i="2" s="1"/>
  <c r="E165" i="2"/>
  <c r="F165" i="2" s="1"/>
  <c r="E515" i="2"/>
  <c r="F515" i="2" s="1"/>
  <c r="E152" i="2"/>
  <c r="F152" i="2" s="1"/>
  <c r="E292" i="2"/>
  <c r="F292" i="2" s="1"/>
  <c r="E94" i="2"/>
  <c r="F94" i="2" s="1"/>
  <c r="E166" i="2"/>
  <c r="F166" i="2" s="1"/>
  <c r="E191" i="2"/>
  <c r="F191" i="2" s="1"/>
  <c r="E181" i="2"/>
  <c r="F181" i="2" s="1"/>
  <c r="E386" i="2"/>
  <c r="F386" i="2" s="1"/>
  <c r="E54" i="2"/>
  <c r="F54" i="2" s="1"/>
  <c r="E273" i="2"/>
  <c r="F273" i="2" s="1"/>
  <c r="E115" i="2"/>
  <c r="F115" i="2" s="1"/>
  <c r="E400" i="2"/>
  <c r="F400" i="2" s="1"/>
  <c r="E615" i="2"/>
  <c r="F615" i="2" s="1"/>
  <c r="E598" i="2"/>
  <c r="F598" i="2" s="1"/>
  <c r="E454" i="2"/>
  <c r="F454" i="2" s="1"/>
  <c r="E51" i="2"/>
  <c r="F51" i="2" s="1"/>
  <c r="E410" i="2"/>
  <c r="F410" i="2" s="1"/>
  <c r="E113" i="2"/>
  <c r="F113" i="2" s="1"/>
  <c r="E445" i="2"/>
  <c r="F445" i="2" s="1"/>
  <c r="E481" i="2"/>
  <c r="F481" i="2" s="1"/>
  <c r="E56" i="2"/>
  <c r="F56" i="2" s="1"/>
  <c r="E11" i="2"/>
  <c r="F11" i="2" s="1"/>
  <c r="E205" i="2"/>
  <c r="F205" i="2" s="1"/>
  <c r="E603" i="2"/>
  <c r="F603" i="2" s="1"/>
  <c r="E264" i="2"/>
  <c r="F264" i="2" s="1"/>
  <c r="E437" i="2"/>
  <c r="F437" i="2" s="1"/>
  <c r="E31" i="2"/>
  <c r="F31" i="2" s="1"/>
  <c r="E228" i="2"/>
  <c r="F228" i="2" s="1"/>
  <c r="E192" i="2"/>
  <c r="F192" i="2" s="1"/>
  <c r="E368" i="2"/>
  <c r="F368" i="2" s="1"/>
  <c r="E332" i="2"/>
  <c r="F332" i="2" s="1"/>
  <c r="E471" i="2"/>
  <c r="F471" i="2" s="1"/>
  <c r="E88" i="2"/>
  <c r="F88" i="2" s="1"/>
  <c r="E98" i="2"/>
  <c r="F98" i="2" s="1"/>
  <c r="E177" i="2"/>
  <c r="F177" i="2" s="1"/>
  <c r="E430" i="2"/>
  <c r="F430" i="2" s="1"/>
  <c r="E299" i="2"/>
  <c r="F299" i="2" s="1"/>
  <c r="E391" i="2"/>
  <c r="F391" i="2" s="1"/>
  <c r="E112" i="2"/>
  <c r="F112" i="2" s="1"/>
  <c r="E214" i="2"/>
  <c r="F214" i="2" s="1"/>
  <c r="E4" i="2"/>
  <c r="F4" i="2" s="1"/>
  <c r="E290" i="2"/>
  <c r="F290" i="2" s="1"/>
  <c r="E77" i="2"/>
  <c r="F77" i="2" s="1"/>
  <c r="E541" i="2"/>
  <c r="F541" i="2" s="1"/>
  <c r="E248" i="2"/>
  <c r="F248" i="2" s="1"/>
  <c r="E162" i="2"/>
  <c r="F162" i="2" s="1"/>
  <c r="E395" i="2"/>
  <c r="F395" i="2" s="1"/>
  <c r="E117" i="2"/>
  <c r="F117" i="2" s="1"/>
  <c r="E535" i="2"/>
  <c r="F535" i="2" s="1"/>
  <c r="E318" i="2"/>
  <c r="F318" i="2" s="1"/>
  <c r="E473" i="2"/>
  <c r="F473" i="2" s="1"/>
  <c r="E366" i="2"/>
  <c r="F366" i="2" s="1"/>
  <c r="E375" i="2"/>
  <c r="F375" i="2" s="1"/>
  <c r="E329" i="2"/>
  <c r="F329" i="2" s="1"/>
  <c r="E443" i="2"/>
  <c r="F443" i="2" s="1"/>
  <c r="E169" i="2"/>
  <c r="F169" i="2" s="1"/>
  <c r="E610" i="2"/>
  <c r="F610" i="2" s="1"/>
  <c r="E268" i="2"/>
  <c r="F268" i="2" s="1"/>
  <c r="E141" i="2"/>
  <c r="F141" i="2" s="1"/>
  <c r="E305" i="2"/>
  <c r="F305" i="2" s="1"/>
  <c r="E266" i="2"/>
  <c r="F266" i="2" s="1"/>
  <c r="E486" i="2"/>
  <c r="F486" i="2" s="1"/>
  <c r="E37" i="2"/>
  <c r="F37" i="2" s="1"/>
  <c r="E439" i="2"/>
  <c r="F439" i="2" s="1"/>
  <c r="E561" i="2"/>
  <c r="F561" i="2" s="1"/>
  <c r="E485" i="2"/>
  <c r="F485" i="2" s="1"/>
  <c r="E362" i="2"/>
  <c r="F362" i="2" s="1"/>
  <c r="E222" i="2"/>
  <c r="F222" i="2" s="1"/>
  <c r="E101" i="2"/>
  <c r="F101" i="2" s="1"/>
  <c r="E253" i="2"/>
  <c r="F253" i="2" s="1"/>
  <c r="E550" i="2"/>
  <c r="F550" i="2" s="1"/>
  <c r="E592" i="2"/>
  <c r="F592" i="2" s="1"/>
  <c r="E26" i="2"/>
  <c r="F26" i="2" s="1"/>
  <c r="E107" i="2"/>
  <c r="F107" i="2" s="1"/>
  <c r="E195" i="2"/>
  <c r="F195" i="2" s="1"/>
  <c r="E326" i="2"/>
  <c r="F326" i="2" s="1"/>
  <c r="E385" i="2"/>
  <c r="F385" i="2" s="1"/>
  <c r="E335" i="2"/>
  <c r="F335" i="2" s="1"/>
  <c r="E105" i="2"/>
  <c r="F105" i="2" s="1"/>
  <c r="E99" i="2"/>
  <c r="F99" i="2" s="1"/>
  <c r="E330" i="2"/>
  <c r="F330" i="2" s="1"/>
  <c r="E508" i="2"/>
  <c r="F508" i="2" s="1"/>
  <c r="E145" i="2"/>
  <c r="F145" i="2" s="1"/>
  <c r="E469" i="2"/>
  <c r="F469" i="2" s="1"/>
  <c r="E381" i="2"/>
  <c r="F381" i="2" s="1"/>
  <c r="E361" i="2"/>
  <c r="F361" i="2" s="1"/>
  <c r="E211" i="2"/>
  <c r="F211" i="2" s="1"/>
  <c r="E312" i="2"/>
  <c r="F312" i="2" s="1"/>
  <c r="E401" i="2"/>
  <c r="F401" i="2" s="1"/>
  <c r="E414" i="2"/>
  <c r="F414" i="2" s="1"/>
  <c r="E578" i="2"/>
  <c r="F578" i="2" s="1"/>
  <c r="E36" i="2"/>
  <c r="F36" i="2" s="1"/>
  <c r="E135" i="2"/>
  <c r="F135" i="2" s="1"/>
  <c r="E122" i="2"/>
  <c r="F122" i="2" s="1"/>
  <c r="E373" i="2"/>
  <c r="F373" i="2" s="1"/>
  <c r="E539" i="2"/>
  <c r="F539" i="2" s="1"/>
  <c r="E120" i="2"/>
  <c r="F120" i="2" s="1"/>
  <c r="E157" i="2"/>
  <c r="F157" i="2" s="1"/>
  <c r="E64" i="2"/>
  <c r="F64" i="2" s="1"/>
  <c r="E336" i="2"/>
  <c r="F336" i="2" s="1"/>
  <c r="E87" i="2"/>
  <c r="F87" i="2" s="1"/>
  <c r="E70" i="2"/>
  <c r="F70" i="2" s="1"/>
  <c r="E247" i="2"/>
  <c r="F247" i="2" s="1"/>
  <c r="E581" i="2"/>
  <c r="F581" i="2" s="1"/>
  <c r="E174" i="2"/>
  <c r="F174" i="2" s="1"/>
  <c r="E357" i="2"/>
  <c r="F357" i="2" s="1"/>
  <c r="E220" i="2"/>
  <c r="F220" i="2" s="1"/>
  <c r="P3" i="2" l="1"/>
</calcChain>
</file>

<file path=xl/sharedStrings.xml><?xml version="1.0" encoding="utf-8"?>
<sst xmlns="http://schemas.openxmlformats.org/spreadsheetml/2006/main" count="3158" uniqueCount="33">
  <si>
    <t>รหัสลูกค้า</t>
  </si>
  <si>
    <t>เอกสาร</t>
  </si>
  <si>
    <t>คืน</t>
  </si>
  <si>
    <t>เหลือ</t>
  </si>
  <si>
    <t>สรุปจำนวน</t>
  </si>
  <si>
    <t>A</t>
  </si>
  <si>
    <t>B</t>
  </si>
  <si>
    <t>C</t>
  </si>
  <si>
    <t>D</t>
  </si>
  <si>
    <t>E</t>
  </si>
  <si>
    <t>F</t>
  </si>
  <si>
    <t>G</t>
  </si>
  <si>
    <t>No</t>
  </si>
  <si>
    <t>Name</t>
  </si>
  <si>
    <t>Code</t>
  </si>
  <si>
    <t>Sale Assistant</t>
  </si>
  <si>
    <t>Total by Sales</t>
  </si>
  <si>
    <t>Total
By SKU</t>
  </si>
  <si>
    <t>chx</t>
  </si>
  <si>
    <t>319177, 319492</t>
  </si>
  <si>
    <t>319189, 319496</t>
  </si>
  <si>
    <t>452732, 452726, 454161</t>
  </si>
  <si>
    <t>160330, 161330, 163700</t>
  </si>
  <si>
    <t>455319, 457168</t>
  </si>
  <si>
    <t>OK</t>
  </si>
  <si>
    <t>ref no.</t>
  </si>
  <si>
    <t>Doc</t>
  </si>
  <si>
    <t>ล้างข้อมูลที่ Record</t>
  </si>
  <si>
    <t>453792, 453739, 453787, 453756, 453768, 453778</t>
  </si>
  <si>
    <t>318927, 318928, 318929, 318931, 453401, 453404</t>
  </si>
  <si>
    <t>455545, 455548, 456343, 455551, 456344, 455554, 456345, 455558, 455563, 456348, 456159, 456342, 590966, 409698</t>
  </si>
  <si>
    <t>!!!G3 ต้องเท่ากับ P3!!!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</si>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</sst>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#,##0;[Red]\-#,##0;\ "/>
    <numFmt numFmtId="165" formatCode="#,##0_-;#,##0_-;"/>
    <numFmt numFmtId="166" formatCode="#,##0_ ;[Red]\-#,##0\ "/>
    <numFmt numFmtId="167" formatCode="#,##0;[Red]\-#,##0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BrowalliaUPC"/>
      <family val="2"/>
    </font>
    <font>
      <b/>
      <sz val="14"/>
      <color theme="1"/>
      <name val="BrowalliaUPC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Browallia New"/>
      <family val="2"/>
    </font>
    <font>
      <b/>
      <sz val="14"/>
      <color theme="1"/>
      <name val="Browallia New"/>
      <family val="2"/>
    </font>
    <font>
      <b/>
      <sz val="14"/>
      <color theme="0"/>
      <name val="Browallia New"/>
      <family val="2"/>
    </font>
    <font>
      <b/>
      <sz val="14"/>
      <color rgb="FFFF0000"/>
      <name val="Browallia New"/>
      <family val="2"/>
    </font>
    <font>
      <b/>
      <sz val="14"/>
      <color theme="1"/>
      <name val="AngsanaUPC"/>
      <family val="1"/>
    </font>
    <font>
      <b/>
      <sz val="9"/>
      <color theme="0"/>
      <name val="Calibri"/>
      <family val="2"/>
      <scheme val="minor"/>
    </font>
    <font>
      <b/>
      <sz val="20"/>
      <color rgb="FFFF0000"/>
      <name val="Browallia New"/>
      <family val="2"/>
    </font>
    <font>
      <b/>
      <sz val="14"/>
      <color rgb="FFFF0000"/>
      <name val="AngsanaUPC"/>
      <family val="1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14" fontId="0" fillId="0" borderId="0" xfId="0" applyNumberFormat="1"/>
    <xf numFmtId="4" fontId="0" fillId="0" borderId="0" xfId="0" applyNumberFormat="1"/>
    <xf numFmtId="16" fontId="0" fillId="0" borderId="0" xfId="0" applyNumberFormat="1"/>
    <xf numFmtId="0" fontId="2" fillId="0" borderId="0" xfId="0" applyFont="1"/>
    <xf numFmtId="14" fontId="2" fillId="0" borderId="0" xfId="0" applyNumberFormat="1" applyFont="1"/>
    <xf numFmtId="16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Continuous"/>
    </xf>
    <xf numFmtId="0" fontId="4" fillId="2" borderId="3" xfId="0" applyFont="1" applyFill="1" applyBorder="1" applyAlignment="1">
      <alignment horizontal="centerContinuous"/>
    </xf>
    <xf numFmtId="0" fontId="4" fillId="6" borderId="0" xfId="0" applyFont="1" applyFill="1" applyBorder="1" applyAlignment="1" applyProtection="1">
      <alignment horizontal="left"/>
      <protection locked="0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167" fontId="3" fillId="0" borderId="1" xfId="0" applyNumberFormat="1" applyFont="1" applyBorder="1" applyAlignment="1">
      <alignment vertical="center"/>
    </xf>
    <xf numFmtId="167" fontId="3" fillId="5" borderId="1" xfId="0" applyNumberFormat="1" applyFont="1" applyFill="1" applyBorder="1" applyAlignment="1">
      <alignment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/>
    </xf>
    <xf numFmtId="167" fontId="4" fillId="5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/>
    </xf>
    <xf numFmtId="165" fontId="9" fillId="4" borderId="0" xfId="1" applyNumberFormat="1" applyFont="1" applyFill="1" applyAlignment="1">
      <alignment horizontal="left"/>
    </xf>
    <xf numFmtId="165" fontId="9" fillId="0" borderId="0" xfId="1" applyNumberFormat="1" applyFont="1" applyFill="1" applyAlignment="1">
      <alignment horizontal="left"/>
    </xf>
    <xf numFmtId="166" fontId="9" fillId="4" borderId="0" xfId="0" applyNumberFormat="1" applyFont="1" applyFill="1" applyAlignment="1">
      <alignment horizontal="left"/>
    </xf>
    <xf numFmtId="0" fontId="10" fillId="0" borderId="2" xfId="0" applyFont="1" applyFill="1" applyBorder="1" applyAlignment="1">
      <alignment horizontal="left"/>
    </xf>
    <xf numFmtId="164" fontId="7" fillId="0" borderId="0" xfId="0" applyNumberFormat="1" applyFont="1"/>
    <xf numFmtId="0" fontId="11" fillId="23" borderId="5" xfId="0" applyFont="1" applyFill="1" applyBorder="1" applyAlignment="1">
      <alignment horizontal="left" vertical="center" indent="11"/>
    </xf>
    <xf numFmtId="0" fontId="6" fillId="2" borderId="0" xfId="0" applyFont="1" applyFill="1" applyAlignment="1"/>
    <xf numFmtId="0" fontId="6" fillId="6" borderId="0" xfId="0" applyFont="1" applyFill="1" applyAlignment="1"/>
    <xf numFmtId="0" fontId="6" fillId="22" borderId="0" xfId="0" applyFont="1" applyFill="1" applyAlignment="1"/>
    <xf numFmtId="0" fontId="6" fillId="17" borderId="0" xfId="0" applyFont="1" applyFill="1" applyAlignment="1"/>
    <xf numFmtId="0" fontId="6" fillId="16" borderId="0" xfId="0" applyFont="1" applyFill="1" applyAlignment="1"/>
    <xf numFmtId="0" fontId="6" fillId="15" borderId="0" xfId="0" applyFont="1" applyFill="1" applyAlignment="1"/>
    <xf numFmtId="0" fontId="6" fillId="14" borderId="0" xfId="0" applyFont="1" applyFill="1" applyAlignment="1"/>
    <xf numFmtId="0" fontId="6" fillId="4" borderId="0" xfId="0" applyFont="1" applyFill="1" applyAlignment="1"/>
    <xf numFmtId="0" fontId="6" fillId="13" borderId="0" xfId="0" applyFont="1" applyFill="1" applyAlignment="1"/>
    <xf numFmtId="0" fontId="6" fillId="12" borderId="0" xfId="0" applyFont="1" applyFill="1" applyAlignment="1"/>
    <xf numFmtId="0" fontId="6" fillId="11" borderId="0" xfId="0" applyFont="1" applyFill="1" applyAlignment="1"/>
    <xf numFmtId="0" fontId="6" fillId="10" borderId="0" xfId="0" applyFont="1" applyFill="1" applyAlignment="1"/>
    <xf numFmtId="0" fontId="6" fillId="8" borderId="0" xfId="0" applyFont="1" applyFill="1" applyAlignment="1"/>
    <xf numFmtId="0" fontId="6" fillId="7" borderId="0" xfId="0" applyFont="1" applyFill="1" applyAlignment="1"/>
    <xf numFmtId="0" fontId="6" fillId="9" borderId="0" xfId="0" applyFont="1" applyFill="1" applyAlignment="1"/>
    <xf numFmtId="0" fontId="12" fillId="21" borderId="0" xfId="0" applyFont="1" applyFill="1" applyAlignment="1"/>
    <xf numFmtId="0" fontId="12" fillId="20" borderId="0" xfId="0" applyFont="1" applyFill="1" applyAlignment="1"/>
    <xf numFmtId="0" fontId="12" fillId="19" borderId="0" xfId="0" applyFont="1" applyFill="1" applyAlignment="1"/>
    <xf numFmtId="0" fontId="12" fillId="18" borderId="0" xfId="0" applyFont="1" applyFill="1" applyAlignment="1"/>
    <xf numFmtId="0" fontId="7" fillId="24" borderId="1" xfId="0" applyFont="1" applyFill="1" applyBorder="1" applyAlignment="1">
      <alignment horizontal="left"/>
    </xf>
    <xf numFmtId="0" fontId="7" fillId="24" borderId="1" xfId="0" applyFont="1" applyFill="1" applyBorder="1" applyAlignment="1">
      <alignment horizontal="centerContinuous" vertical="center"/>
    </xf>
    <xf numFmtId="0" fontId="7" fillId="24" borderId="1" xfId="0" applyFont="1" applyFill="1" applyBorder="1" applyAlignment="1">
      <alignment horizontal="centerContinuous"/>
    </xf>
    <xf numFmtId="0" fontId="7" fillId="25" borderId="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23" borderId="5" xfId="0" applyFont="1" applyFill="1" applyBorder="1" applyAlignment="1">
      <alignment horizontal="left" vertical="center" indent="1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colors>
    <mruColors>
      <color rgb="FF00FF00"/>
      <color rgb="FFFFFF00"/>
      <color rgb="FF0000FF"/>
      <color rgb="FFFF0066"/>
      <color rgb="FF990099"/>
      <color rgb="FFCC00FF"/>
      <color rgb="FF6600FF"/>
      <color rgb="FF00CC99"/>
      <color rgb="FF0099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0</xdr:row>
          <xdr:rowOff>28575</xdr:rowOff>
        </xdr:from>
        <xdr:to>
          <xdr:col>3</xdr:col>
          <xdr:colOff>800100</xdr:colOff>
          <xdr:row>0</xdr:row>
          <xdr:rowOff>295275</xdr:rowOff>
        </xdr:to>
        <xdr:sp macro="" textlink="">
          <xdr:nvSpPr>
            <xdr:cNvPr id="1025" name="ClearDat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1</xdr:row>
          <xdr:rowOff>66675</xdr:rowOff>
        </xdr:from>
        <xdr:to>
          <xdr:col>3</xdr:col>
          <xdr:colOff>723900</xdr:colOff>
          <xdr:row>1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2</xdr:row>
          <xdr:rowOff>66675</xdr:rowOff>
        </xdr:from>
        <xdr:to>
          <xdr:col>3</xdr:col>
          <xdr:colOff>723900</xdr:colOff>
          <xdr:row>2</xdr:row>
          <xdr:rowOff>257175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3</xdr:row>
          <xdr:rowOff>57150</xdr:rowOff>
        </xdr:from>
        <xdr:to>
          <xdr:col>3</xdr:col>
          <xdr:colOff>714375</xdr:colOff>
          <xdr:row>3</xdr:row>
          <xdr:rowOff>257175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4</xdr:row>
          <xdr:rowOff>57150</xdr:rowOff>
        </xdr:from>
        <xdr:to>
          <xdr:col>3</xdr:col>
          <xdr:colOff>723900</xdr:colOff>
          <xdr:row>4</xdr:row>
          <xdr:rowOff>266700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5</xdr:row>
          <xdr:rowOff>57150</xdr:rowOff>
        </xdr:from>
        <xdr:to>
          <xdr:col>3</xdr:col>
          <xdr:colOff>714375</xdr:colOff>
          <xdr:row>5</xdr:row>
          <xdr:rowOff>266700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6</xdr:row>
          <xdr:rowOff>57150</xdr:rowOff>
        </xdr:from>
        <xdr:to>
          <xdr:col>3</xdr:col>
          <xdr:colOff>714375</xdr:colOff>
          <xdr:row>6</xdr:row>
          <xdr:rowOff>276225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7</xdr:row>
          <xdr:rowOff>66675</xdr:rowOff>
        </xdr:from>
        <xdr:to>
          <xdr:col>3</xdr:col>
          <xdr:colOff>714375</xdr:colOff>
          <xdr:row>7</xdr:row>
          <xdr:rowOff>266700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8</xdr:row>
          <xdr:rowOff>57150</xdr:rowOff>
        </xdr:from>
        <xdr:to>
          <xdr:col>3</xdr:col>
          <xdr:colOff>714375</xdr:colOff>
          <xdr:row>8</xdr:row>
          <xdr:rowOff>266700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9</xdr:row>
          <xdr:rowOff>66675</xdr:rowOff>
        </xdr:from>
        <xdr:to>
          <xdr:col>3</xdr:col>
          <xdr:colOff>723900</xdr:colOff>
          <xdr:row>9</xdr:row>
          <xdr:rowOff>266700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10</xdr:row>
          <xdr:rowOff>66675</xdr:rowOff>
        </xdr:from>
        <xdr:to>
          <xdr:col>3</xdr:col>
          <xdr:colOff>723900</xdr:colOff>
          <xdr:row>10</xdr:row>
          <xdr:rowOff>257175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SKU10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466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11" style="4" customWidth="1"/>
    <col min="2" max="2" width="11.42578125" style="4" customWidth="1"/>
    <col min="3" max="3" width="7.7109375" style="4" customWidth="1"/>
    <col min="4" max="4" width="8" style="4" customWidth="1"/>
    <col min="5" max="5" width="9.28515625" style="4" bestFit="1" customWidth="1"/>
    <col min="6" max="6" width="9.140625" style="4"/>
    <col min="7" max="10" width="9.28515625" style="4" bestFit="1" customWidth="1"/>
    <col min="11" max="11" width="9.140625" style="4"/>
    <col min="12" max="12" width="9.28515625" style="4" bestFit="1" customWidth="1"/>
    <col min="13" max="13" width="10.42578125" style="4" bestFit="1" customWidth="1"/>
    <col min="14" max="15" width="9.140625" style="4"/>
    <col min="16" max="16" width="9.140625" style="4" customWidth="1"/>
    <col min="17" max="16384" width="9.140625" style="4"/>
  </cols>
  <sheetData>
    <row r="1" spans="1:13" ht="15" x14ac:dyDescent="0.25">
      <c r="A1"/>
      <c r="B1"/>
      <c r="C1"/>
      <c r="D1"/>
      <c r="E1"/>
      <c r="F1"/>
      <c r="G1"/>
      <c r="H1"/>
      <c r="I1"/>
      <c r="J1"/>
      <c r="K1"/>
      <c r="L1"/>
    </row>
    <row r="2" spans="1:13" ht="15" x14ac:dyDescent="0.25">
      <c r="A2"/>
      <c r="B2"/>
      <c r="C2"/>
      <c r="D2"/>
      <c r="E2"/>
      <c r="F2"/>
      <c r="G2"/>
      <c r="H2"/>
      <c r="I2"/>
      <c r="J2"/>
      <c r="K2"/>
      <c r="L2"/>
    </row>
    <row r="3" spans="1:13" ht="15" x14ac:dyDescent="0.25">
      <c r="A3"/>
      <c r="B3"/>
      <c r="C3"/>
      <c r="D3"/>
      <c r="E3"/>
      <c r="F3"/>
      <c r="G3"/>
      <c r="H3"/>
      <c r="I3"/>
      <c r="J3"/>
      <c r="K3"/>
      <c r="L3" s="1"/>
      <c r="M3" s="5"/>
    </row>
    <row r="4" spans="1:13" ht="15" x14ac:dyDescent="0.25">
      <c r="A4"/>
      <c r="B4"/>
      <c r="C4"/>
      <c r="D4"/>
      <c r="E4"/>
      <c r="F4"/>
      <c r="G4"/>
      <c r="H4"/>
      <c r="I4"/>
      <c r="J4"/>
      <c r="K4"/>
      <c r="L4"/>
    </row>
    <row r="5" spans="1:13" ht="15" x14ac:dyDescent="0.25">
      <c r="A5"/>
      <c r="B5"/>
      <c r="C5"/>
      <c r="D5"/>
      <c r="E5"/>
      <c r="F5"/>
      <c r="G5"/>
      <c r="H5"/>
      <c r="I5"/>
      <c r="J5"/>
      <c r="K5"/>
      <c r="L5"/>
    </row>
    <row r="6" spans="1:13" ht="15" x14ac:dyDescent="0.25">
      <c r="A6"/>
      <c r="B6"/>
      <c r="C6"/>
      <c r="D6"/>
      <c r="E6"/>
      <c r="F6"/>
      <c r="G6"/>
      <c r="H6"/>
      <c r="I6"/>
      <c r="J6"/>
      <c r="K6"/>
      <c r="L6"/>
    </row>
    <row r="7" spans="1:13" ht="15" x14ac:dyDescent="0.25">
      <c r="A7"/>
      <c r="B7"/>
      <c r="C7"/>
      <c r="D7"/>
      <c r="E7"/>
      <c r="F7"/>
      <c r="G7"/>
      <c r="H7"/>
      <c r="I7"/>
      <c r="J7"/>
      <c r="K7"/>
      <c r="L7"/>
    </row>
    <row r="8" spans="1:13" ht="15" x14ac:dyDescent="0.25">
      <c r="A8"/>
      <c r="B8"/>
      <c r="C8"/>
      <c r="D8"/>
      <c r="E8"/>
      <c r="F8"/>
      <c r="G8"/>
      <c r="H8"/>
      <c r="I8"/>
      <c r="J8"/>
      <c r="K8"/>
      <c r="L8"/>
    </row>
    <row r="9" spans="1:13" ht="15" x14ac:dyDescent="0.25">
      <c r="A9"/>
      <c r="B9"/>
      <c r="C9"/>
      <c r="D9"/>
      <c r="E9"/>
      <c r="F9"/>
      <c r="G9"/>
      <c r="H9"/>
      <c r="I9"/>
      <c r="J9"/>
      <c r="K9"/>
      <c r="L9"/>
    </row>
    <row r="10" spans="1:13" ht="15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13" ht="15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13" ht="15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13" ht="15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13" ht="15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13" ht="15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13" ht="15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ht="15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ht="15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ht="15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ht="15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ht="15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ht="15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ht="15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ht="15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2" ht="15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2" ht="15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2" ht="15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2" ht="15" x14ac:dyDescent="0.25">
      <c r="A28"/>
      <c r="B28"/>
      <c r="C28"/>
      <c r="D28"/>
      <c r="E28"/>
      <c r="F28"/>
      <c r="G28"/>
      <c r="H28"/>
      <c r="I28"/>
      <c r="J28"/>
      <c r="K28"/>
      <c r="L28"/>
    </row>
    <row r="29" spans="1:12" ht="15" x14ac:dyDescent="0.25">
      <c r="A29"/>
      <c r="B29"/>
      <c r="C29"/>
      <c r="D29"/>
      <c r="E29"/>
      <c r="F29"/>
      <c r="G29"/>
      <c r="H29"/>
      <c r="I29"/>
      <c r="J29"/>
      <c r="K29"/>
      <c r="L29"/>
    </row>
    <row r="30" spans="1:12" ht="15" x14ac:dyDescent="0.25">
      <c r="A30"/>
      <c r="B30"/>
      <c r="C30"/>
      <c r="D30"/>
      <c r="E30"/>
      <c r="F30"/>
      <c r="G30"/>
      <c r="H30"/>
      <c r="I30"/>
      <c r="J30"/>
      <c r="K30"/>
      <c r="L30"/>
    </row>
    <row r="31" spans="1:12" ht="15" x14ac:dyDescent="0.25">
      <c r="A31"/>
      <c r="B31"/>
      <c r="C31"/>
      <c r="D31"/>
      <c r="E31"/>
      <c r="F31"/>
      <c r="G31"/>
      <c r="H31"/>
      <c r="I31"/>
      <c r="J31"/>
      <c r="K31"/>
      <c r="L31"/>
    </row>
    <row r="32" spans="1:12" ht="15" x14ac:dyDescent="0.25">
      <c r="A32"/>
      <c r="B32"/>
      <c r="C32"/>
      <c r="D32"/>
      <c r="E32"/>
      <c r="F32"/>
      <c r="G32"/>
      <c r="H32"/>
      <c r="I32"/>
      <c r="J32"/>
      <c r="K32"/>
      <c r="L32"/>
    </row>
    <row r="33" spans="1:12" ht="15" x14ac:dyDescent="0.25">
      <c r="A33"/>
      <c r="B33"/>
      <c r="C33"/>
      <c r="D33"/>
      <c r="E33"/>
      <c r="F33"/>
      <c r="G33"/>
      <c r="H33"/>
      <c r="I33"/>
      <c r="J33"/>
      <c r="K33"/>
      <c r="L33"/>
    </row>
    <row r="34" spans="1:12" ht="15" x14ac:dyDescent="0.25">
      <c r="A34"/>
      <c r="B34"/>
      <c r="C34"/>
      <c r="D34"/>
      <c r="E34"/>
      <c r="F34"/>
      <c r="G34"/>
      <c r="H34"/>
      <c r="I34"/>
      <c r="J34"/>
      <c r="K34"/>
      <c r="L34"/>
    </row>
    <row r="35" spans="1:12" ht="15" x14ac:dyDescent="0.25">
      <c r="A35"/>
      <c r="B35"/>
      <c r="C35"/>
      <c r="D35"/>
      <c r="E35"/>
      <c r="F35"/>
      <c r="G35"/>
      <c r="H35"/>
      <c r="I35"/>
      <c r="J35"/>
      <c r="K35"/>
      <c r="L35"/>
    </row>
    <row r="36" spans="1:12" ht="15" x14ac:dyDescent="0.25">
      <c r="A36"/>
      <c r="B36"/>
      <c r="C36"/>
      <c r="D36"/>
      <c r="E36"/>
      <c r="F36"/>
      <c r="G36"/>
      <c r="H36"/>
      <c r="I36"/>
      <c r="J36"/>
      <c r="K36"/>
      <c r="L36"/>
    </row>
    <row r="37" spans="1:12" ht="15" x14ac:dyDescent="0.25">
      <c r="A37"/>
      <c r="B37"/>
      <c r="C37"/>
      <c r="D37"/>
      <c r="E37"/>
      <c r="F37"/>
      <c r="G37"/>
      <c r="H37"/>
      <c r="I37"/>
      <c r="J37"/>
      <c r="K37"/>
      <c r="L37"/>
    </row>
    <row r="38" spans="1:12" ht="15" x14ac:dyDescent="0.25">
      <c r="A38"/>
      <c r="B38"/>
      <c r="C38"/>
      <c r="D38"/>
      <c r="E38"/>
      <c r="F38"/>
      <c r="G38"/>
      <c r="H38"/>
      <c r="I38"/>
      <c r="J38"/>
      <c r="K38"/>
      <c r="L38"/>
    </row>
    <row r="39" spans="1:12" ht="15" x14ac:dyDescent="0.25">
      <c r="A39"/>
      <c r="B39"/>
      <c r="C39"/>
      <c r="D39"/>
      <c r="E39"/>
      <c r="F39"/>
      <c r="G39"/>
      <c r="H39"/>
      <c r="I39"/>
      <c r="J39"/>
      <c r="K39"/>
      <c r="L39"/>
    </row>
    <row r="40" spans="1:12" ht="15" x14ac:dyDescent="0.25">
      <c r="A40"/>
      <c r="B40"/>
      <c r="C40"/>
      <c r="D40"/>
      <c r="E40"/>
      <c r="F40"/>
      <c r="G40"/>
      <c r="H40"/>
      <c r="I40"/>
      <c r="J40"/>
      <c r="K40"/>
      <c r="L40"/>
    </row>
    <row r="41" spans="1:12" ht="15" x14ac:dyDescent="0.25">
      <c r="A41"/>
      <c r="B41"/>
      <c r="C41"/>
      <c r="D41"/>
      <c r="E41"/>
      <c r="F41"/>
      <c r="G41"/>
      <c r="H41"/>
      <c r="I41"/>
      <c r="J41"/>
      <c r="K41"/>
      <c r="L41"/>
    </row>
    <row r="42" spans="1:12" ht="15" x14ac:dyDescent="0.25">
      <c r="A42"/>
      <c r="B42"/>
      <c r="C42"/>
      <c r="D42"/>
      <c r="E42"/>
      <c r="F42"/>
      <c r="G42"/>
      <c r="H42"/>
      <c r="I42"/>
      <c r="J42"/>
      <c r="K42"/>
      <c r="L42"/>
    </row>
    <row r="43" spans="1:12" ht="15" x14ac:dyDescent="0.25">
      <c r="A43"/>
      <c r="B43"/>
      <c r="C43"/>
      <c r="D43"/>
      <c r="E43"/>
      <c r="F43"/>
      <c r="G43"/>
      <c r="H43"/>
      <c r="I43"/>
      <c r="J43"/>
      <c r="K43"/>
      <c r="L43"/>
    </row>
    <row r="44" spans="1:12" ht="15" x14ac:dyDescent="0.25">
      <c r="A44"/>
      <c r="B44"/>
      <c r="C44"/>
      <c r="D44"/>
      <c r="E44"/>
      <c r="F44"/>
      <c r="G44"/>
      <c r="H44"/>
      <c r="I44"/>
      <c r="J44"/>
      <c r="K44"/>
      <c r="L44"/>
    </row>
    <row r="45" spans="1:12" ht="15" x14ac:dyDescent="0.25">
      <c r="A45"/>
      <c r="B45"/>
      <c r="C45"/>
      <c r="D45"/>
      <c r="E45"/>
      <c r="F45"/>
      <c r="G45"/>
      <c r="H45"/>
      <c r="I45"/>
      <c r="J45"/>
      <c r="K45"/>
      <c r="L45"/>
    </row>
    <row r="46" spans="1:12" ht="15" x14ac:dyDescent="0.25">
      <c r="A46"/>
      <c r="B46"/>
      <c r="C46"/>
      <c r="D46"/>
      <c r="E46"/>
      <c r="F46"/>
      <c r="G46"/>
      <c r="H46"/>
      <c r="I46"/>
      <c r="J46"/>
      <c r="K46"/>
      <c r="L46"/>
    </row>
    <row r="47" spans="1:12" ht="15" x14ac:dyDescent="0.25">
      <c r="A47"/>
      <c r="B47"/>
      <c r="C47"/>
      <c r="D47"/>
      <c r="E47"/>
      <c r="F47"/>
      <c r="G47"/>
      <c r="H47"/>
      <c r="I47"/>
      <c r="J47"/>
      <c r="K47"/>
      <c r="L47"/>
    </row>
    <row r="48" spans="1:12" ht="15" x14ac:dyDescent="0.25">
      <c r="A48"/>
      <c r="B48"/>
      <c r="C48"/>
      <c r="D48"/>
      <c r="E48"/>
      <c r="F48"/>
      <c r="G48"/>
      <c r="H48"/>
      <c r="I48"/>
      <c r="J48"/>
      <c r="K48"/>
      <c r="L48"/>
    </row>
    <row r="49" spans="1:12" ht="15" x14ac:dyDescent="0.25">
      <c r="A49"/>
      <c r="B49"/>
      <c r="C49"/>
      <c r="D49"/>
      <c r="E49"/>
      <c r="F49"/>
      <c r="G49"/>
      <c r="H49"/>
      <c r="I49"/>
      <c r="J49"/>
      <c r="K49"/>
      <c r="L49"/>
    </row>
    <row r="50" spans="1:12" ht="15" x14ac:dyDescent="0.25">
      <c r="A50"/>
      <c r="B50"/>
      <c r="C50"/>
      <c r="D50"/>
      <c r="E50"/>
      <c r="F50"/>
      <c r="G50"/>
      <c r="H50"/>
      <c r="I50"/>
      <c r="J50"/>
      <c r="K50"/>
      <c r="L50"/>
    </row>
    <row r="51" spans="1:12" ht="15" x14ac:dyDescent="0.25">
      <c r="A51"/>
      <c r="B51"/>
      <c r="C51"/>
      <c r="D51"/>
      <c r="E51"/>
      <c r="F51"/>
      <c r="G51"/>
      <c r="H51"/>
      <c r="I51"/>
      <c r="J51"/>
      <c r="K51"/>
      <c r="L51"/>
    </row>
    <row r="52" spans="1:12" ht="15" x14ac:dyDescent="0.25">
      <c r="A52"/>
      <c r="B52"/>
      <c r="C52"/>
      <c r="D52"/>
      <c r="E52"/>
      <c r="F52"/>
      <c r="G52"/>
      <c r="H52"/>
      <c r="I52"/>
      <c r="J52"/>
      <c r="K52"/>
      <c r="L52"/>
    </row>
    <row r="53" spans="1:12" ht="15" x14ac:dyDescent="0.25">
      <c r="A53"/>
      <c r="B53"/>
      <c r="C53"/>
      <c r="D53"/>
      <c r="E53"/>
      <c r="F53"/>
      <c r="G53"/>
      <c r="H53"/>
      <c r="I53"/>
      <c r="J53"/>
      <c r="K53"/>
      <c r="L53"/>
    </row>
    <row r="54" spans="1:12" ht="15" x14ac:dyDescent="0.25">
      <c r="A54"/>
      <c r="B54"/>
      <c r="C54"/>
      <c r="D54"/>
      <c r="E54"/>
      <c r="F54"/>
      <c r="G54"/>
      <c r="H54"/>
      <c r="I54"/>
      <c r="J54"/>
      <c r="K54"/>
      <c r="L54"/>
    </row>
    <row r="55" spans="1:12" ht="15" x14ac:dyDescent="0.25">
      <c r="A55"/>
      <c r="B55"/>
      <c r="C55"/>
      <c r="D55"/>
      <c r="E55"/>
      <c r="F55"/>
      <c r="G55"/>
      <c r="H55"/>
      <c r="I55"/>
      <c r="J55"/>
      <c r="K55"/>
      <c r="L55"/>
    </row>
    <row r="56" spans="1:12" ht="15" x14ac:dyDescent="0.25">
      <c r="A56"/>
      <c r="B56"/>
      <c r="C56"/>
      <c r="D56"/>
      <c r="E56"/>
      <c r="F56"/>
      <c r="G56"/>
      <c r="H56"/>
      <c r="I56"/>
      <c r="J56"/>
      <c r="K56"/>
      <c r="L56"/>
    </row>
    <row r="57" spans="1:12" ht="15" x14ac:dyDescent="0.25">
      <c r="A57"/>
      <c r="B57"/>
      <c r="C57"/>
      <c r="D57"/>
      <c r="E57"/>
      <c r="F57"/>
      <c r="G57"/>
      <c r="H57"/>
      <c r="I57"/>
      <c r="J57"/>
      <c r="K57"/>
      <c r="L57"/>
    </row>
    <row r="58" spans="1:12" ht="15" x14ac:dyDescent="0.25">
      <c r="A58"/>
      <c r="B58"/>
      <c r="C58"/>
      <c r="D58"/>
      <c r="E58"/>
      <c r="F58"/>
      <c r="G58"/>
      <c r="H58"/>
      <c r="I58"/>
      <c r="J58"/>
      <c r="K58"/>
      <c r="L58"/>
    </row>
    <row r="59" spans="1:12" ht="15" x14ac:dyDescent="0.25">
      <c r="A59"/>
      <c r="B59"/>
      <c r="C59"/>
      <c r="D59"/>
      <c r="E59"/>
      <c r="F59"/>
      <c r="G59"/>
      <c r="H59"/>
      <c r="I59"/>
      <c r="J59"/>
      <c r="K59"/>
      <c r="L59"/>
    </row>
    <row r="60" spans="1:12" ht="15" x14ac:dyDescent="0.25">
      <c r="A60"/>
      <c r="B60"/>
      <c r="C60"/>
      <c r="D60"/>
      <c r="E60"/>
      <c r="F60"/>
      <c r="G60"/>
      <c r="H60"/>
      <c r="I60"/>
      <c r="J60"/>
      <c r="K60"/>
      <c r="L60"/>
    </row>
    <row r="61" spans="1:12" ht="15" x14ac:dyDescent="0.25">
      <c r="A61"/>
      <c r="B61"/>
      <c r="C61"/>
      <c r="D61"/>
      <c r="E61"/>
      <c r="F61"/>
      <c r="G61"/>
      <c r="H61"/>
      <c r="I61"/>
      <c r="J61"/>
      <c r="K61"/>
      <c r="L61"/>
    </row>
    <row r="62" spans="1:12" ht="15" x14ac:dyDescent="0.25">
      <c r="A62"/>
      <c r="B62"/>
      <c r="C62"/>
      <c r="D62"/>
      <c r="E62"/>
      <c r="F62"/>
      <c r="G62"/>
      <c r="H62"/>
      <c r="I62"/>
      <c r="J62"/>
      <c r="K62"/>
      <c r="L62"/>
    </row>
    <row r="63" spans="1:12" ht="15" x14ac:dyDescent="0.25">
      <c r="A63"/>
      <c r="B63"/>
      <c r="C63"/>
      <c r="D63"/>
      <c r="E63"/>
      <c r="F63"/>
      <c r="G63"/>
      <c r="H63"/>
      <c r="I63"/>
      <c r="J63"/>
      <c r="K63"/>
      <c r="L63"/>
    </row>
    <row r="64" spans="1:12" ht="15" x14ac:dyDescent="0.25">
      <c r="A64"/>
      <c r="B64"/>
      <c r="C64"/>
      <c r="D64"/>
      <c r="E64"/>
      <c r="F64"/>
      <c r="G64"/>
      <c r="H64"/>
      <c r="I64"/>
      <c r="J64"/>
      <c r="K64"/>
      <c r="L64"/>
    </row>
    <row r="65" spans="1:12" ht="15" x14ac:dyDescent="0.25">
      <c r="A65"/>
      <c r="B65"/>
      <c r="C65"/>
      <c r="D65"/>
      <c r="E65"/>
      <c r="F65"/>
      <c r="G65"/>
      <c r="H65"/>
      <c r="I65"/>
      <c r="J65"/>
      <c r="K65"/>
      <c r="L65"/>
    </row>
    <row r="66" spans="1:12" ht="15" x14ac:dyDescent="0.25">
      <c r="A66"/>
      <c r="B66"/>
      <c r="C66"/>
      <c r="D66"/>
      <c r="E66"/>
      <c r="F66"/>
      <c r="G66"/>
      <c r="H66"/>
      <c r="I66"/>
      <c r="J66"/>
      <c r="K66"/>
      <c r="L66"/>
    </row>
    <row r="67" spans="1:12" ht="15" x14ac:dyDescent="0.25">
      <c r="A67"/>
      <c r="B67"/>
      <c r="C67"/>
      <c r="D67"/>
      <c r="E67"/>
      <c r="F67"/>
      <c r="G67"/>
      <c r="H67"/>
      <c r="I67"/>
      <c r="J67"/>
      <c r="K67"/>
      <c r="L67"/>
    </row>
    <row r="68" spans="1:12" ht="15" x14ac:dyDescent="0.25">
      <c r="A68"/>
      <c r="B68"/>
      <c r="C68"/>
      <c r="D68"/>
      <c r="E68"/>
      <c r="F68"/>
      <c r="G68"/>
      <c r="H68"/>
      <c r="I68"/>
      <c r="J68"/>
      <c r="K68"/>
      <c r="L68"/>
    </row>
    <row r="69" spans="1:12" ht="15" x14ac:dyDescent="0.25">
      <c r="A69"/>
      <c r="B69"/>
      <c r="C69"/>
      <c r="D69"/>
      <c r="E69"/>
      <c r="F69"/>
      <c r="G69"/>
      <c r="H69"/>
      <c r="I69"/>
      <c r="J69"/>
      <c r="K69"/>
      <c r="L69"/>
    </row>
    <row r="70" spans="1:12" ht="15" x14ac:dyDescent="0.25">
      <c r="A70"/>
      <c r="B70"/>
      <c r="C70"/>
      <c r="D70"/>
      <c r="E70"/>
      <c r="F70"/>
      <c r="G70"/>
      <c r="H70"/>
      <c r="I70"/>
      <c r="J70"/>
      <c r="K70"/>
      <c r="L70"/>
    </row>
    <row r="71" spans="1:12" ht="15" x14ac:dyDescent="0.25">
      <c r="A71"/>
      <c r="B71"/>
      <c r="C71"/>
      <c r="D71"/>
      <c r="E71"/>
      <c r="F71"/>
      <c r="G71"/>
      <c r="H71"/>
      <c r="I71"/>
      <c r="J71"/>
      <c r="K71"/>
      <c r="L71"/>
    </row>
    <row r="72" spans="1:12" ht="15" x14ac:dyDescent="0.25">
      <c r="A72"/>
      <c r="B72"/>
      <c r="C72"/>
      <c r="D72"/>
      <c r="E72"/>
      <c r="F72"/>
      <c r="G72"/>
      <c r="H72"/>
      <c r="I72"/>
      <c r="J72"/>
      <c r="K72"/>
      <c r="L72"/>
    </row>
    <row r="73" spans="1:12" ht="15" x14ac:dyDescent="0.25">
      <c r="A73"/>
      <c r="B73"/>
      <c r="C73"/>
      <c r="D73"/>
      <c r="E73"/>
      <c r="F73"/>
      <c r="G73"/>
      <c r="H73"/>
      <c r="I73"/>
      <c r="J73"/>
      <c r="K73"/>
      <c r="L73"/>
    </row>
    <row r="74" spans="1:12" ht="15" x14ac:dyDescent="0.25">
      <c r="A74"/>
      <c r="B74"/>
      <c r="C74"/>
      <c r="D74"/>
      <c r="E74"/>
      <c r="F74"/>
      <c r="G74"/>
      <c r="H74"/>
      <c r="I74"/>
      <c r="J74"/>
      <c r="K74"/>
      <c r="L74"/>
    </row>
    <row r="75" spans="1:12" ht="15" x14ac:dyDescent="0.25">
      <c r="A75"/>
      <c r="B75"/>
      <c r="C75"/>
      <c r="D75"/>
      <c r="E75"/>
      <c r="F75"/>
      <c r="G75"/>
      <c r="H75"/>
      <c r="I75"/>
      <c r="J75"/>
      <c r="K75"/>
      <c r="L75"/>
    </row>
    <row r="76" spans="1:12" ht="15" x14ac:dyDescent="0.25">
      <c r="A76"/>
      <c r="B76"/>
      <c r="C76"/>
      <c r="D76"/>
      <c r="E76"/>
      <c r="F76"/>
      <c r="G76"/>
      <c r="H76"/>
      <c r="I76"/>
      <c r="J76"/>
      <c r="K76"/>
      <c r="L76"/>
    </row>
    <row r="77" spans="1:12" ht="15" x14ac:dyDescent="0.25">
      <c r="A77"/>
      <c r="B77"/>
      <c r="C77"/>
      <c r="D77"/>
      <c r="E77"/>
      <c r="F77"/>
      <c r="G77"/>
      <c r="H77"/>
      <c r="I77"/>
      <c r="J77"/>
      <c r="K77"/>
      <c r="L77"/>
    </row>
    <row r="78" spans="1:12" ht="15" x14ac:dyDescent="0.25">
      <c r="A78"/>
      <c r="B78"/>
      <c r="C78"/>
      <c r="D78"/>
      <c r="E78"/>
      <c r="F78"/>
      <c r="G78"/>
      <c r="H78"/>
      <c r="I78"/>
      <c r="J78"/>
      <c r="K78"/>
      <c r="L78"/>
    </row>
    <row r="79" spans="1:12" ht="15" x14ac:dyDescent="0.25">
      <c r="A79"/>
      <c r="B79"/>
      <c r="C79"/>
      <c r="D79"/>
      <c r="E79"/>
      <c r="F79"/>
      <c r="G79"/>
      <c r="H79"/>
      <c r="I79"/>
      <c r="J79"/>
      <c r="K79"/>
      <c r="L79"/>
    </row>
    <row r="80" spans="1:12" ht="15" x14ac:dyDescent="0.25">
      <c r="A80"/>
      <c r="B80"/>
      <c r="C80"/>
      <c r="D80"/>
      <c r="E80"/>
      <c r="F80"/>
      <c r="G80"/>
      <c r="H80"/>
      <c r="I80"/>
      <c r="J80"/>
      <c r="K80"/>
      <c r="L80"/>
    </row>
    <row r="81" spans="1:13" ht="15" x14ac:dyDescent="0.25">
      <c r="A81"/>
      <c r="B81"/>
      <c r="C81"/>
      <c r="D81"/>
      <c r="E81"/>
      <c r="F81"/>
      <c r="G81"/>
      <c r="H81"/>
      <c r="I81"/>
      <c r="J81"/>
      <c r="K81"/>
      <c r="L81"/>
    </row>
    <row r="82" spans="1:13" ht="15" x14ac:dyDescent="0.25">
      <c r="A82"/>
      <c r="B82"/>
      <c r="C82"/>
      <c r="D82"/>
      <c r="E82"/>
      <c r="F82"/>
      <c r="G82"/>
      <c r="H82"/>
      <c r="I82"/>
      <c r="J82"/>
      <c r="K82"/>
      <c r="L82"/>
    </row>
    <row r="83" spans="1:13" ht="15" x14ac:dyDescent="0.25">
      <c r="A83"/>
      <c r="B83"/>
      <c r="C83"/>
      <c r="D83"/>
      <c r="E83"/>
      <c r="F83"/>
      <c r="G83"/>
      <c r="H83"/>
      <c r="I83"/>
      <c r="J83"/>
      <c r="K83"/>
      <c r="L83"/>
    </row>
    <row r="84" spans="1:13" ht="15" x14ac:dyDescent="0.25">
      <c r="A84"/>
      <c r="B84"/>
      <c r="C84"/>
      <c r="D84"/>
      <c r="E84"/>
      <c r="F84"/>
      <c r="G84"/>
      <c r="H84"/>
      <c r="I84"/>
      <c r="J84"/>
      <c r="K84"/>
      <c r="L84"/>
    </row>
    <row r="85" spans="1:13" ht="15" x14ac:dyDescent="0.25">
      <c r="A85"/>
      <c r="B85"/>
      <c r="C85"/>
      <c r="D85"/>
      <c r="E85"/>
      <c r="F85"/>
      <c r="G85"/>
      <c r="H85"/>
      <c r="I85"/>
      <c r="J85"/>
      <c r="K85"/>
      <c r="L85"/>
    </row>
    <row r="86" spans="1:13" ht="15" x14ac:dyDescent="0.25">
      <c r="A86"/>
      <c r="B86"/>
      <c r="C86"/>
      <c r="D86"/>
      <c r="E86"/>
      <c r="F86"/>
      <c r="G86"/>
      <c r="H86"/>
      <c r="I86"/>
      <c r="J86"/>
      <c r="K86"/>
      <c r="L86"/>
    </row>
    <row r="87" spans="1:13" ht="15" x14ac:dyDescent="0.25">
      <c r="A87"/>
      <c r="B87"/>
      <c r="C87"/>
      <c r="D87"/>
      <c r="E87"/>
      <c r="F87"/>
      <c r="G87"/>
      <c r="H87"/>
      <c r="I87"/>
      <c r="J87"/>
      <c r="K87"/>
      <c r="L87"/>
    </row>
    <row r="88" spans="1:13" ht="15" x14ac:dyDescent="0.25">
      <c r="A88"/>
      <c r="B88"/>
      <c r="C88"/>
      <c r="D88"/>
      <c r="E88"/>
      <c r="F88"/>
      <c r="G88"/>
      <c r="H88"/>
      <c r="I88"/>
      <c r="J88"/>
      <c r="K88"/>
      <c r="L88"/>
    </row>
    <row r="89" spans="1:13" ht="15" x14ac:dyDescent="0.25">
      <c r="A89"/>
      <c r="B89"/>
      <c r="C89"/>
      <c r="D89"/>
      <c r="E89"/>
      <c r="F89"/>
      <c r="G89"/>
      <c r="H89"/>
      <c r="I89"/>
      <c r="J89"/>
      <c r="K89"/>
      <c r="L89"/>
    </row>
    <row r="90" spans="1:13" ht="15" x14ac:dyDescent="0.25">
      <c r="A90"/>
      <c r="B90"/>
      <c r="C90"/>
      <c r="D90"/>
      <c r="E90"/>
      <c r="F90"/>
      <c r="G90"/>
      <c r="H90"/>
      <c r="I90"/>
      <c r="J90"/>
      <c r="K90"/>
      <c r="L90"/>
    </row>
    <row r="91" spans="1:13" ht="15" x14ac:dyDescent="0.25">
      <c r="A91"/>
      <c r="B91"/>
      <c r="C91"/>
      <c r="D91"/>
      <c r="E91"/>
      <c r="F91"/>
      <c r="G91"/>
      <c r="H91"/>
      <c r="I91"/>
      <c r="J91"/>
      <c r="K91"/>
      <c r="L91"/>
    </row>
    <row r="92" spans="1:13" ht="15" x14ac:dyDescent="0.25">
      <c r="A92"/>
      <c r="B92"/>
      <c r="C92"/>
      <c r="D92"/>
      <c r="E92"/>
      <c r="F92"/>
      <c r="G92"/>
      <c r="H92"/>
      <c r="I92"/>
      <c r="J92"/>
      <c r="K92"/>
      <c r="L92"/>
    </row>
    <row r="93" spans="1:13" ht="15" x14ac:dyDescent="0.25">
      <c r="A93"/>
      <c r="B93"/>
      <c r="C93"/>
      <c r="D93"/>
      <c r="E93"/>
      <c r="F93"/>
      <c r="G93"/>
      <c r="H93"/>
      <c r="I93"/>
      <c r="J93"/>
      <c r="K93"/>
      <c r="L93"/>
    </row>
    <row r="94" spans="1:13" ht="15" x14ac:dyDescent="0.25">
      <c r="A94"/>
      <c r="B94"/>
      <c r="C94"/>
      <c r="D94"/>
      <c r="E94"/>
      <c r="F94"/>
      <c r="G94"/>
      <c r="H94"/>
      <c r="I94"/>
      <c r="J94"/>
      <c r="K94"/>
      <c r="L94"/>
      <c r="M94" s="6"/>
    </row>
    <row r="95" spans="1:13" ht="15" x14ac:dyDescent="0.25">
      <c r="A95"/>
      <c r="B95"/>
      <c r="C95"/>
      <c r="D95"/>
      <c r="E95"/>
      <c r="F95"/>
      <c r="G95"/>
      <c r="H95"/>
      <c r="I95"/>
      <c r="J95"/>
      <c r="K95"/>
      <c r="L95"/>
    </row>
    <row r="96" spans="1:13" ht="15" x14ac:dyDescent="0.25">
      <c r="A96"/>
      <c r="B96"/>
      <c r="C96"/>
      <c r="D96"/>
      <c r="E96"/>
      <c r="F96"/>
      <c r="G96"/>
      <c r="H96"/>
      <c r="I96"/>
      <c r="J96"/>
      <c r="K96"/>
      <c r="L96"/>
    </row>
    <row r="97" spans="1:12" ht="15" x14ac:dyDescent="0.25">
      <c r="A97"/>
      <c r="B97"/>
      <c r="C97"/>
      <c r="D97"/>
      <c r="E97"/>
      <c r="F97"/>
      <c r="G97"/>
      <c r="H97"/>
      <c r="I97"/>
      <c r="J97"/>
      <c r="K97"/>
      <c r="L97"/>
    </row>
    <row r="98" spans="1:12" ht="15" x14ac:dyDescent="0.25">
      <c r="A98"/>
      <c r="B98"/>
      <c r="C98"/>
      <c r="D98"/>
      <c r="E98"/>
      <c r="F98"/>
      <c r="G98"/>
      <c r="H98"/>
      <c r="I98"/>
      <c r="J98"/>
      <c r="K98"/>
      <c r="L98"/>
    </row>
    <row r="99" spans="1:12" ht="15" x14ac:dyDescent="0.25">
      <c r="A99"/>
      <c r="B99"/>
      <c r="C99"/>
      <c r="D99"/>
      <c r="E99"/>
      <c r="F99"/>
      <c r="G99"/>
      <c r="H99"/>
      <c r="I99"/>
      <c r="J99"/>
      <c r="K99"/>
      <c r="L99"/>
    </row>
    <row r="100" spans="1:12" ht="15" x14ac:dyDescent="0.25">
      <c r="A100"/>
      <c r="B100"/>
      <c r="C100"/>
      <c r="D100"/>
      <c r="E100"/>
      <c r="F100"/>
      <c r="G100"/>
      <c r="H100"/>
      <c r="I100"/>
      <c r="J100"/>
      <c r="K100"/>
      <c r="L100"/>
    </row>
    <row r="101" spans="1:12" ht="15" x14ac:dyDescent="0.25">
      <c r="A101"/>
      <c r="B101"/>
      <c r="C101"/>
      <c r="D101"/>
      <c r="E101"/>
      <c r="F101"/>
      <c r="G101"/>
      <c r="H101"/>
      <c r="I101"/>
      <c r="J101"/>
      <c r="K101"/>
      <c r="L101"/>
    </row>
    <row r="102" spans="1:12" ht="15" x14ac:dyDescent="0.25">
      <c r="A102"/>
      <c r="B102"/>
      <c r="C102"/>
      <c r="D102"/>
      <c r="E102"/>
      <c r="F102"/>
      <c r="G102"/>
      <c r="H102"/>
      <c r="I102"/>
      <c r="J102"/>
      <c r="K102"/>
      <c r="L102"/>
    </row>
    <row r="103" spans="1:12" ht="15" x14ac:dyDescent="0.25">
      <c r="A103"/>
      <c r="B103"/>
      <c r="C103"/>
      <c r="D103"/>
      <c r="E103"/>
      <c r="F103"/>
      <c r="G103"/>
      <c r="H103"/>
      <c r="I103"/>
      <c r="J103"/>
      <c r="K103"/>
      <c r="L103"/>
    </row>
    <row r="104" spans="1:12" ht="15" x14ac:dyDescent="0.25">
      <c r="A104"/>
      <c r="B104"/>
      <c r="C104"/>
      <c r="D104"/>
      <c r="E104"/>
      <c r="F104"/>
      <c r="G104"/>
      <c r="H104"/>
      <c r="I104"/>
      <c r="J104"/>
      <c r="K104"/>
      <c r="L104"/>
    </row>
    <row r="105" spans="1:12" ht="15" x14ac:dyDescent="0.25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 ht="15" x14ac:dyDescent="0.25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 ht="15" x14ac:dyDescent="0.25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 ht="15" x14ac:dyDescent="0.25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 ht="15" x14ac:dyDescent="0.25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 ht="15" x14ac:dyDescent="0.25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 ht="15" x14ac:dyDescent="0.25">
      <c r="A111"/>
      <c r="B111"/>
      <c r="C111"/>
      <c r="D111"/>
      <c r="E111"/>
      <c r="F111"/>
      <c r="G111"/>
      <c r="H111"/>
      <c r="I111"/>
      <c r="J111"/>
      <c r="K111"/>
      <c r="L111"/>
    </row>
    <row r="112" spans="1:12" ht="15" x14ac:dyDescent="0.25">
      <c r="A112"/>
      <c r="B112"/>
      <c r="C112"/>
      <c r="D112"/>
      <c r="E112"/>
      <c r="F112"/>
      <c r="G112"/>
      <c r="H112"/>
      <c r="I112"/>
      <c r="J112"/>
      <c r="K112"/>
      <c r="L112"/>
    </row>
    <row r="113" spans="1:12" ht="15" x14ac:dyDescent="0.25">
      <c r="A113"/>
      <c r="B113"/>
      <c r="C113"/>
      <c r="D113"/>
      <c r="E113"/>
      <c r="F113"/>
      <c r="G113"/>
      <c r="H113"/>
      <c r="I113"/>
      <c r="J113"/>
      <c r="K113"/>
      <c r="L113"/>
    </row>
    <row r="114" spans="1:12" ht="15" x14ac:dyDescent="0.25">
      <c r="A114"/>
      <c r="B114"/>
      <c r="C114"/>
      <c r="D114"/>
      <c r="E114"/>
      <c r="F114"/>
      <c r="G114"/>
      <c r="H114"/>
      <c r="I114"/>
      <c r="J114"/>
      <c r="K114"/>
      <c r="L114"/>
    </row>
    <row r="115" spans="1:12" ht="15" x14ac:dyDescent="0.25">
      <c r="A115"/>
      <c r="B115"/>
      <c r="C115"/>
      <c r="D115"/>
      <c r="E115"/>
      <c r="F115"/>
      <c r="G115"/>
      <c r="H115"/>
      <c r="I115"/>
      <c r="J115"/>
      <c r="K115"/>
      <c r="L115"/>
    </row>
    <row r="116" spans="1:12" ht="15" x14ac:dyDescent="0.25">
      <c r="A116"/>
      <c r="B116"/>
      <c r="C116"/>
      <c r="D116"/>
      <c r="E116"/>
      <c r="F116"/>
      <c r="G116"/>
      <c r="H116"/>
      <c r="I116"/>
      <c r="J116"/>
      <c r="K116"/>
      <c r="L116"/>
    </row>
    <row r="117" spans="1:12" ht="15" x14ac:dyDescent="0.25">
      <c r="A117"/>
      <c r="B117"/>
      <c r="C117"/>
      <c r="D117"/>
      <c r="E117"/>
      <c r="F117"/>
      <c r="G117"/>
      <c r="H117"/>
      <c r="I117"/>
      <c r="J117"/>
      <c r="K117"/>
      <c r="L117"/>
    </row>
    <row r="118" spans="1:12" ht="15" x14ac:dyDescent="0.25">
      <c r="A118"/>
      <c r="B118"/>
      <c r="C118"/>
      <c r="D118"/>
      <c r="E118"/>
      <c r="F118"/>
      <c r="G118"/>
      <c r="H118"/>
      <c r="I118"/>
      <c r="J118"/>
      <c r="K118"/>
      <c r="L118"/>
    </row>
    <row r="119" spans="1:12" ht="15" x14ac:dyDescent="0.25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 ht="15" x14ac:dyDescent="0.25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 ht="15" x14ac:dyDescent="0.25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 ht="15" x14ac:dyDescent="0.25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 ht="15" x14ac:dyDescent="0.25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 ht="15" x14ac:dyDescent="0.25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ht="15" x14ac:dyDescent="0.25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ht="15" x14ac:dyDescent="0.25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ht="15" x14ac:dyDescent="0.25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ht="15" x14ac:dyDescent="0.25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ht="15" x14ac:dyDescent="0.25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ht="15" x14ac:dyDescent="0.25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ht="15" x14ac:dyDescent="0.25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ht="15" x14ac:dyDescent="0.25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ht="15" x14ac:dyDescent="0.25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ht="15" x14ac:dyDescent="0.25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ht="15" x14ac:dyDescent="0.25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ht="15" x14ac:dyDescent="0.25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ht="15" x14ac:dyDescent="0.25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ht="15" x14ac:dyDescent="0.25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ht="15" x14ac:dyDescent="0.25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ht="15" x14ac:dyDescent="0.25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ht="15" x14ac:dyDescent="0.25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ht="15" x14ac:dyDescent="0.25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ht="15" x14ac:dyDescent="0.25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ht="15" x14ac:dyDescent="0.25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ht="15" x14ac:dyDescent="0.25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ht="15" x14ac:dyDescent="0.25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ht="15" x14ac:dyDescent="0.25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ht="15" x14ac:dyDescent="0.25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ht="15" x14ac:dyDescent="0.25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ht="15" x14ac:dyDescent="0.25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ht="15" x14ac:dyDescent="0.25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ht="15" x14ac:dyDescent="0.25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ht="15" x14ac:dyDescent="0.25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ht="15" x14ac:dyDescent="0.25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ht="15" x14ac:dyDescent="0.25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ht="15" x14ac:dyDescent="0.25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ht="15" x14ac:dyDescent="0.25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ht="15" x14ac:dyDescent="0.25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ht="15" x14ac:dyDescent="0.25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ht="15" x14ac:dyDescent="0.25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ht="15" x14ac:dyDescent="0.25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ht="15" x14ac:dyDescent="0.25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ht="15" x14ac:dyDescent="0.25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ht="15" x14ac:dyDescent="0.25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ht="15" x14ac:dyDescent="0.25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ht="15" x14ac:dyDescent="0.25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ht="15" x14ac:dyDescent="0.25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ht="15" x14ac:dyDescent="0.25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ht="15" x14ac:dyDescent="0.25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ht="15" x14ac:dyDescent="0.25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ht="15" x14ac:dyDescent="0.25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ht="15" x14ac:dyDescent="0.25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ht="15" x14ac:dyDescent="0.25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ht="15" x14ac:dyDescent="0.25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ht="15" x14ac:dyDescent="0.25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ht="15" x14ac:dyDescent="0.25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ht="15" x14ac:dyDescent="0.25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ht="15" x14ac:dyDescent="0.25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ht="15" x14ac:dyDescent="0.25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ht="15" x14ac:dyDescent="0.25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ht="15" x14ac:dyDescent="0.25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ht="15" x14ac:dyDescent="0.25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ht="15" x14ac:dyDescent="0.25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ht="15" x14ac:dyDescent="0.25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ht="15" x14ac:dyDescent="0.25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ht="15" x14ac:dyDescent="0.25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ht="15" x14ac:dyDescent="0.25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ht="15" x14ac:dyDescent="0.25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ht="15" x14ac:dyDescent="0.25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ht="15" x14ac:dyDescent="0.25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ht="15" x14ac:dyDescent="0.25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ht="15" x14ac:dyDescent="0.25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ht="15" x14ac:dyDescent="0.25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ht="15" x14ac:dyDescent="0.25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ht="15" x14ac:dyDescent="0.25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ht="15" x14ac:dyDescent="0.25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ht="15" x14ac:dyDescent="0.25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ht="15" x14ac:dyDescent="0.25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ht="15" x14ac:dyDescent="0.25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ht="15" x14ac:dyDescent="0.25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ht="15" x14ac:dyDescent="0.25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ht="15" x14ac:dyDescent="0.25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ht="15" x14ac:dyDescent="0.25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ht="15" x14ac:dyDescent="0.25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ht="15" x14ac:dyDescent="0.25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ht="15" x14ac:dyDescent="0.25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ht="15" x14ac:dyDescent="0.25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ht="15" x14ac:dyDescent="0.25">
      <c r="A208"/>
      <c r="B208"/>
      <c r="C208"/>
      <c r="D208"/>
      <c r="E208"/>
      <c r="F208"/>
      <c r="G208"/>
      <c r="H208"/>
      <c r="I208"/>
      <c r="J208"/>
      <c r="K208"/>
      <c r="L208"/>
    </row>
    <row r="209" spans="1:12" ht="15" x14ac:dyDescent="0.25">
      <c r="A209"/>
      <c r="B209"/>
      <c r="C209"/>
      <c r="D209"/>
      <c r="E209"/>
      <c r="F209"/>
      <c r="G209"/>
      <c r="H209"/>
      <c r="I209"/>
      <c r="J209"/>
      <c r="K209"/>
      <c r="L209"/>
    </row>
    <row r="210" spans="1:12" ht="15" x14ac:dyDescent="0.25">
      <c r="A210"/>
      <c r="B210"/>
      <c r="C210"/>
      <c r="D210"/>
      <c r="E210"/>
      <c r="F210"/>
      <c r="G210"/>
      <c r="H210"/>
      <c r="I210"/>
      <c r="J210"/>
      <c r="K210"/>
      <c r="L210"/>
    </row>
    <row r="211" spans="1:12" ht="15" x14ac:dyDescent="0.25">
      <c r="A211"/>
      <c r="B211"/>
      <c r="C211"/>
      <c r="D211"/>
      <c r="E211"/>
      <c r="F211"/>
      <c r="G211"/>
      <c r="H211"/>
      <c r="I211"/>
      <c r="J211"/>
      <c r="K211"/>
      <c r="L211"/>
    </row>
    <row r="212" spans="1:12" ht="15" x14ac:dyDescent="0.25">
      <c r="A212"/>
      <c r="B212"/>
      <c r="C212"/>
      <c r="D212"/>
      <c r="E212"/>
      <c r="F212"/>
      <c r="G212"/>
      <c r="H212"/>
      <c r="I212"/>
      <c r="J212"/>
      <c r="K212"/>
      <c r="L212"/>
    </row>
    <row r="213" spans="1:12" ht="15" x14ac:dyDescent="0.25">
      <c r="A213"/>
      <c r="B213"/>
      <c r="C213"/>
      <c r="D213"/>
      <c r="E213"/>
      <c r="F213"/>
      <c r="G213"/>
      <c r="H213"/>
      <c r="I213"/>
      <c r="J213"/>
      <c r="K213"/>
      <c r="L213"/>
    </row>
    <row r="214" spans="1:12" ht="15" x14ac:dyDescent="0.25">
      <c r="A214"/>
      <c r="B214"/>
      <c r="C214"/>
      <c r="D214"/>
      <c r="E214"/>
      <c r="F214"/>
      <c r="G214"/>
      <c r="H214"/>
      <c r="I214"/>
      <c r="J214"/>
      <c r="K214"/>
      <c r="L214"/>
    </row>
    <row r="215" spans="1:12" ht="15" x14ac:dyDescent="0.25">
      <c r="A215"/>
      <c r="B215"/>
      <c r="C215"/>
      <c r="D215"/>
      <c r="E215"/>
      <c r="F215"/>
      <c r="G215"/>
      <c r="H215"/>
      <c r="I215"/>
      <c r="J215"/>
      <c r="K215"/>
      <c r="L215"/>
    </row>
    <row r="216" spans="1:12" ht="15" x14ac:dyDescent="0.25">
      <c r="A216"/>
      <c r="B216"/>
      <c r="C216"/>
      <c r="D216"/>
      <c r="E216"/>
      <c r="F216"/>
      <c r="G216"/>
      <c r="H216"/>
      <c r="I216"/>
      <c r="J216"/>
      <c r="K216"/>
      <c r="L216"/>
    </row>
    <row r="217" spans="1:12" ht="15" x14ac:dyDescent="0.25">
      <c r="A217"/>
      <c r="B217"/>
      <c r="C217"/>
      <c r="D217"/>
      <c r="E217"/>
      <c r="F217"/>
      <c r="G217"/>
      <c r="H217"/>
      <c r="I217"/>
      <c r="J217"/>
      <c r="K217"/>
      <c r="L217"/>
    </row>
    <row r="218" spans="1:12" ht="15" x14ac:dyDescent="0.25">
      <c r="A218"/>
      <c r="B218"/>
      <c r="C218"/>
      <c r="D218"/>
      <c r="E218"/>
      <c r="F218"/>
      <c r="G218"/>
      <c r="H218"/>
      <c r="I218"/>
      <c r="J218"/>
      <c r="K218"/>
      <c r="L218"/>
    </row>
    <row r="219" spans="1:12" ht="15" x14ac:dyDescent="0.25">
      <c r="A219"/>
      <c r="B219"/>
      <c r="C219"/>
      <c r="D219"/>
      <c r="E219"/>
      <c r="F219"/>
      <c r="G219"/>
      <c r="H219"/>
      <c r="I219"/>
      <c r="J219"/>
      <c r="K219"/>
      <c r="L219"/>
    </row>
    <row r="220" spans="1:12" ht="15" x14ac:dyDescent="0.25">
      <c r="A220"/>
      <c r="B220"/>
      <c r="C220"/>
      <c r="D220"/>
      <c r="E220"/>
      <c r="F220"/>
      <c r="G220"/>
      <c r="H220"/>
      <c r="I220"/>
      <c r="J220"/>
      <c r="K220"/>
      <c r="L220"/>
    </row>
    <row r="221" spans="1:12" ht="15" x14ac:dyDescent="0.25">
      <c r="A221"/>
      <c r="B221"/>
      <c r="C221"/>
      <c r="D221"/>
      <c r="E221"/>
      <c r="F221"/>
      <c r="G221"/>
      <c r="H221"/>
      <c r="I221"/>
      <c r="J221"/>
      <c r="K221"/>
      <c r="L221"/>
    </row>
    <row r="222" spans="1:12" ht="15" x14ac:dyDescent="0.25">
      <c r="A222"/>
      <c r="B222"/>
      <c r="C222"/>
      <c r="D222"/>
      <c r="E222"/>
      <c r="F222"/>
      <c r="G222"/>
      <c r="H222"/>
      <c r="I222"/>
      <c r="J222"/>
      <c r="K222"/>
      <c r="L222"/>
    </row>
    <row r="223" spans="1:12" ht="15" x14ac:dyDescent="0.25">
      <c r="A223"/>
      <c r="B223"/>
      <c r="C223"/>
      <c r="D223"/>
      <c r="E223"/>
      <c r="F223"/>
      <c r="G223"/>
      <c r="H223"/>
      <c r="I223"/>
      <c r="J223"/>
      <c r="K223"/>
      <c r="L223"/>
    </row>
    <row r="224" spans="1:12" ht="15" x14ac:dyDescent="0.25">
      <c r="A224"/>
      <c r="B224"/>
      <c r="C224"/>
      <c r="D224"/>
      <c r="E224"/>
      <c r="F224"/>
      <c r="G224"/>
      <c r="H224"/>
      <c r="I224"/>
      <c r="J224"/>
      <c r="K224"/>
      <c r="L224"/>
    </row>
    <row r="225" spans="1:12" ht="15" x14ac:dyDescent="0.25">
      <c r="A225"/>
      <c r="B225"/>
      <c r="C225"/>
      <c r="D225"/>
      <c r="E225"/>
      <c r="F225"/>
      <c r="G225"/>
      <c r="H225"/>
      <c r="I225"/>
      <c r="J225"/>
      <c r="K225"/>
      <c r="L225"/>
    </row>
    <row r="226" spans="1:12" ht="15" x14ac:dyDescent="0.25">
      <c r="A226"/>
      <c r="B226"/>
      <c r="C226"/>
      <c r="D226"/>
      <c r="E226"/>
      <c r="F226"/>
      <c r="G226"/>
      <c r="H226"/>
      <c r="I226"/>
      <c r="J226"/>
      <c r="K226"/>
      <c r="L226"/>
    </row>
    <row r="227" spans="1:12" ht="15" x14ac:dyDescent="0.25">
      <c r="A227"/>
      <c r="B227"/>
      <c r="C227"/>
      <c r="D227"/>
      <c r="E227"/>
      <c r="F227"/>
      <c r="G227"/>
      <c r="H227"/>
      <c r="I227"/>
      <c r="J227"/>
      <c r="K227"/>
      <c r="L227"/>
    </row>
    <row r="228" spans="1:12" ht="15" x14ac:dyDescent="0.25">
      <c r="A228"/>
      <c r="B228"/>
      <c r="C228"/>
      <c r="D228"/>
      <c r="E228"/>
      <c r="F228"/>
      <c r="G228"/>
      <c r="H228"/>
      <c r="I228"/>
      <c r="J228"/>
      <c r="K228"/>
      <c r="L228"/>
    </row>
    <row r="229" spans="1:12" ht="15" x14ac:dyDescent="0.25">
      <c r="A229"/>
      <c r="B229"/>
      <c r="C229"/>
      <c r="D229"/>
      <c r="E229"/>
      <c r="F229"/>
      <c r="G229"/>
      <c r="H229"/>
      <c r="I229"/>
      <c r="J229"/>
      <c r="K229"/>
      <c r="L229"/>
    </row>
    <row r="230" spans="1:12" ht="15" x14ac:dyDescent="0.25">
      <c r="A230"/>
      <c r="B230"/>
      <c r="C230"/>
      <c r="D230"/>
      <c r="E230"/>
      <c r="F230"/>
      <c r="G230"/>
      <c r="H230"/>
      <c r="I230"/>
      <c r="J230"/>
      <c r="K230"/>
      <c r="L230"/>
    </row>
    <row r="231" spans="1:12" ht="15" x14ac:dyDescent="0.25">
      <c r="A231"/>
      <c r="B231"/>
      <c r="C231"/>
      <c r="D231"/>
      <c r="E231"/>
      <c r="F231"/>
      <c r="G231"/>
      <c r="H231"/>
      <c r="I231"/>
      <c r="J231"/>
      <c r="K231"/>
      <c r="L231"/>
    </row>
    <row r="232" spans="1:12" ht="15" x14ac:dyDescent="0.25">
      <c r="A232"/>
      <c r="B232"/>
      <c r="C232"/>
      <c r="D232"/>
      <c r="E232"/>
      <c r="F232"/>
      <c r="G232"/>
      <c r="H232"/>
      <c r="I232"/>
      <c r="J232"/>
      <c r="K232"/>
      <c r="L232"/>
    </row>
    <row r="233" spans="1:12" ht="15" x14ac:dyDescent="0.25">
      <c r="A233"/>
      <c r="B233"/>
      <c r="C233"/>
      <c r="D233"/>
      <c r="E233"/>
      <c r="F233"/>
      <c r="G233"/>
      <c r="H233"/>
      <c r="I233"/>
      <c r="J233"/>
      <c r="K233"/>
      <c r="L233"/>
    </row>
    <row r="234" spans="1:12" ht="15" x14ac:dyDescent="0.25">
      <c r="A234"/>
      <c r="B234"/>
      <c r="C234"/>
      <c r="D234"/>
      <c r="E234"/>
      <c r="F234"/>
      <c r="G234"/>
      <c r="H234"/>
      <c r="I234"/>
      <c r="J234"/>
      <c r="K234"/>
      <c r="L234"/>
    </row>
    <row r="235" spans="1:12" ht="15" x14ac:dyDescent="0.25">
      <c r="A235"/>
      <c r="B235"/>
      <c r="C235"/>
      <c r="D235"/>
      <c r="E235"/>
      <c r="F235"/>
      <c r="G235"/>
      <c r="H235"/>
      <c r="I235"/>
      <c r="J235"/>
      <c r="K235"/>
      <c r="L235"/>
    </row>
    <row r="236" spans="1:12" ht="15" x14ac:dyDescent="0.25">
      <c r="A236"/>
      <c r="B236"/>
      <c r="C236"/>
      <c r="D236"/>
      <c r="E236"/>
      <c r="F236"/>
      <c r="G236"/>
      <c r="H236"/>
      <c r="I236"/>
      <c r="J236"/>
      <c r="K236"/>
      <c r="L236"/>
    </row>
    <row r="237" spans="1:12" ht="15" x14ac:dyDescent="0.25">
      <c r="A237"/>
      <c r="B237"/>
      <c r="C237"/>
      <c r="D237"/>
      <c r="E237"/>
      <c r="F237"/>
      <c r="G237"/>
      <c r="H237"/>
      <c r="I237"/>
      <c r="J237"/>
      <c r="K237"/>
      <c r="L237"/>
    </row>
    <row r="238" spans="1:12" ht="15" x14ac:dyDescent="0.25">
      <c r="A238"/>
      <c r="B238"/>
      <c r="C238"/>
      <c r="D238"/>
      <c r="E238"/>
      <c r="F238"/>
      <c r="G238"/>
      <c r="H238"/>
      <c r="I238"/>
      <c r="J238"/>
      <c r="K238"/>
      <c r="L238"/>
    </row>
    <row r="239" spans="1:12" ht="15" x14ac:dyDescent="0.25">
      <c r="A239"/>
      <c r="B239"/>
      <c r="C239"/>
      <c r="D239"/>
      <c r="E239"/>
      <c r="F239"/>
      <c r="G239"/>
      <c r="H239"/>
      <c r="I239"/>
      <c r="J239"/>
      <c r="K239"/>
      <c r="L239"/>
    </row>
    <row r="240" spans="1:12" ht="15" x14ac:dyDescent="0.25">
      <c r="A240"/>
      <c r="B240"/>
      <c r="C240"/>
      <c r="D240"/>
      <c r="E240"/>
      <c r="F240"/>
      <c r="G240"/>
      <c r="H240"/>
      <c r="I240"/>
      <c r="J240"/>
      <c r="K240"/>
      <c r="L240"/>
    </row>
    <row r="241" spans="1:12" ht="15" x14ac:dyDescent="0.25">
      <c r="A241"/>
      <c r="B241"/>
      <c r="C241"/>
      <c r="D241"/>
      <c r="E241"/>
      <c r="F241"/>
      <c r="G241"/>
      <c r="H241"/>
      <c r="I241"/>
      <c r="J241"/>
      <c r="K241"/>
      <c r="L241"/>
    </row>
    <row r="242" spans="1:12" ht="15" x14ac:dyDescent="0.25">
      <c r="A242"/>
      <c r="B242"/>
      <c r="C242"/>
      <c r="D242"/>
      <c r="E242"/>
      <c r="F242"/>
      <c r="G242"/>
      <c r="H242"/>
      <c r="I242"/>
      <c r="J242"/>
      <c r="K242"/>
      <c r="L242"/>
    </row>
    <row r="243" spans="1:12" ht="15" x14ac:dyDescent="0.25">
      <c r="A243"/>
      <c r="B243"/>
      <c r="C243"/>
      <c r="D243"/>
      <c r="E243"/>
      <c r="F243"/>
      <c r="G243"/>
      <c r="H243"/>
      <c r="I243"/>
      <c r="J243"/>
      <c r="K243"/>
      <c r="L243"/>
    </row>
    <row r="244" spans="1:12" ht="15" x14ac:dyDescent="0.25">
      <c r="A244"/>
      <c r="B244"/>
      <c r="C244"/>
      <c r="D244"/>
      <c r="E244"/>
      <c r="F244"/>
      <c r="G244"/>
      <c r="H244"/>
      <c r="I244"/>
      <c r="J244"/>
      <c r="K244"/>
      <c r="L244"/>
    </row>
    <row r="245" spans="1:12" ht="15" x14ac:dyDescent="0.25">
      <c r="A245"/>
      <c r="B245"/>
      <c r="C245"/>
      <c r="D245"/>
      <c r="E245"/>
      <c r="F245"/>
      <c r="G245"/>
      <c r="H245"/>
      <c r="I245"/>
      <c r="J245"/>
      <c r="K245"/>
      <c r="L245"/>
    </row>
    <row r="246" spans="1:12" ht="15" x14ac:dyDescent="0.25">
      <c r="A246"/>
      <c r="B246"/>
      <c r="C246"/>
      <c r="D246"/>
      <c r="E246"/>
      <c r="F246"/>
      <c r="G246"/>
      <c r="H246"/>
      <c r="I246"/>
      <c r="J246"/>
      <c r="K246"/>
      <c r="L246"/>
    </row>
    <row r="247" spans="1:12" ht="15" x14ac:dyDescent="0.25">
      <c r="A247"/>
      <c r="B247"/>
      <c r="C247"/>
      <c r="D247"/>
      <c r="E247"/>
      <c r="F247"/>
      <c r="G247"/>
      <c r="H247"/>
      <c r="I247"/>
      <c r="J247"/>
      <c r="K247"/>
      <c r="L247"/>
    </row>
    <row r="248" spans="1:12" ht="15" x14ac:dyDescent="0.25">
      <c r="A248"/>
      <c r="B248"/>
      <c r="C248"/>
      <c r="D248"/>
      <c r="E248"/>
      <c r="F248"/>
      <c r="G248"/>
      <c r="H248"/>
      <c r="I248"/>
      <c r="J248"/>
      <c r="K248"/>
      <c r="L248"/>
    </row>
    <row r="249" spans="1:12" ht="15" x14ac:dyDescent="0.25">
      <c r="A249"/>
      <c r="B249"/>
      <c r="C249"/>
      <c r="D249"/>
      <c r="E249"/>
      <c r="F249"/>
      <c r="G249"/>
      <c r="H249"/>
      <c r="I249"/>
      <c r="J249"/>
      <c r="K249"/>
      <c r="L249"/>
    </row>
    <row r="250" spans="1:12" ht="15" x14ac:dyDescent="0.25">
      <c r="A250"/>
      <c r="B250"/>
      <c r="C250"/>
      <c r="D250"/>
      <c r="E250"/>
      <c r="F250"/>
      <c r="G250"/>
      <c r="H250"/>
      <c r="I250"/>
      <c r="J250"/>
      <c r="K250"/>
      <c r="L250"/>
    </row>
    <row r="251" spans="1:12" ht="15" x14ac:dyDescent="0.25">
      <c r="A251"/>
      <c r="B251"/>
      <c r="C251"/>
      <c r="D251"/>
      <c r="E251"/>
      <c r="F251"/>
      <c r="G251"/>
      <c r="H251"/>
      <c r="I251"/>
      <c r="J251"/>
      <c r="K251"/>
      <c r="L251"/>
    </row>
    <row r="252" spans="1:12" ht="15" x14ac:dyDescent="0.25">
      <c r="A252"/>
      <c r="B252"/>
      <c r="C252"/>
      <c r="D252"/>
      <c r="E252"/>
      <c r="F252"/>
      <c r="G252"/>
      <c r="H252"/>
      <c r="I252"/>
      <c r="J252"/>
      <c r="K252"/>
      <c r="L252"/>
    </row>
    <row r="253" spans="1:12" ht="15" x14ac:dyDescent="0.25">
      <c r="A253"/>
      <c r="B253"/>
      <c r="C253"/>
      <c r="D253"/>
      <c r="E253"/>
      <c r="F253"/>
      <c r="G253"/>
      <c r="H253"/>
      <c r="I253"/>
      <c r="J253"/>
      <c r="K253"/>
      <c r="L253"/>
    </row>
    <row r="254" spans="1:12" ht="15" x14ac:dyDescent="0.25">
      <c r="A254"/>
      <c r="B254"/>
      <c r="C254"/>
      <c r="D254"/>
      <c r="E254"/>
      <c r="F254"/>
      <c r="G254"/>
      <c r="H254"/>
      <c r="I254"/>
      <c r="J254"/>
      <c r="K254"/>
      <c r="L254"/>
    </row>
    <row r="255" spans="1:12" ht="15" x14ac:dyDescent="0.25">
      <c r="A255"/>
      <c r="B255"/>
      <c r="C255"/>
      <c r="D255"/>
      <c r="E255"/>
      <c r="F255"/>
      <c r="G255"/>
      <c r="H255"/>
      <c r="I255"/>
      <c r="J255"/>
      <c r="K255"/>
      <c r="L255"/>
    </row>
    <row r="256" spans="1:12" ht="15" x14ac:dyDescent="0.25">
      <c r="A256"/>
      <c r="B256"/>
      <c r="C256"/>
      <c r="D256"/>
      <c r="E256"/>
      <c r="F256"/>
      <c r="G256"/>
      <c r="H256"/>
      <c r="I256"/>
      <c r="J256"/>
      <c r="K256"/>
      <c r="L256"/>
    </row>
    <row r="257" spans="1:12" ht="15" x14ac:dyDescent="0.25">
      <c r="A257"/>
      <c r="B257"/>
      <c r="C257"/>
      <c r="D257"/>
      <c r="E257"/>
      <c r="F257"/>
      <c r="G257"/>
      <c r="H257"/>
      <c r="I257"/>
      <c r="J257"/>
      <c r="K257"/>
      <c r="L257"/>
    </row>
    <row r="258" spans="1:12" ht="15" x14ac:dyDescent="0.25">
      <c r="A258"/>
      <c r="B258"/>
      <c r="C258"/>
      <c r="D258"/>
      <c r="E258"/>
      <c r="F258"/>
      <c r="G258"/>
      <c r="H258"/>
      <c r="I258"/>
      <c r="J258"/>
      <c r="K258"/>
      <c r="L258"/>
    </row>
    <row r="259" spans="1:12" ht="15" x14ac:dyDescent="0.25">
      <c r="A259"/>
      <c r="B259"/>
      <c r="C259"/>
      <c r="D259"/>
      <c r="E259"/>
      <c r="F259"/>
      <c r="G259"/>
      <c r="H259"/>
      <c r="I259"/>
      <c r="J259"/>
      <c r="K259"/>
      <c r="L259"/>
    </row>
    <row r="260" spans="1:12" ht="15" x14ac:dyDescent="0.25">
      <c r="A260"/>
      <c r="B260"/>
      <c r="C260"/>
      <c r="D260"/>
      <c r="E260"/>
      <c r="F260"/>
      <c r="G260"/>
      <c r="H260"/>
      <c r="I260"/>
      <c r="J260"/>
      <c r="K260"/>
      <c r="L260"/>
    </row>
    <row r="261" spans="1:12" ht="15" x14ac:dyDescent="0.25">
      <c r="A261"/>
      <c r="B261"/>
      <c r="C261"/>
      <c r="D261"/>
      <c r="E261"/>
      <c r="F261"/>
      <c r="G261"/>
      <c r="H261"/>
      <c r="I261"/>
      <c r="J261"/>
      <c r="K261"/>
      <c r="L261"/>
    </row>
    <row r="262" spans="1:12" ht="15" x14ac:dyDescent="0.25">
      <c r="A262"/>
      <c r="B262"/>
      <c r="C262"/>
      <c r="D262"/>
      <c r="E262"/>
      <c r="F262"/>
      <c r="G262"/>
      <c r="H262"/>
      <c r="I262"/>
      <c r="J262"/>
      <c r="K262"/>
      <c r="L262"/>
    </row>
    <row r="263" spans="1:12" ht="15" x14ac:dyDescent="0.25">
      <c r="A263"/>
      <c r="B263"/>
      <c r="C263"/>
      <c r="D263"/>
      <c r="E263"/>
      <c r="F263"/>
      <c r="G263"/>
      <c r="H263"/>
      <c r="I263"/>
      <c r="J263"/>
      <c r="K263"/>
      <c r="L263"/>
    </row>
    <row r="264" spans="1:12" ht="15" x14ac:dyDescent="0.25">
      <c r="A264"/>
      <c r="B264"/>
      <c r="C264"/>
      <c r="D264"/>
      <c r="E264"/>
      <c r="F264"/>
      <c r="G264"/>
      <c r="H264"/>
      <c r="I264"/>
      <c r="J264"/>
      <c r="K264"/>
      <c r="L264"/>
    </row>
    <row r="265" spans="1:12" ht="15" x14ac:dyDescent="0.25">
      <c r="A265"/>
      <c r="B265"/>
      <c r="C265"/>
      <c r="D265"/>
      <c r="E265"/>
      <c r="F265"/>
      <c r="G265"/>
      <c r="H265"/>
      <c r="I265"/>
      <c r="J265"/>
      <c r="K265"/>
      <c r="L265"/>
    </row>
    <row r="266" spans="1:12" ht="15" x14ac:dyDescent="0.25">
      <c r="A266"/>
      <c r="B266"/>
      <c r="C266"/>
      <c r="D266"/>
      <c r="E266"/>
      <c r="F266"/>
      <c r="G266"/>
      <c r="H266"/>
      <c r="I266"/>
      <c r="J266"/>
      <c r="K266"/>
      <c r="L266"/>
    </row>
    <row r="267" spans="1:12" ht="15" x14ac:dyDescent="0.25">
      <c r="A267"/>
      <c r="B267"/>
      <c r="C267"/>
      <c r="D267"/>
      <c r="E267"/>
      <c r="F267"/>
      <c r="G267"/>
      <c r="H267"/>
      <c r="I267"/>
      <c r="J267"/>
      <c r="K267"/>
      <c r="L267"/>
    </row>
    <row r="268" spans="1:12" ht="15" x14ac:dyDescent="0.25">
      <c r="A268"/>
      <c r="B268"/>
      <c r="C268"/>
      <c r="D268"/>
      <c r="E268"/>
      <c r="F268"/>
      <c r="G268"/>
      <c r="H268"/>
      <c r="I268"/>
      <c r="J268"/>
      <c r="K268"/>
      <c r="L268"/>
    </row>
    <row r="269" spans="1:12" ht="15" x14ac:dyDescent="0.25">
      <c r="A269"/>
      <c r="B269"/>
      <c r="C269"/>
      <c r="D269"/>
      <c r="E269"/>
      <c r="F269"/>
      <c r="G269"/>
      <c r="H269"/>
      <c r="I269"/>
      <c r="J269"/>
      <c r="K269"/>
      <c r="L269"/>
    </row>
    <row r="270" spans="1:12" ht="15" x14ac:dyDescent="0.25">
      <c r="A270"/>
      <c r="B270"/>
      <c r="C270"/>
      <c r="D270"/>
      <c r="E270"/>
      <c r="F270"/>
      <c r="G270"/>
      <c r="H270"/>
      <c r="I270"/>
      <c r="J270"/>
      <c r="K270"/>
      <c r="L270"/>
    </row>
    <row r="271" spans="1:12" ht="15" x14ac:dyDescent="0.25">
      <c r="A271"/>
      <c r="B271"/>
      <c r="C271"/>
      <c r="D271"/>
      <c r="E271"/>
      <c r="F271"/>
      <c r="G271"/>
      <c r="H271"/>
      <c r="I271"/>
      <c r="J271"/>
      <c r="K271"/>
      <c r="L271"/>
    </row>
    <row r="272" spans="1:12" ht="15" x14ac:dyDescent="0.25">
      <c r="A272"/>
      <c r="B272"/>
      <c r="C272"/>
      <c r="D272"/>
      <c r="E272"/>
      <c r="F272"/>
      <c r="G272"/>
      <c r="H272"/>
      <c r="I272"/>
      <c r="J272"/>
      <c r="K272"/>
      <c r="L272"/>
    </row>
    <row r="273" spans="1:12" ht="15" x14ac:dyDescent="0.25">
      <c r="A273"/>
      <c r="B273"/>
      <c r="C273"/>
      <c r="D273"/>
      <c r="E273"/>
      <c r="F273"/>
      <c r="G273"/>
      <c r="H273"/>
      <c r="I273"/>
      <c r="J273"/>
      <c r="K273"/>
      <c r="L273"/>
    </row>
    <row r="274" spans="1:12" ht="15" x14ac:dyDescent="0.25">
      <c r="A274"/>
      <c r="B274"/>
      <c r="C274"/>
      <c r="D274"/>
      <c r="E274"/>
      <c r="F274"/>
      <c r="G274"/>
      <c r="H274"/>
      <c r="I274"/>
      <c r="J274"/>
      <c r="K274"/>
      <c r="L274"/>
    </row>
    <row r="275" spans="1:12" ht="15" x14ac:dyDescent="0.25">
      <c r="A275"/>
      <c r="B275"/>
      <c r="C275"/>
      <c r="D275"/>
      <c r="E275"/>
      <c r="F275"/>
      <c r="G275"/>
      <c r="H275"/>
      <c r="I275"/>
      <c r="J275"/>
      <c r="K275"/>
      <c r="L275"/>
    </row>
    <row r="276" spans="1:12" ht="15" x14ac:dyDescent="0.25">
      <c r="A276"/>
      <c r="B276"/>
      <c r="C276"/>
      <c r="D276"/>
      <c r="E276"/>
      <c r="F276"/>
      <c r="G276"/>
      <c r="H276"/>
      <c r="I276"/>
      <c r="J276"/>
      <c r="K276"/>
      <c r="L276"/>
    </row>
    <row r="277" spans="1:12" ht="15" x14ac:dyDescent="0.25">
      <c r="A277"/>
      <c r="B277"/>
      <c r="C277"/>
      <c r="D277"/>
      <c r="E277"/>
      <c r="F277"/>
      <c r="G277"/>
      <c r="H277"/>
      <c r="I277"/>
      <c r="J277"/>
      <c r="K277"/>
      <c r="L277"/>
    </row>
    <row r="278" spans="1:12" ht="15" x14ac:dyDescent="0.25">
      <c r="A278"/>
      <c r="B278"/>
      <c r="C278"/>
      <c r="D278"/>
      <c r="E278"/>
      <c r="F278"/>
      <c r="G278"/>
      <c r="H278"/>
      <c r="I278"/>
      <c r="J278"/>
      <c r="K278"/>
      <c r="L278"/>
    </row>
    <row r="279" spans="1:12" ht="15" x14ac:dyDescent="0.25">
      <c r="A279"/>
      <c r="B279"/>
      <c r="C279"/>
      <c r="D279"/>
      <c r="E279"/>
      <c r="F279"/>
      <c r="G279"/>
      <c r="H279"/>
      <c r="I279"/>
      <c r="J279"/>
      <c r="K279"/>
      <c r="L279"/>
    </row>
    <row r="280" spans="1:12" ht="15" x14ac:dyDescent="0.25">
      <c r="A280"/>
      <c r="B280"/>
      <c r="C280"/>
      <c r="D280"/>
      <c r="E280"/>
      <c r="F280"/>
      <c r="G280"/>
      <c r="H280"/>
      <c r="I280"/>
      <c r="J280"/>
      <c r="K280"/>
      <c r="L280"/>
    </row>
    <row r="281" spans="1:12" ht="15" x14ac:dyDescent="0.25">
      <c r="A281"/>
      <c r="B281"/>
      <c r="C281"/>
      <c r="D281"/>
      <c r="E281"/>
      <c r="F281"/>
      <c r="G281"/>
      <c r="H281"/>
      <c r="I281"/>
      <c r="J281"/>
      <c r="K281"/>
      <c r="L281"/>
    </row>
    <row r="282" spans="1:12" ht="15" x14ac:dyDescent="0.25">
      <c r="A282"/>
      <c r="B282"/>
      <c r="C282"/>
      <c r="D282"/>
      <c r="E282"/>
      <c r="F282"/>
      <c r="G282"/>
      <c r="H282"/>
      <c r="I282"/>
      <c r="J282"/>
      <c r="K282"/>
      <c r="L282"/>
    </row>
    <row r="283" spans="1:12" ht="15" x14ac:dyDescent="0.25">
      <c r="A283"/>
      <c r="B283"/>
      <c r="C283"/>
      <c r="D283"/>
      <c r="E283"/>
      <c r="F283"/>
      <c r="G283"/>
      <c r="H283"/>
      <c r="I283"/>
      <c r="J283"/>
      <c r="K283"/>
      <c r="L283"/>
    </row>
    <row r="284" spans="1:12" ht="15" x14ac:dyDescent="0.25">
      <c r="A284"/>
      <c r="B284"/>
      <c r="C284"/>
      <c r="D284"/>
      <c r="E284"/>
      <c r="F284"/>
      <c r="G284"/>
      <c r="H284"/>
      <c r="I284"/>
      <c r="J284"/>
      <c r="K284"/>
      <c r="L284"/>
    </row>
    <row r="285" spans="1:12" ht="15" x14ac:dyDescent="0.25">
      <c r="A285"/>
      <c r="B285"/>
      <c r="C285"/>
      <c r="D285"/>
      <c r="E285"/>
      <c r="F285"/>
      <c r="G285"/>
      <c r="H285"/>
      <c r="I285"/>
      <c r="J285"/>
      <c r="K285"/>
      <c r="L285"/>
    </row>
    <row r="286" spans="1:12" ht="15" x14ac:dyDescent="0.25">
      <c r="A286"/>
      <c r="B286"/>
      <c r="C286"/>
      <c r="D286"/>
      <c r="E286"/>
      <c r="F286"/>
      <c r="G286"/>
      <c r="H286"/>
      <c r="I286"/>
      <c r="J286"/>
      <c r="K286"/>
      <c r="L286"/>
    </row>
    <row r="287" spans="1:12" ht="15" x14ac:dyDescent="0.25">
      <c r="A287"/>
      <c r="B287"/>
      <c r="C287"/>
      <c r="D287"/>
      <c r="E287"/>
      <c r="F287"/>
      <c r="G287"/>
      <c r="H287"/>
      <c r="I287"/>
      <c r="J287"/>
      <c r="K287"/>
      <c r="L287"/>
    </row>
    <row r="288" spans="1:12" ht="15" x14ac:dyDescent="0.25">
      <c r="A288"/>
      <c r="B288"/>
      <c r="C288"/>
      <c r="D288"/>
      <c r="E288"/>
      <c r="F288"/>
      <c r="G288"/>
      <c r="H288"/>
      <c r="I288"/>
      <c r="J288"/>
      <c r="K288"/>
      <c r="L288"/>
    </row>
    <row r="289" spans="1:12" ht="15" x14ac:dyDescent="0.25">
      <c r="A289"/>
      <c r="B289"/>
      <c r="C289"/>
      <c r="D289"/>
      <c r="E289"/>
      <c r="F289"/>
      <c r="G289"/>
      <c r="H289"/>
      <c r="I289"/>
      <c r="J289"/>
      <c r="K289"/>
      <c r="L289"/>
    </row>
    <row r="290" spans="1:12" ht="15" x14ac:dyDescent="0.25">
      <c r="A290"/>
      <c r="B290"/>
      <c r="C290"/>
      <c r="D290"/>
      <c r="E290"/>
      <c r="F290"/>
      <c r="G290"/>
      <c r="H290"/>
      <c r="I290"/>
      <c r="J290"/>
      <c r="K290"/>
      <c r="L290"/>
    </row>
    <row r="291" spans="1:12" ht="15" x14ac:dyDescent="0.25">
      <c r="A291"/>
      <c r="B291"/>
      <c r="C291"/>
      <c r="D291"/>
      <c r="E291"/>
      <c r="F291"/>
      <c r="G291"/>
      <c r="H291"/>
      <c r="I291"/>
      <c r="J291"/>
      <c r="K291"/>
      <c r="L291"/>
    </row>
    <row r="292" spans="1:12" ht="15" x14ac:dyDescent="0.25">
      <c r="A292"/>
      <c r="B292"/>
      <c r="C292"/>
      <c r="D292"/>
      <c r="E292"/>
      <c r="F292"/>
      <c r="G292"/>
      <c r="H292"/>
      <c r="I292"/>
      <c r="J292"/>
      <c r="K292"/>
      <c r="L292"/>
    </row>
    <row r="293" spans="1:12" ht="15" x14ac:dyDescent="0.25">
      <c r="A293"/>
      <c r="B293"/>
      <c r="C293"/>
      <c r="D293"/>
      <c r="E293"/>
      <c r="F293"/>
      <c r="G293"/>
      <c r="H293"/>
      <c r="I293"/>
      <c r="J293"/>
      <c r="K293"/>
      <c r="L293"/>
    </row>
    <row r="294" spans="1:12" ht="15" x14ac:dyDescent="0.25">
      <c r="A294"/>
      <c r="B294"/>
      <c r="C294"/>
      <c r="D294"/>
      <c r="E294"/>
      <c r="F294"/>
      <c r="G294"/>
      <c r="H294"/>
      <c r="I294"/>
      <c r="J294"/>
      <c r="K294"/>
      <c r="L294"/>
    </row>
    <row r="295" spans="1:12" ht="15" x14ac:dyDescent="0.25">
      <c r="A295"/>
      <c r="B295"/>
      <c r="C295"/>
      <c r="D295"/>
      <c r="E295"/>
      <c r="F295"/>
      <c r="G295"/>
      <c r="H295"/>
      <c r="I295"/>
      <c r="J295"/>
      <c r="K295"/>
      <c r="L295"/>
    </row>
    <row r="296" spans="1:12" ht="15" x14ac:dyDescent="0.25">
      <c r="A296"/>
      <c r="B296"/>
      <c r="C296"/>
      <c r="D296"/>
      <c r="E296"/>
      <c r="F296"/>
      <c r="G296"/>
      <c r="H296"/>
      <c r="I296"/>
      <c r="J296"/>
      <c r="K296"/>
      <c r="L296"/>
    </row>
    <row r="297" spans="1:12" ht="15" x14ac:dyDescent="0.25">
      <c r="A297"/>
      <c r="B297"/>
      <c r="C297"/>
      <c r="D297"/>
      <c r="E297"/>
      <c r="F297"/>
      <c r="G297"/>
      <c r="H297"/>
      <c r="I297"/>
      <c r="J297"/>
      <c r="K297"/>
      <c r="L297"/>
    </row>
    <row r="298" spans="1:12" ht="15" x14ac:dyDescent="0.25">
      <c r="A298"/>
      <c r="B298"/>
      <c r="C298"/>
      <c r="D298"/>
      <c r="E298"/>
      <c r="F298"/>
      <c r="G298"/>
      <c r="H298"/>
      <c r="I298"/>
      <c r="J298"/>
      <c r="K298"/>
      <c r="L298"/>
    </row>
    <row r="299" spans="1:12" ht="15" x14ac:dyDescent="0.25">
      <c r="A299"/>
      <c r="B299"/>
      <c r="C299"/>
      <c r="D299"/>
      <c r="E299"/>
      <c r="F299"/>
      <c r="G299" s="2"/>
      <c r="H299"/>
      <c r="I299" s="2"/>
      <c r="J299"/>
      <c r="K299"/>
      <c r="L299"/>
    </row>
    <row r="300" spans="1:12" ht="15" x14ac:dyDescent="0.25">
      <c r="A300"/>
      <c r="B300"/>
      <c r="C300"/>
      <c r="D300"/>
      <c r="E300"/>
      <c r="F300"/>
      <c r="G300"/>
      <c r="H300"/>
      <c r="I300"/>
      <c r="J300"/>
      <c r="K300"/>
      <c r="L300"/>
    </row>
    <row r="301" spans="1:12" ht="15" x14ac:dyDescent="0.25">
      <c r="A301"/>
      <c r="B301"/>
      <c r="C301"/>
      <c r="D301"/>
      <c r="E301"/>
      <c r="F301"/>
      <c r="G301"/>
      <c r="H301"/>
      <c r="I301"/>
      <c r="J301"/>
      <c r="K301"/>
      <c r="L301"/>
    </row>
    <row r="302" spans="1:12" ht="15" x14ac:dyDescent="0.25">
      <c r="A302"/>
      <c r="B302"/>
      <c r="C302"/>
      <c r="D302"/>
      <c r="E302"/>
      <c r="F302"/>
      <c r="G302"/>
      <c r="H302"/>
      <c r="I302"/>
      <c r="J302"/>
      <c r="K302"/>
      <c r="L302"/>
    </row>
    <row r="303" spans="1:12" ht="15" x14ac:dyDescent="0.25">
      <c r="A303"/>
      <c r="B303"/>
      <c r="C303"/>
      <c r="D303"/>
      <c r="E303"/>
      <c r="F303"/>
      <c r="G303"/>
      <c r="H303"/>
      <c r="I303"/>
      <c r="J303"/>
      <c r="K303"/>
      <c r="L303"/>
    </row>
    <row r="304" spans="1:12" ht="15" x14ac:dyDescent="0.25">
      <c r="A304"/>
      <c r="B304"/>
      <c r="C304"/>
      <c r="D304"/>
      <c r="E304"/>
      <c r="F304"/>
      <c r="G304"/>
      <c r="H304"/>
      <c r="I304"/>
      <c r="J304"/>
      <c r="K304"/>
      <c r="L304"/>
    </row>
    <row r="305" spans="1:12" ht="15" x14ac:dyDescent="0.25">
      <c r="A305"/>
      <c r="B305"/>
      <c r="C305"/>
      <c r="D305"/>
      <c r="E305"/>
      <c r="F305"/>
      <c r="G305"/>
      <c r="H305"/>
      <c r="I305"/>
      <c r="J305"/>
      <c r="K305"/>
      <c r="L305"/>
    </row>
    <row r="306" spans="1:12" ht="15" x14ac:dyDescent="0.25">
      <c r="A306"/>
      <c r="B306"/>
      <c r="C306"/>
      <c r="D306"/>
      <c r="E306"/>
      <c r="F306"/>
      <c r="G306"/>
      <c r="H306"/>
      <c r="I306"/>
      <c r="J306"/>
      <c r="K306"/>
      <c r="L306"/>
    </row>
    <row r="307" spans="1:12" ht="15" x14ac:dyDescent="0.25">
      <c r="A307"/>
      <c r="B307"/>
      <c r="C307"/>
      <c r="D307"/>
      <c r="E307"/>
      <c r="F307"/>
      <c r="G307"/>
      <c r="H307"/>
      <c r="I307"/>
      <c r="J307"/>
      <c r="K307"/>
      <c r="L307"/>
    </row>
    <row r="308" spans="1:12" ht="15" x14ac:dyDescent="0.25">
      <c r="A308"/>
      <c r="B308"/>
      <c r="C308"/>
      <c r="D308"/>
      <c r="E308"/>
      <c r="F308"/>
      <c r="G308"/>
      <c r="H308"/>
      <c r="I308"/>
      <c r="J308"/>
      <c r="K308"/>
      <c r="L308"/>
    </row>
    <row r="309" spans="1:12" ht="15" x14ac:dyDescent="0.25">
      <c r="A309"/>
      <c r="B309"/>
      <c r="C309"/>
      <c r="D309"/>
      <c r="E309"/>
      <c r="F309"/>
      <c r="G309"/>
      <c r="H309"/>
      <c r="I309"/>
      <c r="J309"/>
      <c r="K309"/>
      <c r="L309"/>
    </row>
    <row r="310" spans="1:12" ht="15" x14ac:dyDescent="0.25">
      <c r="A310"/>
      <c r="B310"/>
      <c r="C310"/>
      <c r="D310"/>
      <c r="E310"/>
      <c r="F310"/>
      <c r="G310"/>
      <c r="H310"/>
      <c r="I310"/>
      <c r="J310"/>
      <c r="K310"/>
      <c r="L310"/>
    </row>
    <row r="311" spans="1:12" ht="15" x14ac:dyDescent="0.25">
      <c r="A311"/>
      <c r="B311"/>
      <c r="C311"/>
      <c r="D311"/>
      <c r="E311"/>
      <c r="F311"/>
      <c r="G311"/>
      <c r="H311"/>
      <c r="I311"/>
      <c r="J311"/>
      <c r="K311"/>
      <c r="L311"/>
    </row>
    <row r="312" spans="1:12" ht="15" x14ac:dyDescent="0.25">
      <c r="A312"/>
      <c r="B312"/>
      <c r="C312"/>
      <c r="D312"/>
      <c r="E312"/>
      <c r="F312"/>
      <c r="G312"/>
      <c r="H312"/>
      <c r="I312"/>
      <c r="J312"/>
      <c r="K312"/>
      <c r="L312"/>
    </row>
    <row r="313" spans="1:12" ht="15" x14ac:dyDescent="0.25">
      <c r="A313"/>
      <c r="B313"/>
      <c r="C313"/>
      <c r="D313"/>
      <c r="E313"/>
      <c r="F313"/>
      <c r="G313"/>
      <c r="H313"/>
      <c r="I313"/>
      <c r="J313"/>
      <c r="K313"/>
      <c r="L313"/>
    </row>
    <row r="314" spans="1:12" ht="15" x14ac:dyDescent="0.25">
      <c r="A314"/>
      <c r="B314"/>
      <c r="C314"/>
      <c r="D314"/>
      <c r="E314"/>
      <c r="F314"/>
      <c r="G314"/>
      <c r="H314"/>
      <c r="I314"/>
      <c r="J314"/>
      <c r="K314"/>
      <c r="L314"/>
    </row>
    <row r="315" spans="1:12" ht="15" x14ac:dyDescent="0.25">
      <c r="A315"/>
      <c r="B315"/>
      <c r="C315"/>
      <c r="D315"/>
      <c r="E315"/>
      <c r="F315"/>
      <c r="G315"/>
      <c r="H315"/>
      <c r="I315"/>
      <c r="J315"/>
      <c r="K315"/>
      <c r="L315"/>
    </row>
    <row r="316" spans="1:12" ht="15" x14ac:dyDescent="0.25">
      <c r="A316"/>
      <c r="B316"/>
      <c r="C316"/>
      <c r="D316"/>
      <c r="E316"/>
      <c r="F316"/>
      <c r="G316"/>
      <c r="H316"/>
      <c r="I316"/>
      <c r="J316"/>
      <c r="K316"/>
      <c r="L316"/>
    </row>
    <row r="317" spans="1:12" ht="15" x14ac:dyDescent="0.25">
      <c r="A317"/>
      <c r="B317"/>
      <c r="C317"/>
      <c r="D317"/>
      <c r="E317"/>
      <c r="F317"/>
      <c r="G317"/>
      <c r="H317"/>
      <c r="I317"/>
      <c r="J317"/>
      <c r="K317"/>
      <c r="L317"/>
    </row>
    <row r="318" spans="1:12" ht="15" x14ac:dyDescent="0.25">
      <c r="A318"/>
      <c r="B318"/>
      <c r="C318"/>
      <c r="D318"/>
      <c r="E318"/>
      <c r="F318"/>
      <c r="G318"/>
      <c r="H318"/>
      <c r="I318"/>
      <c r="J318"/>
      <c r="K318"/>
      <c r="L318"/>
    </row>
    <row r="319" spans="1:12" ht="15" x14ac:dyDescent="0.25">
      <c r="A319"/>
      <c r="B319"/>
      <c r="C319"/>
      <c r="D319"/>
      <c r="E319"/>
      <c r="F319"/>
      <c r="G319"/>
      <c r="H319"/>
      <c r="I319"/>
      <c r="J319"/>
      <c r="K319"/>
      <c r="L319"/>
    </row>
    <row r="320" spans="1:12" ht="15" x14ac:dyDescent="0.25">
      <c r="A320"/>
      <c r="B320"/>
      <c r="C320"/>
      <c r="D320"/>
      <c r="E320"/>
      <c r="F320"/>
      <c r="G320"/>
      <c r="H320"/>
      <c r="I320"/>
      <c r="J320"/>
      <c r="K320"/>
      <c r="L320"/>
    </row>
    <row r="321" spans="1:12" ht="15" x14ac:dyDescent="0.25">
      <c r="A321"/>
      <c r="B321"/>
      <c r="C321"/>
      <c r="D321"/>
      <c r="E321"/>
      <c r="F321"/>
      <c r="G321"/>
      <c r="H321"/>
      <c r="I321"/>
      <c r="J321"/>
      <c r="K321"/>
      <c r="L321"/>
    </row>
    <row r="322" spans="1:12" ht="15" x14ac:dyDescent="0.25">
      <c r="A322"/>
      <c r="B322"/>
      <c r="C322"/>
      <c r="D322"/>
      <c r="E322"/>
      <c r="F322"/>
      <c r="G322" s="2"/>
      <c r="H322"/>
      <c r="I322" s="2"/>
      <c r="J322"/>
      <c r="K322"/>
      <c r="L322"/>
    </row>
    <row r="323" spans="1:12" ht="15" x14ac:dyDescent="0.25">
      <c r="A323"/>
      <c r="B323"/>
      <c r="C323"/>
      <c r="D323"/>
      <c r="E323"/>
      <c r="F323"/>
      <c r="G323"/>
      <c r="H323"/>
      <c r="I323"/>
      <c r="J323"/>
      <c r="K323"/>
      <c r="L323"/>
    </row>
    <row r="324" spans="1:12" ht="15" x14ac:dyDescent="0.25">
      <c r="A324"/>
      <c r="B324"/>
      <c r="C324"/>
      <c r="D324"/>
      <c r="E324"/>
      <c r="F324"/>
      <c r="G324"/>
      <c r="H324"/>
      <c r="I324"/>
      <c r="J324"/>
      <c r="K324"/>
      <c r="L324"/>
    </row>
    <row r="325" spans="1:12" ht="15" x14ac:dyDescent="0.25">
      <c r="A325"/>
      <c r="B325"/>
      <c r="C325"/>
      <c r="D325"/>
      <c r="E325"/>
      <c r="F325"/>
      <c r="G325"/>
      <c r="H325"/>
      <c r="I325"/>
      <c r="J325"/>
      <c r="K325"/>
      <c r="L325"/>
    </row>
    <row r="326" spans="1:12" ht="15" x14ac:dyDescent="0.25">
      <c r="A326"/>
      <c r="B326"/>
      <c r="C326"/>
      <c r="D326"/>
      <c r="E326"/>
      <c r="F326"/>
      <c r="G326"/>
      <c r="H326"/>
      <c r="I326"/>
      <c r="J326"/>
      <c r="K326"/>
      <c r="L326"/>
    </row>
    <row r="327" spans="1:12" ht="15" x14ac:dyDescent="0.25">
      <c r="A327"/>
      <c r="B327"/>
      <c r="C327"/>
      <c r="D327"/>
      <c r="E327"/>
      <c r="F327"/>
      <c r="G327"/>
      <c r="H327"/>
      <c r="I327"/>
      <c r="J327"/>
      <c r="K327"/>
      <c r="L327"/>
    </row>
    <row r="328" spans="1:12" ht="15" x14ac:dyDescent="0.25">
      <c r="A328"/>
      <c r="B328"/>
      <c r="C328"/>
      <c r="D328"/>
      <c r="E328"/>
      <c r="F328"/>
      <c r="G328"/>
      <c r="H328"/>
      <c r="I328"/>
      <c r="J328"/>
      <c r="K328"/>
      <c r="L328"/>
    </row>
    <row r="329" spans="1:12" ht="15" x14ac:dyDescent="0.25">
      <c r="A329"/>
      <c r="B329"/>
      <c r="C329"/>
      <c r="D329"/>
      <c r="E329"/>
      <c r="F329"/>
      <c r="G329"/>
      <c r="H329"/>
      <c r="I329"/>
      <c r="J329"/>
      <c r="K329"/>
      <c r="L329"/>
    </row>
    <row r="330" spans="1:12" ht="15" x14ac:dyDescent="0.25">
      <c r="A330"/>
      <c r="B330"/>
      <c r="C330"/>
      <c r="D330"/>
      <c r="E330"/>
      <c r="F330"/>
      <c r="G330"/>
      <c r="H330"/>
      <c r="I330"/>
      <c r="J330"/>
      <c r="K330"/>
      <c r="L330"/>
    </row>
    <row r="331" spans="1:12" ht="15" x14ac:dyDescent="0.25">
      <c r="A331"/>
      <c r="B331"/>
      <c r="C331"/>
      <c r="D331"/>
      <c r="E331"/>
      <c r="F331"/>
      <c r="G331"/>
      <c r="H331"/>
      <c r="I331"/>
      <c r="J331"/>
      <c r="K331"/>
      <c r="L331"/>
    </row>
    <row r="332" spans="1:12" ht="15" x14ac:dyDescent="0.25">
      <c r="A332"/>
      <c r="B332"/>
      <c r="C332"/>
      <c r="D332"/>
      <c r="E332"/>
      <c r="F332"/>
      <c r="G332"/>
      <c r="H332"/>
      <c r="I332"/>
      <c r="J332"/>
      <c r="K332"/>
      <c r="L332"/>
    </row>
    <row r="333" spans="1:12" ht="15" x14ac:dyDescent="0.25">
      <c r="A333"/>
      <c r="B333"/>
      <c r="C333"/>
      <c r="D333"/>
      <c r="E333"/>
      <c r="F333"/>
      <c r="G333"/>
      <c r="H333"/>
      <c r="I333"/>
      <c r="J333"/>
      <c r="K333"/>
      <c r="L333"/>
    </row>
    <row r="334" spans="1:12" ht="15" x14ac:dyDescent="0.25">
      <c r="A334"/>
      <c r="B334"/>
      <c r="C334"/>
      <c r="D334"/>
      <c r="E334"/>
      <c r="F334"/>
      <c r="G334"/>
      <c r="H334"/>
      <c r="I334"/>
      <c r="J334"/>
      <c r="K334"/>
      <c r="L334"/>
    </row>
    <row r="335" spans="1:12" ht="15" x14ac:dyDescent="0.25">
      <c r="A335"/>
      <c r="B335"/>
      <c r="C335"/>
      <c r="D335"/>
      <c r="E335"/>
      <c r="F335"/>
      <c r="G335"/>
      <c r="H335"/>
      <c r="I335"/>
      <c r="J335"/>
      <c r="K335"/>
      <c r="L335"/>
    </row>
    <row r="336" spans="1:12" ht="15" x14ac:dyDescent="0.25">
      <c r="A336"/>
      <c r="B336"/>
      <c r="C336"/>
      <c r="D336"/>
      <c r="E336"/>
      <c r="F336"/>
      <c r="G336"/>
      <c r="H336"/>
      <c r="I336"/>
      <c r="J336"/>
      <c r="K336"/>
      <c r="L336"/>
    </row>
    <row r="337" spans="1:12" ht="15" x14ac:dyDescent="0.25">
      <c r="A337"/>
      <c r="B337"/>
      <c r="C337"/>
      <c r="D337"/>
      <c r="E337"/>
      <c r="F337"/>
      <c r="G337"/>
      <c r="H337"/>
      <c r="I337"/>
      <c r="J337"/>
      <c r="K337"/>
      <c r="L337"/>
    </row>
    <row r="338" spans="1:12" ht="15" x14ac:dyDescent="0.25">
      <c r="A338"/>
      <c r="B338"/>
      <c r="C338"/>
      <c r="D338"/>
      <c r="E338"/>
      <c r="F338"/>
      <c r="G338"/>
      <c r="H338"/>
      <c r="I338"/>
      <c r="J338"/>
      <c r="K338"/>
      <c r="L338"/>
    </row>
    <row r="339" spans="1:12" ht="15" x14ac:dyDescent="0.25">
      <c r="A339"/>
      <c r="B339"/>
      <c r="C339"/>
      <c r="D339"/>
      <c r="E339"/>
      <c r="F339"/>
      <c r="G339"/>
      <c r="H339"/>
      <c r="I339"/>
      <c r="J339"/>
      <c r="K339"/>
      <c r="L339"/>
    </row>
    <row r="340" spans="1:12" ht="15" x14ac:dyDescent="0.25">
      <c r="A340"/>
      <c r="B340"/>
      <c r="C340"/>
      <c r="D340"/>
      <c r="E340"/>
      <c r="F340"/>
      <c r="G340"/>
      <c r="H340"/>
      <c r="I340"/>
      <c r="J340"/>
      <c r="K340"/>
      <c r="L340"/>
    </row>
    <row r="341" spans="1:12" ht="15" x14ac:dyDescent="0.25">
      <c r="A341"/>
      <c r="B341"/>
      <c r="C341"/>
      <c r="D341"/>
      <c r="E341"/>
      <c r="F341"/>
      <c r="G341"/>
      <c r="H341"/>
      <c r="I341"/>
      <c r="J341"/>
      <c r="K341"/>
      <c r="L341"/>
    </row>
    <row r="342" spans="1:12" ht="15" x14ac:dyDescent="0.25">
      <c r="A342"/>
      <c r="B342"/>
      <c r="C342"/>
      <c r="D342"/>
      <c r="E342"/>
      <c r="F342"/>
      <c r="G342"/>
      <c r="H342"/>
      <c r="I342"/>
      <c r="J342"/>
      <c r="K342"/>
      <c r="L342"/>
    </row>
    <row r="343" spans="1:12" ht="15" x14ac:dyDescent="0.25">
      <c r="A343"/>
      <c r="B343"/>
      <c r="C343"/>
      <c r="D343"/>
      <c r="E343"/>
      <c r="F343"/>
      <c r="G343"/>
      <c r="H343"/>
      <c r="I343"/>
      <c r="J343"/>
      <c r="K343"/>
      <c r="L343"/>
    </row>
    <row r="344" spans="1:12" ht="15" x14ac:dyDescent="0.25">
      <c r="A344"/>
      <c r="B344"/>
      <c r="C344"/>
      <c r="D344"/>
      <c r="E344"/>
      <c r="F344"/>
      <c r="G344"/>
      <c r="H344"/>
      <c r="I344"/>
      <c r="J344"/>
      <c r="K344"/>
      <c r="L344"/>
    </row>
    <row r="345" spans="1:12" ht="15" x14ac:dyDescent="0.25">
      <c r="A345"/>
      <c r="B345"/>
      <c r="C345"/>
      <c r="D345"/>
      <c r="E345"/>
      <c r="F345"/>
      <c r="G345"/>
      <c r="H345"/>
      <c r="I345"/>
      <c r="J345"/>
      <c r="K345"/>
      <c r="L345"/>
    </row>
    <row r="346" spans="1:12" ht="15" x14ac:dyDescent="0.25">
      <c r="A346"/>
      <c r="B346"/>
      <c r="C346"/>
      <c r="D346"/>
      <c r="E346"/>
      <c r="F346"/>
      <c r="G346"/>
      <c r="H346"/>
      <c r="I346"/>
      <c r="J346"/>
      <c r="K346"/>
      <c r="L346"/>
    </row>
    <row r="347" spans="1:12" ht="15" x14ac:dyDescent="0.25">
      <c r="A347"/>
      <c r="B347"/>
      <c r="C347"/>
      <c r="D347"/>
      <c r="E347"/>
      <c r="F347"/>
      <c r="G347"/>
      <c r="H347"/>
      <c r="I347"/>
      <c r="J347"/>
      <c r="K347"/>
      <c r="L347"/>
    </row>
    <row r="348" spans="1:12" ht="15" x14ac:dyDescent="0.25">
      <c r="A348"/>
      <c r="B348"/>
      <c r="C348"/>
      <c r="D348"/>
      <c r="E348"/>
      <c r="F348"/>
      <c r="G348"/>
      <c r="H348"/>
      <c r="I348"/>
      <c r="J348"/>
      <c r="K348"/>
      <c r="L348"/>
    </row>
    <row r="349" spans="1:12" ht="15" x14ac:dyDescent="0.25">
      <c r="A349"/>
      <c r="B349"/>
      <c r="C349"/>
      <c r="D349"/>
      <c r="E349"/>
      <c r="F349"/>
      <c r="G349"/>
      <c r="H349"/>
      <c r="I349"/>
      <c r="J349"/>
      <c r="K349"/>
      <c r="L349"/>
    </row>
    <row r="350" spans="1:12" ht="15" x14ac:dyDescent="0.25">
      <c r="A350"/>
      <c r="B350"/>
      <c r="C350"/>
      <c r="D350"/>
      <c r="E350"/>
      <c r="F350"/>
      <c r="G350"/>
      <c r="H350"/>
      <c r="I350"/>
      <c r="J350"/>
      <c r="K350"/>
      <c r="L350"/>
    </row>
    <row r="351" spans="1:12" ht="15" x14ac:dyDescent="0.25">
      <c r="A351"/>
      <c r="B351"/>
      <c r="C351"/>
      <c r="D351"/>
      <c r="E351"/>
      <c r="F351"/>
      <c r="G351"/>
      <c r="H351"/>
      <c r="I351"/>
      <c r="J351"/>
      <c r="K351"/>
      <c r="L351"/>
    </row>
    <row r="352" spans="1:12" ht="15" x14ac:dyDescent="0.25">
      <c r="A352"/>
      <c r="B352"/>
      <c r="C352"/>
      <c r="D352"/>
      <c r="E352"/>
      <c r="F352"/>
      <c r="G352"/>
      <c r="H352"/>
      <c r="I352"/>
      <c r="J352"/>
      <c r="K352"/>
      <c r="L352"/>
    </row>
    <row r="353" spans="1:12" ht="15" x14ac:dyDescent="0.25">
      <c r="A353"/>
      <c r="B353"/>
      <c r="C353"/>
      <c r="D353"/>
      <c r="E353"/>
      <c r="F353"/>
      <c r="G353"/>
      <c r="H353"/>
      <c r="I353"/>
      <c r="J353"/>
      <c r="K353"/>
      <c r="L353"/>
    </row>
    <row r="354" spans="1:12" ht="15" x14ac:dyDescent="0.25">
      <c r="A354"/>
      <c r="B354"/>
      <c r="C354"/>
      <c r="D354"/>
      <c r="E354"/>
      <c r="F354"/>
      <c r="G354"/>
      <c r="H354"/>
      <c r="I354"/>
      <c r="J354"/>
      <c r="K354"/>
      <c r="L354"/>
    </row>
    <row r="355" spans="1:12" ht="15" x14ac:dyDescent="0.25">
      <c r="A355"/>
      <c r="B355"/>
      <c r="C355"/>
      <c r="D355"/>
      <c r="E355"/>
      <c r="F355"/>
      <c r="G355"/>
      <c r="H355"/>
      <c r="I355"/>
      <c r="J355"/>
      <c r="K355"/>
      <c r="L355"/>
    </row>
    <row r="356" spans="1:12" ht="15" x14ac:dyDescent="0.25">
      <c r="A356"/>
      <c r="B356"/>
      <c r="C356"/>
      <c r="D356"/>
      <c r="E356"/>
      <c r="F356"/>
      <c r="G356"/>
      <c r="H356"/>
      <c r="I356"/>
      <c r="J356"/>
      <c r="K356"/>
      <c r="L356"/>
    </row>
    <row r="357" spans="1:12" ht="15" x14ac:dyDescent="0.25">
      <c r="A357"/>
      <c r="B357"/>
      <c r="C357"/>
      <c r="D357"/>
      <c r="E357"/>
      <c r="F357"/>
      <c r="G357"/>
      <c r="H357"/>
      <c r="I357"/>
      <c r="J357"/>
      <c r="K357"/>
      <c r="L357"/>
    </row>
    <row r="358" spans="1:12" ht="15" x14ac:dyDescent="0.25">
      <c r="A358"/>
      <c r="B358"/>
      <c r="C358"/>
      <c r="D358"/>
      <c r="E358"/>
      <c r="F358"/>
      <c r="G358"/>
      <c r="H358"/>
      <c r="I358"/>
      <c r="J358"/>
      <c r="K358"/>
      <c r="L358"/>
    </row>
    <row r="359" spans="1:12" ht="15" x14ac:dyDescent="0.25">
      <c r="A359"/>
      <c r="B359"/>
      <c r="C359"/>
      <c r="D359"/>
      <c r="E359"/>
      <c r="F359"/>
      <c r="G359"/>
      <c r="H359"/>
      <c r="I359"/>
      <c r="J359"/>
      <c r="K359"/>
      <c r="L359"/>
    </row>
    <row r="360" spans="1:12" ht="15" x14ac:dyDescent="0.25">
      <c r="A360"/>
      <c r="B360"/>
      <c r="C360"/>
      <c r="D360"/>
      <c r="E360"/>
      <c r="F360"/>
      <c r="G360"/>
      <c r="H360"/>
      <c r="I360"/>
      <c r="J360"/>
      <c r="K360"/>
      <c r="L360"/>
    </row>
    <row r="361" spans="1:12" ht="15" x14ac:dyDescent="0.25">
      <c r="A361"/>
      <c r="B361"/>
      <c r="C361"/>
      <c r="D361"/>
      <c r="E361"/>
      <c r="F361"/>
      <c r="G361"/>
      <c r="H361"/>
      <c r="I361"/>
      <c r="J361"/>
      <c r="K361"/>
      <c r="L361"/>
    </row>
    <row r="362" spans="1:12" ht="15" x14ac:dyDescent="0.25">
      <c r="A362"/>
      <c r="B362"/>
      <c r="C362"/>
      <c r="D362"/>
      <c r="E362"/>
      <c r="F362"/>
      <c r="G362"/>
      <c r="H362"/>
      <c r="I362"/>
      <c r="J362"/>
      <c r="K362"/>
      <c r="L362"/>
    </row>
    <row r="363" spans="1:12" ht="15" x14ac:dyDescent="0.25">
      <c r="A363"/>
      <c r="B363"/>
      <c r="C363"/>
      <c r="D363"/>
      <c r="E363"/>
      <c r="F363"/>
      <c r="G363"/>
      <c r="H363"/>
      <c r="I363"/>
      <c r="J363"/>
      <c r="K363"/>
      <c r="L363"/>
    </row>
    <row r="364" spans="1:12" ht="15" x14ac:dyDescent="0.25">
      <c r="A364"/>
      <c r="B364"/>
      <c r="C364"/>
      <c r="D364"/>
      <c r="E364"/>
      <c r="F364"/>
      <c r="G364"/>
      <c r="H364"/>
      <c r="I364"/>
      <c r="J364"/>
      <c r="K364"/>
      <c r="L364"/>
    </row>
    <row r="365" spans="1:12" ht="15" x14ac:dyDescent="0.25">
      <c r="A365"/>
      <c r="B365"/>
      <c r="C365"/>
      <c r="D365"/>
      <c r="E365"/>
      <c r="F365"/>
      <c r="G365"/>
      <c r="H365"/>
      <c r="I365"/>
      <c r="J365"/>
      <c r="K365"/>
      <c r="L365"/>
    </row>
    <row r="366" spans="1:12" ht="15" x14ac:dyDescent="0.25">
      <c r="A366"/>
      <c r="B366"/>
      <c r="C366"/>
      <c r="D366"/>
      <c r="E366"/>
      <c r="F366"/>
      <c r="G366"/>
      <c r="H366"/>
      <c r="I366"/>
      <c r="J366"/>
      <c r="K366"/>
      <c r="L366"/>
    </row>
    <row r="367" spans="1:12" ht="15" x14ac:dyDescent="0.25">
      <c r="A367"/>
      <c r="B367"/>
      <c r="C367"/>
      <c r="D367"/>
      <c r="E367"/>
      <c r="F367"/>
      <c r="G367"/>
      <c r="H367"/>
      <c r="I367"/>
      <c r="J367"/>
      <c r="K367"/>
      <c r="L367"/>
    </row>
    <row r="368" spans="1:12" ht="15" x14ac:dyDescent="0.25">
      <c r="A368"/>
      <c r="B368"/>
      <c r="C368"/>
      <c r="D368"/>
      <c r="E368"/>
      <c r="F368"/>
      <c r="G368"/>
      <c r="H368"/>
      <c r="I368"/>
      <c r="J368"/>
      <c r="K368"/>
      <c r="L368"/>
    </row>
    <row r="369" spans="1:12" ht="15" x14ac:dyDescent="0.25">
      <c r="A369"/>
      <c r="B369"/>
      <c r="C369"/>
      <c r="D369"/>
      <c r="E369"/>
      <c r="F369"/>
      <c r="G369"/>
      <c r="H369"/>
      <c r="I369"/>
      <c r="J369"/>
      <c r="K369"/>
      <c r="L369"/>
    </row>
    <row r="370" spans="1:12" ht="15" x14ac:dyDescent="0.25">
      <c r="A370"/>
      <c r="B370"/>
      <c r="C370"/>
      <c r="D370"/>
      <c r="E370"/>
      <c r="F370"/>
      <c r="G370"/>
      <c r="H370"/>
      <c r="I370"/>
      <c r="J370"/>
      <c r="K370"/>
      <c r="L370"/>
    </row>
    <row r="371" spans="1:12" ht="15" x14ac:dyDescent="0.25">
      <c r="A371"/>
      <c r="B371"/>
      <c r="C371"/>
      <c r="D371"/>
      <c r="E371"/>
      <c r="F371"/>
      <c r="G371"/>
      <c r="H371"/>
      <c r="I371"/>
      <c r="J371"/>
      <c r="K371"/>
      <c r="L371"/>
    </row>
    <row r="372" spans="1:12" ht="15" x14ac:dyDescent="0.25">
      <c r="A372"/>
      <c r="B372"/>
      <c r="C372"/>
      <c r="D372"/>
      <c r="E372"/>
      <c r="F372"/>
      <c r="G372"/>
      <c r="H372"/>
      <c r="I372"/>
      <c r="J372"/>
      <c r="K372"/>
      <c r="L372"/>
    </row>
    <row r="373" spans="1:12" ht="15" x14ac:dyDescent="0.25">
      <c r="A373"/>
      <c r="B373"/>
      <c r="C373"/>
      <c r="D373"/>
      <c r="E373"/>
      <c r="F373"/>
      <c r="G373"/>
      <c r="H373"/>
      <c r="I373"/>
      <c r="J373"/>
      <c r="K373"/>
      <c r="L373"/>
    </row>
    <row r="374" spans="1:12" ht="15" x14ac:dyDescent="0.25">
      <c r="A374"/>
      <c r="B374"/>
      <c r="C374"/>
      <c r="D374"/>
      <c r="E374"/>
      <c r="F374"/>
      <c r="G374"/>
      <c r="H374"/>
      <c r="I374"/>
      <c r="J374"/>
      <c r="K374"/>
      <c r="L374"/>
    </row>
    <row r="375" spans="1:12" ht="15" x14ac:dyDescent="0.25">
      <c r="A375"/>
      <c r="B375"/>
      <c r="C375"/>
      <c r="D375"/>
      <c r="E375"/>
      <c r="F375"/>
      <c r="G375"/>
      <c r="H375"/>
      <c r="I375"/>
      <c r="J375"/>
      <c r="K375"/>
      <c r="L375"/>
    </row>
    <row r="376" spans="1:12" ht="15" x14ac:dyDescent="0.25">
      <c r="A376"/>
      <c r="B376"/>
      <c r="C376"/>
      <c r="D376"/>
      <c r="E376"/>
      <c r="F376"/>
      <c r="G376"/>
      <c r="H376"/>
      <c r="I376"/>
      <c r="J376"/>
      <c r="K376"/>
      <c r="L376"/>
    </row>
    <row r="377" spans="1:12" ht="15" x14ac:dyDescent="0.25">
      <c r="A377"/>
      <c r="B377"/>
      <c r="C377"/>
      <c r="D377"/>
      <c r="E377"/>
      <c r="F377"/>
      <c r="G377"/>
      <c r="H377"/>
      <c r="I377"/>
      <c r="J377"/>
      <c r="K377"/>
      <c r="L377"/>
    </row>
    <row r="378" spans="1:12" ht="15" x14ac:dyDescent="0.25">
      <c r="A378"/>
      <c r="B378"/>
      <c r="C378"/>
      <c r="D378"/>
      <c r="E378"/>
      <c r="F378"/>
      <c r="G378"/>
      <c r="H378"/>
      <c r="I378"/>
      <c r="J378"/>
      <c r="K378"/>
      <c r="L378"/>
    </row>
    <row r="379" spans="1:12" ht="15" x14ac:dyDescent="0.25">
      <c r="A379"/>
      <c r="B379"/>
      <c r="C379"/>
      <c r="D379"/>
      <c r="E379"/>
      <c r="F379"/>
      <c r="G379"/>
      <c r="H379"/>
      <c r="I379"/>
      <c r="J379"/>
      <c r="K379"/>
      <c r="L379"/>
    </row>
    <row r="380" spans="1:12" ht="15" x14ac:dyDescent="0.25">
      <c r="A380"/>
      <c r="B380"/>
      <c r="C380"/>
      <c r="D380"/>
      <c r="E380"/>
      <c r="F380"/>
      <c r="G380"/>
      <c r="H380"/>
      <c r="I380"/>
      <c r="J380"/>
      <c r="K380"/>
      <c r="L380"/>
    </row>
    <row r="381" spans="1:12" ht="15" x14ac:dyDescent="0.25">
      <c r="A381"/>
      <c r="B381"/>
      <c r="C381"/>
      <c r="D381"/>
      <c r="E381"/>
      <c r="F381"/>
      <c r="G381"/>
      <c r="H381"/>
      <c r="I381"/>
      <c r="J381"/>
      <c r="K381"/>
      <c r="L381"/>
    </row>
    <row r="382" spans="1:12" ht="15" x14ac:dyDescent="0.25">
      <c r="A382"/>
      <c r="B382"/>
      <c r="C382"/>
      <c r="D382"/>
      <c r="E382"/>
      <c r="F382"/>
      <c r="G382"/>
      <c r="H382"/>
      <c r="I382"/>
      <c r="J382"/>
      <c r="K382"/>
      <c r="L382"/>
    </row>
    <row r="383" spans="1:12" ht="15" x14ac:dyDescent="0.25">
      <c r="A383"/>
      <c r="B383"/>
      <c r="C383"/>
      <c r="D383"/>
      <c r="E383"/>
      <c r="F383"/>
      <c r="G383"/>
      <c r="H383"/>
      <c r="I383"/>
      <c r="J383"/>
      <c r="K383"/>
      <c r="L383"/>
    </row>
    <row r="384" spans="1:12" ht="15" x14ac:dyDescent="0.25">
      <c r="A384"/>
      <c r="B384"/>
      <c r="C384"/>
      <c r="D384"/>
      <c r="E384"/>
      <c r="F384"/>
      <c r="G384"/>
      <c r="H384"/>
      <c r="I384"/>
      <c r="J384"/>
      <c r="K384"/>
      <c r="L384"/>
    </row>
    <row r="385" spans="1:12" ht="15" x14ac:dyDescent="0.25">
      <c r="A385"/>
      <c r="B385"/>
      <c r="C385"/>
      <c r="D385"/>
      <c r="E385"/>
      <c r="F385"/>
      <c r="G385"/>
      <c r="H385"/>
      <c r="I385"/>
      <c r="J385"/>
      <c r="K385"/>
      <c r="L385"/>
    </row>
    <row r="386" spans="1:12" ht="15" x14ac:dyDescent="0.25">
      <c r="A386"/>
      <c r="B386"/>
      <c r="C386"/>
      <c r="D386"/>
      <c r="E386"/>
      <c r="F386"/>
      <c r="G386"/>
      <c r="H386"/>
      <c r="I386"/>
      <c r="J386"/>
      <c r="K386"/>
      <c r="L386"/>
    </row>
    <row r="387" spans="1:12" ht="15" x14ac:dyDescent="0.25">
      <c r="A387"/>
      <c r="B387"/>
      <c r="C387"/>
      <c r="D387"/>
      <c r="E387"/>
      <c r="F387"/>
      <c r="G387"/>
      <c r="H387"/>
      <c r="I387"/>
      <c r="J387"/>
      <c r="K387"/>
      <c r="L387"/>
    </row>
    <row r="388" spans="1:12" ht="15" x14ac:dyDescent="0.25">
      <c r="A388"/>
      <c r="B388"/>
      <c r="C388"/>
      <c r="D388"/>
      <c r="E388"/>
      <c r="F388"/>
      <c r="G388"/>
      <c r="H388"/>
      <c r="I388"/>
      <c r="J388"/>
      <c r="K388"/>
      <c r="L388"/>
    </row>
    <row r="389" spans="1:12" ht="15" x14ac:dyDescent="0.25">
      <c r="A389"/>
      <c r="B389"/>
      <c r="C389"/>
      <c r="D389"/>
      <c r="E389"/>
      <c r="F389"/>
      <c r="G389"/>
      <c r="H389"/>
      <c r="I389"/>
      <c r="J389"/>
      <c r="K389"/>
      <c r="L389"/>
    </row>
    <row r="390" spans="1:12" ht="15" x14ac:dyDescent="0.25">
      <c r="A390"/>
      <c r="B390"/>
      <c r="C390"/>
      <c r="D390"/>
      <c r="E390"/>
      <c r="F390"/>
      <c r="G390"/>
      <c r="H390"/>
      <c r="I390"/>
      <c r="J390"/>
      <c r="K390"/>
      <c r="L390"/>
    </row>
    <row r="391" spans="1:12" ht="15" x14ac:dyDescent="0.25">
      <c r="A391"/>
      <c r="B391"/>
      <c r="C391"/>
      <c r="D391"/>
      <c r="E391"/>
      <c r="F391"/>
      <c r="G391"/>
      <c r="H391"/>
      <c r="I391"/>
      <c r="J391"/>
      <c r="K391"/>
      <c r="L391"/>
    </row>
    <row r="392" spans="1:12" ht="15" x14ac:dyDescent="0.25">
      <c r="A392"/>
      <c r="B392"/>
      <c r="C392"/>
      <c r="D392"/>
      <c r="E392"/>
      <c r="F392"/>
      <c r="G392"/>
      <c r="H392"/>
      <c r="I392"/>
      <c r="J392"/>
      <c r="K392"/>
      <c r="L392"/>
    </row>
    <row r="393" spans="1:12" ht="15" x14ac:dyDescent="0.25">
      <c r="A393"/>
      <c r="B393"/>
      <c r="C393"/>
      <c r="D393"/>
      <c r="E393"/>
      <c r="F393"/>
      <c r="G393"/>
      <c r="H393"/>
      <c r="I393"/>
      <c r="J393"/>
      <c r="K393"/>
      <c r="L393"/>
    </row>
    <row r="394" spans="1:12" ht="15" x14ac:dyDescent="0.25">
      <c r="A394"/>
      <c r="B394"/>
      <c r="C394"/>
      <c r="D394"/>
      <c r="E394"/>
      <c r="F394"/>
      <c r="G394"/>
      <c r="H394"/>
      <c r="I394"/>
      <c r="J394"/>
      <c r="K394"/>
      <c r="L394"/>
    </row>
    <row r="395" spans="1:12" ht="15" x14ac:dyDescent="0.25">
      <c r="A395"/>
      <c r="B395"/>
      <c r="C395"/>
      <c r="D395"/>
      <c r="E395"/>
      <c r="F395"/>
      <c r="G395"/>
      <c r="H395"/>
      <c r="I395"/>
      <c r="J395"/>
      <c r="K395"/>
      <c r="L395"/>
    </row>
    <row r="396" spans="1:12" ht="15" x14ac:dyDescent="0.25">
      <c r="A396"/>
      <c r="B396"/>
      <c r="C396"/>
      <c r="D396"/>
      <c r="E396"/>
      <c r="F396"/>
      <c r="G396"/>
      <c r="H396"/>
      <c r="I396"/>
      <c r="J396"/>
      <c r="K396"/>
      <c r="L396"/>
    </row>
    <row r="397" spans="1:12" ht="15" x14ac:dyDescent="0.25">
      <c r="A397"/>
      <c r="B397"/>
      <c r="C397"/>
      <c r="D397"/>
      <c r="E397"/>
      <c r="F397"/>
      <c r="G397"/>
      <c r="H397"/>
      <c r="I397"/>
      <c r="J397"/>
      <c r="K397"/>
      <c r="L397"/>
    </row>
    <row r="398" spans="1:12" ht="15" x14ac:dyDescent="0.25">
      <c r="A398"/>
      <c r="B398"/>
      <c r="C398"/>
      <c r="D398"/>
      <c r="E398"/>
      <c r="F398"/>
      <c r="G398"/>
      <c r="H398"/>
      <c r="I398"/>
      <c r="J398"/>
      <c r="K398"/>
      <c r="L398"/>
    </row>
    <row r="399" spans="1:12" ht="15" x14ac:dyDescent="0.25">
      <c r="A399"/>
      <c r="B399"/>
      <c r="C399"/>
      <c r="D399"/>
      <c r="E399"/>
      <c r="F399"/>
      <c r="G399"/>
      <c r="H399"/>
      <c r="I399"/>
      <c r="J399"/>
      <c r="K399"/>
      <c r="L399"/>
    </row>
    <row r="400" spans="1:12" ht="15" x14ac:dyDescent="0.25">
      <c r="A400"/>
      <c r="B400"/>
      <c r="C400"/>
      <c r="D400"/>
      <c r="E400"/>
      <c r="F400"/>
      <c r="G400"/>
      <c r="H400"/>
      <c r="I400"/>
      <c r="J400"/>
      <c r="K400"/>
      <c r="L400"/>
    </row>
    <row r="401" spans="1:12" ht="15" x14ac:dyDescent="0.25">
      <c r="A401"/>
      <c r="B401"/>
      <c r="C401"/>
      <c r="D401"/>
      <c r="E401"/>
      <c r="F401"/>
      <c r="G401"/>
      <c r="H401"/>
      <c r="I401"/>
      <c r="J401"/>
      <c r="K401"/>
      <c r="L401"/>
    </row>
    <row r="402" spans="1:12" ht="15" x14ac:dyDescent="0.25">
      <c r="A402"/>
      <c r="B402"/>
      <c r="C402"/>
      <c r="D402"/>
      <c r="E402"/>
      <c r="F402"/>
      <c r="G402"/>
      <c r="H402"/>
      <c r="I402"/>
      <c r="J402"/>
      <c r="K402"/>
      <c r="L402"/>
    </row>
    <row r="403" spans="1:12" ht="15" x14ac:dyDescent="0.25">
      <c r="A403"/>
      <c r="B403"/>
      <c r="C403"/>
      <c r="D403"/>
      <c r="E403"/>
      <c r="F403"/>
      <c r="G403"/>
      <c r="H403"/>
      <c r="I403"/>
      <c r="J403"/>
      <c r="K403"/>
      <c r="L403"/>
    </row>
    <row r="404" spans="1:12" ht="15" x14ac:dyDescent="0.25">
      <c r="A404"/>
      <c r="B404"/>
      <c r="C404"/>
      <c r="D404"/>
      <c r="E404"/>
      <c r="F404"/>
      <c r="G404"/>
      <c r="H404"/>
      <c r="I404"/>
      <c r="J404"/>
      <c r="K404"/>
      <c r="L404"/>
    </row>
    <row r="405" spans="1:12" ht="15" x14ac:dyDescent="0.25">
      <c r="A405"/>
      <c r="B405"/>
      <c r="C405"/>
      <c r="D405"/>
      <c r="E405"/>
      <c r="F405"/>
      <c r="G405"/>
      <c r="H405"/>
      <c r="I405"/>
      <c r="J405"/>
      <c r="K405"/>
      <c r="L405"/>
    </row>
    <row r="406" spans="1:12" ht="15" x14ac:dyDescent="0.25">
      <c r="A406"/>
      <c r="B406"/>
      <c r="C406"/>
      <c r="D406"/>
      <c r="E406"/>
      <c r="F406"/>
      <c r="G406"/>
      <c r="H406"/>
      <c r="I406"/>
      <c r="J406"/>
      <c r="K406"/>
      <c r="L406"/>
    </row>
    <row r="407" spans="1:12" ht="15" x14ac:dyDescent="0.25">
      <c r="A407"/>
      <c r="B407"/>
      <c r="C407"/>
      <c r="D407"/>
      <c r="E407"/>
      <c r="F407"/>
      <c r="G407"/>
      <c r="H407"/>
      <c r="I407"/>
      <c r="J407"/>
      <c r="K407"/>
      <c r="L407"/>
    </row>
    <row r="408" spans="1:12" ht="15" x14ac:dyDescent="0.25">
      <c r="A408"/>
      <c r="B408"/>
      <c r="C408"/>
      <c r="D408"/>
      <c r="E408"/>
      <c r="F408"/>
      <c r="G408"/>
      <c r="H408"/>
      <c r="I408"/>
      <c r="J408"/>
      <c r="K408"/>
      <c r="L408"/>
    </row>
    <row r="409" spans="1:12" ht="15" x14ac:dyDescent="0.25">
      <c r="A409"/>
      <c r="B409"/>
      <c r="C409"/>
      <c r="D409"/>
      <c r="E409"/>
      <c r="F409"/>
      <c r="G409"/>
      <c r="H409"/>
      <c r="I409"/>
      <c r="J409"/>
      <c r="K409"/>
      <c r="L409"/>
    </row>
    <row r="410" spans="1:12" ht="15" x14ac:dyDescent="0.25">
      <c r="A410"/>
      <c r="B410"/>
      <c r="C410"/>
      <c r="D410"/>
      <c r="E410"/>
      <c r="F410"/>
      <c r="G410"/>
      <c r="H410"/>
      <c r="I410"/>
      <c r="J410"/>
      <c r="K410"/>
      <c r="L410"/>
    </row>
    <row r="411" spans="1:12" ht="15" x14ac:dyDescent="0.25">
      <c r="A411"/>
      <c r="B411"/>
      <c r="C411"/>
      <c r="D411"/>
      <c r="E411"/>
      <c r="F411"/>
      <c r="G411"/>
      <c r="H411"/>
      <c r="I411"/>
      <c r="J411"/>
      <c r="K411"/>
      <c r="L411"/>
    </row>
    <row r="412" spans="1:12" ht="15" x14ac:dyDescent="0.25">
      <c r="A412"/>
      <c r="B412"/>
      <c r="C412"/>
      <c r="D412"/>
      <c r="E412"/>
      <c r="F412"/>
      <c r="G412"/>
      <c r="H412"/>
      <c r="I412"/>
      <c r="J412"/>
      <c r="K412"/>
      <c r="L412"/>
    </row>
    <row r="413" spans="1:12" ht="15" x14ac:dyDescent="0.25">
      <c r="A413"/>
      <c r="B413"/>
      <c r="C413"/>
      <c r="D413"/>
      <c r="E413"/>
      <c r="F413"/>
      <c r="G413"/>
      <c r="H413"/>
      <c r="I413"/>
      <c r="J413"/>
      <c r="K413"/>
      <c r="L413"/>
    </row>
    <row r="414" spans="1:12" ht="15" x14ac:dyDescent="0.25">
      <c r="A414"/>
      <c r="B414"/>
      <c r="C414"/>
      <c r="D414"/>
      <c r="E414"/>
      <c r="F414"/>
      <c r="G414"/>
      <c r="H414"/>
      <c r="I414"/>
      <c r="J414"/>
      <c r="K414"/>
      <c r="L414"/>
    </row>
    <row r="415" spans="1:12" ht="15" x14ac:dyDescent="0.25">
      <c r="A415"/>
      <c r="B415"/>
      <c r="C415"/>
      <c r="D415"/>
      <c r="E415"/>
      <c r="F415"/>
      <c r="G415"/>
      <c r="H415"/>
      <c r="I415"/>
      <c r="J415"/>
      <c r="K415"/>
      <c r="L415"/>
    </row>
    <row r="416" spans="1:12" ht="15" x14ac:dyDescent="0.25">
      <c r="A416"/>
      <c r="B416"/>
      <c r="C416"/>
      <c r="D416"/>
      <c r="E416"/>
      <c r="F416"/>
      <c r="G416"/>
      <c r="H416"/>
      <c r="I416"/>
      <c r="J416"/>
      <c r="K416"/>
      <c r="L416"/>
    </row>
    <row r="417" spans="1:12" ht="15" x14ac:dyDescent="0.25">
      <c r="A417"/>
      <c r="B417"/>
      <c r="C417"/>
      <c r="D417"/>
      <c r="E417"/>
      <c r="F417"/>
      <c r="G417"/>
      <c r="H417"/>
      <c r="I417"/>
      <c r="J417"/>
      <c r="K417"/>
      <c r="L417"/>
    </row>
    <row r="418" spans="1:12" ht="15" x14ac:dyDescent="0.25">
      <c r="A418"/>
      <c r="B418"/>
      <c r="C418"/>
      <c r="D418"/>
      <c r="E418"/>
      <c r="F418"/>
      <c r="G418"/>
      <c r="H418"/>
      <c r="I418"/>
      <c r="J418"/>
      <c r="K418"/>
      <c r="L418"/>
    </row>
    <row r="419" spans="1:12" ht="15" x14ac:dyDescent="0.25">
      <c r="A419"/>
      <c r="B419"/>
      <c r="C419"/>
      <c r="D419"/>
      <c r="E419"/>
      <c r="F419"/>
      <c r="G419"/>
      <c r="H419"/>
      <c r="I419"/>
      <c r="J419"/>
      <c r="K419"/>
      <c r="L419"/>
    </row>
    <row r="420" spans="1:12" ht="15" x14ac:dyDescent="0.25">
      <c r="A420"/>
      <c r="B420"/>
      <c r="C420"/>
      <c r="D420"/>
      <c r="E420"/>
      <c r="F420"/>
      <c r="G420"/>
      <c r="H420"/>
      <c r="I420"/>
      <c r="J420"/>
      <c r="K420"/>
      <c r="L420"/>
    </row>
    <row r="421" spans="1:12" ht="15" x14ac:dyDescent="0.25">
      <c r="A421"/>
      <c r="B421"/>
      <c r="C421"/>
      <c r="D421"/>
      <c r="E421"/>
      <c r="F421"/>
      <c r="G421"/>
      <c r="H421"/>
      <c r="I421"/>
      <c r="J421"/>
      <c r="K421"/>
      <c r="L421"/>
    </row>
    <row r="422" spans="1:12" ht="15" x14ac:dyDescent="0.25">
      <c r="A422"/>
      <c r="B422"/>
      <c r="C422"/>
      <c r="D422"/>
      <c r="E422"/>
      <c r="F422"/>
      <c r="G422"/>
      <c r="H422"/>
      <c r="I422"/>
      <c r="J422"/>
      <c r="K422"/>
      <c r="L422"/>
    </row>
    <row r="423" spans="1:12" ht="15" x14ac:dyDescent="0.25">
      <c r="A423"/>
      <c r="B423"/>
      <c r="C423"/>
      <c r="D423"/>
      <c r="E423"/>
      <c r="F423"/>
      <c r="G423"/>
      <c r="H423"/>
      <c r="I423"/>
      <c r="J423"/>
      <c r="K423"/>
      <c r="L423"/>
    </row>
    <row r="424" spans="1:12" ht="15" x14ac:dyDescent="0.25">
      <c r="A424"/>
      <c r="B424"/>
      <c r="C424"/>
      <c r="D424"/>
      <c r="E424"/>
      <c r="F424"/>
      <c r="G424"/>
      <c r="H424"/>
      <c r="I424"/>
      <c r="J424"/>
      <c r="K424"/>
      <c r="L424"/>
    </row>
    <row r="425" spans="1:12" ht="15" x14ac:dyDescent="0.25">
      <c r="A425"/>
      <c r="B425"/>
      <c r="C425"/>
      <c r="D425"/>
      <c r="E425"/>
      <c r="F425"/>
      <c r="G425"/>
      <c r="H425"/>
      <c r="I425"/>
      <c r="J425"/>
      <c r="K425"/>
      <c r="L425"/>
    </row>
    <row r="426" spans="1:12" ht="15" x14ac:dyDescent="0.25">
      <c r="A426"/>
      <c r="B426"/>
      <c r="C426"/>
      <c r="D426"/>
      <c r="E426"/>
      <c r="F426"/>
      <c r="G426"/>
      <c r="H426"/>
      <c r="I426"/>
      <c r="J426"/>
      <c r="K426"/>
      <c r="L426"/>
    </row>
    <row r="427" spans="1:12" ht="15" x14ac:dyDescent="0.25">
      <c r="A427"/>
      <c r="B427"/>
      <c r="C427"/>
      <c r="D427"/>
      <c r="E427"/>
      <c r="F427"/>
      <c r="G427"/>
      <c r="H427"/>
      <c r="I427"/>
      <c r="J427"/>
      <c r="K427"/>
      <c r="L427"/>
    </row>
    <row r="428" spans="1:12" ht="15" x14ac:dyDescent="0.25">
      <c r="A428"/>
      <c r="B428"/>
      <c r="C428"/>
      <c r="D428"/>
      <c r="E428"/>
      <c r="F428"/>
      <c r="G428"/>
      <c r="H428"/>
      <c r="I428"/>
      <c r="J428"/>
      <c r="K428"/>
      <c r="L428"/>
    </row>
    <row r="429" spans="1:12" ht="15" x14ac:dyDescent="0.25">
      <c r="A429"/>
      <c r="B429"/>
      <c r="C429"/>
      <c r="D429"/>
      <c r="E429"/>
      <c r="F429"/>
      <c r="G429"/>
      <c r="H429"/>
      <c r="I429"/>
      <c r="J429"/>
      <c r="K429"/>
      <c r="L429"/>
    </row>
    <row r="430" spans="1:12" ht="15" x14ac:dyDescent="0.25">
      <c r="A430"/>
      <c r="B430"/>
      <c r="C430"/>
      <c r="D430"/>
      <c r="E430"/>
      <c r="F430"/>
      <c r="G430"/>
      <c r="H430"/>
      <c r="I430"/>
      <c r="J430"/>
      <c r="K430"/>
      <c r="L430"/>
    </row>
    <row r="431" spans="1:12" ht="15" x14ac:dyDescent="0.25">
      <c r="A431"/>
      <c r="B431"/>
      <c r="C431"/>
      <c r="D431"/>
      <c r="E431"/>
      <c r="F431"/>
      <c r="G431"/>
      <c r="H431"/>
      <c r="I431"/>
      <c r="J431"/>
      <c r="K431"/>
      <c r="L431"/>
    </row>
    <row r="432" spans="1:12" ht="15" x14ac:dyDescent="0.25">
      <c r="A432"/>
      <c r="B432"/>
      <c r="C432"/>
      <c r="D432"/>
      <c r="E432"/>
      <c r="F432"/>
      <c r="G432"/>
      <c r="H432"/>
      <c r="I432"/>
      <c r="J432"/>
      <c r="K432"/>
      <c r="L432"/>
    </row>
    <row r="433" spans="1:12" ht="15" x14ac:dyDescent="0.25">
      <c r="A433"/>
      <c r="B433"/>
      <c r="C433"/>
      <c r="D433"/>
      <c r="E433"/>
      <c r="F433"/>
      <c r="G433"/>
      <c r="H433"/>
      <c r="I433"/>
      <c r="J433"/>
      <c r="K433"/>
      <c r="L433"/>
    </row>
    <row r="434" spans="1:12" ht="15" x14ac:dyDescent="0.25">
      <c r="A434"/>
      <c r="B434"/>
      <c r="C434"/>
      <c r="D434"/>
      <c r="E434"/>
      <c r="F434"/>
      <c r="G434"/>
      <c r="H434"/>
      <c r="I434"/>
      <c r="J434"/>
      <c r="K434"/>
      <c r="L434"/>
    </row>
    <row r="435" spans="1:12" ht="15" x14ac:dyDescent="0.25">
      <c r="A435"/>
      <c r="B435"/>
      <c r="C435"/>
      <c r="D435"/>
      <c r="E435"/>
      <c r="F435"/>
      <c r="G435"/>
      <c r="H435"/>
      <c r="I435"/>
      <c r="J435"/>
      <c r="K435"/>
      <c r="L435"/>
    </row>
    <row r="436" spans="1:12" ht="15" x14ac:dyDescent="0.25">
      <c r="A436"/>
      <c r="B436"/>
      <c r="C436"/>
      <c r="D436"/>
      <c r="E436"/>
      <c r="F436"/>
      <c r="G436"/>
      <c r="H436"/>
      <c r="I436"/>
      <c r="J436"/>
      <c r="K436"/>
      <c r="L436"/>
    </row>
    <row r="437" spans="1:12" ht="15" x14ac:dyDescent="0.25">
      <c r="A437"/>
      <c r="B437"/>
      <c r="C437"/>
      <c r="D437"/>
      <c r="E437"/>
      <c r="F437"/>
      <c r="G437"/>
      <c r="H437"/>
      <c r="I437"/>
      <c r="J437"/>
      <c r="K437"/>
      <c r="L437"/>
    </row>
    <row r="438" spans="1:12" ht="15" x14ac:dyDescent="0.25">
      <c r="A438"/>
      <c r="B438"/>
      <c r="C438"/>
      <c r="D438"/>
      <c r="E438"/>
      <c r="F438"/>
      <c r="G438"/>
      <c r="H438"/>
      <c r="I438"/>
      <c r="J438"/>
      <c r="K438"/>
      <c r="L438"/>
    </row>
    <row r="439" spans="1:12" ht="15" x14ac:dyDescent="0.25">
      <c r="A439"/>
      <c r="B439"/>
      <c r="C439"/>
      <c r="D439"/>
      <c r="E439"/>
      <c r="F439"/>
      <c r="G439"/>
      <c r="H439"/>
      <c r="I439"/>
      <c r="J439"/>
      <c r="K439"/>
      <c r="L439"/>
    </row>
    <row r="440" spans="1:12" ht="15" x14ac:dyDescent="0.25">
      <c r="A440"/>
      <c r="B440"/>
      <c r="C440"/>
      <c r="D440"/>
      <c r="E440"/>
      <c r="F440"/>
      <c r="G440"/>
      <c r="H440"/>
      <c r="I440"/>
      <c r="J440"/>
      <c r="K440"/>
      <c r="L440"/>
    </row>
    <row r="441" spans="1:12" ht="15" x14ac:dyDescent="0.25">
      <c r="A441"/>
      <c r="B441"/>
      <c r="C441"/>
      <c r="D441"/>
      <c r="E441"/>
      <c r="F441"/>
      <c r="G441"/>
      <c r="H441"/>
      <c r="I441"/>
      <c r="J441"/>
      <c r="K441"/>
      <c r="L441"/>
    </row>
    <row r="442" spans="1:12" ht="15" x14ac:dyDescent="0.25">
      <c r="A442"/>
      <c r="B442"/>
      <c r="C442"/>
      <c r="D442"/>
      <c r="E442"/>
      <c r="F442"/>
      <c r="G442"/>
      <c r="H442"/>
      <c r="I442"/>
      <c r="J442"/>
      <c r="K442"/>
      <c r="L442"/>
    </row>
    <row r="443" spans="1:12" ht="15" x14ac:dyDescent="0.25">
      <c r="A443"/>
      <c r="B443"/>
      <c r="C443"/>
      <c r="D443"/>
      <c r="E443"/>
      <c r="F443"/>
      <c r="G443"/>
      <c r="H443"/>
      <c r="I443"/>
      <c r="J443"/>
      <c r="K443"/>
      <c r="L443"/>
    </row>
    <row r="444" spans="1:12" ht="15" x14ac:dyDescent="0.25">
      <c r="A444"/>
      <c r="B444"/>
      <c r="C444"/>
      <c r="D444"/>
      <c r="E444"/>
      <c r="F444"/>
      <c r="G444"/>
      <c r="H444"/>
      <c r="I444"/>
      <c r="J444"/>
      <c r="K444"/>
      <c r="L444"/>
    </row>
    <row r="445" spans="1:12" ht="15" x14ac:dyDescent="0.25">
      <c r="A445"/>
      <c r="B445"/>
      <c r="C445"/>
      <c r="D445"/>
      <c r="E445"/>
      <c r="F445"/>
      <c r="G445"/>
      <c r="H445"/>
      <c r="I445"/>
      <c r="J445"/>
      <c r="K445"/>
      <c r="L445"/>
    </row>
    <row r="446" spans="1:12" ht="15" x14ac:dyDescent="0.25">
      <c r="A446"/>
      <c r="B446"/>
      <c r="C446"/>
      <c r="D446"/>
      <c r="E446"/>
      <c r="F446"/>
      <c r="G446"/>
      <c r="H446"/>
      <c r="I446"/>
      <c r="J446"/>
      <c r="K446"/>
      <c r="L446"/>
    </row>
    <row r="447" spans="1:12" ht="15" x14ac:dyDescent="0.25">
      <c r="A447"/>
      <c r="B447"/>
      <c r="C447"/>
      <c r="D447"/>
      <c r="E447"/>
      <c r="F447"/>
      <c r="G447"/>
      <c r="H447"/>
      <c r="I447"/>
      <c r="J447"/>
      <c r="K447"/>
      <c r="L447"/>
    </row>
    <row r="448" spans="1:12" ht="15" x14ac:dyDescent="0.25">
      <c r="A448"/>
      <c r="B448"/>
      <c r="C448"/>
      <c r="D448"/>
      <c r="E448"/>
      <c r="F448"/>
      <c r="G448"/>
      <c r="H448"/>
      <c r="I448"/>
      <c r="J448"/>
      <c r="K448"/>
      <c r="L448"/>
    </row>
    <row r="449" spans="1:12" ht="15" x14ac:dyDescent="0.25">
      <c r="A449"/>
      <c r="B449"/>
      <c r="C449"/>
      <c r="D449"/>
      <c r="E449"/>
      <c r="F449"/>
      <c r="G449"/>
      <c r="H449"/>
      <c r="I449"/>
      <c r="J449"/>
      <c r="K449"/>
      <c r="L449"/>
    </row>
    <row r="450" spans="1:12" ht="15" x14ac:dyDescent="0.25">
      <c r="A450"/>
      <c r="B450"/>
      <c r="C450"/>
      <c r="D450"/>
      <c r="E450"/>
      <c r="F450"/>
      <c r="G450"/>
      <c r="H450"/>
      <c r="I450"/>
      <c r="J450"/>
      <c r="K450"/>
      <c r="L450"/>
    </row>
    <row r="451" spans="1:12" ht="15" x14ac:dyDescent="0.25">
      <c r="A451"/>
      <c r="B451"/>
      <c r="C451"/>
      <c r="D451"/>
      <c r="E451"/>
      <c r="F451"/>
      <c r="G451"/>
      <c r="H451"/>
      <c r="I451"/>
      <c r="J451"/>
      <c r="K451"/>
      <c r="L451"/>
    </row>
    <row r="452" spans="1:12" ht="15" x14ac:dyDescent="0.25">
      <c r="A452"/>
      <c r="B452"/>
      <c r="C452"/>
      <c r="D452"/>
      <c r="E452"/>
      <c r="F452"/>
      <c r="G452"/>
      <c r="H452"/>
      <c r="I452"/>
      <c r="J452"/>
      <c r="K452"/>
      <c r="L452"/>
    </row>
    <row r="453" spans="1:12" ht="15" x14ac:dyDescent="0.25">
      <c r="A453"/>
      <c r="B453"/>
      <c r="C453"/>
      <c r="D453"/>
      <c r="E453"/>
      <c r="F453"/>
      <c r="G453"/>
      <c r="H453"/>
      <c r="I453"/>
      <c r="J453"/>
      <c r="K453"/>
      <c r="L453"/>
    </row>
    <row r="454" spans="1:12" ht="15" x14ac:dyDescent="0.25">
      <c r="A454"/>
      <c r="B454"/>
      <c r="C454"/>
      <c r="D454"/>
      <c r="E454"/>
      <c r="F454"/>
      <c r="G454"/>
      <c r="H454"/>
      <c r="I454"/>
      <c r="J454"/>
      <c r="K454"/>
      <c r="L454"/>
    </row>
    <row r="455" spans="1:12" ht="15" x14ac:dyDescent="0.25">
      <c r="A455"/>
      <c r="B455"/>
      <c r="C455"/>
      <c r="D455"/>
      <c r="E455"/>
      <c r="F455"/>
      <c r="G455"/>
      <c r="H455"/>
      <c r="I455"/>
      <c r="J455"/>
      <c r="K455"/>
      <c r="L455"/>
    </row>
    <row r="456" spans="1:12" ht="15" x14ac:dyDescent="0.25">
      <c r="A456"/>
      <c r="B456"/>
      <c r="C456"/>
      <c r="D456"/>
      <c r="E456"/>
      <c r="F456"/>
      <c r="G456"/>
      <c r="H456"/>
      <c r="I456"/>
      <c r="J456"/>
      <c r="K456"/>
      <c r="L456"/>
    </row>
    <row r="457" spans="1:12" ht="15" x14ac:dyDescent="0.25">
      <c r="A457"/>
      <c r="B457"/>
      <c r="C457"/>
      <c r="D457"/>
      <c r="E457"/>
      <c r="F457"/>
      <c r="G457"/>
      <c r="H457"/>
      <c r="I457"/>
      <c r="J457"/>
      <c r="K457"/>
      <c r="L457"/>
    </row>
    <row r="458" spans="1:12" ht="15" x14ac:dyDescent="0.25">
      <c r="A458"/>
      <c r="B458"/>
      <c r="C458"/>
      <c r="D458"/>
      <c r="E458"/>
      <c r="F458"/>
      <c r="G458"/>
      <c r="H458"/>
      <c r="I458"/>
      <c r="J458"/>
      <c r="K458"/>
      <c r="L458"/>
    </row>
    <row r="459" spans="1:12" ht="15" x14ac:dyDescent="0.25">
      <c r="A459"/>
      <c r="B459"/>
      <c r="C459"/>
      <c r="D459"/>
      <c r="E459"/>
      <c r="F459"/>
      <c r="G459"/>
      <c r="H459"/>
      <c r="I459"/>
      <c r="J459"/>
      <c r="K459"/>
      <c r="L459"/>
    </row>
    <row r="460" spans="1:12" ht="15" x14ac:dyDescent="0.25">
      <c r="A460"/>
      <c r="B460"/>
      <c r="C460"/>
      <c r="D460"/>
      <c r="E460"/>
      <c r="F460"/>
      <c r="G460"/>
      <c r="H460"/>
      <c r="I460"/>
      <c r="J460"/>
      <c r="K460"/>
      <c r="L460"/>
    </row>
    <row r="461" spans="1:12" ht="15" x14ac:dyDescent="0.25">
      <c r="A461"/>
      <c r="B461"/>
      <c r="C461"/>
      <c r="D461"/>
      <c r="E461"/>
      <c r="F461"/>
      <c r="G461"/>
      <c r="H461"/>
      <c r="I461"/>
      <c r="J461"/>
      <c r="K461"/>
      <c r="L461"/>
    </row>
    <row r="462" spans="1:12" ht="15" x14ac:dyDescent="0.25">
      <c r="A462"/>
      <c r="B462"/>
      <c r="C462"/>
      <c r="D462"/>
      <c r="E462"/>
      <c r="F462"/>
      <c r="G462"/>
      <c r="H462"/>
      <c r="I462"/>
      <c r="J462"/>
      <c r="K462"/>
      <c r="L462"/>
    </row>
    <row r="463" spans="1:12" ht="15" x14ac:dyDescent="0.25">
      <c r="A463"/>
      <c r="B463"/>
      <c r="C463"/>
      <c r="D463"/>
      <c r="E463"/>
      <c r="F463"/>
      <c r="G463"/>
      <c r="H463"/>
      <c r="I463"/>
      <c r="J463"/>
      <c r="K463"/>
      <c r="L463"/>
    </row>
    <row r="464" spans="1:12" ht="15" x14ac:dyDescent="0.25">
      <c r="A464"/>
      <c r="B464"/>
      <c r="C464"/>
      <c r="D464"/>
      <c r="E464"/>
      <c r="F464"/>
      <c r="G464"/>
      <c r="H464"/>
      <c r="I464"/>
      <c r="J464"/>
      <c r="K464"/>
      <c r="L464"/>
    </row>
    <row r="465" spans="1:12" ht="15" x14ac:dyDescent="0.25">
      <c r="A465"/>
      <c r="B465"/>
      <c r="C465"/>
      <c r="D465"/>
      <c r="E465"/>
      <c r="F465"/>
      <c r="G465"/>
      <c r="H465"/>
      <c r="I465"/>
      <c r="J465"/>
      <c r="K465"/>
      <c r="L465"/>
    </row>
    <row r="466" spans="1:12" ht="15" x14ac:dyDescent="0.25">
      <c r="A466"/>
      <c r="B466"/>
      <c r="C466"/>
      <c r="D466"/>
      <c r="E466"/>
      <c r="F466"/>
      <c r="G466"/>
      <c r="H466"/>
      <c r="I466"/>
      <c r="J466"/>
      <c r="K466"/>
      <c r="L466"/>
    </row>
    <row r="467" spans="1:12" ht="15" x14ac:dyDescent="0.25">
      <c r="A467"/>
      <c r="B467"/>
      <c r="C467"/>
      <c r="D467"/>
      <c r="E467"/>
      <c r="F467"/>
      <c r="G467"/>
      <c r="H467"/>
      <c r="I467"/>
      <c r="J467"/>
      <c r="K467"/>
      <c r="L467"/>
    </row>
    <row r="468" spans="1:12" ht="15" x14ac:dyDescent="0.25">
      <c r="A468"/>
      <c r="B468"/>
      <c r="C468"/>
      <c r="D468"/>
      <c r="E468"/>
      <c r="F468"/>
      <c r="G468"/>
      <c r="H468"/>
      <c r="I468"/>
      <c r="J468"/>
      <c r="K468"/>
      <c r="L468"/>
    </row>
    <row r="469" spans="1:12" ht="15" x14ac:dyDescent="0.25">
      <c r="A469"/>
      <c r="B469"/>
      <c r="C469"/>
      <c r="D469"/>
      <c r="E469"/>
      <c r="F469"/>
      <c r="G469"/>
      <c r="H469"/>
      <c r="I469"/>
      <c r="J469"/>
      <c r="K469"/>
      <c r="L469"/>
    </row>
    <row r="470" spans="1:12" ht="15" x14ac:dyDescent="0.25">
      <c r="A470"/>
      <c r="B470"/>
      <c r="C470"/>
      <c r="D470"/>
      <c r="E470"/>
      <c r="F470"/>
      <c r="G470"/>
      <c r="H470"/>
      <c r="I470"/>
      <c r="J470"/>
      <c r="K470"/>
      <c r="L470"/>
    </row>
    <row r="471" spans="1:12" ht="15" x14ac:dyDescent="0.25">
      <c r="A471"/>
      <c r="B471"/>
      <c r="C471"/>
      <c r="D471"/>
      <c r="E471"/>
      <c r="F471"/>
      <c r="G471"/>
      <c r="H471"/>
      <c r="I471"/>
      <c r="J471"/>
      <c r="K471"/>
      <c r="L471"/>
    </row>
    <row r="472" spans="1:12" ht="15" x14ac:dyDescent="0.25">
      <c r="A472"/>
      <c r="B472"/>
      <c r="C472"/>
      <c r="D472"/>
      <c r="E472"/>
      <c r="F472"/>
      <c r="G472"/>
      <c r="H472"/>
      <c r="I472"/>
      <c r="J472"/>
      <c r="K472"/>
      <c r="L472"/>
    </row>
    <row r="473" spans="1:12" ht="15" x14ac:dyDescent="0.25">
      <c r="A473"/>
      <c r="B473"/>
      <c r="C473"/>
      <c r="D473"/>
      <c r="E473"/>
      <c r="F473"/>
      <c r="G473"/>
      <c r="H473"/>
      <c r="I473"/>
      <c r="J473"/>
      <c r="K473"/>
      <c r="L473"/>
    </row>
    <row r="474" spans="1:12" ht="15" x14ac:dyDescent="0.25">
      <c r="A474"/>
      <c r="B474"/>
      <c r="C474"/>
      <c r="D474"/>
      <c r="E474"/>
      <c r="F474"/>
      <c r="G474" s="2"/>
      <c r="H474"/>
      <c r="I474" s="2"/>
      <c r="J474"/>
      <c r="K474"/>
      <c r="L474"/>
    </row>
    <row r="475" spans="1:12" ht="15" x14ac:dyDescent="0.25">
      <c r="A475"/>
      <c r="B475"/>
      <c r="C475"/>
      <c r="D475"/>
      <c r="E475"/>
      <c r="F475"/>
      <c r="G475"/>
      <c r="H475"/>
      <c r="I475"/>
      <c r="J475"/>
      <c r="K475"/>
      <c r="L475"/>
    </row>
    <row r="476" spans="1:12" ht="15" x14ac:dyDescent="0.25">
      <c r="A476"/>
      <c r="B476"/>
      <c r="C476"/>
      <c r="D476"/>
      <c r="E476"/>
      <c r="F476"/>
      <c r="G476"/>
      <c r="H476"/>
      <c r="I476"/>
      <c r="J476"/>
      <c r="K476"/>
      <c r="L476"/>
    </row>
    <row r="477" spans="1:12" ht="15" x14ac:dyDescent="0.25">
      <c r="A477"/>
      <c r="B477"/>
      <c r="C477"/>
      <c r="D477"/>
      <c r="E477"/>
      <c r="F477"/>
      <c r="G477"/>
      <c r="H477"/>
      <c r="I477"/>
      <c r="J477"/>
      <c r="K477"/>
      <c r="L477"/>
    </row>
    <row r="478" spans="1:12" ht="15" x14ac:dyDescent="0.25">
      <c r="A478"/>
      <c r="B478"/>
      <c r="C478"/>
      <c r="D478"/>
      <c r="E478"/>
      <c r="F478"/>
      <c r="G478"/>
      <c r="H478"/>
      <c r="I478"/>
      <c r="J478"/>
      <c r="K478"/>
      <c r="L478"/>
    </row>
    <row r="479" spans="1:12" ht="15" x14ac:dyDescent="0.25">
      <c r="A479"/>
      <c r="B479"/>
      <c r="C479"/>
      <c r="D479"/>
      <c r="E479"/>
      <c r="F479"/>
      <c r="G479"/>
      <c r="H479"/>
      <c r="I479"/>
      <c r="J479"/>
      <c r="K479"/>
      <c r="L479"/>
    </row>
    <row r="480" spans="1:12" ht="15" x14ac:dyDescent="0.25">
      <c r="A480"/>
      <c r="B480"/>
      <c r="C480"/>
      <c r="D480"/>
      <c r="E480"/>
      <c r="F480"/>
      <c r="G480"/>
      <c r="H480"/>
      <c r="I480"/>
      <c r="J480"/>
      <c r="K480"/>
      <c r="L480"/>
    </row>
    <row r="481" spans="1:12" ht="15" x14ac:dyDescent="0.25">
      <c r="A481"/>
      <c r="B481"/>
      <c r="C481"/>
      <c r="D481"/>
      <c r="E481"/>
      <c r="F481"/>
      <c r="G481"/>
      <c r="H481"/>
      <c r="I481"/>
      <c r="J481"/>
      <c r="K481"/>
      <c r="L481"/>
    </row>
    <row r="482" spans="1:12" ht="15" x14ac:dyDescent="0.25">
      <c r="A482"/>
      <c r="B482"/>
      <c r="C482"/>
      <c r="D482"/>
      <c r="E482"/>
      <c r="F482"/>
      <c r="G482"/>
      <c r="H482"/>
      <c r="I482"/>
      <c r="J482"/>
      <c r="K482"/>
      <c r="L482"/>
    </row>
    <row r="483" spans="1:12" ht="15" x14ac:dyDescent="0.25">
      <c r="A483"/>
      <c r="B483"/>
      <c r="C483"/>
      <c r="D483"/>
      <c r="E483"/>
      <c r="F483"/>
      <c r="G483"/>
      <c r="H483"/>
      <c r="I483"/>
      <c r="J483"/>
      <c r="K483"/>
      <c r="L483"/>
    </row>
    <row r="484" spans="1:12" ht="15" x14ac:dyDescent="0.25">
      <c r="A484"/>
      <c r="B484"/>
      <c r="C484"/>
      <c r="D484"/>
      <c r="E484"/>
      <c r="F484"/>
      <c r="G484"/>
      <c r="H484"/>
      <c r="I484"/>
      <c r="J484"/>
      <c r="K484"/>
      <c r="L484"/>
    </row>
    <row r="485" spans="1:12" ht="15" x14ac:dyDescent="0.25">
      <c r="A485"/>
      <c r="B485"/>
      <c r="C485"/>
      <c r="D485"/>
      <c r="E485"/>
      <c r="F485"/>
      <c r="G485"/>
      <c r="H485"/>
      <c r="I485"/>
      <c r="J485"/>
      <c r="K485"/>
      <c r="L485"/>
    </row>
    <row r="486" spans="1:12" ht="15" x14ac:dyDescent="0.25">
      <c r="A486"/>
      <c r="B486"/>
      <c r="C486"/>
      <c r="D486"/>
      <c r="E486"/>
      <c r="F486"/>
      <c r="G486"/>
      <c r="H486"/>
      <c r="I486"/>
      <c r="J486"/>
      <c r="K486"/>
      <c r="L486"/>
    </row>
    <row r="487" spans="1:12" ht="15" x14ac:dyDescent="0.25">
      <c r="A487"/>
      <c r="B487"/>
      <c r="C487"/>
      <c r="D487"/>
      <c r="E487"/>
      <c r="F487"/>
      <c r="G487"/>
      <c r="H487"/>
      <c r="I487"/>
      <c r="J487"/>
      <c r="K487"/>
      <c r="L487"/>
    </row>
    <row r="488" spans="1:12" ht="15" x14ac:dyDescent="0.25">
      <c r="A488"/>
      <c r="B488"/>
      <c r="C488"/>
      <c r="D488"/>
      <c r="E488"/>
      <c r="F488"/>
      <c r="G488"/>
      <c r="H488"/>
      <c r="I488"/>
      <c r="J488"/>
      <c r="K488"/>
      <c r="L488"/>
    </row>
    <row r="489" spans="1:12" ht="15" x14ac:dyDescent="0.25">
      <c r="A489"/>
      <c r="B489"/>
      <c r="C489"/>
      <c r="D489"/>
      <c r="E489"/>
      <c r="F489"/>
      <c r="G489"/>
      <c r="H489"/>
      <c r="I489"/>
      <c r="J489"/>
      <c r="K489"/>
      <c r="L489"/>
    </row>
    <row r="490" spans="1:12" ht="15" x14ac:dyDescent="0.25">
      <c r="A490"/>
      <c r="B490"/>
      <c r="C490"/>
      <c r="D490"/>
      <c r="E490"/>
      <c r="F490"/>
      <c r="G490"/>
      <c r="H490"/>
      <c r="I490"/>
      <c r="J490"/>
      <c r="K490"/>
      <c r="L490"/>
    </row>
    <row r="491" spans="1:12" ht="15" x14ac:dyDescent="0.25">
      <c r="A491"/>
      <c r="B491"/>
      <c r="C491"/>
      <c r="D491"/>
      <c r="E491"/>
      <c r="F491"/>
      <c r="G491"/>
      <c r="H491"/>
      <c r="I491"/>
      <c r="J491"/>
      <c r="K491"/>
      <c r="L491"/>
    </row>
    <row r="492" spans="1:12" ht="15" x14ac:dyDescent="0.25">
      <c r="A492"/>
      <c r="B492"/>
      <c r="C492"/>
      <c r="D492"/>
      <c r="E492"/>
      <c r="F492"/>
      <c r="G492"/>
      <c r="H492"/>
      <c r="I492"/>
      <c r="J492"/>
      <c r="K492"/>
      <c r="L492"/>
    </row>
    <row r="493" spans="1:12" ht="15" x14ac:dyDescent="0.25">
      <c r="A493"/>
      <c r="B493"/>
      <c r="C493"/>
      <c r="D493"/>
      <c r="E493"/>
      <c r="F493"/>
      <c r="G493"/>
      <c r="H493"/>
      <c r="I493"/>
      <c r="J493"/>
      <c r="K493"/>
      <c r="L493"/>
    </row>
    <row r="494" spans="1:12" ht="15" x14ac:dyDescent="0.25">
      <c r="A494"/>
      <c r="B494"/>
      <c r="C494"/>
      <c r="D494"/>
      <c r="E494"/>
      <c r="F494"/>
      <c r="G494"/>
      <c r="H494"/>
      <c r="I494"/>
      <c r="J494"/>
      <c r="K494"/>
      <c r="L494"/>
    </row>
    <row r="495" spans="1:12" ht="15" x14ac:dyDescent="0.25">
      <c r="A495"/>
      <c r="B495"/>
      <c r="C495"/>
      <c r="D495"/>
      <c r="E495"/>
      <c r="F495"/>
      <c r="G495"/>
      <c r="H495"/>
      <c r="I495"/>
      <c r="J495"/>
      <c r="K495"/>
      <c r="L495"/>
    </row>
    <row r="496" spans="1:12" ht="15" x14ac:dyDescent="0.25">
      <c r="A496"/>
      <c r="B496"/>
      <c r="C496"/>
      <c r="D496"/>
      <c r="E496"/>
      <c r="F496"/>
      <c r="G496"/>
      <c r="H496"/>
      <c r="I496"/>
      <c r="J496"/>
      <c r="K496"/>
      <c r="L496"/>
    </row>
    <row r="497" spans="1:12" ht="15" x14ac:dyDescent="0.25">
      <c r="A497"/>
      <c r="B497"/>
      <c r="C497"/>
      <c r="D497"/>
      <c r="E497"/>
      <c r="F497"/>
      <c r="G497"/>
      <c r="H497"/>
      <c r="I497"/>
      <c r="J497"/>
      <c r="K497"/>
      <c r="L497"/>
    </row>
    <row r="498" spans="1:12" ht="15" x14ac:dyDescent="0.25">
      <c r="A498"/>
      <c r="B498"/>
      <c r="C498"/>
      <c r="D498"/>
      <c r="E498"/>
      <c r="F498"/>
      <c r="G498"/>
      <c r="H498"/>
      <c r="I498"/>
      <c r="J498"/>
      <c r="K498"/>
      <c r="L498"/>
    </row>
    <row r="499" spans="1:12" ht="15" x14ac:dyDescent="0.25">
      <c r="A499"/>
      <c r="B499"/>
      <c r="C499"/>
      <c r="D499"/>
      <c r="E499"/>
      <c r="F499"/>
      <c r="G499"/>
      <c r="H499"/>
      <c r="I499"/>
      <c r="J499"/>
      <c r="K499"/>
      <c r="L499"/>
    </row>
    <row r="500" spans="1:12" ht="15" x14ac:dyDescent="0.25">
      <c r="A500"/>
      <c r="B500"/>
      <c r="C500"/>
      <c r="D500"/>
      <c r="E500"/>
      <c r="F500"/>
      <c r="G500"/>
      <c r="H500"/>
      <c r="I500"/>
      <c r="J500"/>
      <c r="K500"/>
      <c r="L500"/>
    </row>
    <row r="501" spans="1:12" ht="15" x14ac:dyDescent="0.25">
      <c r="A501"/>
      <c r="B501"/>
      <c r="C501"/>
      <c r="D501"/>
      <c r="E501"/>
      <c r="F501"/>
      <c r="G501"/>
      <c r="H501"/>
      <c r="I501"/>
      <c r="J501"/>
      <c r="K501"/>
      <c r="L501"/>
    </row>
    <row r="502" spans="1:12" ht="15" x14ac:dyDescent="0.25">
      <c r="A502"/>
      <c r="B502"/>
      <c r="C502"/>
      <c r="D502"/>
      <c r="E502"/>
      <c r="F502"/>
      <c r="G502"/>
      <c r="H502"/>
      <c r="I502"/>
      <c r="J502"/>
      <c r="K502"/>
      <c r="L502"/>
    </row>
    <row r="503" spans="1:12" ht="15" x14ac:dyDescent="0.25">
      <c r="A503"/>
      <c r="B503"/>
      <c r="C503"/>
      <c r="D503"/>
      <c r="E503"/>
      <c r="F503"/>
      <c r="G503"/>
      <c r="H503"/>
      <c r="I503"/>
      <c r="J503"/>
      <c r="K503"/>
      <c r="L503"/>
    </row>
    <row r="504" spans="1:12" ht="15" x14ac:dyDescent="0.25">
      <c r="A504"/>
      <c r="B504"/>
      <c r="C504"/>
      <c r="D504"/>
      <c r="E504"/>
      <c r="F504"/>
      <c r="G504"/>
      <c r="H504"/>
      <c r="I504"/>
      <c r="J504"/>
      <c r="K504"/>
      <c r="L504"/>
    </row>
    <row r="505" spans="1:12" ht="15" x14ac:dyDescent="0.25">
      <c r="A505"/>
      <c r="B505"/>
      <c r="C505"/>
      <c r="D505"/>
      <c r="E505"/>
      <c r="F505"/>
      <c r="G505"/>
      <c r="H505"/>
      <c r="I505"/>
      <c r="J505"/>
      <c r="K505"/>
      <c r="L505"/>
    </row>
    <row r="506" spans="1:12" ht="15" x14ac:dyDescent="0.25">
      <c r="A506"/>
      <c r="B506"/>
      <c r="C506"/>
      <c r="D506"/>
      <c r="E506"/>
      <c r="F506"/>
      <c r="G506"/>
      <c r="H506"/>
      <c r="I506"/>
      <c r="J506"/>
      <c r="K506"/>
      <c r="L506"/>
    </row>
    <row r="507" spans="1:12" ht="15" x14ac:dyDescent="0.25">
      <c r="A507"/>
      <c r="B507"/>
      <c r="C507"/>
      <c r="D507"/>
      <c r="E507"/>
      <c r="F507"/>
      <c r="G507"/>
      <c r="H507"/>
      <c r="I507"/>
      <c r="J507"/>
      <c r="K507"/>
      <c r="L507"/>
    </row>
    <row r="508" spans="1:12" ht="15" x14ac:dyDescent="0.25">
      <c r="A508"/>
      <c r="B508"/>
      <c r="C508"/>
      <c r="D508"/>
      <c r="E508"/>
      <c r="F508"/>
      <c r="G508"/>
      <c r="H508"/>
      <c r="I508"/>
      <c r="J508"/>
      <c r="K508"/>
      <c r="L508"/>
    </row>
    <row r="509" spans="1:12" ht="15" x14ac:dyDescent="0.25">
      <c r="A509"/>
      <c r="B509"/>
      <c r="C509"/>
      <c r="D509"/>
      <c r="E509"/>
      <c r="F509"/>
      <c r="G509"/>
      <c r="H509"/>
      <c r="I509"/>
      <c r="J509"/>
      <c r="K509"/>
      <c r="L509"/>
    </row>
    <row r="510" spans="1:12" ht="15" x14ac:dyDescent="0.25">
      <c r="A510"/>
      <c r="B510"/>
      <c r="C510"/>
      <c r="D510"/>
      <c r="E510"/>
      <c r="F510"/>
      <c r="G510"/>
      <c r="H510"/>
      <c r="I510"/>
      <c r="J510"/>
      <c r="K510"/>
      <c r="L510"/>
    </row>
    <row r="511" spans="1:12" ht="15" x14ac:dyDescent="0.25">
      <c r="A511"/>
      <c r="B511"/>
      <c r="C511"/>
      <c r="D511"/>
      <c r="E511"/>
      <c r="F511"/>
      <c r="G511"/>
      <c r="H511"/>
      <c r="I511"/>
      <c r="J511"/>
      <c r="K511"/>
      <c r="L511"/>
    </row>
    <row r="512" spans="1:12" ht="15" x14ac:dyDescent="0.25">
      <c r="A512"/>
      <c r="B512"/>
      <c r="C512"/>
      <c r="D512"/>
      <c r="E512"/>
      <c r="F512"/>
      <c r="G512"/>
      <c r="H512"/>
      <c r="I512"/>
      <c r="J512"/>
      <c r="K512"/>
      <c r="L512"/>
    </row>
    <row r="513" spans="1:12" ht="15" x14ac:dyDescent="0.25">
      <c r="A513"/>
      <c r="B513"/>
      <c r="C513"/>
      <c r="D513"/>
      <c r="E513"/>
      <c r="F513"/>
      <c r="G513"/>
      <c r="H513"/>
      <c r="I513"/>
      <c r="J513"/>
      <c r="K513"/>
      <c r="L513"/>
    </row>
    <row r="514" spans="1:12" ht="15" x14ac:dyDescent="0.25">
      <c r="A514"/>
      <c r="B514"/>
      <c r="C514"/>
      <c r="D514"/>
      <c r="E514"/>
      <c r="F514"/>
      <c r="G514"/>
      <c r="H514"/>
      <c r="I514"/>
      <c r="J514"/>
      <c r="K514"/>
      <c r="L514"/>
    </row>
    <row r="515" spans="1:12" ht="15" x14ac:dyDescent="0.25">
      <c r="A515"/>
      <c r="B515"/>
      <c r="C515"/>
      <c r="D515"/>
      <c r="E515"/>
      <c r="F515"/>
      <c r="G515"/>
      <c r="H515"/>
      <c r="I515"/>
      <c r="J515"/>
      <c r="K515"/>
      <c r="L515"/>
    </row>
    <row r="516" spans="1:12" ht="15" x14ac:dyDescent="0.25">
      <c r="A516"/>
      <c r="B516"/>
      <c r="C516"/>
      <c r="D516"/>
      <c r="E516"/>
      <c r="F516"/>
      <c r="G516"/>
      <c r="H516"/>
      <c r="I516"/>
      <c r="J516"/>
      <c r="K516"/>
      <c r="L516"/>
    </row>
    <row r="517" spans="1:12" ht="15" x14ac:dyDescent="0.25">
      <c r="A517"/>
      <c r="B517"/>
      <c r="C517"/>
      <c r="D517"/>
      <c r="E517"/>
      <c r="F517"/>
      <c r="G517"/>
      <c r="H517"/>
      <c r="I517"/>
      <c r="J517"/>
      <c r="K517"/>
      <c r="L517"/>
    </row>
    <row r="518" spans="1:12" ht="15" x14ac:dyDescent="0.25">
      <c r="A518"/>
      <c r="B518"/>
      <c r="C518"/>
      <c r="D518"/>
      <c r="E518"/>
      <c r="F518"/>
      <c r="G518"/>
      <c r="H518"/>
      <c r="I518"/>
      <c r="J518"/>
      <c r="K518"/>
      <c r="L518"/>
    </row>
    <row r="519" spans="1:12" ht="15" x14ac:dyDescent="0.25">
      <c r="A519"/>
      <c r="B519"/>
      <c r="C519"/>
      <c r="D519"/>
      <c r="E519"/>
      <c r="F519"/>
      <c r="G519"/>
      <c r="H519"/>
      <c r="I519"/>
      <c r="J519"/>
      <c r="K519"/>
      <c r="L519"/>
    </row>
    <row r="520" spans="1:12" ht="15" x14ac:dyDescent="0.25">
      <c r="A520"/>
      <c r="B520"/>
      <c r="C520"/>
      <c r="D520"/>
      <c r="E520"/>
      <c r="F520"/>
      <c r="G520"/>
      <c r="H520"/>
      <c r="I520"/>
      <c r="J520"/>
      <c r="K520"/>
      <c r="L520"/>
    </row>
    <row r="521" spans="1:12" ht="15" x14ac:dyDescent="0.25">
      <c r="A521"/>
      <c r="B521"/>
      <c r="C521"/>
      <c r="D521"/>
      <c r="E521"/>
      <c r="F521"/>
      <c r="G521"/>
      <c r="H521"/>
      <c r="I521"/>
      <c r="J521"/>
      <c r="K521"/>
      <c r="L521"/>
    </row>
    <row r="522" spans="1:12" ht="15" x14ac:dyDescent="0.25">
      <c r="A522"/>
      <c r="B522"/>
      <c r="C522"/>
      <c r="D522"/>
      <c r="E522"/>
      <c r="F522"/>
      <c r="G522"/>
      <c r="H522"/>
      <c r="I522"/>
      <c r="J522"/>
      <c r="K522"/>
      <c r="L522"/>
    </row>
    <row r="523" spans="1:12" ht="15" x14ac:dyDescent="0.25">
      <c r="A523"/>
      <c r="B523"/>
      <c r="C523"/>
      <c r="D523"/>
      <c r="E523"/>
      <c r="F523"/>
      <c r="G523"/>
      <c r="H523"/>
      <c r="I523"/>
      <c r="J523"/>
      <c r="K523"/>
      <c r="L523"/>
    </row>
    <row r="524" spans="1:12" ht="15" x14ac:dyDescent="0.25">
      <c r="A524"/>
      <c r="B524"/>
      <c r="C524"/>
      <c r="D524"/>
      <c r="E524"/>
      <c r="F524"/>
      <c r="G524"/>
      <c r="H524"/>
      <c r="I524"/>
      <c r="J524"/>
      <c r="K524"/>
      <c r="L524"/>
    </row>
    <row r="525" spans="1:12" ht="15" x14ac:dyDescent="0.25">
      <c r="A525"/>
      <c r="B525"/>
      <c r="C525"/>
      <c r="D525"/>
      <c r="E525"/>
      <c r="F525"/>
      <c r="G525"/>
      <c r="H525"/>
      <c r="I525"/>
      <c r="J525"/>
      <c r="K525"/>
      <c r="L525"/>
    </row>
    <row r="526" spans="1:12" ht="15" x14ac:dyDescent="0.25">
      <c r="A526"/>
      <c r="B526"/>
      <c r="C526"/>
      <c r="D526"/>
      <c r="E526"/>
      <c r="F526"/>
      <c r="G526"/>
      <c r="H526"/>
      <c r="I526"/>
      <c r="J526"/>
      <c r="K526"/>
      <c r="L526"/>
    </row>
    <row r="527" spans="1:12" ht="15" x14ac:dyDescent="0.25">
      <c r="A527"/>
      <c r="B527"/>
      <c r="C527"/>
      <c r="D527"/>
      <c r="E527"/>
      <c r="F527"/>
      <c r="G527"/>
      <c r="H527"/>
      <c r="I527"/>
      <c r="J527"/>
      <c r="K527"/>
      <c r="L527"/>
    </row>
    <row r="528" spans="1:12" ht="15" x14ac:dyDescent="0.25">
      <c r="A528"/>
      <c r="B528"/>
      <c r="C528"/>
      <c r="D528"/>
      <c r="E528"/>
      <c r="F528"/>
      <c r="G528"/>
      <c r="H528"/>
      <c r="I528"/>
      <c r="J528"/>
      <c r="K528"/>
      <c r="L528"/>
    </row>
    <row r="529" spans="1:12" ht="15" x14ac:dyDescent="0.25">
      <c r="A529"/>
      <c r="B529"/>
      <c r="C529"/>
      <c r="D529"/>
      <c r="E529"/>
      <c r="F529"/>
      <c r="G529"/>
      <c r="H529"/>
      <c r="I529"/>
      <c r="J529"/>
      <c r="K529"/>
      <c r="L529"/>
    </row>
    <row r="530" spans="1:12" ht="15" x14ac:dyDescent="0.25">
      <c r="A530"/>
      <c r="B530"/>
      <c r="C530"/>
      <c r="D530"/>
      <c r="E530"/>
      <c r="F530"/>
      <c r="G530"/>
      <c r="H530"/>
      <c r="I530"/>
      <c r="J530"/>
      <c r="K530"/>
      <c r="L530"/>
    </row>
    <row r="531" spans="1:12" ht="15" x14ac:dyDescent="0.25">
      <c r="A531"/>
      <c r="B531"/>
      <c r="C531"/>
      <c r="D531"/>
      <c r="E531"/>
      <c r="F531"/>
      <c r="G531"/>
      <c r="H531"/>
      <c r="I531"/>
      <c r="J531"/>
      <c r="K531"/>
      <c r="L531"/>
    </row>
    <row r="532" spans="1:12" ht="15" x14ac:dyDescent="0.25">
      <c r="A532"/>
      <c r="B532"/>
      <c r="C532"/>
      <c r="D532"/>
      <c r="E532"/>
      <c r="F532"/>
      <c r="G532"/>
      <c r="H532"/>
      <c r="I532"/>
      <c r="J532"/>
      <c r="K532"/>
      <c r="L532"/>
    </row>
    <row r="533" spans="1:12" ht="15" x14ac:dyDescent="0.25">
      <c r="A533"/>
      <c r="B533"/>
      <c r="C533"/>
      <c r="D533"/>
      <c r="E533"/>
      <c r="F533"/>
      <c r="G533"/>
      <c r="H533"/>
      <c r="I533"/>
      <c r="J533"/>
      <c r="K533"/>
      <c r="L533"/>
    </row>
    <row r="534" spans="1:12" ht="15" x14ac:dyDescent="0.25">
      <c r="A534"/>
      <c r="B534"/>
      <c r="C534"/>
      <c r="D534"/>
      <c r="E534"/>
      <c r="F534"/>
      <c r="G534"/>
      <c r="H534"/>
      <c r="I534"/>
      <c r="J534"/>
      <c r="K534"/>
      <c r="L534"/>
    </row>
    <row r="535" spans="1:12" ht="15" x14ac:dyDescent="0.25">
      <c r="A535"/>
      <c r="B535"/>
      <c r="C535"/>
      <c r="D535"/>
      <c r="E535"/>
      <c r="F535"/>
      <c r="G535"/>
      <c r="H535"/>
      <c r="I535"/>
      <c r="J535"/>
      <c r="K535"/>
      <c r="L535"/>
    </row>
    <row r="536" spans="1:12" ht="15" x14ac:dyDescent="0.25">
      <c r="A536"/>
      <c r="B536"/>
      <c r="C536"/>
      <c r="D536"/>
      <c r="E536"/>
      <c r="F536"/>
      <c r="G536"/>
      <c r="H536"/>
      <c r="I536"/>
      <c r="J536"/>
      <c r="K536"/>
      <c r="L536"/>
    </row>
    <row r="537" spans="1:12" ht="15" x14ac:dyDescent="0.25">
      <c r="A537"/>
      <c r="B537"/>
      <c r="C537"/>
      <c r="D537"/>
      <c r="E537"/>
      <c r="F537"/>
      <c r="G537"/>
      <c r="H537"/>
      <c r="I537"/>
      <c r="J537"/>
      <c r="K537"/>
      <c r="L537"/>
    </row>
    <row r="538" spans="1:12" ht="15" x14ac:dyDescent="0.25">
      <c r="A538"/>
      <c r="B538"/>
      <c r="C538"/>
      <c r="D538"/>
      <c r="E538"/>
      <c r="F538"/>
      <c r="G538"/>
      <c r="H538"/>
      <c r="I538"/>
      <c r="J538"/>
      <c r="K538"/>
      <c r="L538"/>
    </row>
    <row r="539" spans="1:12" ht="15" x14ac:dyDescent="0.25">
      <c r="A539"/>
      <c r="B539"/>
      <c r="C539"/>
      <c r="D539"/>
      <c r="E539"/>
      <c r="F539"/>
      <c r="G539"/>
      <c r="H539"/>
      <c r="I539"/>
      <c r="J539"/>
      <c r="K539"/>
      <c r="L539"/>
    </row>
    <row r="540" spans="1:12" ht="15" x14ac:dyDescent="0.25">
      <c r="A540"/>
      <c r="B540"/>
      <c r="C540"/>
      <c r="D540"/>
      <c r="E540"/>
      <c r="F540"/>
      <c r="G540"/>
      <c r="H540"/>
      <c r="I540"/>
      <c r="J540"/>
      <c r="K540"/>
      <c r="L540"/>
    </row>
    <row r="541" spans="1:12" ht="15" x14ac:dyDescent="0.25">
      <c r="A541"/>
      <c r="B541"/>
      <c r="C541"/>
      <c r="D541"/>
      <c r="E541"/>
      <c r="F541"/>
      <c r="G541"/>
      <c r="H541"/>
      <c r="I541"/>
      <c r="J541"/>
      <c r="K541"/>
      <c r="L541"/>
    </row>
    <row r="542" spans="1:12" ht="15" x14ac:dyDescent="0.25">
      <c r="A542"/>
      <c r="B542"/>
      <c r="C542"/>
      <c r="D542"/>
      <c r="E542"/>
      <c r="F542"/>
      <c r="G542"/>
      <c r="H542"/>
      <c r="I542"/>
      <c r="J542"/>
      <c r="K542"/>
      <c r="L542"/>
    </row>
    <row r="543" spans="1:12" ht="15" x14ac:dyDescent="0.25">
      <c r="A543"/>
      <c r="B543"/>
      <c r="C543"/>
      <c r="D543"/>
      <c r="E543"/>
      <c r="F543"/>
      <c r="G543"/>
      <c r="H543"/>
      <c r="I543"/>
      <c r="J543"/>
      <c r="K543"/>
      <c r="L543"/>
    </row>
    <row r="544" spans="1:12" ht="15" x14ac:dyDescent="0.25">
      <c r="A544"/>
      <c r="B544"/>
      <c r="C544"/>
      <c r="D544"/>
      <c r="E544"/>
      <c r="F544"/>
      <c r="G544"/>
      <c r="H544"/>
      <c r="I544"/>
      <c r="J544"/>
      <c r="K544"/>
      <c r="L544"/>
    </row>
    <row r="545" spans="1:12" ht="15" x14ac:dyDescent="0.25">
      <c r="A545"/>
      <c r="B545"/>
      <c r="C545"/>
      <c r="D545"/>
      <c r="E545"/>
      <c r="F545"/>
      <c r="G545"/>
      <c r="H545"/>
      <c r="I545"/>
      <c r="J545"/>
      <c r="K545"/>
      <c r="L545"/>
    </row>
    <row r="546" spans="1:12" ht="15" x14ac:dyDescent="0.25">
      <c r="A546"/>
      <c r="B546"/>
      <c r="C546"/>
      <c r="D546"/>
      <c r="E546"/>
      <c r="F546"/>
      <c r="G546"/>
      <c r="H546"/>
      <c r="I546"/>
      <c r="J546"/>
      <c r="K546"/>
      <c r="L546"/>
    </row>
    <row r="547" spans="1:12" ht="15" x14ac:dyDescent="0.25">
      <c r="A547"/>
      <c r="B547"/>
      <c r="C547"/>
      <c r="D547"/>
      <c r="E547"/>
      <c r="F547"/>
      <c r="G547"/>
      <c r="H547"/>
      <c r="I547"/>
      <c r="J547"/>
      <c r="K547"/>
      <c r="L547"/>
    </row>
    <row r="548" spans="1:12" ht="15" x14ac:dyDescent="0.25">
      <c r="A548"/>
      <c r="B548"/>
      <c r="C548"/>
      <c r="D548"/>
      <c r="E548"/>
      <c r="F548"/>
      <c r="G548"/>
      <c r="H548"/>
      <c r="I548"/>
      <c r="J548"/>
      <c r="K548"/>
      <c r="L548"/>
    </row>
    <row r="549" spans="1:12" ht="15" x14ac:dyDescent="0.25">
      <c r="A549"/>
      <c r="B549"/>
      <c r="C549"/>
      <c r="D549"/>
      <c r="E549"/>
      <c r="F549"/>
      <c r="G549"/>
      <c r="H549"/>
      <c r="I549"/>
      <c r="J549"/>
      <c r="K549"/>
      <c r="L549"/>
    </row>
    <row r="550" spans="1:12" ht="15" x14ac:dyDescent="0.25">
      <c r="A550"/>
      <c r="B550"/>
      <c r="C550"/>
      <c r="D550"/>
      <c r="E550"/>
      <c r="F550"/>
      <c r="G550"/>
      <c r="H550"/>
      <c r="I550"/>
      <c r="J550"/>
      <c r="K550"/>
      <c r="L550"/>
    </row>
    <row r="551" spans="1:12" ht="15" x14ac:dyDescent="0.25">
      <c r="A551"/>
      <c r="B551"/>
      <c r="C551"/>
      <c r="D551"/>
      <c r="E551"/>
      <c r="F551"/>
      <c r="G551"/>
      <c r="H551"/>
      <c r="I551"/>
      <c r="J551"/>
      <c r="K551"/>
      <c r="L551"/>
    </row>
    <row r="552" spans="1:12" ht="15" x14ac:dyDescent="0.25">
      <c r="A552"/>
      <c r="B552"/>
      <c r="C552"/>
      <c r="D552"/>
      <c r="E552"/>
      <c r="F552"/>
      <c r="G552"/>
      <c r="H552"/>
      <c r="I552"/>
      <c r="J552"/>
      <c r="K552"/>
      <c r="L552"/>
    </row>
    <row r="553" spans="1:12" ht="15" x14ac:dyDescent="0.25">
      <c r="A553"/>
      <c r="B553"/>
      <c r="C553"/>
      <c r="D553"/>
      <c r="E553"/>
      <c r="F553"/>
      <c r="G553"/>
      <c r="H553"/>
      <c r="I553"/>
      <c r="J553"/>
      <c r="K553"/>
      <c r="L553"/>
    </row>
    <row r="554" spans="1:12" ht="15" x14ac:dyDescent="0.25">
      <c r="A554"/>
      <c r="B554"/>
      <c r="C554"/>
      <c r="D554"/>
      <c r="E554"/>
      <c r="F554"/>
      <c r="G554"/>
      <c r="H554"/>
      <c r="I554"/>
      <c r="J554"/>
      <c r="K554"/>
      <c r="L554"/>
    </row>
    <row r="555" spans="1:12" ht="15" x14ac:dyDescent="0.25">
      <c r="A555"/>
      <c r="B555"/>
      <c r="C555"/>
      <c r="D555"/>
      <c r="E555"/>
      <c r="F555"/>
      <c r="G555"/>
      <c r="H555"/>
      <c r="I555"/>
      <c r="J555"/>
      <c r="K555"/>
      <c r="L555"/>
    </row>
    <row r="556" spans="1:12" ht="15" x14ac:dyDescent="0.25">
      <c r="A556"/>
      <c r="B556"/>
      <c r="C556"/>
      <c r="D556"/>
      <c r="E556"/>
      <c r="F556"/>
      <c r="G556"/>
      <c r="H556"/>
      <c r="I556"/>
      <c r="J556"/>
      <c r="K556"/>
      <c r="L556"/>
    </row>
    <row r="557" spans="1:12" ht="15" x14ac:dyDescent="0.25">
      <c r="A557"/>
      <c r="B557"/>
      <c r="C557"/>
      <c r="D557"/>
      <c r="E557"/>
      <c r="F557"/>
      <c r="G557"/>
      <c r="H557"/>
      <c r="I557"/>
      <c r="J557"/>
      <c r="K557"/>
      <c r="L557"/>
    </row>
    <row r="558" spans="1:12" ht="15" x14ac:dyDescent="0.25">
      <c r="A558"/>
      <c r="B558"/>
      <c r="C558"/>
      <c r="D558"/>
      <c r="E558"/>
      <c r="F558"/>
      <c r="G558"/>
      <c r="H558"/>
      <c r="I558"/>
      <c r="J558"/>
      <c r="K558"/>
      <c r="L558"/>
    </row>
    <row r="559" spans="1:12" ht="15" x14ac:dyDescent="0.25">
      <c r="A559"/>
      <c r="B559"/>
      <c r="C559"/>
      <c r="D559"/>
      <c r="E559"/>
      <c r="F559"/>
      <c r="G559"/>
      <c r="H559"/>
      <c r="I559"/>
      <c r="J559"/>
      <c r="K559"/>
      <c r="L559"/>
    </row>
    <row r="560" spans="1:12" ht="15" x14ac:dyDescent="0.25">
      <c r="A560"/>
      <c r="B560"/>
      <c r="C560"/>
      <c r="D560"/>
      <c r="E560"/>
      <c r="F560"/>
      <c r="G560"/>
      <c r="H560"/>
      <c r="I560"/>
      <c r="J560"/>
      <c r="K560"/>
      <c r="L560"/>
    </row>
    <row r="561" spans="1:12" ht="15" x14ac:dyDescent="0.25">
      <c r="A561"/>
      <c r="B561"/>
      <c r="C561"/>
      <c r="D561"/>
      <c r="E561"/>
      <c r="F561"/>
      <c r="G561"/>
      <c r="H561"/>
      <c r="I561"/>
      <c r="J561"/>
      <c r="K561"/>
      <c r="L561"/>
    </row>
    <row r="562" spans="1:12" ht="15" x14ac:dyDescent="0.25">
      <c r="A562"/>
      <c r="B562"/>
      <c r="C562"/>
      <c r="D562"/>
      <c r="E562"/>
      <c r="F562"/>
      <c r="G562"/>
      <c r="H562"/>
      <c r="I562"/>
      <c r="J562"/>
      <c r="K562"/>
      <c r="L562"/>
    </row>
    <row r="563" spans="1:12" ht="15" x14ac:dyDescent="0.25">
      <c r="A563"/>
      <c r="B563"/>
      <c r="C563"/>
      <c r="D563"/>
      <c r="E563"/>
      <c r="F563"/>
      <c r="G563"/>
      <c r="H563"/>
      <c r="I563"/>
      <c r="J563"/>
      <c r="K563"/>
      <c r="L563"/>
    </row>
    <row r="564" spans="1:12" ht="15" x14ac:dyDescent="0.25">
      <c r="A564"/>
      <c r="B564"/>
      <c r="C564"/>
      <c r="D564"/>
      <c r="E564"/>
      <c r="F564"/>
      <c r="G564"/>
      <c r="H564"/>
      <c r="I564"/>
      <c r="J564"/>
      <c r="K564"/>
      <c r="L564"/>
    </row>
    <row r="565" spans="1:12" ht="15" x14ac:dyDescent="0.25">
      <c r="A565"/>
      <c r="B565"/>
      <c r="C565"/>
      <c r="D565"/>
      <c r="E565"/>
      <c r="F565"/>
      <c r="G565"/>
      <c r="H565"/>
      <c r="I565"/>
      <c r="J565"/>
      <c r="K565"/>
      <c r="L565"/>
    </row>
    <row r="566" spans="1:12" ht="15" x14ac:dyDescent="0.25">
      <c r="A566"/>
      <c r="B566"/>
      <c r="C566"/>
      <c r="D566"/>
      <c r="E566"/>
      <c r="F566"/>
      <c r="G566"/>
      <c r="H566"/>
      <c r="I566"/>
      <c r="J566"/>
      <c r="K566"/>
      <c r="L566"/>
    </row>
    <row r="567" spans="1:12" ht="15" x14ac:dyDescent="0.25">
      <c r="A567"/>
      <c r="B567"/>
      <c r="C567"/>
      <c r="D567"/>
      <c r="E567"/>
      <c r="F567"/>
      <c r="G567"/>
      <c r="H567"/>
      <c r="I567"/>
      <c r="J567"/>
      <c r="K567"/>
      <c r="L567"/>
    </row>
    <row r="568" spans="1:12" ht="15" x14ac:dyDescent="0.25">
      <c r="A568"/>
      <c r="B568"/>
      <c r="C568"/>
      <c r="D568"/>
      <c r="E568"/>
      <c r="F568"/>
      <c r="G568"/>
      <c r="H568"/>
      <c r="I568"/>
      <c r="J568"/>
      <c r="K568"/>
      <c r="L568"/>
    </row>
    <row r="569" spans="1:12" ht="15" x14ac:dyDescent="0.25">
      <c r="A569"/>
      <c r="B569"/>
      <c r="C569"/>
      <c r="D569"/>
      <c r="E569"/>
      <c r="F569"/>
      <c r="G569"/>
      <c r="H569"/>
      <c r="I569"/>
      <c r="J569"/>
      <c r="K569"/>
      <c r="L569"/>
    </row>
    <row r="570" spans="1:12" ht="15" x14ac:dyDescent="0.25">
      <c r="A570"/>
      <c r="B570"/>
      <c r="C570"/>
      <c r="D570"/>
      <c r="E570"/>
      <c r="F570"/>
      <c r="G570"/>
      <c r="H570"/>
      <c r="I570"/>
      <c r="J570"/>
      <c r="K570"/>
      <c r="L570"/>
    </row>
    <row r="571" spans="1:12" ht="15" x14ac:dyDescent="0.25">
      <c r="A571"/>
      <c r="B571"/>
      <c r="C571"/>
      <c r="D571"/>
      <c r="E571"/>
      <c r="F571"/>
      <c r="G571"/>
      <c r="H571"/>
      <c r="I571"/>
      <c r="J571"/>
      <c r="K571"/>
      <c r="L571"/>
    </row>
    <row r="572" spans="1:12" ht="15" x14ac:dyDescent="0.25">
      <c r="A572"/>
      <c r="B572"/>
      <c r="C572"/>
      <c r="D572"/>
      <c r="E572"/>
      <c r="F572"/>
      <c r="G572"/>
      <c r="H572"/>
      <c r="I572"/>
      <c r="J572"/>
      <c r="K572"/>
      <c r="L572"/>
    </row>
    <row r="573" spans="1:12" ht="15" x14ac:dyDescent="0.25">
      <c r="A573"/>
      <c r="B573"/>
      <c r="C573"/>
      <c r="D573"/>
      <c r="E573"/>
      <c r="F573"/>
      <c r="G573"/>
      <c r="H573"/>
      <c r="I573"/>
      <c r="J573"/>
      <c r="K573"/>
      <c r="L573"/>
    </row>
    <row r="574" spans="1:12" ht="15" x14ac:dyDescent="0.25">
      <c r="A574"/>
      <c r="B574"/>
      <c r="C574"/>
      <c r="D574"/>
      <c r="E574"/>
      <c r="F574"/>
      <c r="G574"/>
      <c r="H574"/>
      <c r="I574"/>
      <c r="J574"/>
      <c r="K574"/>
      <c r="L574"/>
    </row>
    <row r="575" spans="1:12" ht="15" x14ac:dyDescent="0.25">
      <c r="A575"/>
      <c r="B575"/>
      <c r="C575"/>
      <c r="D575"/>
      <c r="E575"/>
      <c r="F575"/>
      <c r="G575"/>
      <c r="H575"/>
      <c r="I575"/>
      <c r="J575"/>
      <c r="K575"/>
      <c r="L575"/>
    </row>
    <row r="576" spans="1:12" ht="15" x14ac:dyDescent="0.25">
      <c r="A576"/>
      <c r="B576"/>
      <c r="C576"/>
      <c r="D576"/>
      <c r="E576"/>
      <c r="F576"/>
      <c r="G576"/>
      <c r="H576"/>
      <c r="I576"/>
      <c r="J576"/>
      <c r="K576"/>
      <c r="L576"/>
    </row>
    <row r="577" spans="1:12" ht="15" x14ac:dyDescent="0.25">
      <c r="A577"/>
      <c r="B577"/>
      <c r="C577"/>
      <c r="D577"/>
      <c r="E577"/>
      <c r="F577"/>
      <c r="G577"/>
      <c r="H577"/>
      <c r="I577"/>
      <c r="J577"/>
      <c r="K577"/>
      <c r="L577"/>
    </row>
    <row r="578" spans="1:12" ht="15" x14ac:dyDescent="0.25">
      <c r="A578"/>
      <c r="B578"/>
      <c r="C578"/>
      <c r="D578"/>
      <c r="E578"/>
      <c r="F578"/>
      <c r="G578"/>
      <c r="H578"/>
      <c r="I578"/>
      <c r="J578"/>
      <c r="K578"/>
      <c r="L578"/>
    </row>
    <row r="579" spans="1:12" ht="15" x14ac:dyDescent="0.25">
      <c r="A579"/>
      <c r="B579"/>
      <c r="C579"/>
      <c r="D579"/>
      <c r="E579"/>
      <c r="F579"/>
      <c r="G579"/>
      <c r="H579"/>
      <c r="I579"/>
      <c r="J579"/>
      <c r="K579"/>
      <c r="L579"/>
    </row>
    <row r="580" spans="1:12" ht="15" x14ac:dyDescent="0.25">
      <c r="A580"/>
      <c r="B580"/>
      <c r="C580"/>
      <c r="D580"/>
      <c r="E580"/>
      <c r="F580"/>
      <c r="G580"/>
      <c r="H580"/>
      <c r="I580"/>
      <c r="J580"/>
      <c r="K580"/>
      <c r="L580"/>
    </row>
    <row r="581" spans="1:12" ht="15" x14ac:dyDescent="0.25">
      <c r="A581"/>
      <c r="B581"/>
      <c r="C581"/>
      <c r="D581"/>
      <c r="E581"/>
      <c r="F581"/>
      <c r="G581"/>
      <c r="H581"/>
      <c r="I581"/>
      <c r="J581"/>
      <c r="K581"/>
      <c r="L581"/>
    </row>
    <row r="582" spans="1:12" ht="15" x14ac:dyDescent="0.25">
      <c r="A582"/>
      <c r="B582"/>
      <c r="C582"/>
      <c r="D582"/>
      <c r="E582"/>
      <c r="F582"/>
      <c r="G582"/>
      <c r="H582"/>
      <c r="I582"/>
      <c r="J582"/>
      <c r="K582"/>
      <c r="L582"/>
    </row>
    <row r="583" spans="1:12" ht="15" x14ac:dyDescent="0.25">
      <c r="A583"/>
      <c r="B583"/>
      <c r="C583"/>
      <c r="D583"/>
      <c r="E583"/>
      <c r="F583"/>
      <c r="G583"/>
      <c r="H583"/>
      <c r="I583"/>
      <c r="J583"/>
      <c r="K583"/>
      <c r="L583"/>
    </row>
    <row r="584" spans="1:12" ht="15" x14ac:dyDescent="0.25">
      <c r="A584"/>
      <c r="B584"/>
      <c r="C584"/>
      <c r="D584"/>
      <c r="E584"/>
      <c r="F584"/>
      <c r="G584"/>
      <c r="H584"/>
      <c r="I584"/>
      <c r="J584"/>
      <c r="K584"/>
      <c r="L584"/>
    </row>
    <row r="585" spans="1:12" ht="15" x14ac:dyDescent="0.25">
      <c r="A585"/>
      <c r="B585"/>
      <c r="C585"/>
      <c r="D585"/>
      <c r="E585"/>
      <c r="F585"/>
      <c r="G585"/>
      <c r="H585"/>
      <c r="I585"/>
      <c r="J585"/>
      <c r="K585"/>
      <c r="L585"/>
    </row>
    <row r="586" spans="1:12" ht="15" x14ac:dyDescent="0.25">
      <c r="A586"/>
      <c r="B586"/>
      <c r="C586"/>
      <c r="D586"/>
      <c r="E586"/>
      <c r="F586"/>
      <c r="G586"/>
      <c r="H586"/>
      <c r="I586"/>
      <c r="J586"/>
      <c r="K586"/>
      <c r="L586"/>
    </row>
    <row r="587" spans="1:12" ht="15" x14ac:dyDescent="0.25">
      <c r="A587"/>
      <c r="B587"/>
      <c r="C587"/>
      <c r="D587"/>
      <c r="E587"/>
      <c r="F587"/>
      <c r="G587"/>
      <c r="H587"/>
      <c r="I587"/>
      <c r="J587"/>
      <c r="K587"/>
      <c r="L587"/>
    </row>
    <row r="588" spans="1:12" ht="15" x14ac:dyDescent="0.25">
      <c r="A588"/>
      <c r="B588"/>
      <c r="C588"/>
      <c r="D588"/>
      <c r="E588"/>
      <c r="F588"/>
      <c r="G588"/>
      <c r="H588"/>
      <c r="I588"/>
      <c r="J588"/>
      <c r="K588"/>
      <c r="L588"/>
    </row>
    <row r="589" spans="1:12" ht="15" x14ac:dyDescent="0.25">
      <c r="A589"/>
      <c r="B589"/>
      <c r="C589"/>
      <c r="D589"/>
      <c r="E589"/>
      <c r="F589"/>
      <c r="G589"/>
      <c r="H589"/>
      <c r="I589"/>
      <c r="J589"/>
      <c r="K589"/>
      <c r="L589"/>
    </row>
    <row r="590" spans="1:12" ht="15" x14ac:dyDescent="0.25">
      <c r="A590"/>
      <c r="B590"/>
      <c r="C590"/>
      <c r="D590"/>
      <c r="E590"/>
      <c r="F590"/>
      <c r="G590"/>
      <c r="H590"/>
      <c r="I590"/>
      <c r="J590"/>
      <c r="K590"/>
      <c r="L590"/>
    </row>
    <row r="591" spans="1:12" ht="15" x14ac:dyDescent="0.25">
      <c r="A591"/>
      <c r="B591"/>
      <c r="C591"/>
      <c r="D591"/>
      <c r="E591"/>
      <c r="F591"/>
      <c r="G591"/>
      <c r="H591"/>
      <c r="I591"/>
      <c r="J591"/>
      <c r="K591"/>
      <c r="L591"/>
    </row>
    <row r="592" spans="1:12" ht="15" x14ac:dyDescent="0.25">
      <c r="A592"/>
      <c r="B592"/>
      <c r="C592"/>
      <c r="D592"/>
      <c r="E592"/>
      <c r="F592"/>
      <c r="G592"/>
      <c r="H592"/>
      <c r="I592"/>
      <c r="J592"/>
      <c r="K592"/>
      <c r="L592"/>
    </row>
    <row r="593" spans="1:12" ht="15" x14ac:dyDescent="0.25">
      <c r="A593"/>
      <c r="B593"/>
      <c r="C593"/>
      <c r="D593"/>
      <c r="E593"/>
      <c r="F593"/>
      <c r="G593"/>
      <c r="H593"/>
      <c r="I593"/>
      <c r="J593"/>
      <c r="K593"/>
      <c r="L593"/>
    </row>
    <row r="594" spans="1:12" ht="15" x14ac:dyDescent="0.25">
      <c r="A594"/>
      <c r="B594"/>
      <c r="C594"/>
      <c r="D594"/>
      <c r="E594"/>
      <c r="F594"/>
      <c r="G594"/>
      <c r="H594"/>
      <c r="I594"/>
      <c r="J594"/>
      <c r="K594"/>
      <c r="L594"/>
    </row>
    <row r="595" spans="1:12" ht="15" x14ac:dyDescent="0.25">
      <c r="A595"/>
      <c r="B595"/>
      <c r="C595"/>
      <c r="D595"/>
      <c r="E595"/>
      <c r="F595"/>
      <c r="G595"/>
      <c r="H595"/>
      <c r="I595"/>
      <c r="J595"/>
      <c r="K595"/>
      <c r="L595"/>
    </row>
    <row r="596" spans="1:12" ht="15" x14ac:dyDescent="0.25">
      <c r="A596"/>
      <c r="B596"/>
      <c r="C596"/>
      <c r="D596"/>
      <c r="E596"/>
      <c r="F596"/>
      <c r="G596"/>
      <c r="H596"/>
      <c r="I596"/>
      <c r="J596"/>
      <c r="K596"/>
      <c r="L596"/>
    </row>
    <row r="597" spans="1:12" ht="15" x14ac:dyDescent="0.25">
      <c r="A597"/>
      <c r="B597"/>
      <c r="C597"/>
      <c r="D597"/>
      <c r="E597"/>
      <c r="F597"/>
      <c r="G597"/>
      <c r="H597"/>
      <c r="I597"/>
      <c r="J597"/>
      <c r="K597"/>
      <c r="L597"/>
    </row>
    <row r="598" spans="1:12" ht="15" x14ac:dyDescent="0.25">
      <c r="A598"/>
      <c r="B598"/>
      <c r="C598"/>
      <c r="D598"/>
      <c r="E598"/>
      <c r="F598"/>
      <c r="G598"/>
      <c r="H598"/>
      <c r="I598"/>
      <c r="J598"/>
      <c r="K598"/>
      <c r="L598"/>
    </row>
    <row r="599" spans="1:12" ht="15" x14ac:dyDescent="0.25">
      <c r="A599"/>
      <c r="B599"/>
      <c r="C599"/>
      <c r="D599"/>
      <c r="E599"/>
      <c r="F599"/>
      <c r="G599" s="2"/>
      <c r="H599"/>
      <c r="I599" s="2"/>
      <c r="J599"/>
      <c r="K599"/>
      <c r="L599"/>
    </row>
    <row r="600" spans="1:12" ht="15" x14ac:dyDescent="0.25">
      <c r="A600"/>
      <c r="B600"/>
      <c r="C600"/>
      <c r="D600"/>
      <c r="E600"/>
      <c r="F600"/>
      <c r="G600"/>
      <c r="H600"/>
      <c r="I600"/>
      <c r="J600"/>
      <c r="K600"/>
      <c r="L600"/>
    </row>
    <row r="601" spans="1:12" ht="15" x14ac:dyDescent="0.25">
      <c r="A601"/>
      <c r="B601"/>
      <c r="C601"/>
      <c r="D601"/>
      <c r="E601"/>
      <c r="F601"/>
      <c r="G601"/>
      <c r="H601"/>
      <c r="I601"/>
      <c r="J601"/>
      <c r="K601"/>
      <c r="L601"/>
    </row>
    <row r="602" spans="1:12" ht="15" x14ac:dyDescent="0.25">
      <c r="A602"/>
      <c r="B602"/>
      <c r="C602"/>
      <c r="D602"/>
      <c r="E602"/>
      <c r="F602"/>
      <c r="G602"/>
      <c r="H602"/>
      <c r="I602"/>
      <c r="J602"/>
      <c r="K602"/>
      <c r="L602"/>
    </row>
    <row r="603" spans="1:12" ht="15" x14ac:dyDescent="0.25">
      <c r="A603"/>
      <c r="B603"/>
      <c r="C603"/>
      <c r="D603"/>
      <c r="E603"/>
      <c r="F603"/>
      <c r="G603"/>
      <c r="H603"/>
      <c r="I603"/>
      <c r="J603"/>
      <c r="K603"/>
      <c r="L603"/>
    </row>
    <row r="604" spans="1:12" ht="15" x14ac:dyDescent="0.25">
      <c r="A604"/>
      <c r="B604"/>
      <c r="C604"/>
      <c r="D604"/>
      <c r="E604"/>
      <c r="F604"/>
      <c r="G604"/>
      <c r="H604"/>
      <c r="I604"/>
      <c r="J604"/>
      <c r="K604"/>
      <c r="L604"/>
    </row>
    <row r="605" spans="1:12" ht="15" x14ac:dyDescent="0.25">
      <c r="A605"/>
      <c r="B605"/>
      <c r="C605"/>
      <c r="D605"/>
      <c r="E605"/>
      <c r="F605"/>
      <c r="G605"/>
      <c r="H605"/>
      <c r="I605"/>
      <c r="J605"/>
      <c r="K605"/>
      <c r="L605"/>
    </row>
    <row r="606" spans="1:12" ht="15" x14ac:dyDescent="0.25">
      <c r="A606"/>
      <c r="B606"/>
      <c r="C606"/>
      <c r="D606"/>
      <c r="E606"/>
      <c r="F606"/>
      <c r="G606"/>
      <c r="H606"/>
      <c r="I606"/>
      <c r="J606"/>
      <c r="K606"/>
      <c r="L606"/>
    </row>
    <row r="607" spans="1:12" ht="15" x14ac:dyDescent="0.25">
      <c r="A607"/>
      <c r="B607"/>
      <c r="C607"/>
      <c r="D607"/>
      <c r="E607"/>
      <c r="F607"/>
      <c r="G607"/>
      <c r="H607"/>
      <c r="I607"/>
      <c r="J607"/>
      <c r="K607"/>
      <c r="L607"/>
    </row>
    <row r="608" spans="1:12" ht="15" x14ac:dyDescent="0.25">
      <c r="A608"/>
      <c r="B608"/>
      <c r="C608"/>
      <c r="D608"/>
      <c r="E608"/>
      <c r="F608"/>
      <c r="G608"/>
      <c r="H608"/>
      <c r="I608"/>
      <c r="J608"/>
      <c r="K608"/>
      <c r="L608"/>
    </row>
    <row r="609" spans="1:12" ht="15" x14ac:dyDescent="0.25">
      <c r="A609"/>
      <c r="B609"/>
      <c r="C609"/>
      <c r="D609"/>
      <c r="E609"/>
      <c r="F609"/>
      <c r="G609"/>
      <c r="H609"/>
      <c r="I609"/>
      <c r="J609"/>
      <c r="K609"/>
      <c r="L609"/>
    </row>
    <row r="610" spans="1:12" ht="15" x14ac:dyDescent="0.25">
      <c r="A610"/>
      <c r="B610"/>
      <c r="C610"/>
      <c r="D610"/>
      <c r="E610"/>
      <c r="F610"/>
      <c r="G610"/>
      <c r="H610"/>
      <c r="I610"/>
      <c r="J610"/>
      <c r="K610"/>
      <c r="L610"/>
    </row>
    <row r="611" spans="1:12" ht="15" x14ac:dyDescent="0.25">
      <c r="A611"/>
      <c r="B611"/>
      <c r="C611"/>
      <c r="D611"/>
      <c r="E611"/>
      <c r="F611"/>
      <c r="G611"/>
      <c r="H611"/>
      <c r="I611"/>
      <c r="J611"/>
      <c r="K611"/>
      <c r="L611"/>
    </row>
    <row r="612" spans="1:12" ht="15" x14ac:dyDescent="0.25">
      <c r="A612"/>
      <c r="B612"/>
      <c r="C612"/>
      <c r="D612"/>
      <c r="E612"/>
      <c r="F612"/>
      <c r="G612"/>
      <c r="H612"/>
      <c r="I612"/>
      <c r="J612"/>
      <c r="K612"/>
      <c r="L612"/>
    </row>
    <row r="613" spans="1:12" ht="15" x14ac:dyDescent="0.25">
      <c r="A613"/>
      <c r="B613"/>
      <c r="C613"/>
      <c r="D613"/>
      <c r="E613"/>
      <c r="F613"/>
      <c r="G613"/>
      <c r="H613"/>
      <c r="I613"/>
      <c r="J613"/>
      <c r="K613"/>
      <c r="L613"/>
    </row>
    <row r="614" spans="1:12" ht="15" x14ac:dyDescent="0.25">
      <c r="A614"/>
      <c r="B614"/>
      <c r="C614"/>
      <c r="D614"/>
      <c r="E614"/>
      <c r="F614"/>
      <c r="G614"/>
      <c r="H614"/>
      <c r="I614"/>
      <c r="J614"/>
      <c r="K614"/>
      <c r="L614"/>
    </row>
    <row r="615" spans="1:12" ht="15" x14ac:dyDescent="0.25">
      <c r="A615"/>
      <c r="B615"/>
      <c r="C615"/>
      <c r="D615"/>
      <c r="E615"/>
      <c r="F615"/>
      <c r="G615"/>
      <c r="H615"/>
      <c r="I615"/>
      <c r="J615"/>
      <c r="K615"/>
      <c r="L615"/>
    </row>
    <row r="616" spans="1:12" ht="15" x14ac:dyDescent="0.25">
      <c r="A616"/>
      <c r="B616"/>
      <c r="C616"/>
      <c r="D616"/>
      <c r="E616"/>
      <c r="F616"/>
      <c r="G616"/>
      <c r="H616"/>
      <c r="I616"/>
      <c r="J616"/>
      <c r="K616"/>
      <c r="L616"/>
    </row>
    <row r="617" spans="1:12" ht="15" x14ac:dyDescent="0.25">
      <c r="A617"/>
      <c r="B617"/>
      <c r="C617"/>
      <c r="D617"/>
      <c r="E617"/>
      <c r="F617"/>
      <c r="G617"/>
      <c r="H617"/>
      <c r="I617"/>
      <c r="J617"/>
      <c r="K617"/>
      <c r="L617"/>
    </row>
    <row r="618" spans="1:12" ht="15" x14ac:dyDescent="0.25">
      <c r="A618"/>
      <c r="B618"/>
      <c r="C618"/>
      <c r="D618"/>
      <c r="E618"/>
      <c r="F618"/>
      <c r="G618"/>
      <c r="H618"/>
      <c r="I618"/>
      <c r="J618"/>
      <c r="K618"/>
      <c r="L618"/>
    </row>
    <row r="619" spans="1:12" ht="15" x14ac:dyDescent="0.25">
      <c r="A619"/>
      <c r="B619"/>
      <c r="C619"/>
      <c r="D619"/>
      <c r="E619"/>
      <c r="F619"/>
      <c r="G619"/>
      <c r="H619"/>
      <c r="I619"/>
      <c r="J619"/>
      <c r="K619"/>
      <c r="L619"/>
    </row>
    <row r="620" spans="1:12" ht="15" x14ac:dyDescent="0.25">
      <c r="A620"/>
      <c r="B620"/>
      <c r="C620"/>
      <c r="D620"/>
      <c r="E620"/>
      <c r="F620"/>
      <c r="G620"/>
      <c r="H620"/>
      <c r="I620"/>
      <c r="J620"/>
      <c r="K620"/>
      <c r="L620"/>
    </row>
    <row r="621" spans="1:12" ht="15" x14ac:dyDescent="0.25">
      <c r="A621"/>
      <c r="B621"/>
      <c r="C621"/>
      <c r="D621"/>
      <c r="E621"/>
      <c r="F621"/>
      <c r="G621"/>
      <c r="H621"/>
      <c r="I621"/>
      <c r="J621"/>
      <c r="K621"/>
      <c r="L621"/>
    </row>
    <row r="622" spans="1:12" ht="15" x14ac:dyDescent="0.25">
      <c r="A622"/>
      <c r="B622"/>
      <c r="C622"/>
      <c r="D622"/>
      <c r="E622"/>
      <c r="F622"/>
      <c r="G622"/>
      <c r="H622"/>
      <c r="I622"/>
      <c r="J622"/>
      <c r="K622"/>
      <c r="L622"/>
    </row>
    <row r="623" spans="1:12" ht="15" x14ac:dyDescent="0.25">
      <c r="A623"/>
      <c r="B623"/>
      <c r="C623"/>
      <c r="D623"/>
      <c r="E623"/>
      <c r="F623"/>
      <c r="G623"/>
      <c r="H623"/>
      <c r="I623"/>
      <c r="J623"/>
      <c r="K623"/>
      <c r="L623"/>
    </row>
    <row r="624" spans="1:12" ht="15" x14ac:dyDescent="0.25">
      <c r="A624"/>
      <c r="B624"/>
      <c r="C624"/>
      <c r="D624"/>
      <c r="E624"/>
      <c r="F624"/>
      <c r="G624"/>
      <c r="H624"/>
      <c r="I624"/>
      <c r="J624"/>
      <c r="K624"/>
      <c r="L624"/>
    </row>
    <row r="625" spans="1:12" ht="15" x14ac:dyDescent="0.25">
      <c r="A625"/>
      <c r="B625"/>
      <c r="C625"/>
      <c r="D625"/>
      <c r="E625"/>
      <c r="F625"/>
      <c r="G625"/>
      <c r="H625"/>
      <c r="I625"/>
      <c r="J625"/>
      <c r="K625"/>
      <c r="L625"/>
    </row>
    <row r="626" spans="1:12" ht="15" x14ac:dyDescent="0.25">
      <c r="A626"/>
      <c r="B626"/>
      <c r="C626"/>
      <c r="D626"/>
      <c r="E626"/>
      <c r="F626"/>
      <c r="G626"/>
      <c r="H626"/>
      <c r="I626"/>
      <c r="J626"/>
      <c r="K626"/>
      <c r="L626"/>
    </row>
    <row r="627" spans="1:12" ht="15" x14ac:dyDescent="0.25">
      <c r="A627"/>
      <c r="B627"/>
      <c r="C627"/>
      <c r="D627"/>
      <c r="E627"/>
      <c r="F627"/>
      <c r="G627"/>
      <c r="H627"/>
      <c r="I627"/>
      <c r="J627"/>
      <c r="K627"/>
      <c r="L627"/>
    </row>
    <row r="628" spans="1:12" ht="15" x14ac:dyDescent="0.25">
      <c r="A628"/>
      <c r="B628"/>
      <c r="C628"/>
      <c r="D628"/>
      <c r="E628"/>
      <c r="F628"/>
      <c r="G628"/>
      <c r="H628"/>
      <c r="I628"/>
      <c r="J628"/>
      <c r="K628"/>
      <c r="L628"/>
    </row>
    <row r="629" spans="1:12" ht="15" x14ac:dyDescent="0.25">
      <c r="A629"/>
      <c r="B629"/>
      <c r="C629"/>
      <c r="D629"/>
      <c r="E629"/>
      <c r="F629"/>
      <c r="G629"/>
      <c r="H629"/>
      <c r="I629"/>
      <c r="J629"/>
      <c r="K629"/>
      <c r="L629"/>
    </row>
    <row r="630" spans="1:12" ht="15" x14ac:dyDescent="0.25">
      <c r="A630"/>
      <c r="B630"/>
      <c r="C630"/>
      <c r="D630"/>
      <c r="E630"/>
      <c r="F630"/>
      <c r="G630"/>
      <c r="H630"/>
      <c r="I630"/>
      <c r="J630"/>
      <c r="K630"/>
      <c r="L630"/>
    </row>
    <row r="631" spans="1:12" ht="15" x14ac:dyDescent="0.25">
      <c r="A631"/>
      <c r="B631"/>
      <c r="C631"/>
      <c r="D631"/>
      <c r="E631"/>
      <c r="F631"/>
      <c r="G631"/>
      <c r="H631"/>
      <c r="I631"/>
      <c r="J631"/>
      <c r="K631"/>
      <c r="L631"/>
    </row>
    <row r="632" spans="1:12" ht="15" x14ac:dyDescent="0.25">
      <c r="A632"/>
      <c r="B632"/>
      <c r="C632"/>
      <c r="D632"/>
      <c r="E632"/>
      <c r="F632"/>
      <c r="G632"/>
      <c r="H632"/>
      <c r="I632"/>
      <c r="J632"/>
      <c r="K632"/>
      <c r="L632"/>
    </row>
    <row r="633" spans="1:12" ht="15" x14ac:dyDescent="0.25">
      <c r="A633"/>
      <c r="B633"/>
      <c r="C633"/>
      <c r="D633"/>
      <c r="E633"/>
      <c r="F633"/>
      <c r="G633"/>
      <c r="H633"/>
      <c r="I633"/>
      <c r="J633"/>
      <c r="K633"/>
      <c r="L633"/>
    </row>
    <row r="634" spans="1:12" ht="15" x14ac:dyDescent="0.25">
      <c r="A634"/>
      <c r="B634"/>
      <c r="C634"/>
      <c r="D634"/>
      <c r="E634"/>
      <c r="F634"/>
      <c r="G634"/>
      <c r="H634"/>
      <c r="I634"/>
      <c r="J634"/>
      <c r="K634"/>
      <c r="L634"/>
    </row>
    <row r="635" spans="1:12" ht="15" x14ac:dyDescent="0.25">
      <c r="A635"/>
      <c r="B635"/>
      <c r="C635"/>
      <c r="D635"/>
      <c r="E635"/>
      <c r="F635"/>
      <c r="G635"/>
      <c r="H635"/>
      <c r="I635"/>
      <c r="J635"/>
      <c r="K635"/>
      <c r="L635"/>
    </row>
    <row r="636" spans="1:12" ht="15" x14ac:dyDescent="0.25">
      <c r="A636"/>
      <c r="B636"/>
      <c r="C636"/>
      <c r="D636"/>
      <c r="E636"/>
      <c r="F636"/>
      <c r="G636"/>
      <c r="H636"/>
      <c r="I636"/>
      <c r="J636"/>
      <c r="K636"/>
      <c r="L636"/>
    </row>
    <row r="637" spans="1:12" ht="15" x14ac:dyDescent="0.25">
      <c r="A637"/>
      <c r="B637"/>
      <c r="C637"/>
      <c r="D637"/>
      <c r="E637"/>
      <c r="F637"/>
      <c r="G637"/>
      <c r="H637"/>
      <c r="I637"/>
      <c r="J637"/>
      <c r="K637"/>
      <c r="L637"/>
    </row>
    <row r="638" spans="1:12" ht="15" x14ac:dyDescent="0.25">
      <c r="A638"/>
      <c r="B638"/>
      <c r="C638"/>
      <c r="D638"/>
      <c r="E638"/>
      <c r="F638"/>
      <c r="G638"/>
      <c r="H638"/>
      <c r="I638"/>
      <c r="J638"/>
      <c r="K638"/>
      <c r="L638"/>
    </row>
    <row r="639" spans="1:12" ht="15" x14ac:dyDescent="0.25">
      <c r="A639"/>
      <c r="B639"/>
      <c r="C639"/>
      <c r="D639"/>
      <c r="E639"/>
      <c r="F639"/>
      <c r="G639"/>
      <c r="H639"/>
      <c r="I639"/>
      <c r="J639"/>
      <c r="K639"/>
      <c r="L639"/>
    </row>
    <row r="640" spans="1:12" ht="15" x14ac:dyDescent="0.25">
      <c r="A640"/>
      <c r="B640"/>
      <c r="C640"/>
      <c r="D640"/>
      <c r="E640"/>
      <c r="F640"/>
      <c r="G640"/>
      <c r="H640"/>
      <c r="I640"/>
      <c r="J640"/>
      <c r="K640"/>
      <c r="L640"/>
    </row>
    <row r="641" spans="1:12" ht="15" x14ac:dyDescent="0.25">
      <c r="A641"/>
      <c r="B641"/>
      <c r="C641"/>
      <c r="D641"/>
      <c r="E641"/>
      <c r="F641"/>
      <c r="G641"/>
      <c r="H641"/>
      <c r="I641"/>
      <c r="J641"/>
      <c r="K641"/>
      <c r="L641"/>
    </row>
    <row r="642" spans="1:12" ht="15" x14ac:dyDescent="0.25">
      <c r="A642"/>
      <c r="B642"/>
      <c r="C642"/>
      <c r="D642"/>
      <c r="E642"/>
      <c r="F642"/>
      <c r="G642"/>
      <c r="H642"/>
      <c r="I642"/>
      <c r="J642"/>
      <c r="K642"/>
      <c r="L642"/>
    </row>
    <row r="643" spans="1:12" ht="15" x14ac:dyDescent="0.25">
      <c r="A643"/>
      <c r="B643"/>
      <c r="C643"/>
      <c r="D643"/>
      <c r="E643"/>
      <c r="F643"/>
      <c r="G643"/>
      <c r="H643"/>
      <c r="I643"/>
      <c r="J643"/>
      <c r="K643"/>
      <c r="L643"/>
    </row>
    <row r="644" spans="1:12" ht="15" x14ac:dyDescent="0.25">
      <c r="A644"/>
      <c r="B644"/>
      <c r="C644"/>
      <c r="D644"/>
      <c r="E644"/>
      <c r="F644"/>
      <c r="G644"/>
      <c r="H644"/>
      <c r="I644"/>
      <c r="J644"/>
      <c r="K644"/>
      <c r="L644"/>
    </row>
    <row r="645" spans="1:12" ht="15" x14ac:dyDescent="0.25">
      <c r="A645"/>
      <c r="B645"/>
      <c r="C645"/>
      <c r="D645"/>
      <c r="E645"/>
      <c r="F645"/>
      <c r="G645"/>
      <c r="H645"/>
      <c r="I645"/>
      <c r="J645"/>
      <c r="K645"/>
      <c r="L645"/>
    </row>
    <row r="646" spans="1:12" ht="15" x14ac:dyDescent="0.25">
      <c r="A646"/>
      <c r="B646"/>
      <c r="C646"/>
      <c r="D646"/>
      <c r="E646"/>
      <c r="F646"/>
      <c r="G646"/>
      <c r="H646"/>
      <c r="I646"/>
      <c r="J646"/>
      <c r="K646"/>
      <c r="L646"/>
    </row>
    <row r="647" spans="1:12" ht="15" x14ac:dyDescent="0.25">
      <c r="A647"/>
      <c r="B647"/>
      <c r="C647"/>
      <c r="D647"/>
      <c r="E647"/>
      <c r="F647"/>
      <c r="G647"/>
      <c r="H647"/>
      <c r="I647"/>
      <c r="J647"/>
      <c r="K647"/>
      <c r="L647"/>
    </row>
    <row r="648" spans="1:12" ht="15" x14ac:dyDescent="0.25">
      <c r="A648"/>
      <c r="B648"/>
      <c r="C648"/>
      <c r="D648"/>
      <c r="E648"/>
      <c r="F648"/>
      <c r="G648"/>
      <c r="H648"/>
      <c r="I648"/>
      <c r="J648"/>
      <c r="K648"/>
      <c r="L648"/>
    </row>
    <row r="649" spans="1:12" ht="15" x14ac:dyDescent="0.25">
      <c r="A649"/>
      <c r="B649"/>
      <c r="C649"/>
      <c r="D649"/>
      <c r="E649"/>
      <c r="F649"/>
      <c r="G649"/>
      <c r="H649"/>
      <c r="I649"/>
      <c r="J649"/>
      <c r="K649"/>
      <c r="L649"/>
    </row>
    <row r="650" spans="1:12" ht="15" x14ac:dyDescent="0.25">
      <c r="A650"/>
      <c r="B650"/>
      <c r="C650"/>
      <c r="D650"/>
      <c r="E650"/>
      <c r="F650"/>
      <c r="G650"/>
      <c r="H650"/>
      <c r="I650"/>
      <c r="J650"/>
      <c r="K650"/>
      <c r="L650"/>
    </row>
    <row r="651" spans="1:12" ht="15" x14ac:dyDescent="0.25">
      <c r="A651"/>
      <c r="B651"/>
      <c r="C651"/>
      <c r="D651"/>
      <c r="E651"/>
      <c r="F651"/>
      <c r="G651"/>
      <c r="H651"/>
      <c r="I651"/>
      <c r="J651"/>
      <c r="K651"/>
      <c r="L651"/>
    </row>
    <row r="652" spans="1:12" ht="15" x14ac:dyDescent="0.25">
      <c r="A652"/>
      <c r="B652"/>
      <c r="C652"/>
      <c r="D652"/>
      <c r="E652"/>
      <c r="F652"/>
      <c r="G652"/>
      <c r="H652"/>
      <c r="I652"/>
      <c r="J652"/>
      <c r="K652"/>
      <c r="L652"/>
    </row>
    <row r="653" spans="1:12" ht="15" x14ac:dyDescent="0.25">
      <c r="A653"/>
      <c r="B653"/>
      <c r="C653"/>
      <c r="D653"/>
      <c r="E653"/>
      <c r="F653"/>
      <c r="G653"/>
      <c r="H653"/>
      <c r="I653"/>
      <c r="J653"/>
      <c r="K653"/>
      <c r="L653"/>
    </row>
    <row r="654" spans="1:12" ht="15" x14ac:dyDescent="0.25">
      <c r="A654"/>
      <c r="B654"/>
      <c r="C654"/>
      <c r="D654"/>
      <c r="E654"/>
      <c r="F654"/>
      <c r="G654"/>
      <c r="H654"/>
      <c r="I654"/>
      <c r="J654"/>
      <c r="K654"/>
      <c r="L654"/>
    </row>
    <row r="655" spans="1:12" ht="15" x14ac:dyDescent="0.25">
      <c r="A655"/>
      <c r="B655"/>
      <c r="C655"/>
      <c r="D655"/>
      <c r="E655"/>
      <c r="F655"/>
      <c r="G655"/>
      <c r="H655"/>
      <c r="I655"/>
      <c r="J655"/>
      <c r="K655"/>
      <c r="L655"/>
    </row>
    <row r="656" spans="1:12" ht="15" x14ac:dyDescent="0.25">
      <c r="A656"/>
      <c r="B656"/>
      <c r="C656"/>
      <c r="D656"/>
      <c r="E656"/>
      <c r="F656"/>
      <c r="G656"/>
      <c r="H656"/>
      <c r="I656"/>
      <c r="J656"/>
      <c r="K656"/>
      <c r="L656"/>
    </row>
    <row r="657" spans="1:12" ht="15" x14ac:dyDescent="0.25">
      <c r="A657"/>
      <c r="B657"/>
      <c r="C657"/>
      <c r="D657"/>
      <c r="E657"/>
      <c r="F657"/>
      <c r="G657"/>
      <c r="H657"/>
      <c r="I657"/>
      <c r="J657"/>
      <c r="K657"/>
      <c r="L657"/>
    </row>
    <row r="658" spans="1:12" ht="15" x14ac:dyDescent="0.25">
      <c r="A658"/>
      <c r="B658"/>
      <c r="C658"/>
      <c r="D658"/>
      <c r="E658"/>
      <c r="F658"/>
      <c r="G658"/>
      <c r="H658"/>
      <c r="I658"/>
      <c r="J658"/>
      <c r="K658"/>
      <c r="L658"/>
    </row>
    <row r="659" spans="1:12" ht="15" x14ac:dyDescent="0.25">
      <c r="A659"/>
      <c r="B659"/>
      <c r="C659"/>
      <c r="D659"/>
      <c r="E659"/>
      <c r="F659"/>
      <c r="G659"/>
      <c r="H659"/>
      <c r="I659"/>
      <c r="J659"/>
      <c r="K659"/>
      <c r="L659"/>
    </row>
    <row r="660" spans="1:12" ht="15" x14ac:dyDescent="0.25">
      <c r="A660"/>
      <c r="B660"/>
      <c r="C660"/>
      <c r="D660"/>
      <c r="E660"/>
      <c r="F660"/>
      <c r="G660"/>
      <c r="H660"/>
      <c r="I660"/>
      <c r="J660"/>
      <c r="K660"/>
      <c r="L660"/>
    </row>
    <row r="661" spans="1:12" ht="15" x14ac:dyDescent="0.25">
      <c r="A661"/>
      <c r="B661"/>
      <c r="C661"/>
      <c r="D661"/>
      <c r="E661"/>
      <c r="F661"/>
      <c r="G661"/>
      <c r="H661"/>
      <c r="I661"/>
      <c r="J661"/>
      <c r="K661"/>
      <c r="L661"/>
    </row>
    <row r="662" spans="1:12" ht="15" x14ac:dyDescent="0.25">
      <c r="A662"/>
      <c r="B662"/>
      <c r="C662"/>
      <c r="D662"/>
      <c r="E662"/>
      <c r="F662"/>
      <c r="G662"/>
      <c r="H662"/>
      <c r="I662"/>
      <c r="J662"/>
      <c r="K662"/>
      <c r="L662"/>
    </row>
    <row r="663" spans="1:12" ht="15" x14ac:dyDescent="0.25">
      <c r="A663"/>
      <c r="B663"/>
      <c r="C663"/>
      <c r="D663"/>
      <c r="E663"/>
      <c r="F663"/>
      <c r="G663"/>
      <c r="H663"/>
      <c r="I663"/>
      <c r="J663"/>
      <c r="K663"/>
      <c r="L663"/>
    </row>
    <row r="664" spans="1:12" ht="15" x14ac:dyDescent="0.25">
      <c r="A664"/>
      <c r="B664"/>
      <c r="C664"/>
      <c r="D664"/>
      <c r="E664"/>
      <c r="F664"/>
      <c r="G664"/>
      <c r="H664"/>
      <c r="I664"/>
      <c r="J664"/>
      <c r="K664"/>
      <c r="L664"/>
    </row>
    <row r="665" spans="1:12" ht="15" x14ac:dyDescent="0.25">
      <c r="A665"/>
      <c r="B665"/>
      <c r="C665"/>
      <c r="D665"/>
      <c r="E665"/>
      <c r="F665"/>
      <c r="G665"/>
      <c r="H665"/>
      <c r="I665"/>
      <c r="J665"/>
      <c r="K665"/>
      <c r="L665"/>
    </row>
    <row r="666" spans="1:12" ht="15" x14ac:dyDescent="0.25">
      <c r="A666"/>
      <c r="B666"/>
      <c r="C666"/>
      <c r="D666"/>
      <c r="E666"/>
      <c r="F666"/>
      <c r="G666"/>
      <c r="H666"/>
      <c r="I666"/>
      <c r="J666"/>
      <c r="K666"/>
      <c r="L666"/>
    </row>
    <row r="667" spans="1:12" ht="15" x14ac:dyDescent="0.25">
      <c r="A667"/>
      <c r="B667"/>
      <c r="C667"/>
      <c r="D667"/>
      <c r="E667"/>
      <c r="F667"/>
      <c r="G667"/>
      <c r="H667"/>
      <c r="I667"/>
      <c r="J667"/>
      <c r="K667"/>
      <c r="L667"/>
    </row>
    <row r="668" spans="1:12" ht="15" x14ac:dyDescent="0.25">
      <c r="A668"/>
      <c r="B668"/>
      <c r="C668"/>
      <c r="D668"/>
      <c r="E668"/>
      <c r="F668"/>
      <c r="G668"/>
      <c r="H668"/>
      <c r="I668"/>
      <c r="J668"/>
      <c r="K668"/>
      <c r="L668"/>
    </row>
    <row r="669" spans="1:12" ht="15" x14ac:dyDescent="0.25">
      <c r="A669"/>
      <c r="B669"/>
      <c r="C669"/>
      <c r="D669"/>
      <c r="E669"/>
      <c r="F669"/>
      <c r="G669"/>
      <c r="H669"/>
      <c r="I669"/>
      <c r="J669"/>
      <c r="K669"/>
      <c r="L669"/>
    </row>
    <row r="670" spans="1:12" ht="15" x14ac:dyDescent="0.25">
      <c r="A670"/>
      <c r="B670"/>
      <c r="C670"/>
      <c r="D670"/>
      <c r="E670"/>
      <c r="F670"/>
      <c r="G670"/>
      <c r="H670"/>
      <c r="I670"/>
      <c r="J670"/>
      <c r="K670"/>
      <c r="L670"/>
    </row>
    <row r="671" spans="1:12" ht="15" x14ac:dyDescent="0.25">
      <c r="A671"/>
      <c r="B671"/>
      <c r="C671"/>
      <c r="D671"/>
      <c r="E671"/>
      <c r="F671"/>
      <c r="G671"/>
      <c r="H671"/>
      <c r="I671"/>
      <c r="J671"/>
      <c r="K671"/>
      <c r="L671"/>
    </row>
    <row r="672" spans="1:12" ht="15" x14ac:dyDescent="0.25">
      <c r="A672"/>
      <c r="B672"/>
      <c r="C672"/>
      <c r="D672"/>
      <c r="E672"/>
      <c r="F672"/>
      <c r="G672"/>
      <c r="H672"/>
      <c r="I672"/>
      <c r="J672"/>
      <c r="K672"/>
      <c r="L672"/>
    </row>
    <row r="673" spans="1:12" ht="15" x14ac:dyDescent="0.25">
      <c r="A673"/>
      <c r="B673"/>
      <c r="C673"/>
      <c r="D673"/>
      <c r="E673"/>
      <c r="F673"/>
      <c r="G673"/>
      <c r="H673"/>
      <c r="I673"/>
      <c r="J673"/>
      <c r="K673"/>
      <c r="L673"/>
    </row>
    <row r="674" spans="1:12" ht="15" x14ac:dyDescent="0.25">
      <c r="A674"/>
      <c r="B674"/>
      <c r="C674"/>
      <c r="D674"/>
      <c r="E674"/>
      <c r="F674"/>
      <c r="G674"/>
      <c r="H674"/>
      <c r="I674"/>
      <c r="J674"/>
      <c r="K674"/>
      <c r="L674"/>
    </row>
    <row r="675" spans="1:12" ht="15" x14ac:dyDescent="0.25">
      <c r="A675"/>
      <c r="B675"/>
      <c r="C675"/>
      <c r="D675"/>
      <c r="E675"/>
      <c r="F675"/>
      <c r="G675"/>
      <c r="H675"/>
      <c r="I675"/>
      <c r="J675"/>
      <c r="K675"/>
      <c r="L675"/>
    </row>
    <row r="676" spans="1:12" ht="15" x14ac:dyDescent="0.25">
      <c r="A676"/>
      <c r="B676"/>
      <c r="C676"/>
      <c r="D676"/>
      <c r="E676"/>
      <c r="F676"/>
      <c r="G676"/>
      <c r="H676"/>
      <c r="I676"/>
      <c r="J676"/>
      <c r="K676"/>
      <c r="L676"/>
    </row>
    <row r="677" spans="1:12" ht="15" x14ac:dyDescent="0.25">
      <c r="A677"/>
      <c r="B677"/>
      <c r="C677"/>
      <c r="D677"/>
      <c r="E677"/>
      <c r="F677"/>
      <c r="G677"/>
      <c r="H677"/>
      <c r="I677"/>
      <c r="J677"/>
      <c r="K677"/>
      <c r="L677"/>
    </row>
    <row r="678" spans="1:12" ht="15" x14ac:dyDescent="0.25">
      <c r="A678"/>
      <c r="B678"/>
      <c r="C678"/>
      <c r="D678"/>
      <c r="E678"/>
      <c r="F678"/>
      <c r="G678"/>
      <c r="H678"/>
      <c r="I678"/>
      <c r="J678"/>
      <c r="K678"/>
      <c r="L678"/>
    </row>
    <row r="679" spans="1:12" ht="15" x14ac:dyDescent="0.25">
      <c r="A679"/>
      <c r="B679"/>
      <c r="C679"/>
      <c r="D679"/>
      <c r="E679"/>
      <c r="F679"/>
      <c r="G679"/>
      <c r="H679"/>
      <c r="I679"/>
      <c r="J679"/>
      <c r="K679"/>
      <c r="L679"/>
    </row>
    <row r="680" spans="1:12" ht="15" x14ac:dyDescent="0.25">
      <c r="A680"/>
      <c r="B680"/>
      <c r="C680"/>
      <c r="D680"/>
      <c r="E680"/>
      <c r="F680"/>
      <c r="G680"/>
      <c r="H680"/>
      <c r="I680"/>
      <c r="J680"/>
      <c r="K680"/>
      <c r="L680"/>
    </row>
    <row r="681" spans="1:12" ht="15" x14ac:dyDescent="0.25">
      <c r="A681"/>
      <c r="B681"/>
      <c r="C681"/>
      <c r="D681"/>
      <c r="E681"/>
      <c r="F681"/>
      <c r="G681"/>
      <c r="H681"/>
      <c r="I681"/>
      <c r="J681"/>
      <c r="K681"/>
      <c r="L681"/>
    </row>
    <row r="682" spans="1:12" ht="15" x14ac:dyDescent="0.25">
      <c r="A682"/>
      <c r="B682"/>
      <c r="C682"/>
      <c r="D682"/>
      <c r="E682"/>
      <c r="F682"/>
      <c r="G682"/>
      <c r="H682"/>
      <c r="I682"/>
      <c r="J682"/>
      <c r="K682"/>
      <c r="L682"/>
    </row>
    <row r="683" spans="1:12" ht="15" x14ac:dyDescent="0.25">
      <c r="A683"/>
      <c r="B683"/>
      <c r="C683"/>
      <c r="D683"/>
      <c r="E683"/>
      <c r="F683"/>
      <c r="G683"/>
      <c r="H683"/>
      <c r="I683"/>
      <c r="J683"/>
      <c r="K683"/>
      <c r="L683"/>
    </row>
    <row r="684" spans="1:12" ht="15" x14ac:dyDescent="0.25">
      <c r="A684"/>
      <c r="B684"/>
      <c r="C684"/>
      <c r="D684"/>
      <c r="E684"/>
      <c r="F684"/>
      <c r="G684"/>
      <c r="H684"/>
      <c r="I684"/>
      <c r="J684"/>
      <c r="K684"/>
      <c r="L684"/>
    </row>
    <row r="685" spans="1:12" ht="15" x14ac:dyDescent="0.25">
      <c r="A685"/>
      <c r="B685"/>
      <c r="C685"/>
      <c r="D685"/>
      <c r="E685"/>
      <c r="F685"/>
      <c r="G685"/>
      <c r="H685"/>
      <c r="I685"/>
      <c r="J685"/>
      <c r="K685"/>
      <c r="L685"/>
    </row>
    <row r="686" spans="1:12" ht="15" x14ac:dyDescent="0.25">
      <c r="A686"/>
      <c r="B686"/>
      <c r="C686"/>
      <c r="D686"/>
      <c r="E686"/>
      <c r="F686"/>
      <c r="G686"/>
      <c r="H686"/>
      <c r="I686"/>
      <c r="J686"/>
      <c r="K686"/>
      <c r="L686"/>
    </row>
    <row r="687" spans="1:12" ht="15" x14ac:dyDescent="0.25">
      <c r="A687"/>
      <c r="B687"/>
      <c r="C687"/>
      <c r="D687"/>
      <c r="E687"/>
      <c r="F687"/>
      <c r="G687"/>
      <c r="H687"/>
      <c r="I687"/>
      <c r="J687"/>
      <c r="K687"/>
      <c r="L687"/>
    </row>
    <row r="688" spans="1:12" ht="15" x14ac:dyDescent="0.25">
      <c r="A688"/>
      <c r="B688"/>
      <c r="C688"/>
      <c r="D688"/>
      <c r="E688"/>
      <c r="F688"/>
      <c r="G688"/>
      <c r="H688"/>
      <c r="I688"/>
      <c r="J688"/>
      <c r="K688"/>
      <c r="L688"/>
    </row>
    <row r="689" spans="1:12" ht="15" x14ac:dyDescent="0.25">
      <c r="A689"/>
      <c r="B689"/>
      <c r="C689"/>
      <c r="D689"/>
      <c r="E689"/>
      <c r="F689"/>
      <c r="G689"/>
      <c r="H689"/>
      <c r="I689"/>
      <c r="J689"/>
      <c r="K689"/>
      <c r="L689"/>
    </row>
    <row r="690" spans="1:12" ht="15" x14ac:dyDescent="0.25">
      <c r="A690"/>
      <c r="B690"/>
      <c r="C690"/>
      <c r="D690"/>
      <c r="E690"/>
      <c r="F690"/>
      <c r="G690"/>
      <c r="H690"/>
      <c r="I690"/>
      <c r="J690"/>
      <c r="K690"/>
      <c r="L690"/>
    </row>
    <row r="691" spans="1:12" ht="15" x14ac:dyDescent="0.25">
      <c r="A691"/>
      <c r="B691"/>
      <c r="C691"/>
      <c r="D691"/>
      <c r="E691"/>
      <c r="F691"/>
      <c r="G691"/>
      <c r="H691"/>
      <c r="I691"/>
      <c r="J691"/>
      <c r="K691"/>
      <c r="L691"/>
    </row>
    <row r="692" spans="1:12" ht="15" x14ac:dyDescent="0.25">
      <c r="A692"/>
      <c r="B692"/>
      <c r="C692"/>
      <c r="D692"/>
      <c r="E692"/>
      <c r="F692"/>
      <c r="G692"/>
      <c r="H692"/>
      <c r="I692"/>
      <c r="J692"/>
      <c r="K692"/>
      <c r="L692"/>
    </row>
    <row r="693" spans="1:12" ht="15" x14ac:dyDescent="0.25">
      <c r="A693"/>
      <c r="B693"/>
      <c r="C693"/>
      <c r="D693"/>
      <c r="E693"/>
      <c r="F693"/>
      <c r="G693"/>
      <c r="H693"/>
      <c r="I693"/>
      <c r="J693"/>
      <c r="K693"/>
      <c r="L693"/>
    </row>
    <row r="694" spans="1:12" ht="15" x14ac:dyDescent="0.25">
      <c r="A694"/>
      <c r="B694"/>
      <c r="C694"/>
      <c r="D694"/>
      <c r="E694"/>
      <c r="F694"/>
      <c r="G694"/>
      <c r="H694"/>
      <c r="I694"/>
      <c r="J694"/>
      <c r="K694"/>
      <c r="L694"/>
    </row>
    <row r="695" spans="1:12" ht="15" x14ac:dyDescent="0.25">
      <c r="A695"/>
      <c r="B695"/>
      <c r="C695"/>
      <c r="D695"/>
      <c r="E695"/>
      <c r="F695"/>
      <c r="G695"/>
      <c r="H695"/>
      <c r="I695"/>
      <c r="J695"/>
      <c r="K695"/>
      <c r="L695"/>
    </row>
    <row r="696" spans="1:12" ht="15" x14ac:dyDescent="0.25">
      <c r="A696"/>
      <c r="B696"/>
      <c r="C696"/>
      <c r="D696"/>
      <c r="E696"/>
      <c r="F696"/>
      <c r="G696"/>
      <c r="H696"/>
      <c r="I696"/>
      <c r="J696"/>
      <c r="K696"/>
      <c r="L696"/>
    </row>
    <row r="697" spans="1:12" ht="15" x14ac:dyDescent="0.25">
      <c r="A697"/>
      <c r="B697"/>
      <c r="C697"/>
      <c r="D697"/>
      <c r="E697"/>
      <c r="F697"/>
      <c r="G697"/>
      <c r="H697"/>
      <c r="I697"/>
      <c r="J697"/>
      <c r="K697"/>
      <c r="L697"/>
    </row>
    <row r="698" spans="1:12" ht="15" x14ac:dyDescent="0.25">
      <c r="A698"/>
      <c r="B698"/>
      <c r="C698"/>
      <c r="D698"/>
      <c r="E698"/>
      <c r="F698"/>
      <c r="G698"/>
      <c r="H698"/>
      <c r="I698"/>
      <c r="J698"/>
      <c r="K698"/>
      <c r="L698"/>
    </row>
    <row r="699" spans="1:12" ht="15" x14ac:dyDescent="0.25">
      <c r="A699"/>
      <c r="B699"/>
      <c r="C699"/>
      <c r="D699"/>
      <c r="E699"/>
      <c r="F699"/>
      <c r="G699"/>
      <c r="H699"/>
      <c r="I699"/>
      <c r="J699"/>
      <c r="K699"/>
      <c r="L699"/>
    </row>
    <row r="700" spans="1:12" ht="15" x14ac:dyDescent="0.25">
      <c r="A700"/>
      <c r="B700"/>
      <c r="C700"/>
      <c r="D700"/>
      <c r="E700"/>
      <c r="F700"/>
      <c r="G700"/>
      <c r="H700"/>
      <c r="I700"/>
      <c r="J700"/>
      <c r="K700"/>
      <c r="L700"/>
    </row>
    <row r="701" spans="1:12" ht="15" x14ac:dyDescent="0.25">
      <c r="A701"/>
      <c r="B701"/>
      <c r="C701"/>
      <c r="D701"/>
      <c r="E701"/>
      <c r="F701"/>
      <c r="G701"/>
      <c r="H701"/>
      <c r="I701"/>
      <c r="J701"/>
      <c r="K701"/>
      <c r="L701"/>
    </row>
    <row r="702" spans="1:12" ht="15" x14ac:dyDescent="0.25">
      <c r="A702"/>
      <c r="B702"/>
      <c r="C702"/>
      <c r="D702"/>
      <c r="E702"/>
      <c r="F702"/>
      <c r="G702"/>
      <c r="H702"/>
      <c r="I702"/>
      <c r="J702"/>
      <c r="K702"/>
      <c r="L702"/>
    </row>
    <row r="703" spans="1:12" ht="15" x14ac:dyDescent="0.25">
      <c r="A703"/>
      <c r="B703"/>
      <c r="C703"/>
      <c r="D703"/>
      <c r="E703"/>
      <c r="F703"/>
      <c r="G703"/>
      <c r="H703"/>
      <c r="I703"/>
      <c r="J703"/>
      <c r="K703"/>
      <c r="L703"/>
    </row>
    <row r="704" spans="1:12" ht="15" x14ac:dyDescent="0.25">
      <c r="A704"/>
      <c r="B704"/>
      <c r="C704"/>
      <c r="D704"/>
      <c r="E704"/>
      <c r="F704"/>
      <c r="G704"/>
      <c r="H704"/>
      <c r="I704"/>
      <c r="J704"/>
      <c r="K704"/>
      <c r="L704"/>
    </row>
    <row r="705" spans="1:12" ht="15" x14ac:dyDescent="0.25">
      <c r="A705"/>
      <c r="B705"/>
      <c r="C705"/>
      <c r="D705"/>
      <c r="E705"/>
      <c r="F705"/>
      <c r="G705"/>
      <c r="H705"/>
      <c r="I705"/>
      <c r="J705"/>
      <c r="K705"/>
      <c r="L705"/>
    </row>
    <row r="706" spans="1:12" ht="15" x14ac:dyDescent="0.25">
      <c r="A706"/>
      <c r="B706"/>
      <c r="C706"/>
      <c r="D706"/>
      <c r="E706"/>
      <c r="F706"/>
      <c r="G706"/>
      <c r="H706"/>
      <c r="I706"/>
      <c r="J706"/>
      <c r="K706"/>
      <c r="L706"/>
    </row>
    <row r="707" spans="1:12" ht="15" x14ac:dyDescent="0.25">
      <c r="A707"/>
      <c r="B707"/>
      <c r="C707"/>
      <c r="D707"/>
      <c r="E707"/>
      <c r="F707"/>
      <c r="G707"/>
      <c r="H707"/>
      <c r="I707"/>
      <c r="J707"/>
      <c r="K707"/>
      <c r="L707"/>
    </row>
    <row r="708" spans="1:12" ht="15" x14ac:dyDescent="0.25">
      <c r="A708"/>
      <c r="B708"/>
      <c r="C708"/>
      <c r="D708"/>
      <c r="E708"/>
      <c r="F708"/>
      <c r="G708"/>
      <c r="H708"/>
      <c r="I708"/>
      <c r="J708"/>
      <c r="K708"/>
      <c r="L708"/>
    </row>
    <row r="709" spans="1:12" ht="15" x14ac:dyDescent="0.25">
      <c r="A709"/>
      <c r="B709"/>
      <c r="C709"/>
      <c r="D709"/>
      <c r="E709"/>
      <c r="F709"/>
      <c r="G709"/>
      <c r="H709"/>
      <c r="I709"/>
      <c r="J709"/>
      <c r="K709"/>
      <c r="L709"/>
    </row>
    <row r="710" spans="1:12" ht="15" x14ac:dyDescent="0.25">
      <c r="A710"/>
      <c r="B710"/>
      <c r="C710"/>
      <c r="D710"/>
      <c r="E710"/>
      <c r="F710"/>
      <c r="G710"/>
      <c r="H710"/>
      <c r="I710"/>
      <c r="J710"/>
      <c r="K710"/>
      <c r="L710"/>
    </row>
    <row r="711" spans="1:12" ht="15" x14ac:dyDescent="0.25">
      <c r="A711"/>
      <c r="B711"/>
      <c r="C711"/>
      <c r="D711"/>
      <c r="E711"/>
      <c r="F711"/>
      <c r="G711"/>
      <c r="H711"/>
      <c r="I711"/>
      <c r="J711"/>
      <c r="K711"/>
      <c r="L711"/>
    </row>
    <row r="712" spans="1:12" ht="15" x14ac:dyDescent="0.25">
      <c r="A712"/>
      <c r="B712"/>
      <c r="C712"/>
      <c r="D712"/>
      <c r="E712"/>
      <c r="F712"/>
      <c r="G712"/>
      <c r="H712"/>
      <c r="I712"/>
      <c r="J712"/>
      <c r="K712"/>
      <c r="L712"/>
    </row>
    <row r="713" spans="1:12" ht="15" x14ac:dyDescent="0.25">
      <c r="A713"/>
      <c r="B713"/>
      <c r="C713"/>
      <c r="D713"/>
      <c r="E713"/>
      <c r="F713"/>
      <c r="G713"/>
      <c r="H713"/>
      <c r="I713"/>
      <c r="J713"/>
      <c r="K713"/>
      <c r="L713"/>
    </row>
    <row r="714" spans="1:12" ht="15" x14ac:dyDescent="0.25">
      <c r="A714"/>
      <c r="B714"/>
      <c r="C714"/>
      <c r="D714"/>
      <c r="E714"/>
      <c r="F714"/>
      <c r="G714"/>
      <c r="H714"/>
      <c r="I714"/>
      <c r="J714"/>
      <c r="K714"/>
      <c r="L714"/>
    </row>
    <row r="715" spans="1:12" ht="15" x14ac:dyDescent="0.25">
      <c r="A715"/>
      <c r="B715"/>
      <c r="C715"/>
      <c r="D715"/>
      <c r="E715"/>
      <c r="F715"/>
      <c r="G715"/>
      <c r="H715"/>
      <c r="I715"/>
      <c r="J715"/>
      <c r="K715"/>
      <c r="L715"/>
    </row>
    <row r="716" spans="1:12" ht="15" x14ac:dyDescent="0.25">
      <c r="A716"/>
      <c r="B716"/>
      <c r="C716"/>
      <c r="D716"/>
      <c r="E716"/>
      <c r="F716"/>
      <c r="G716"/>
      <c r="H716"/>
      <c r="I716"/>
      <c r="J716"/>
      <c r="K716"/>
      <c r="L716"/>
    </row>
    <row r="717" spans="1:12" ht="15" x14ac:dyDescent="0.25">
      <c r="A717"/>
      <c r="B717"/>
      <c r="C717"/>
      <c r="D717"/>
      <c r="E717"/>
      <c r="F717"/>
      <c r="G717"/>
      <c r="H717"/>
      <c r="I717"/>
      <c r="J717"/>
      <c r="K717"/>
      <c r="L717"/>
    </row>
    <row r="718" spans="1:12" ht="15" x14ac:dyDescent="0.25">
      <c r="A718"/>
      <c r="B718"/>
      <c r="C718"/>
      <c r="D718"/>
      <c r="E718"/>
      <c r="F718"/>
      <c r="G718"/>
      <c r="H718"/>
      <c r="I718"/>
      <c r="J718"/>
      <c r="K718"/>
      <c r="L718"/>
    </row>
    <row r="719" spans="1:12" ht="15" x14ac:dyDescent="0.25">
      <c r="A719"/>
      <c r="B719"/>
      <c r="C719"/>
      <c r="D719"/>
      <c r="E719"/>
      <c r="F719"/>
      <c r="G719"/>
      <c r="H719"/>
      <c r="I719"/>
      <c r="J719"/>
      <c r="K719"/>
      <c r="L719"/>
    </row>
    <row r="720" spans="1:12" ht="15" x14ac:dyDescent="0.25">
      <c r="A720"/>
      <c r="B720"/>
      <c r="C720"/>
      <c r="D720"/>
      <c r="E720"/>
      <c r="F720"/>
      <c r="G720"/>
      <c r="H720"/>
      <c r="I720"/>
      <c r="J720"/>
      <c r="K720"/>
      <c r="L720"/>
    </row>
    <row r="721" spans="1:12" ht="15" x14ac:dyDescent="0.25">
      <c r="A721"/>
      <c r="B721"/>
      <c r="C721"/>
      <c r="D721"/>
      <c r="E721"/>
      <c r="F721"/>
      <c r="G721"/>
      <c r="H721"/>
      <c r="I721"/>
      <c r="J721"/>
      <c r="K721"/>
      <c r="L721"/>
    </row>
    <row r="722" spans="1:12" ht="15" x14ac:dyDescent="0.25">
      <c r="A722"/>
      <c r="B722"/>
      <c r="C722"/>
      <c r="D722"/>
      <c r="E722"/>
      <c r="F722"/>
      <c r="G722"/>
      <c r="H722"/>
      <c r="I722"/>
      <c r="J722"/>
      <c r="K722"/>
      <c r="L722"/>
    </row>
    <row r="723" spans="1:12" ht="15" x14ac:dyDescent="0.25">
      <c r="A723"/>
      <c r="B723"/>
      <c r="C723"/>
      <c r="D723"/>
      <c r="E723"/>
      <c r="F723"/>
      <c r="G723"/>
      <c r="H723"/>
      <c r="I723"/>
      <c r="J723"/>
      <c r="K723"/>
      <c r="L723"/>
    </row>
    <row r="724" spans="1:12" ht="15" x14ac:dyDescent="0.25">
      <c r="A724"/>
      <c r="B724"/>
      <c r="C724"/>
      <c r="D724"/>
      <c r="E724"/>
      <c r="F724"/>
      <c r="G724"/>
      <c r="H724"/>
      <c r="I724"/>
      <c r="J724"/>
      <c r="K724"/>
      <c r="L724"/>
    </row>
    <row r="725" spans="1:12" ht="15" x14ac:dyDescent="0.25">
      <c r="A725"/>
      <c r="B725"/>
      <c r="C725"/>
      <c r="D725"/>
      <c r="E725"/>
      <c r="F725"/>
      <c r="G725"/>
      <c r="H725"/>
      <c r="I725"/>
      <c r="J725"/>
      <c r="K725"/>
      <c r="L725"/>
    </row>
    <row r="726" spans="1:12" ht="15" x14ac:dyDescent="0.25">
      <c r="A726"/>
      <c r="B726"/>
      <c r="C726"/>
      <c r="D726"/>
      <c r="E726"/>
      <c r="F726"/>
      <c r="G726"/>
      <c r="H726"/>
      <c r="I726"/>
      <c r="J726"/>
      <c r="K726"/>
      <c r="L726"/>
    </row>
    <row r="727" spans="1:12" ht="15" x14ac:dyDescent="0.25">
      <c r="A727"/>
      <c r="B727"/>
      <c r="C727"/>
      <c r="D727"/>
      <c r="E727"/>
      <c r="F727"/>
      <c r="G727"/>
      <c r="H727"/>
      <c r="I727"/>
      <c r="J727"/>
      <c r="K727"/>
      <c r="L727"/>
    </row>
    <row r="728" spans="1:12" ht="15" x14ac:dyDescent="0.25">
      <c r="A728"/>
      <c r="B728"/>
      <c r="C728"/>
      <c r="D728"/>
      <c r="E728"/>
      <c r="F728"/>
      <c r="G728"/>
      <c r="H728"/>
      <c r="I728"/>
      <c r="J728"/>
      <c r="K728"/>
      <c r="L728"/>
    </row>
    <row r="729" spans="1:12" ht="15" x14ac:dyDescent="0.25">
      <c r="A729"/>
      <c r="B729"/>
      <c r="C729"/>
      <c r="D729"/>
      <c r="E729"/>
      <c r="F729"/>
      <c r="G729"/>
      <c r="H729"/>
      <c r="I729"/>
      <c r="J729"/>
      <c r="K729"/>
      <c r="L729"/>
    </row>
    <row r="730" spans="1:12" ht="15" x14ac:dyDescent="0.25">
      <c r="A730"/>
      <c r="B730"/>
      <c r="C730"/>
      <c r="D730"/>
      <c r="E730"/>
      <c r="F730"/>
      <c r="G730"/>
      <c r="H730"/>
      <c r="I730"/>
      <c r="J730"/>
      <c r="K730"/>
      <c r="L730"/>
    </row>
    <row r="731" spans="1:12" ht="15" x14ac:dyDescent="0.25">
      <c r="A731"/>
      <c r="B731"/>
      <c r="C731"/>
      <c r="D731"/>
      <c r="E731"/>
      <c r="F731"/>
      <c r="G731"/>
      <c r="H731"/>
      <c r="I731"/>
      <c r="J731"/>
      <c r="K731"/>
      <c r="L731"/>
    </row>
    <row r="732" spans="1:12" ht="15" x14ac:dyDescent="0.25">
      <c r="A732"/>
      <c r="B732"/>
      <c r="C732"/>
      <c r="D732"/>
      <c r="E732"/>
      <c r="F732"/>
      <c r="G732"/>
      <c r="H732"/>
      <c r="I732"/>
      <c r="J732"/>
      <c r="K732"/>
      <c r="L732"/>
    </row>
    <row r="733" spans="1:12" ht="15" x14ac:dyDescent="0.25">
      <c r="A733"/>
      <c r="B733"/>
      <c r="C733"/>
      <c r="D733"/>
      <c r="E733"/>
      <c r="F733"/>
      <c r="G733"/>
      <c r="H733"/>
      <c r="I733"/>
      <c r="J733"/>
      <c r="K733"/>
      <c r="L733"/>
    </row>
    <row r="734" spans="1:12" ht="15" x14ac:dyDescent="0.25">
      <c r="A734"/>
      <c r="B734"/>
      <c r="C734"/>
      <c r="D734"/>
      <c r="E734"/>
      <c r="F734"/>
      <c r="G734"/>
      <c r="H734"/>
      <c r="I734"/>
      <c r="J734"/>
      <c r="K734"/>
      <c r="L734"/>
    </row>
    <row r="735" spans="1:12" ht="15" x14ac:dyDescent="0.25">
      <c r="A735"/>
      <c r="B735"/>
      <c r="C735"/>
      <c r="D735"/>
      <c r="E735"/>
      <c r="F735"/>
      <c r="G735"/>
      <c r="H735"/>
      <c r="I735"/>
      <c r="J735"/>
      <c r="K735"/>
      <c r="L735"/>
    </row>
    <row r="736" spans="1:12" ht="15" x14ac:dyDescent="0.25">
      <c r="A736"/>
      <c r="B736"/>
      <c r="C736"/>
      <c r="D736"/>
      <c r="E736"/>
      <c r="F736"/>
      <c r="G736"/>
      <c r="H736"/>
      <c r="I736"/>
      <c r="J736"/>
      <c r="K736"/>
      <c r="L736"/>
    </row>
    <row r="737" spans="1:12" ht="15" x14ac:dyDescent="0.25">
      <c r="A737"/>
      <c r="B737"/>
      <c r="C737"/>
      <c r="D737"/>
      <c r="E737"/>
      <c r="F737"/>
      <c r="G737"/>
      <c r="H737"/>
      <c r="I737"/>
      <c r="J737"/>
      <c r="K737"/>
      <c r="L737"/>
    </row>
    <row r="738" spans="1:12" ht="15" x14ac:dyDescent="0.25">
      <c r="A738"/>
      <c r="B738"/>
      <c r="C738"/>
      <c r="D738"/>
      <c r="E738"/>
      <c r="F738"/>
      <c r="G738"/>
      <c r="H738"/>
      <c r="I738"/>
      <c r="J738"/>
      <c r="K738"/>
      <c r="L738"/>
    </row>
    <row r="739" spans="1:12" ht="15" x14ac:dyDescent="0.25">
      <c r="A739"/>
      <c r="B739"/>
      <c r="C739"/>
      <c r="D739"/>
      <c r="E739"/>
      <c r="F739"/>
      <c r="G739"/>
      <c r="H739"/>
      <c r="I739"/>
      <c r="J739"/>
      <c r="K739"/>
      <c r="L739"/>
    </row>
    <row r="740" spans="1:12" ht="15" x14ac:dyDescent="0.25">
      <c r="A740"/>
      <c r="B740"/>
      <c r="C740"/>
      <c r="D740"/>
      <c r="E740"/>
      <c r="F740"/>
      <c r="G740"/>
      <c r="H740"/>
      <c r="I740"/>
      <c r="J740"/>
      <c r="K740"/>
      <c r="L740"/>
    </row>
    <row r="741" spans="1:12" ht="15" x14ac:dyDescent="0.25">
      <c r="A741"/>
      <c r="B741"/>
      <c r="C741"/>
      <c r="D741"/>
      <c r="E741"/>
      <c r="F741"/>
      <c r="G741"/>
      <c r="H741"/>
      <c r="I741"/>
      <c r="J741"/>
      <c r="K741"/>
      <c r="L741"/>
    </row>
    <row r="742" spans="1:12" ht="15" x14ac:dyDescent="0.25">
      <c r="A742"/>
      <c r="B742"/>
      <c r="C742"/>
      <c r="D742"/>
      <c r="E742"/>
      <c r="F742"/>
      <c r="G742"/>
      <c r="H742"/>
      <c r="I742"/>
      <c r="J742"/>
      <c r="K742"/>
      <c r="L742"/>
    </row>
    <row r="743" spans="1:12" ht="15" x14ac:dyDescent="0.25">
      <c r="A743"/>
      <c r="B743"/>
      <c r="C743"/>
      <c r="D743"/>
      <c r="E743"/>
      <c r="F743"/>
      <c r="G743"/>
      <c r="H743"/>
      <c r="I743"/>
      <c r="J743"/>
      <c r="K743"/>
      <c r="L743"/>
    </row>
    <row r="744" spans="1:12" ht="15" x14ac:dyDescent="0.25">
      <c r="A744"/>
      <c r="B744"/>
      <c r="C744"/>
      <c r="D744"/>
      <c r="E744"/>
      <c r="F744"/>
      <c r="G744"/>
      <c r="H744"/>
      <c r="I744"/>
      <c r="J744"/>
      <c r="K744"/>
      <c r="L744"/>
    </row>
    <row r="745" spans="1:12" ht="15" x14ac:dyDescent="0.25">
      <c r="A745"/>
      <c r="B745"/>
      <c r="C745"/>
      <c r="D745"/>
      <c r="E745"/>
      <c r="F745"/>
      <c r="G745"/>
      <c r="H745"/>
      <c r="I745"/>
      <c r="J745"/>
      <c r="K745"/>
      <c r="L745"/>
    </row>
    <row r="746" spans="1:12" ht="15" x14ac:dyDescent="0.25">
      <c r="A746"/>
      <c r="B746"/>
      <c r="C746"/>
      <c r="D746"/>
      <c r="E746"/>
      <c r="F746"/>
      <c r="G746"/>
      <c r="H746"/>
      <c r="I746"/>
      <c r="J746"/>
      <c r="K746"/>
      <c r="L746"/>
    </row>
    <row r="747" spans="1:12" ht="15" x14ac:dyDescent="0.25">
      <c r="A747"/>
      <c r="B747"/>
      <c r="C747"/>
      <c r="D747"/>
      <c r="E747"/>
      <c r="F747"/>
      <c r="G747"/>
      <c r="H747"/>
      <c r="I747"/>
      <c r="J747"/>
      <c r="K747"/>
      <c r="L747"/>
    </row>
    <row r="748" spans="1:12" ht="15" x14ac:dyDescent="0.25">
      <c r="A748"/>
      <c r="B748"/>
      <c r="C748"/>
      <c r="D748"/>
      <c r="E748"/>
      <c r="F748"/>
      <c r="G748"/>
      <c r="H748"/>
      <c r="I748"/>
      <c r="J748"/>
      <c r="K748"/>
      <c r="L748"/>
    </row>
    <row r="749" spans="1:12" ht="15" x14ac:dyDescent="0.25">
      <c r="A749"/>
      <c r="B749"/>
      <c r="C749"/>
      <c r="D749"/>
      <c r="E749"/>
      <c r="F749"/>
      <c r="G749"/>
      <c r="H749"/>
      <c r="I749"/>
      <c r="J749"/>
      <c r="K749"/>
      <c r="L749"/>
    </row>
    <row r="750" spans="1:12" ht="15" x14ac:dyDescent="0.25">
      <c r="A750"/>
      <c r="B750"/>
      <c r="C750"/>
      <c r="D750"/>
      <c r="E750"/>
      <c r="F750"/>
      <c r="G750"/>
      <c r="H750"/>
      <c r="I750"/>
      <c r="J750"/>
      <c r="K750"/>
      <c r="L750"/>
    </row>
    <row r="751" spans="1:12" ht="15" x14ac:dyDescent="0.25">
      <c r="A751"/>
      <c r="B751"/>
      <c r="C751"/>
      <c r="D751"/>
      <c r="E751"/>
      <c r="F751"/>
      <c r="G751"/>
      <c r="H751"/>
      <c r="I751"/>
      <c r="J751"/>
      <c r="K751"/>
      <c r="L751"/>
    </row>
    <row r="752" spans="1:12" ht="15" x14ac:dyDescent="0.25">
      <c r="A752"/>
      <c r="B752"/>
      <c r="C752"/>
      <c r="D752"/>
      <c r="E752"/>
      <c r="F752"/>
      <c r="G752"/>
      <c r="H752"/>
      <c r="I752"/>
      <c r="J752"/>
      <c r="K752"/>
      <c r="L752"/>
    </row>
    <row r="753" spans="1:12" ht="15" x14ac:dyDescent="0.25">
      <c r="A753"/>
      <c r="B753"/>
      <c r="C753"/>
      <c r="D753"/>
      <c r="E753"/>
      <c r="F753"/>
      <c r="G753"/>
      <c r="H753"/>
      <c r="I753"/>
      <c r="J753"/>
      <c r="K753"/>
      <c r="L753"/>
    </row>
    <row r="754" spans="1:12" ht="15" x14ac:dyDescent="0.25">
      <c r="A754"/>
      <c r="B754"/>
      <c r="C754"/>
      <c r="D754"/>
      <c r="E754"/>
      <c r="F754"/>
      <c r="G754"/>
      <c r="H754"/>
      <c r="I754"/>
      <c r="J754"/>
      <c r="K754"/>
      <c r="L754"/>
    </row>
    <row r="755" spans="1:12" ht="15" x14ac:dyDescent="0.25">
      <c r="A755"/>
      <c r="B755"/>
      <c r="C755"/>
      <c r="D755"/>
      <c r="E755"/>
      <c r="F755"/>
      <c r="G755"/>
      <c r="H755"/>
      <c r="I755"/>
      <c r="J755"/>
      <c r="K755"/>
      <c r="L755"/>
    </row>
    <row r="756" spans="1:12" ht="15" x14ac:dyDescent="0.25">
      <c r="A756"/>
      <c r="B756"/>
      <c r="C756"/>
      <c r="D756"/>
      <c r="E756"/>
      <c r="F756"/>
      <c r="G756"/>
      <c r="H756"/>
      <c r="I756"/>
      <c r="J756"/>
      <c r="K756"/>
      <c r="L756"/>
    </row>
    <row r="757" spans="1:12" ht="15" x14ac:dyDescent="0.25">
      <c r="A757"/>
      <c r="B757"/>
      <c r="C757"/>
      <c r="D757"/>
      <c r="E757"/>
      <c r="F757"/>
      <c r="G757"/>
      <c r="H757"/>
      <c r="I757"/>
      <c r="J757"/>
      <c r="K757"/>
      <c r="L757"/>
    </row>
    <row r="758" spans="1:12" ht="15" x14ac:dyDescent="0.25">
      <c r="A758"/>
      <c r="B758"/>
      <c r="C758"/>
      <c r="D758"/>
      <c r="E758"/>
      <c r="F758"/>
      <c r="G758"/>
      <c r="H758"/>
      <c r="I758"/>
      <c r="J758"/>
      <c r="K758"/>
      <c r="L758"/>
    </row>
    <row r="759" spans="1:12" ht="15" x14ac:dyDescent="0.25">
      <c r="A759"/>
      <c r="B759"/>
      <c r="C759"/>
      <c r="D759"/>
      <c r="E759"/>
      <c r="F759"/>
      <c r="G759"/>
      <c r="H759"/>
      <c r="I759"/>
      <c r="J759"/>
      <c r="K759"/>
      <c r="L759"/>
    </row>
    <row r="760" spans="1:12" ht="15" x14ac:dyDescent="0.25">
      <c r="A760"/>
      <c r="B760"/>
      <c r="C760"/>
      <c r="D760"/>
      <c r="E760"/>
      <c r="F760"/>
      <c r="G760"/>
      <c r="H760"/>
      <c r="I760"/>
      <c r="J760"/>
      <c r="K760"/>
      <c r="L760"/>
    </row>
    <row r="761" spans="1:12" ht="15" x14ac:dyDescent="0.25">
      <c r="A761"/>
      <c r="B761"/>
      <c r="C761"/>
      <c r="D761"/>
      <c r="E761"/>
      <c r="F761"/>
      <c r="G761"/>
      <c r="H761"/>
      <c r="I761"/>
      <c r="J761"/>
      <c r="K761"/>
      <c r="L761"/>
    </row>
    <row r="762" spans="1:12" ht="15" x14ac:dyDescent="0.25">
      <c r="A762"/>
      <c r="B762"/>
      <c r="C762"/>
      <c r="D762"/>
      <c r="E762"/>
      <c r="F762"/>
      <c r="G762"/>
      <c r="H762"/>
      <c r="I762"/>
      <c r="J762"/>
      <c r="K762"/>
      <c r="L762"/>
    </row>
    <row r="763" spans="1:12" ht="15" x14ac:dyDescent="0.25">
      <c r="A763"/>
      <c r="B763"/>
      <c r="C763"/>
      <c r="D763"/>
      <c r="E763"/>
      <c r="F763"/>
      <c r="G763"/>
      <c r="H763"/>
      <c r="I763"/>
      <c r="J763"/>
      <c r="K763"/>
      <c r="L763"/>
    </row>
    <row r="764" spans="1:12" ht="15" x14ac:dyDescent="0.25">
      <c r="A764"/>
      <c r="B764"/>
      <c r="C764"/>
      <c r="D764"/>
      <c r="E764"/>
      <c r="F764"/>
      <c r="G764"/>
      <c r="H764"/>
      <c r="I764"/>
      <c r="J764"/>
      <c r="K764"/>
      <c r="L764"/>
    </row>
    <row r="765" spans="1:12" ht="15" x14ac:dyDescent="0.25">
      <c r="A765"/>
      <c r="B765"/>
      <c r="C765"/>
      <c r="D765"/>
      <c r="E765"/>
      <c r="F765"/>
      <c r="G765"/>
      <c r="H765"/>
      <c r="I765"/>
      <c r="J765"/>
      <c r="K765"/>
      <c r="L765"/>
    </row>
    <row r="766" spans="1:12" ht="15" x14ac:dyDescent="0.25">
      <c r="A766"/>
      <c r="B766"/>
      <c r="C766"/>
      <c r="D766"/>
      <c r="E766"/>
      <c r="F766"/>
      <c r="G766"/>
      <c r="H766"/>
      <c r="I766"/>
      <c r="J766"/>
      <c r="K766"/>
      <c r="L766"/>
    </row>
    <row r="767" spans="1:12" ht="15" x14ac:dyDescent="0.25">
      <c r="A767"/>
      <c r="B767"/>
      <c r="C767"/>
      <c r="D767"/>
      <c r="E767"/>
      <c r="F767"/>
      <c r="G767"/>
      <c r="H767"/>
      <c r="I767"/>
      <c r="J767"/>
      <c r="K767"/>
      <c r="L767"/>
    </row>
    <row r="768" spans="1:12" ht="15" x14ac:dyDescent="0.25">
      <c r="A768"/>
      <c r="B768"/>
      <c r="C768"/>
      <c r="D768"/>
      <c r="E768"/>
      <c r="F768"/>
      <c r="G768"/>
      <c r="H768"/>
      <c r="I768"/>
      <c r="J768"/>
      <c r="K768"/>
      <c r="L768"/>
    </row>
    <row r="769" spans="1:12" ht="15" x14ac:dyDescent="0.25">
      <c r="A769"/>
      <c r="B769"/>
      <c r="C769"/>
      <c r="D769"/>
      <c r="E769"/>
      <c r="F769"/>
      <c r="G769"/>
      <c r="H769"/>
      <c r="I769"/>
      <c r="J769"/>
      <c r="K769"/>
      <c r="L769"/>
    </row>
    <row r="770" spans="1:12" ht="15" x14ac:dyDescent="0.25">
      <c r="A770"/>
      <c r="B770"/>
      <c r="C770"/>
      <c r="D770"/>
      <c r="E770"/>
      <c r="F770"/>
      <c r="G770"/>
      <c r="H770"/>
      <c r="I770"/>
      <c r="J770"/>
      <c r="K770"/>
      <c r="L770"/>
    </row>
    <row r="771" spans="1:12" ht="15" x14ac:dyDescent="0.25">
      <c r="A771"/>
      <c r="B771"/>
      <c r="C771"/>
      <c r="D771"/>
      <c r="E771"/>
      <c r="F771"/>
      <c r="G771"/>
      <c r="H771"/>
      <c r="I771"/>
      <c r="J771"/>
      <c r="K771"/>
      <c r="L771"/>
    </row>
    <row r="772" spans="1:12" ht="15" x14ac:dyDescent="0.25">
      <c r="A772"/>
      <c r="B772"/>
      <c r="C772"/>
      <c r="D772"/>
      <c r="E772"/>
      <c r="F772"/>
      <c r="G772"/>
      <c r="H772"/>
      <c r="I772"/>
      <c r="J772"/>
      <c r="K772"/>
      <c r="L772"/>
    </row>
    <row r="773" spans="1:12" ht="15" x14ac:dyDescent="0.25">
      <c r="A773"/>
      <c r="B773"/>
      <c r="C773"/>
      <c r="D773"/>
      <c r="E773"/>
      <c r="F773"/>
      <c r="G773"/>
      <c r="H773"/>
      <c r="I773"/>
      <c r="J773"/>
      <c r="K773"/>
      <c r="L773"/>
    </row>
    <row r="774" spans="1:12" ht="15" x14ac:dyDescent="0.25">
      <c r="A774"/>
      <c r="B774"/>
      <c r="C774"/>
      <c r="D774"/>
      <c r="E774"/>
      <c r="F774"/>
      <c r="G774"/>
      <c r="H774"/>
      <c r="I774"/>
      <c r="J774"/>
      <c r="K774"/>
      <c r="L774"/>
    </row>
    <row r="775" spans="1:12" ht="15" x14ac:dyDescent="0.25">
      <c r="A775"/>
      <c r="B775"/>
      <c r="C775"/>
      <c r="D775"/>
      <c r="E775"/>
      <c r="F775"/>
      <c r="G775"/>
      <c r="H775"/>
      <c r="I775"/>
      <c r="J775"/>
      <c r="K775"/>
      <c r="L775"/>
    </row>
    <row r="776" spans="1:12" ht="15" x14ac:dyDescent="0.25">
      <c r="A776"/>
      <c r="B776"/>
      <c r="C776"/>
      <c r="D776"/>
      <c r="E776"/>
      <c r="F776"/>
      <c r="G776"/>
      <c r="H776"/>
      <c r="I776"/>
      <c r="J776"/>
      <c r="K776"/>
      <c r="L776"/>
    </row>
    <row r="777" spans="1:12" ht="15" x14ac:dyDescent="0.25">
      <c r="A777"/>
      <c r="B777"/>
      <c r="C777"/>
      <c r="D777"/>
      <c r="E777"/>
      <c r="F777"/>
      <c r="G777"/>
      <c r="H777"/>
      <c r="I777"/>
      <c r="J777"/>
      <c r="K777"/>
      <c r="L777"/>
    </row>
    <row r="778" spans="1:12" ht="15" x14ac:dyDescent="0.25">
      <c r="A778"/>
      <c r="B778"/>
      <c r="C778"/>
      <c r="D778"/>
      <c r="E778"/>
      <c r="F778"/>
      <c r="G778"/>
      <c r="H778"/>
      <c r="I778"/>
      <c r="J778"/>
      <c r="K778"/>
      <c r="L778"/>
    </row>
    <row r="779" spans="1:12" ht="15" x14ac:dyDescent="0.25">
      <c r="A779"/>
      <c r="B779"/>
      <c r="C779"/>
      <c r="D779"/>
      <c r="E779"/>
      <c r="F779"/>
      <c r="G779"/>
      <c r="H779"/>
      <c r="I779"/>
      <c r="J779"/>
      <c r="K779"/>
      <c r="L779"/>
    </row>
    <row r="780" spans="1:12" ht="15" x14ac:dyDescent="0.25">
      <c r="A780"/>
      <c r="B780"/>
      <c r="C780"/>
      <c r="D780"/>
      <c r="E780"/>
      <c r="F780"/>
      <c r="G780"/>
      <c r="H780"/>
      <c r="I780"/>
      <c r="J780"/>
      <c r="K780"/>
      <c r="L780"/>
    </row>
    <row r="781" spans="1:12" ht="15" x14ac:dyDescent="0.25">
      <c r="A781"/>
      <c r="B781"/>
      <c r="C781"/>
      <c r="D781"/>
      <c r="E781"/>
      <c r="F781"/>
      <c r="G781"/>
      <c r="H781"/>
      <c r="I781"/>
      <c r="J781"/>
      <c r="K781"/>
      <c r="L781"/>
    </row>
    <row r="782" spans="1:12" ht="15" x14ac:dyDescent="0.25">
      <c r="A782"/>
      <c r="B782"/>
      <c r="C782"/>
      <c r="D782"/>
      <c r="E782"/>
      <c r="F782"/>
      <c r="G782"/>
      <c r="H782"/>
      <c r="I782"/>
      <c r="J782"/>
      <c r="K782"/>
      <c r="L782"/>
    </row>
    <row r="783" spans="1:12" ht="15" x14ac:dyDescent="0.25">
      <c r="A783"/>
      <c r="B783"/>
      <c r="C783"/>
      <c r="D783"/>
      <c r="E783"/>
      <c r="F783"/>
      <c r="G783"/>
      <c r="H783"/>
      <c r="I783"/>
      <c r="J783"/>
      <c r="K783"/>
      <c r="L783"/>
    </row>
    <row r="784" spans="1:12" ht="15" x14ac:dyDescent="0.25">
      <c r="A784"/>
      <c r="B784"/>
      <c r="C784"/>
      <c r="D784"/>
      <c r="E784"/>
      <c r="F784"/>
      <c r="G784"/>
      <c r="H784"/>
      <c r="I784"/>
      <c r="J784"/>
      <c r="K784"/>
      <c r="L784"/>
    </row>
    <row r="785" spans="1:12" ht="15" x14ac:dyDescent="0.25">
      <c r="A785"/>
      <c r="B785"/>
      <c r="C785"/>
      <c r="D785"/>
      <c r="E785"/>
      <c r="F785"/>
      <c r="G785"/>
      <c r="H785"/>
      <c r="I785"/>
      <c r="J785"/>
      <c r="K785"/>
      <c r="L785"/>
    </row>
    <row r="786" spans="1:12" ht="15" x14ac:dyDescent="0.25">
      <c r="A786"/>
      <c r="B786"/>
      <c r="C786"/>
      <c r="D786"/>
      <c r="E786"/>
      <c r="F786"/>
      <c r="G786" s="2"/>
      <c r="H786"/>
      <c r="I786" s="2"/>
      <c r="J786"/>
      <c r="K786"/>
      <c r="L786"/>
    </row>
    <row r="787" spans="1:12" ht="15" x14ac:dyDescent="0.25">
      <c r="A787"/>
      <c r="B787"/>
      <c r="C787"/>
      <c r="D787"/>
      <c r="E787"/>
      <c r="F787"/>
      <c r="G787"/>
      <c r="H787"/>
      <c r="I787"/>
      <c r="J787"/>
      <c r="K787"/>
      <c r="L787"/>
    </row>
    <row r="788" spans="1:12" ht="15" x14ac:dyDescent="0.25">
      <c r="A788"/>
      <c r="B788"/>
      <c r="C788"/>
      <c r="D788"/>
      <c r="E788"/>
      <c r="F788"/>
      <c r="G788"/>
      <c r="H788"/>
      <c r="I788"/>
      <c r="J788"/>
      <c r="K788"/>
      <c r="L788"/>
    </row>
    <row r="789" spans="1:12" ht="15" x14ac:dyDescent="0.25">
      <c r="A789"/>
      <c r="B789"/>
      <c r="C789"/>
      <c r="D789"/>
      <c r="E789"/>
      <c r="F789"/>
      <c r="G789"/>
      <c r="H789"/>
      <c r="I789"/>
      <c r="J789"/>
      <c r="K789"/>
      <c r="L789"/>
    </row>
    <row r="790" spans="1:12" ht="15" x14ac:dyDescent="0.25">
      <c r="A790"/>
      <c r="B790"/>
      <c r="C790"/>
      <c r="D790"/>
      <c r="E790"/>
      <c r="F790"/>
      <c r="G790"/>
      <c r="H790"/>
      <c r="I790"/>
      <c r="J790"/>
      <c r="K790"/>
      <c r="L790"/>
    </row>
    <row r="791" spans="1:12" ht="15" x14ac:dyDescent="0.25">
      <c r="A791"/>
      <c r="B791"/>
      <c r="C791"/>
      <c r="D791"/>
      <c r="E791"/>
      <c r="F791"/>
      <c r="G791"/>
      <c r="H791"/>
      <c r="I791"/>
      <c r="J791"/>
      <c r="K791"/>
      <c r="L791"/>
    </row>
    <row r="792" spans="1:12" ht="15" x14ac:dyDescent="0.25">
      <c r="A792"/>
      <c r="B792"/>
      <c r="C792"/>
      <c r="D792"/>
      <c r="E792"/>
      <c r="F792"/>
      <c r="G792"/>
      <c r="H792"/>
      <c r="I792"/>
      <c r="J792"/>
      <c r="K792"/>
      <c r="L792"/>
    </row>
    <row r="793" spans="1:12" ht="15" x14ac:dyDescent="0.25">
      <c r="A793"/>
      <c r="B793"/>
      <c r="C793"/>
      <c r="D793"/>
      <c r="E793"/>
      <c r="F793"/>
      <c r="G793"/>
      <c r="H793"/>
      <c r="I793"/>
      <c r="J793"/>
      <c r="K793"/>
      <c r="L793"/>
    </row>
    <row r="794" spans="1:12" ht="15" x14ac:dyDescent="0.25">
      <c r="A794"/>
      <c r="B794"/>
      <c r="C794"/>
      <c r="D794"/>
      <c r="E794"/>
      <c r="F794"/>
      <c r="G794"/>
      <c r="H794"/>
      <c r="I794"/>
      <c r="J794"/>
      <c r="K794"/>
      <c r="L794"/>
    </row>
    <row r="795" spans="1:12" ht="15" x14ac:dyDescent="0.25">
      <c r="A795"/>
      <c r="B795"/>
      <c r="C795"/>
      <c r="D795"/>
      <c r="E795"/>
      <c r="F795"/>
      <c r="G795"/>
      <c r="H795"/>
      <c r="I795"/>
      <c r="J795"/>
      <c r="K795"/>
      <c r="L795"/>
    </row>
    <row r="796" spans="1:12" ht="15" x14ac:dyDescent="0.25">
      <c r="A796"/>
      <c r="B796"/>
      <c r="C796"/>
      <c r="D796"/>
      <c r="E796"/>
      <c r="F796"/>
      <c r="G796"/>
      <c r="H796"/>
      <c r="I796"/>
      <c r="J796"/>
      <c r="K796"/>
      <c r="L796"/>
    </row>
    <row r="797" spans="1:12" ht="15" x14ac:dyDescent="0.25">
      <c r="A797"/>
      <c r="B797"/>
      <c r="C797"/>
      <c r="D797"/>
      <c r="E797"/>
      <c r="F797"/>
      <c r="G797"/>
      <c r="H797"/>
      <c r="I797"/>
      <c r="J797"/>
      <c r="K797"/>
      <c r="L797"/>
    </row>
    <row r="798" spans="1:12" ht="15" x14ac:dyDescent="0.25">
      <c r="A798"/>
      <c r="B798"/>
      <c r="C798"/>
      <c r="D798"/>
      <c r="E798"/>
      <c r="F798"/>
      <c r="G798"/>
      <c r="H798"/>
      <c r="I798"/>
      <c r="J798"/>
      <c r="K798"/>
      <c r="L798"/>
    </row>
    <row r="799" spans="1:12" ht="15" x14ac:dyDescent="0.25">
      <c r="A799"/>
      <c r="B799"/>
      <c r="C799"/>
      <c r="D799"/>
      <c r="E799"/>
      <c r="F799"/>
      <c r="G799"/>
      <c r="H799"/>
      <c r="I799"/>
      <c r="J799"/>
      <c r="K799"/>
      <c r="L799"/>
    </row>
    <row r="800" spans="1:12" ht="15" x14ac:dyDescent="0.25">
      <c r="A800"/>
      <c r="B800"/>
      <c r="C800"/>
      <c r="D800"/>
      <c r="E800"/>
      <c r="F800"/>
      <c r="G800"/>
      <c r="H800"/>
      <c r="I800"/>
      <c r="J800"/>
      <c r="K800"/>
      <c r="L800"/>
    </row>
    <row r="801" spans="1:12" ht="15" x14ac:dyDescent="0.25">
      <c r="A801"/>
      <c r="B801"/>
      <c r="C801"/>
      <c r="D801"/>
      <c r="E801"/>
      <c r="F801"/>
      <c r="G801"/>
      <c r="H801"/>
      <c r="I801"/>
      <c r="J801"/>
      <c r="K801"/>
      <c r="L801"/>
    </row>
    <row r="802" spans="1:12" ht="15" x14ac:dyDescent="0.25">
      <c r="A802"/>
      <c r="B802"/>
      <c r="C802"/>
      <c r="D802"/>
      <c r="E802"/>
      <c r="F802"/>
      <c r="G802"/>
      <c r="H802"/>
      <c r="I802"/>
      <c r="J802"/>
      <c r="K802"/>
      <c r="L802"/>
    </row>
    <row r="803" spans="1:12" ht="15" x14ac:dyDescent="0.25">
      <c r="A803"/>
      <c r="B803"/>
      <c r="C803"/>
      <c r="D803"/>
      <c r="E803"/>
      <c r="F803"/>
      <c r="G803"/>
      <c r="H803"/>
      <c r="I803"/>
      <c r="J803"/>
      <c r="K803"/>
      <c r="L803"/>
    </row>
    <row r="804" spans="1:12" ht="15" x14ac:dyDescent="0.25">
      <c r="A804"/>
      <c r="B804"/>
      <c r="C804"/>
      <c r="D804"/>
      <c r="E804"/>
      <c r="F804"/>
      <c r="G804"/>
      <c r="H804"/>
      <c r="I804"/>
      <c r="J804"/>
      <c r="K804"/>
      <c r="L804"/>
    </row>
    <row r="805" spans="1:12" ht="15" x14ac:dyDescent="0.25">
      <c r="A805"/>
      <c r="B805"/>
      <c r="C805"/>
      <c r="D805"/>
      <c r="E805"/>
      <c r="F805"/>
      <c r="G805"/>
      <c r="H805"/>
      <c r="I805"/>
      <c r="J805"/>
      <c r="K805"/>
      <c r="L805"/>
    </row>
    <row r="806" spans="1:12" ht="15" x14ac:dyDescent="0.25">
      <c r="A806"/>
      <c r="B806"/>
      <c r="C806"/>
      <c r="D806"/>
      <c r="E806"/>
      <c r="F806"/>
      <c r="G806" s="2"/>
      <c r="H806"/>
      <c r="I806" s="2"/>
      <c r="J806"/>
      <c r="K806"/>
      <c r="L806"/>
    </row>
    <row r="807" spans="1:12" ht="15" x14ac:dyDescent="0.25">
      <c r="A807"/>
      <c r="B807"/>
      <c r="C807"/>
      <c r="D807"/>
      <c r="E807"/>
      <c r="F807"/>
      <c r="G807" s="2"/>
      <c r="H807"/>
      <c r="I807" s="2"/>
      <c r="J807"/>
      <c r="K807"/>
      <c r="L807"/>
    </row>
    <row r="808" spans="1:12" ht="15" x14ac:dyDescent="0.25">
      <c r="A808"/>
      <c r="B808"/>
      <c r="C808"/>
      <c r="D808"/>
      <c r="E808"/>
      <c r="F808"/>
      <c r="G808"/>
      <c r="H808"/>
      <c r="I808"/>
      <c r="J808"/>
      <c r="K808"/>
      <c r="L808"/>
    </row>
    <row r="809" spans="1:12" ht="15" x14ac:dyDescent="0.25">
      <c r="A809"/>
      <c r="B809"/>
      <c r="C809"/>
      <c r="D809"/>
      <c r="E809"/>
      <c r="F809"/>
      <c r="G809"/>
      <c r="H809"/>
      <c r="I809"/>
      <c r="J809"/>
      <c r="K809"/>
      <c r="L809"/>
    </row>
    <row r="810" spans="1:12" ht="15" x14ac:dyDescent="0.25">
      <c r="A810"/>
      <c r="B810"/>
      <c r="C810"/>
      <c r="D810"/>
      <c r="E810"/>
      <c r="F810"/>
      <c r="G810"/>
      <c r="H810"/>
      <c r="I810"/>
      <c r="J810"/>
      <c r="K810"/>
      <c r="L810"/>
    </row>
    <row r="811" spans="1:12" ht="15" x14ac:dyDescent="0.25">
      <c r="A811"/>
      <c r="B811"/>
      <c r="C811"/>
      <c r="D811"/>
      <c r="E811"/>
      <c r="F811"/>
      <c r="G811"/>
      <c r="H811"/>
      <c r="I811"/>
      <c r="J811"/>
      <c r="K811"/>
      <c r="L811"/>
    </row>
    <row r="812" spans="1:12" ht="15" x14ac:dyDescent="0.25">
      <c r="A812"/>
      <c r="B812"/>
      <c r="C812"/>
      <c r="D812"/>
      <c r="E812"/>
      <c r="F812"/>
      <c r="G812"/>
      <c r="H812"/>
      <c r="I812"/>
      <c r="J812"/>
      <c r="K812"/>
      <c r="L812"/>
    </row>
    <row r="813" spans="1:12" ht="15" x14ac:dyDescent="0.25">
      <c r="A813"/>
      <c r="B813"/>
      <c r="C813"/>
      <c r="D813"/>
      <c r="E813"/>
      <c r="F813"/>
      <c r="G813"/>
      <c r="H813"/>
      <c r="I813"/>
      <c r="J813"/>
      <c r="K813"/>
      <c r="L813"/>
    </row>
    <row r="814" spans="1:12" ht="15" x14ac:dyDescent="0.25">
      <c r="A814"/>
      <c r="B814"/>
      <c r="C814"/>
      <c r="D814"/>
      <c r="E814"/>
      <c r="F814"/>
      <c r="G814"/>
      <c r="H814"/>
      <c r="I814"/>
      <c r="J814"/>
      <c r="K814"/>
      <c r="L814"/>
    </row>
    <row r="815" spans="1:12" ht="15" x14ac:dyDescent="0.25">
      <c r="A815"/>
      <c r="B815"/>
      <c r="C815"/>
      <c r="D815"/>
      <c r="E815"/>
      <c r="F815"/>
      <c r="G815"/>
      <c r="H815"/>
      <c r="I815"/>
      <c r="J815"/>
      <c r="K815"/>
      <c r="L815"/>
    </row>
    <row r="816" spans="1:12" ht="15" x14ac:dyDescent="0.25">
      <c r="A816"/>
      <c r="B816"/>
      <c r="C816"/>
      <c r="D816"/>
      <c r="E816"/>
      <c r="F816"/>
      <c r="G816"/>
      <c r="H816"/>
      <c r="I816"/>
      <c r="J816"/>
      <c r="K816"/>
      <c r="L816"/>
    </row>
    <row r="817" spans="1:12" ht="15" x14ac:dyDescent="0.25">
      <c r="A817"/>
      <c r="B817"/>
      <c r="C817"/>
      <c r="D817"/>
      <c r="E817"/>
      <c r="F817"/>
      <c r="G817"/>
      <c r="H817"/>
      <c r="I817"/>
      <c r="J817"/>
      <c r="K817"/>
      <c r="L817"/>
    </row>
    <row r="818" spans="1:12" ht="15" x14ac:dyDescent="0.25">
      <c r="A818"/>
      <c r="B818"/>
      <c r="C818"/>
      <c r="D818"/>
      <c r="E818"/>
      <c r="F818"/>
      <c r="G818"/>
      <c r="H818"/>
      <c r="I818"/>
      <c r="J818"/>
      <c r="K818"/>
      <c r="L818"/>
    </row>
    <row r="819" spans="1:12" ht="15" x14ac:dyDescent="0.25">
      <c r="A819"/>
      <c r="B819"/>
      <c r="C819"/>
      <c r="D819"/>
      <c r="E819"/>
      <c r="F819"/>
      <c r="G819"/>
      <c r="H819"/>
      <c r="I819"/>
      <c r="J819"/>
      <c r="K819"/>
      <c r="L819"/>
    </row>
    <row r="820" spans="1:12" ht="15" x14ac:dyDescent="0.25">
      <c r="A820"/>
      <c r="B820"/>
      <c r="C820"/>
      <c r="D820"/>
      <c r="E820"/>
      <c r="F820"/>
      <c r="G820"/>
      <c r="H820"/>
      <c r="I820"/>
      <c r="J820"/>
      <c r="K820"/>
      <c r="L820"/>
    </row>
    <row r="821" spans="1:12" ht="15" x14ac:dyDescent="0.25">
      <c r="A821"/>
      <c r="B821"/>
      <c r="C821"/>
      <c r="D821"/>
      <c r="E821"/>
      <c r="F821"/>
      <c r="G821"/>
      <c r="H821"/>
      <c r="I821"/>
      <c r="J821"/>
      <c r="K821"/>
      <c r="L821"/>
    </row>
    <row r="822" spans="1:12" ht="15" x14ac:dyDescent="0.25">
      <c r="A822"/>
      <c r="B822"/>
      <c r="C822"/>
      <c r="D822"/>
      <c r="E822"/>
      <c r="F822"/>
      <c r="G822"/>
      <c r="H822"/>
      <c r="I822"/>
      <c r="J822"/>
      <c r="K822"/>
      <c r="L822"/>
    </row>
    <row r="823" spans="1:12" ht="15" x14ac:dyDescent="0.25">
      <c r="A823"/>
      <c r="B823"/>
      <c r="C823"/>
      <c r="D823"/>
      <c r="E823"/>
      <c r="F823"/>
      <c r="G823"/>
      <c r="H823"/>
      <c r="I823"/>
      <c r="J823"/>
      <c r="K823"/>
      <c r="L823"/>
    </row>
    <row r="824" spans="1:12" ht="15" x14ac:dyDescent="0.25">
      <c r="A824"/>
      <c r="B824"/>
      <c r="C824"/>
      <c r="D824"/>
      <c r="E824"/>
      <c r="F824"/>
      <c r="G824"/>
      <c r="H824"/>
      <c r="I824"/>
      <c r="J824"/>
      <c r="K824"/>
      <c r="L824"/>
    </row>
    <row r="825" spans="1:12" ht="15" x14ac:dyDescent="0.25">
      <c r="A825"/>
      <c r="B825"/>
      <c r="C825"/>
      <c r="D825"/>
      <c r="E825"/>
      <c r="F825"/>
      <c r="G825"/>
      <c r="H825"/>
      <c r="I825"/>
      <c r="J825"/>
      <c r="K825"/>
      <c r="L825"/>
    </row>
    <row r="826" spans="1:12" ht="15" x14ac:dyDescent="0.25">
      <c r="A826"/>
      <c r="B826"/>
      <c r="C826"/>
      <c r="D826"/>
      <c r="E826"/>
      <c r="F826"/>
      <c r="G826"/>
      <c r="H826"/>
      <c r="I826"/>
      <c r="J826"/>
      <c r="K826"/>
      <c r="L826"/>
    </row>
    <row r="827" spans="1:12" ht="15" x14ac:dyDescent="0.25">
      <c r="A827"/>
      <c r="B827"/>
      <c r="C827"/>
      <c r="D827"/>
      <c r="E827"/>
      <c r="F827"/>
      <c r="G827"/>
      <c r="H827"/>
      <c r="I827"/>
      <c r="J827"/>
      <c r="K827"/>
      <c r="L827"/>
    </row>
    <row r="828" spans="1:12" ht="15" x14ac:dyDescent="0.25">
      <c r="A828"/>
      <c r="B828"/>
      <c r="C828"/>
      <c r="D828"/>
      <c r="E828"/>
      <c r="F828"/>
      <c r="G828"/>
      <c r="H828"/>
      <c r="I828"/>
      <c r="J828"/>
      <c r="K828"/>
      <c r="L828"/>
    </row>
    <row r="829" spans="1:12" ht="15" x14ac:dyDescent="0.25">
      <c r="A829"/>
      <c r="B829"/>
      <c r="C829"/>
      <c r="D829"/>
      <c r="E829"/>
      <c r="F829"/>
      <c r="G829"/>
      <c r="H829"/>
      <c r="I829"/>
      <c r="J829"/>
      <c r="K829"/>
      <c r="L829"/>
    </row>
    <row r="830" spans="1:12" ht="15" x14ac:dyDescent="0.25">
      <c r="A830"/>
      <c r="B830"/>
      <c r="C830"/>
      <c r="D830"/>
      <c r="E830"/>
      <c r="F830"/>
      <c r="G830"/>
      <c r="H830"/>
      <c r="I830"/>
      <c r="J830"/>
      <c r="K830"/>
      <c r="L830"/>
    </row>
    <row r="831" spans="1:12" ht="15" x14ac:dyDescent="0.25">
      <c r="A831"/>
      <c r="B831"/>
      <c r="C831"/>
      <c r="D831"/>
      <c r="E831"/>
      <c r="F831"/>
      <c r="G831"/>
      <c r="H831"/>
      <c r="I831"/>
      <c r="J831"/>
      <c r="K831"/>
      <c r="L831"/>
    </row>
    <row r="832" spans="1:12" ht="15" x14ac:dyDescent="0.25">
      <c r="A832"/>
      <c r="B832"/>
      <c r="C832"/>
      <c r="D832"/>
      <c r="E832"/>
      <c r="F832"/>
      <c r="G832"/>
      <c r="H832"/>
      <c r="I832"/>
      <c r="J832"/>
      <c r="K832"/>
      <c r="L832"/>
    </row>
    <row r="833" spans="1:12" ht="15" x14ac:dyDescent="0.25">
      <c r="A833"/>
      <c r="B833"/>
      <c r="C833"/>
      <c r="D833"/>
      <c r="E833"/>
      <c r="F833"/>
      <c r="G833"/>
      <c r="H833"/>
      <c r="I833"/>
      <c r="J833"/>
      <c r="K833"/>
      <c r="L833"/>
    </row>
    <row r="834" spans="1:12" ht="15" x14ac:dyDescent="0.25">
      <c r="A834"/>
      <c r="B834"/>
      <c r="C834"/>
      <c r="D834"/>
      <c r="E834"/>
      <c r="F834"/>
      <c r="G834"/>
      <c r="H834"/>
      <c r="I834"/>
      <c r="J834"/>
      <c r="K834"/>
      <c r="L834"/>
    </row>
    <row r="835" spans="1:12" ht="15" x14ac:dyDescent="0.25">
      <c r="A835"/>
      <c r="B835"/>
      <c r="C835"/>
      <c r="D835"/>
      <c r="E835"/>
      <c r="F835"/>
      <c r="G835"/>
      <c r="H835"/>
      <c r="I835"/>
      <c r="J835"/>
      <c r="K835"/>
      <c r="L835"/>
    </row>
    <row r="836" spans="1:12" ht="15" x14ac:dyDescent="0.25">
      <c r="A836"/>
      <c r="B836"/>
      <c r="C836"/>
      <c r="D836"/>
      <c r="E836"/>
      <c r="F836"/>
      <c r="G836"/>
      <c r="H836"/>
      <c r="I836"/>
      <c r="J836"/>
      <c r="K836"/>
      <c r="L836"/>
    </row>
    <row r="837" spans="1:12" ht="15" x14ac:dyDescent="0.25">
      <c r="A837"/>
      <c r="B837"/>
      <c r="C837"/>
      <c r="D837"/>
      <c r="E837"/>
      <c r="F837"/>
      <c r="G837"/>
      <c r="H837"/>
      <c r="I837"/>
      <c r="J837"/>
      <c r="K837"/>
      <c r="L837"/>
    </row>
    <row r="838" spans="1:12" ht="15" x14ac:dyDescent="0.25">
      <c r="A838"/>
      <c r="B838"/>
      <c r="C838"/>
      <c r="D838"/>
      <c r="E838"/>
      <c r="F838"/>
      <c r="G838"/>
      <c r="H838"/>
      <c r="I838"/>
      <c r="J838"/>
      <c r="K838"/>
      <c r="L838"/>
    </row>
    <row r="839" spans="1:12" ht="15" x14ac:dyDescent="0.25">
      <c r="A839"/>
      <c r="B839"/>
      <c r="C839"/>
      <c r="D839"/>
      <c r="E839"/>
      <c r="F839"/>
      <c r="G839"/>
      <c r="H839"/>
      <c r="I839"/>
      <c r="J839"/>
      <c r="K839"/>
      <c r="L839"/>
    </row>
    <row r="840" spans="1:12" ht="15" x14ac:dyDescent="0.25">
      <c r="A840"/>
      <c r="B840"/>
      <c r="C840"/>
      <c r="D840"/>
      <c r="E840"/>
      <c r="F840"/>
      <c r="G840"/>
      <c r="H840"/>
      <c r="I840"/>
      <c r="J840"/>
      <c r="K840"/>
      <c r="L840"/>
    </row>
    <row r="841" spans="1:12" ht="15" x14ac:dyDescent="0.25">
      <c r="A841"/>
      <c r="B841"/>
      <c r="C841"/>
      <c r="D841"/>
      <c r="E841"/>
      <c r="F841"/>
      <c r="G841"/>
      <c r="H841"/>
      <c r="I841"/>
      <c r="J841"/>
      <c r="K841"/>
      <c r="L841"/>
    </row>
    <row r="842" spans="1:12" ht="15" x14ac:dyDescent="0.25">
      <c r="A842"/>
      <c r="B842"/>
      <c r="C842"/>
      <c r="D842"/>
      <c r="E842"/>
      <c r="F842"/>
      <c r="G842"/>
      <c r="H842"/>
      <c r="I842"/>
      <c r="J842"/>
      <c r="K842"/>
      <c r="L842"/>
    </row>
    <row r="843" spans="1:12" ht="15" x14ac:dyDescent="0.25">
      <c r="A843"/>
      <c r="B843"/>
      <c r="C843"/>
      <c r="D843"/>
      <c r="E843"/>
      <c r="F843"/>
      <c r="G843"/>
      <c r="H843"/>
      <c r="I843"/>
      <c r="J843"/>
      <c r="K843"/>
      <c r="L843"/>
    </row>
    <row r="844" spans="1:12" ht="15" x14ac:dyDescent="0.25">
      <c r="A844"/>
      <c r="B844"/>
      <c r="C844"/>
      <c r="D844"/>
      <c r="E844"/>
      <c r="F844"/>
      <c r="G844"/>
      <c r="H844"/>
      <c r="I844"/>
      <c r="J844"/>
      <c r="K844"/>
      <c r="L844"/>
    </row>
    <row r="845" spans="1:12" ht="15" x14ac:dyDescent="0.25">
      <c r="A845"/>
      <c r="B845"/>
      <c r="C845"/>
      <c r="D845"/>
      <c r="E845"/>
      <c r="F845"/>
      <c r="G845"/>
      <c r="H845"/>
      <c r="I845"/>
      <c r="J845"/>
      <c r="K845"/>
      <c r="L845"/>
    </row>
    <row r="846" spans="1:12" ht="15" x14ac:dyDescent="0.25">
      <c r="A846"/>
      <c r="B846"/>
      <c r="C846"/>
      <c r="D846"/>
      <c r="E846"/>
      <c r="F846"/>
      <c r="G846"/>
      <c r="H846"/>
      <c r="I846"/>
      <c r="J846"/>
      <c r="K846"/>
      <c r="L846"/>
    </row>
    <row r="847" spans="1:12" ht="15" x14ac:dyDescent="0.25">
      <c r="A847"/>
      <c r="B847"/>
      <c r="C847"/>
      <c r="D847"/>
      <c r="E847"/>
      <c r="F847"/>
      <c r="G847"/>
      <c r="H847"/>
      <c r="I847"/>
      <c r="J847"/>
      <c r="K847"/>
      <c r="L847"/>
    </row>
    <row r="848" spans="1:12" ht="15" x14ac:dyDescent="0.25">
      <c r="A848"/>
      <c r="B848"/>
      <c r="C848"/>
      <c r="D848"/>
      <c r="E848"/>
      <c r="F848"/>
      <c r="G848"/>
      <c r="H848"/>
      <c r="I848"/>
      <c r="J848"/>
      <c r="K848"/>
      <c r="L848"/>
    </row>
    <row r="849" spans="1:12" ht="15" x14ac:dyDescent="0.25">
      <c r="A849"/>
      <c r="B849"/>
      <c r="C849"/>
      <c r="D849"/>
      <c r="E849"/>
      <c r="F849"/>
      <c r="G849"/>
      <c r="H849"/>
      <c r="I849"/>
      <c r="J849"/>
      <c r="K849"/>
      <c r="L849"/>
    </row>
    <row r="850" spans="1:12" ht="15" x14ac:dyDescent="0.25">
      <c r="A850"/>
      <c r="B850"/>
      <c r="C850"/>
      <c r="D850"/>
      <c r="E850"/>
      <c r="F850"/>
      <c r="G850"/>
      <c r="H850"/>
      <c r="I850"/>
      <c r="J850"/>
      <c r="K850"/>
      <c r="L850"/>
    </row>
    <row r="851" spans="1:12" ht="15" x14ac:dyDescent="0.25">
      <c r="A851"/>
      <c r="B851"/>
      <c r="C851"/>
      <c r="D851"/>
      <c r="E851"/>
      <c r="F851"/>
      <c r="G851"/>
      <c r="H851"/>
      <c r="I851"/>
      <c r="J851"/>
      <c r="K851"/>
      <c r="L851"/>
    </row>
    <row r="852" spans="1:12" ht="15" x14ac:dyDescent="0.25">
      <c r="A852"/>
      <c r="B852"/>
      <c r="C852"/>
      <c r="D852"/>
      <c r="E852"/>
      <c r="F852"/>
      <c r="G852"/>
      <c r="H852"/>
      <c r="I852"/>
      <c r="J852"/>
      <c r="K852"/>
      <c r="L852"/>
    </row>
    <row r="853" spans="1:12" ht="15" x14ac:dyDescent="0.25">
      <c r="A853"/>
      <c r="B853"/>
      <c r="C853"/>
      <c r="D853"/>
      <c r="E853"/>
      <c r="F853"/>
      <c r="G853"/>
      <c r="H853"/>
      <c r="I853"/>
      <c r="J853"/>
      <c r="K853"/>
      <c r="L853"/>
    </row>
    <row r="854" spans="1:12" ht="15" x14ac:dyDescent="0.25">
      <c r="A854"/>
      <c r="B854"/>
      <c r="C854"/>
      <c r="D854"/>
      <c r="E854"/>
      <c r="F854"/>
      <c r="G854"/>
      <c r="H854"/>
      <c r="I854"/>
      <c r="J854"/>
      <c r="K854"/>
      <c r="L854"/>
    </row>
    <row r="855" spans="1:12" ht="15" x14ac:dyDescent="0.25">
      <c r="A855"/>
      <c r="B855"/>
      <c r="C855"/>
      <c r="D855"/>
      <c r="E855"/>
      <c r="F855"/>
      <c r="G855"/>
      <c r="H855"/>
      <c r="I855"/>
      <c r="J855"/>
      <c r="K855"/>
      <c r="L855"/>
    </row>
    <row r="856" spans="1:12" ht="15" x14ac:dyDescent="0.25">
      <c r="A856"/>
      <c r="B856"/>
      <c r="C856"/>
      <c r="D856"/>
      <c r="E856"/>
      <c r="F856"/>
      <c r="G856"/>
      <c r="H856"/>
      <c r="I856"/>
      <c r="J856"/>
      <c r="K856"/>
      <c r="L856"/>
    </row>
    <row r="857" spans="1:12" ht="15" x14ac:dyDescent="0.25">
      <c r="A857"/>
      <c r="B857"/>
      <c r="C857"/>
      <c r="D857"/>
      <c r="E857"/>
      <c r="F857"/>
      <c r="G857"/>
      <c r="H857"/>
      <c r="I857"/>
      <c r="J857"/>
      <c r="K857"/>
      <c r="L857"/>
    </row>
    <row r="858" spans="1:12" ht="15" x14ac:dyDescent="0.25">
      <c r="A858"/>
      <c r="B858"/>
      <c r="C858"/>
      <c r="D858"/>
      <c r="E858"/>
      <c r="F858"/>
      <c r="G858"/>
      <c r="H858"/>
      <c r="I858"/>
      <c r="J858"/>
      <c r="K858"/>
      <c r="L858"/>
    </row>
    <row r="859" spans="1:12" ht="15" x14ac:dyDescent="0.25">
      <c r="A859"/>
      <c r="B859"/>
      <c r="C859"/>
      <c r="D859"/>
      <c r="E859"/>
      <c r="F859"/>
      <c r="G859"/>
      <c r="H859"/>
      <c r="I859"/>
      <c r="J859"/>
      <c r="K859"/>
      <c r="L859"/>
    </row>
    <row r="860" spans="1:12" ht="15" x14ac:dyDescent="0.25">
      <c r="A860"/>
      <c r="B860"/>
      <c r="C860"/>
      <c r="D860"/>
      <c r="E860"/>
      <c r="F860"/>
      <c r="G860"/>
      <c r="H860"/>
      <c r="I860"/>
      <c r="J860"/>
      <c r="K860"/>
      <c r="L860"/>
    </row>
    <row r="861" spans="1:12" ht="15" x14ac:dyDescent="0.25">
      <c r="A861"/>
      <c r="B861"/>
      <c r="C861"/>
      <c r="D861"/>
      <c r="E861"/>
      <c r="F861"/>
      <c r="G861"/>
      <c r="H861"/>
      <c r="I861"/>
      <c r="J861"/>
      <c r="K861"/>
      <c r="L861"/>
    </row>
    <row r="862" spans="1:12" ht="15" x14ac:dyDescent="0.25">
      <c r="A862"/>
      <c r="B862"/>
      <c r="C862"/>
      <c r="D862"/>
      <c r="E862"/>
      <c r="F862"/>
      <c r="G862"/>
      <c r="H862"/>
      <c r="I862"/>
      <c r="J862"/>
      <c r="K862"/>
      <c r="L862"/>
    </row>
    <row r="863" spans="1:12" ht="15" x14ac:dyDescent="0.25">
      <c r="A863"/>
      <c r="B863"/>
      <c r="C863"/>
      <c r="D863"/>
      <c r="E863"/>
      <c r="F863"/>
      <c r="G863"/>
      <c r="H863"/>
      <c r="I863"/>
      <c r="J863"/>
      <c r="K863"/>
      <c r="L863"/>
    </row>
    <row r="864" spans="1:12" ht="15" x14ac:dyDescent="0.25">
      <c r="A864"/>
      <c r="B864"/>
      <c r="C864"/>
      <c r="D864"/>
      <c r="E864"/>
      <c r="F864"/>
      <c r="G864"/>
      <c r="H864"/>
      <c r="I864"/>
      <c r="J864"/>
      <c r="K864"/>
      <c r="L864"/>
    </row>
    <row r="865" spans="1:12" ht="15" x14ac:dyDescent="0.25">
      <c r="A865"/>
      <c r="B865"/>
      <c r="C865"/>
      <c r="D865"/>
      <c r="E865"/>
      <c r="F865"/>
      <c r="G865"/>
      <c r="H865"/>
      <c r="I865"/>
      <c r="J865"/>
      <c r="K865"/>
      <c r="L865"/>
    </row>
    <row r="866" spans="1:12" ht="15" x14ac:dyDescent="0.25">
      <c r="A866"/>
      <c r="B866"/>
      <c r="C866"/>
      <c r="D866"/>
      <c r="E866"/>
      <c r="F866"/>
      <c r="G866"/>
      <c r="H866"/>
      <c r="I866"/>
      <c r="J866"/>
      <c r="K866"/>
      <c r="L866"/>
    </row>
    <row r="867" spans="1:12" ht="15" x14ac:dyDescent="0.25">
      <c r="A867"/>
      <c r="B867"/>
      <c r="C867"/>
      <c r="D867"/>
      <c r="E867"/>
      <c r="F867"/>
      <c r="G867"/>
      <c r="H867"/>
      <c r="I867"/>
      <c r="J867"/>
      <c r="K867"/>
      <c r="L867"/>
    </row>
    <row r="868" spans="1:12" ht="15" x14ac:dyDescent="0.25">
      <c r="A868"/>
      <c r="B868"/>
      <c r="C868"/>
      <c r="D868"/>
      <c r="E868"/>
      <c r="F868"/>
      <c r="G868"/>
      <c r="H868"/>
      <c r="I868"/>
      <c r="J868"/>
      <c r="K868"/>
      <c r="L868"/>
    </row>
    <row r="869" spans="1:12" ht="15" x14ac:dyDescent="0.25">
      <c r="A869"/>
      <c r="B869"/>
      <c r="C869"/>
      <c r="D869"/>
      <c r="E869"/>
      <c r="F869"/>
      <c r="G869"/>
      <c r="H869"/>
      <c r="I869"/>
      <c r="J869"/>
      <c r="K869"/>
      <c r="L869"/>
    </row>
    <row r="870" spans="1:12" ht="15" x14ac:dyDescent="0.25">
      <c r="A870"/>
      <c r="B870"/>
      <c r="C870"/>
      <c r="D870"/>
      <c r="E870"/>
      <c r="F870"/>
      <c r="G870"/>
      <c r="H870"/>
      <c r="I870"/>
      <c r="J870"/>
      <c r="K870"/>
      <c r="L870"/>
    </row>
    <row r="871" spans="1:12" ht="15" x14ac:dyDescent="0.25">
      <c r="A871"/>
      <c r="B871"/>
      <c r="C871"/>
      <c r="D871"/>
      <c r="E871"/>
      <c r="F871"/>
      <c r="G871"/>
      <c r="H871"/>
      <c r="I871"/>
      <c r="J871"/>
      <c r="K871"/>
      <c r="L871"/>
    </row>
    <row r="872" spans="1:12" ht="15" x14ac:dyDescent="0.25">
      <c r="A872"/>
      <c r="B872"/>
      <c r="C872"/>
      <c r="D872"/>
      <c r="E872"/>
      <c r="F872"/>
      <c r="G872"/>
      <c r="H872"/>
      <c r="I872"/>
      <c r="J872"/>
      <c r="K872"/>
      <c r="L872"/>
    </row>
    <row r="873" spans="1:12" ht="15" x14ac:dyDescent="0.25">
      <c r="A873"/>
      <c r="B873"/>
      <c r="C873"/>
      <c r="D873"/>
      <c r="E873"/>
      <c r="F873"/>
      <c r="G873"/>
      <c r="H873"/>
      <c r="I873"/>
      <c r="J873"/>
      <c r="K873"/>
      <c r="L873"/>
    </row>
    <row r="874" spans="1:12" ht="15" x14ac:dyDescent="0.25">
      <c r="A874"/>
      <c r="B874"/>
      <c r="C874"/>
      <c r="D874"/>
      <c r="E874"/>
      <c r="F874"/>
      <c r="G874"/>
      <c r="H874"/>
      <c r="I874"/>
      <c r="J874"/>
      <c r="K874"/>
      <c r="L874"/>
    </row>
    <row r="875" spans="1:12" ht="15" x14ac:dyDescent="0.25">
      <c r="A875"/>
      <c r="B875"/>
      <c r="C875"/>
      <c r="D875"/>
      <c r="E875"/>
      <c r="F875"/>
      <c r="G875"/>
      <c r="H875"/>
      <c r="I875"/>
      <c r="J875"/>
      <c r="K875"/>
      <c r="L875"/>
    </row>
    <row r="876" spans="1:12" ht="15" x14ac:dyDescent="0.25">
      <c r="A876"/>
      <c r="B876"/>
      <c r="C876"/>
      <c r="D876"/>
      <c r="E876"/>
      <c r="F876"/>
      <c r="G876"/>
      <c r="H876"/>
      <c r="I876"/>
      <c r="J876"/>
      <c r="K876"/>
      <c r="L876"/>
    </row>
    <row r="877" spans="1:12" ht="15" x14ac:dyDescent="0.25">
      <c r="A877"/>
      <c r="B877"/>
      <c r="C877"/>
      <c r="D877"/>
      <c r="E877"/>
      <c r="F877"/>
      <c r="G877"/>
      <c r="H877"/>
      <c r="I877"/>
      <c r="J877"/>
      <c r="K877"/>
      <c r="L877"/>
    </row>
    <row r="878" spans="1:12" ht="15" x14ac:dyDescent="0.25">
      <c r="A878"/>
      <c r="B878"/>
      <c r="C878"/>
      <c r="D878"/>
      <c r="E878"/>
      <c r="F878"/>
      <c r="G878"/>
      <c r="H878"/>
      <c r="I878"/>
      <c r="J878"/>
      <c r="K878"/>
      <c r="L878"/>
    </row>
    <row r="879" spans="1:12" ht="15" x14ac:dyDescent="0.25">
      <c r="A879"/>
      <c r="B879"/>
      <c r="C879"/>
      <c r="D879"/>
      <c r="E879"/>
      <c r="F879"/>
      <c r="G879"/>
      <c r="H879"/>
      <c r="I879"/>
      <c r="J879"/>
      <c r="K879"/>
      <c r="L879"/>
    </row>
    <row r="880" spans="1:12" ht="15" x14ac:dyDescent="0.25">
      <c r="A880"/>
      <c r="B880"/>
      <c r="C880"/>
      <c r="D880"/>
      <c r="E880"/>
      <c r="F880"/>
      <c r="G880"/>
      <c r="H880"/>
      <c r="I880"/>
      <c r="J880"/>
      <c r="K880"/>
      <c r="L880"/>
    </row>
    <row r="881" spans="1:12" ht="15" x14ac:dyDescent="0.25">
      <c r="A881"/>
      <c r="B881"/>
      <c r="C881"/>
      <c r="D881"/>
      <c r="E881"/>
      <c r="F881"/>
      <c r="G881"/>
      <c r="H881"/>
      <c r="I881"/>
      <c r="J881"/>
      <c r="K881"/>
      <c r="L881"/>
    </row>
    <row r="882" spans="1:12" ht="15" x14ac:dyDescent="0.25">
      <c r="A882"/>
      <c r="B882"/>
      <c r="C882"/>
      <c r="D882"/>
      <c r="E882"/>
      <c r="F882"/>
      <c r="G882"/>
      <c r="H882"/>
      <c r="I882"/>
      <c r="J882"/>
      <c r="K882"/>
      <c r="L882"/>
    </row>
    <row r="883" spans="1:12" ht="15" x14ac:dyDescent="0.25">
      <c r="A883"/>
      <c r="B883"/>
      <c r="C883"/>
      <c r="D883"/>
      <c r="E883"/>
      <c r="F883"/>
      <c r="G883"/>
      <c r="H883"/>
      <c r="I883"/>
      <c r="J883"/>
      <c r="K883"/>
      <c r="L883"/>
    </row>
    <row r="884" spans="1:12" ht="15" x14ac:dyDescent="0.25">
      <c r="A884"/>
      <c r="B884"/>
      <c r="C884"/>
      <c r="D884"/>
      <c r="E884"/>
      <c r="F884"/>
      <c r="G884"/>
      <c r="H884"/>
      <c r="I884"/>
      <c r="J884"/>
      <c r="K884"/>
      <c r="L884"/>
    </row>
    <row r="885" spans="1:12" ht="15" x14ac:dyDescent="0.25">
      <c r="A885"/>
      <c r="B885"/>
      <c r="C885"/>
      <c r="D885"/>
      <c r="E885"/>
      <c r="F885"/>
      <c r="G885"/>
      <c r="H885"/>
      <c r="I885"/>
      <c r="J885"/>
      <c r="K885"/>
      <c r="L885"/>
    </row>
    <row r="886" spans="1:12" ht="15" x14ac:dyDescent="0.25">
      <c r="A886"/>
      <c r="B886"/>
      <c r="C886"/>
      <c r="D886"/>
      <c r="E886"/>
      <c r="F886"/>
      <c r="G886"/>
      <c r="H886"/>
      <c r="I886"/>
      <c r="J886"/>
      <c r="K886"/>
      <c r="L886"/>
    </row>
    <row r="887" spans="1:12" ht="15" x14ac:dyDescent="0.25">
      <c r="A887"/>
      <c r="B887"/>
      <c r="C887"/>
      <c r="D887"/>
      <c r="E887"/>
      <c r="F887"/>
      <c r="G887"/>
      <c r="H887"/>
      <c r="I887"/>
      <c r="J887"/>
      <c r="K887"/>
      <c r="L887"/>
    </row>
    <row r="888" spans="1:12" ht="15" x14ac:dyDescent="0.25">
      <c r="A888"/>
      <c r="B888"/>
      <c r="C888"/>
      <c r="D888"/>
      <c r="E888"/>
      <c r="F888"/>
      <c r="G888"/>
      <c r="H888"/>
      <c r="I888"/>
      <c r="J888"/>
      <c r="K888"/>
      <c r="L888"/>
    </row>
    <row r="889" spans="1:12" ht="15" x14ac:dyDescent="0.25">
      <c r="A889"/>
      <c r="B889"/>
      <c r="C889"/>
      <c r="D889"/>
      <c r="E889"/>
      <c r="F889"/>
      <c r="G889"/>
      <c r="H889"/>
      <c r="I889"/>
      <c r="J889"/>
      <c r="K889"/>
      <c r="L889"/>
    </row>
    <row r="890" spans="1:12" ht="15" x14ac:dyDescent="0.25">
      <c r="A890"/>
      <c r="B890"/>
      <c r="C890"/>
      <c r="D890"/>
      <c r="E890"/>
      <c r="F890"/>
      <c r="G890"/>
      <c r="H890"/>
      <c r="I890"/>
      <c r="J890"/>
      <c r="K890"/>
      <c r="L890"/>
    </row>
    <row r="891" spans="1:12" ht="15" x14ac:dyDescent="0.25">
      <c r="A891"/>
      <c r="B891"/>
      <c r="C891"/>
      <c r="D891"/>
      <c r="E891"/>
      <c r="F891"/>
      <c r="G891"/>
      <c r="H891"/>
      <c r="I891"/>
      <c r="J891"/>
      <c r="K891"/>
      <c r="L891"/>
    </row>
    <row r="892" spans="1:12" ht="15" x14ac:dyDescent="0.25">
      <c r="A892"/>
      <c r="B892"/>
      <c r="C892"/>
      <c r="D892"/>
      <c r="E892"/>
      <c r="F892"/>
      <c r="G892"/>
      <c r="H892"/>
      <c r="I892"/>
      <c r="J892"/>
      <c r="K892"/>
      <c r="L892"/>
    </row>
    <row r="893" spans="1:12" ht="15" x14ac:dyDescent="0.25">
      <c r="A893"/>
      <c r="B893"/>
      <c r="C893"/>
      <c r="D893"/>
      <c r="E893"/>
      <c r="F893"/>
      <c r="G893"/>
      <c r="H893"/>
      <c r="I893"/>
      <c r="J893"/>
      <c r="K893"/>
      <c r="L893"/>
    </row>
    <row r="894" spans="1:12" ht="15" x14ac:dyDescent="0.25">
      <c r="A894"/>
      <c r="B894"/>
      <c r="C894"/>
      <c r="D894"/>
      <c r="E894"/>
      <c r="F894"/>
      <c r="G894"/>
      <c r="H894"/>
      <c r="I894"/>
      <c r="J894"/>
      <c r="K894"/>
      <c r="L894"/>
    </row>
    <row r="895" spans="1:12" ht="15" x14ac:dyDescent="0.25">
      <c r="A895"/>
      <c r="B895"/>
      <c r="C895"/>
      <c r="D895"/>
      <c r="E895"/>
      <c r="F895"/>
      <c r="G895"/>
      <c r="H895"/>
      <c r="I895"/>
      <c r="J895"/>
      <c r="K895"/>
      <c r="L895"/>
    </row>
    <row r="896" spans="1:12" ht="15" x14ac:dyDescent="0.25">
      <c r="A896"/>
      <c r="B896"/>
      <c r="C896"/>
      <c r="D896"/>
      <c r="E896"/>
      <c r="F896"/>
      <c r="G896"/>
      <c r="H896"/>
      <c r="I896"/>
      <c r="J896"/>
      <c r="K896"/>
      <c r="L896"/>
    </row>
    <row r="897" spans="1:12" ht="15" x14ac:dyDescent="0.25">
      <c r="A897"/>
      <c r="B897"/>
      <c r="C897"/>
      <c r="D897"/>
      <c r="E897"/>
      <c r="F897"/>
      <c r="G897"/>
      <c r="H897"/>
      <c r="I897"/>
      <c r="J897"/>
      <c r="K897"/>
      <c r="L897"/>
    </row>
    <row r="898" spans="1:12" ht="15" x14ac:dyDescent="0.25">
      <c r="A898"/>
      <c r="B898"/>
      <c r="C898"/>
      <c r="D898"/>
      <c r="E898"/>
      <c r="F898"/>
      <c r="G898"/>
      <c r="H898"/>
      <c r="I898"/>
      <c r="J898"/>
      <c r="K898"/>
      <c r="L898"/>
    </row>
    <row r="899" spans="1:12" ht="15" x14ac:dyDescent="0.25">
      <c r="A899"/>
      <c r="B899"/>
      <c r="C899"/>
      <c r="D899"/>
      <c r="E899"/>
      <c r="F899"/>
      <c r="G899"/>
      <c r="H899"/>
      <c r="I899"/>
      <c r="J899"/>
      <c r="K899"/>
      <c r="L899"/>
    </row>
    <row r="900" spans="1:12" ht="15" x14ac:dyDescent="0.25">
      <c r="A900"/>
      <c r="B900"/>
      <c r="C900"/>
      <c r="D900"/>
      <c r="E900"/>
      <c r="F900"/>
      <c r="G900"/>
      <c r="H900"/>
      <c r="I900"/>
      <c r="J900"/>
      <c r="K900"/>
      <c r="L900"/>
    </row>
    <row r="901" spans="1:12" ht="15" x14ac:dyDescent="0.25">
      <c r="A901"/>
      <c r="B901"/>
      <c r="C901"/>
      <c r="D901"/>
      <c r="E901"/>
      <c r="F901"/>
      <c r="G901"/>
      <c r="H901"/>
      <c r="I901"/>
      <c r="J901"/>
      <c r="K901"/>
      <c r="L901"/>
    </row>
    <row r="902" spans="1:12" ht="15" x14ac:dyDescent="0.25">
      <c r="A902"/>
      <c r="B902"/>
      <c r="C902"/>
      <c r="D902"/>
      <c r="E902"/>
      <c r="F902"/>
      <c r="G902"/>
      <c r="H902"/>
      <c r="I902"/>
      <c r="J902"/>
      <c r="K902"/>
      <c r="L902"/>
    </row>
    <row r="903" spans="1:12" ht="15" x14ac:dyDescent="0.25">
      <c r="A903"/>
      <c r="B903"/>
      <c r="C903"/>
      <c r="D903"/>
      <c r="E903"/>
      <c r="F903"/>
      <c r="G903"/>
      <c r="H903"/>
      <c r="I903"/>
      <c r="J903"/>
      <c r="K903"/>
      <c r="L903"/>
    </row>
    <row r="904" spans="1:12" ht="15" x14ac:dyDescent="0.25">
      <c r="A904"/>
      <c r="B904"/>
      <c r="C904"/>
      <c r="D904"/>
      <c r="E904"/>
      <c r="F904"/>
      <c r="G904"/>
      <c r="H904"/>
      <c r="I904"/>
      <c r="J904"/>
      <c r="K904"/>
      <c r="L904"/>
    </row>
    <row r="905" spans="1:12" ht="15" x14ac:dyDescent="0.25">
      <c r="A905"/>
      <c r="B905"/>
      <c r="C905"/>
      <c r="D905"/>
      <c r="E905"/>
      <c r="F905"/>
      <c r="G905"/>
      <c r="H905"/>
      <c r="I905"/>
      <c r="J905"/>
      <c r="K905"/>
      <c r="L905"/>
    </row>
    <row r="906" spans="1:12" ht="15" x14ac:dyDescent="0.25">
      <c r="A906"/>
      <c r="B906"/>
      <c r="C906"/>
      <c r="D906"/>
      <c r="E906"/>
      <c r="F906"/>
      <c r="G906"/>
      <c r="H906"/>
      <c r="I906"/>
      <c r="J906"/>
      <c r="K906"/>
      <c r="L906"/>
    </row>
    <row r="907" spans="1:12" ht="15" x14ac:dyDescent="0.25">
      <c r="A907"/>
      <c r="B907"/>
      <c r="C907"/>
      <c r="D907"/>
      <c r="E907"/>
      <c r="F907"/>
      <c r="G907"/>
      <c r="H907"/>
      <c r="I907"/>
      <c r="J907"/>
      <c r="K907"/>
      <c r="L907"/>
    </row>
    <row r="908" spans="1:12" ht="15" x14ac:dyDescent="0.25">
      <c r="A908"/>
      <c r="B908"/>
      <c r="C908"/>
      <c r="D908"/>
      <c r="E908"/>
      <c r="F908"/>
      <c r="G908"/>
      <c r="H908"/>
      <c r="I908"/>
      <c r="J908"/>
      <c r="K908"/>
      <c r="L908"/>
    </row>
    <row r="909" spans="1:12" ht="15" x14ac:dyDescent="0.25">
      <c r="A909"/>
      <c r="B909"/>
      <c r="C909"/>
      <c r="D909"/>
      <c r="E909"/>
      <c r="F909"/>
      <c r="G909"/>
      <c r="H909"/>
      <c r="I909"/>
      <c r="J909"/>
      <c r="K909"/>
      <c r="L909"/>
    </row>
    <row r="910" spans="1:12" ht="15" x14ac:dyDescent="0.25">
      <c r="A910"/>
      <c r="B910"/>
      <c r="C910"/>
      <c r="D910"/>
      <c r="E910"/>
      <c r="F910"/>
      <c r="G910"/>
      <c r="H910"/>
      <c r="I910"/>
      <c r="J910"/>
      <c r="K910"/>
      <c r="L910"/>
    </row>
    <row r="911" spans="1:12" ht="15" x14ac:dyDescent="0.25">
      <c r="A911"/>
      <c r="B911"/>
      <c r="C911"/>
      <c r="D911"/>
      <c r="E911"/>
      <c r="F911"/>
      <c r="G911"/>
      <c r="H911"/>
      <c r="I911"/>
      <c r="J911"/>
      <c r="K911"/>
      <c r="L911"/>
    </row>
    <row r="912" spans="1:12" ht="15" x14ac:dyDescent="0.25">
      <c r="A912"/>
      <c r="B912"/>
      <c r="C912"/>
      <c r="D912"/>
      <c r="E912"/>
      <c r="F912"/>
      <c r="G912"/>
      <c r="H912"/>
      <c r="I912"/>
      <c r="J912"/>
      <c r="K912"/>
      <c r="L912"/>
    </row>
    <row r="913" spans="1:12" ht="15" x14ac:dyDescent="0.25">
      <c r="A913"/>
      <c r="B913"/>
      <c r="C913"/>
      <c r="D913"/>
      <c r="E913"/>
      <c r="F913"/>
      <c r="G913"/>
      <c r="H913"/>
      <c r="I913"/>
      <c r="J913"/>
      <c r="K913"/>
      <c r="L913"/>
    </row>
    <row r="914" spans="1:12" ht="15" x14ac:dyDescent="0.25">
      <c r="A914"/>
      <c r="B914"/>
      <c r="C914"/>
      <c r="D914"/>
      <c r="E914"/>
      <c r="F914"/>
      <c r="G914"/>
      <c r="H914"/>
      <c r="I914"/>
      <c r="J914"/>
      <c r="K914"/>
      <c r="L914"/>
    </row>
    <row r="915" spans="1:12" ht="15" x14ac:dyDescent="0.25">
      <c r="A915"/>
      <c r="B915"/>
      <c r="C915"/>
      <c r="D915"/>
      <c r="E915"/>
      <c r="F915"/>
      <c r="G915"/>
      <c r="H915"/>
      <c r="I915"/>
      <c r="J915"/>
      <c r="K915"/>
      <c r="L915"/>
    </row>
    <row r="916" spans="1:12" ht="15" x14ac:dyDescent="0.25">
      <c r="A916"/>
      <c r="B916"/>
      <c r="C916"/>
      <c r="D916"/>
      <c r="E916"/>
      <c r="F916"/>
      <c r="G916"/>
      <c r="H916"/>
      <c r="I916"/>
      <c r="J916"/>
      <c r="K916"/>
      <c r="L916"/>
    </row>
    <row r="917" spans="1:12" ht="15" x14ac:dyDescent="0.25">
      <c r="A917"/>
      <c r="B917"/>
      <c r="C917"/>
      <c r="D917"/>
      <c r="E917"/>
      <c r="F917"/>
      <c r="G917"/>
      <c r="H917"/>
      <c r="I917"/>
      <c r="J917"/>
      <c r="K917"/>
      <c r="L917"/>
    </row>
    <row r="918" spans="1:12" ht="15" x14ac:dyDescent="0.25">
      <c r="A918"/>
      <c r="B918"/>
      <c r="C918"/>
      <c r="D918"/>
      <c r="E918"/>
      <c r="F918"/>
      <c r="G918"/>
      <c r="H918"/>
      <c r="I918"/>
      <c r="J918"/>
      <c r="K918"/>
      <c r="L918"/>
    </row>
    <row r="919" spans="1:12" ht="15" x14ac:dyDescent="0.25">
      <c r="A919"/>
      <c r="B919"/>
      <c r="C919"/>
      <c r="D919"/>
      <c r="E919"/>
      <c r="F919"/>
      <c r="G919"/>
      <c r="H919"/>
      <c r="I919"/>
      <c r="J919"/>
      <c r="K919"/>
      <c r="L919"/>
    </row>
    <row r="920" spans="1:12" ht="15" x14ac:dyDescent="0.25">
      <c r="A920"/>
      <c r="B920"/>
      <c r="C920"/>
      <c r="D920"/>
      <c r="E920"/>
      <c r="F920"/>
      <c r="G920"/>
      <c r="H920"/>
      <c r="I920"/>
      <c r="J920"/>
      <c r="K920"/>
      <c r="L920"/>
    </row>
    <row r="921" spans="1:12" ht="15" x14ac:dyDescent="0.25">
      <c r="A921"/>
      <c r="B921"/>
      <c r="C921"/>
      <c r="D921"/>
      <c r="E921"/>
      <c r="F921"/>
      <c r="G921"/>
      <c r="H921"/>
      <c r="I921"/>
      <c r="J921"/>
      <c r="K921"/>
      <c r="L921"/>
    </row>
    <row r="922" spans="1:12" ht="15" x14ac:dyDescent="0.25">
      <c r="A922"/>
      <c r="B922"/>
      <c r="C922"/>
      <c r="D922"/>
      <c r="E922"/>
      <c r="F922"/>
      <c r="G922"/>
      <c r="H922"/>
      <c r="I922"/>
      <c r="J922"/>
      <c r="K922"/>
      <c r="L922"/>
    </row>
    <row r="923" spans="1:12" ht="15" x14ac:dyDescent="0.25">
      <c r="A923"/>
      <c r="B923"/>
      <c r="C923"/>
      <c r="D923"/>
      <c r="E923"/>
      <c r="F923"/>
      <c r="G923"/>
      <c r="H923"/>
      <c r="I923"/>
      <c r="J923"/>
      <c r="K923"/>
      <c r="L923"/>
    </row>
    <row r="924" spans="1:12" ht="15" x14ac:dyDescent="0.25">
      <c r="A924"/>
      <c r="B924"/>
      <c r="C924"/>
      <c r="D924"/>
      <c r="E924"/>
      <c r="F924"/>
      <c r="G924"/>
      <c r="H924"/>
      <c r="I924"/>
      <c r="J924"/>
      <c r="K924"/>
      <c r="L924"/>
    </row>
    <row r="925" spans="1:12" ht="15" x14ac:dyDescent="0.25">
      <c r="A925"/>
      <c r="B925"/>
      <c r="C925"/>
      <c r="D925"/>
      <c r="E925"/>
      <c r="F925"/>
      <c r="G925"/>
      <c r="H925"/>
      <c r="I925"/>
      <c r="J925"/>
      <c r="K925"/>
      <c r="L925"/>
    </row>
    <row r="926" spans="1:12" ht="15" x14ac:dyDescent="0.25">
      <c r="A926"/>
      <c r="B926"/>
      <c r="C926"/>
      <c r="D926"/>
      <c r="E926"/>
      <c r="F926"/>
      <c r="G926"/>
      <c r="H926"/>
      <c r="I926"/>
      <c r="J926"/>
      <c r="K926"/>
      <c r="L926"/>
    </row>
    <row r="927" spans="1:12" ht="15" x14ac:dyDescent="0.25">
      <c r="A927"/>
      <c r="B927"/>
      <c r="C927"/>
      <c r="D927"/>
      <c r="E927"/>
      <c r="F927"/>
      <c r="G927"/>
      <c r="H927"/>
      <c r="I927"/>
      <c r="J927"/>
      <c r="K927"/>
      <c r="L927"/>
    </row>
    <row r="928" spans="1:12" ht="15" x14ac:dyDescent="0.25">
      <c r="A928"/>
      <c r="B928"/>
      <c r="C928"/>
      <c r="D928"/>
      <c r="E928"/>
      <c r="F928"/>
      <c r="G928"/>
      <c r="H928"/>
      <c r="I928"/>
      <c r="J928"/>
      <c r="K928"/>
      <c r="L928"/>
    </row>
    <row r="929" spans="1:12" ht="15" x14ac:dyDescent="0.25">
      <c r="A929"/>
      <c r="B929"/>
      <c r="C929"/>
      <c r="D929"/>
      <c r="E929"/>
      <c r="F929"/>
      <c r="G929"/>
      <c r="H929"/>
      <c r="I929"/>
      <c r="J929"/>
      <c r="K929"/>
      <c r="L929"/>
    </row>
    <row r="930" spans="1:12" ht="15" x14ac:dyDescent="0.25">
      <c r="A930"/>
      <c r="B930"/>
      <c r="C930"/>
      <c r="D930"/>
      <c r="E930"/>
      <c r="F930"/>
      <c r="G930"/>
      <c r="H930"/>
      <c r="I930"/>
      <c r="J930"/>
      <c r="K930"/>
      <c r="L930"/>
    </row>
    <row r="931" spans="1:12" ht="15" x14ac:dyDescent="0.25">
      <c r="A931"/>
      <c r="B931"/>
      <c r="C931"/>
      <c r="D931"/>
      <c r="E931"/>
      <c r="F931"/>
      <c r="G931"/>
      <c r="H931"/>
      <c r="I931"/>
      <c r="J931"/>
      <c r="K931"/>
      <c r="L931"/>
    </row>
    <row r="932" spans="1:12" ht="15" x14ac:dyDescent="0.25">
      <c r="A932"/>
      <c r="B932"/>
      <c r="C932"/>
      <c r="D932"/>
      <c r="E932"/>
      <c r="F932"/>
      <c r="G932"/>
      <c r="H932"/>
      <c r="I932"/>
      <c r="J932"/>
      <c r="K932"/>
      <c r="L932"/>
    </row>
    <row r="933" spans="1:12" ht="15" x14ac:dyDescent="0.25">
      <c r="A933"/>
      <c r="B933"/>
      <c r="C933"/>
      <c r="D933"/>
      <c r="E933"/>
      <c r="F933"/>
      <c r="G933"/>
      <c r="H933"/>
      <c r="I933"/>
      <c r="J933"/>
      <c r="K933"/>
      <c r="L933"/>
    </row>
    <row r="934" spans="1:12" ht="15" x14ac:dyDescent="0.25">
      <c r="A934"/>
      <c r="B934"/>
      <c r="C934"/>
      <c r="D934"/>
      <c r="E934"/>
      <c r="F934"/>
      <c r="G934"/>
      <c r="H934"/>
      <c r="I934"/>
      <c r="J934"/>
      <c r="K934"/>
      <c r="L934"/>
    </row>
    <row r="935" spans="1:12" ht="15" x14ac:dyDescent="0.25">
      <c r="A935"/>
      <c r="B935"/>
      <c r="C935"/>
      <c r="D935"/>
      <c r="E935"/>
      <c r="F935"/>
      <c r="G935"/>
      <c r="H935"/>
      <c r="I935"/>
      <c r="J935"/>
      <c r="K935"/>
      <c r="L935"/>
    </row>
    <row r="936" spans="1:12" ht="15" x14ac:dyDescent="0.25">
      <c r="A936"/>
      <c r="B936"/>
      <c r="C936"/>
      <c r="D936"/>
      <c r="E936"/>
      <c r="F936"/>
      <c r="G936"/>
      <c r="H936"/>
      <c r="I936"/>
      <c r="J936"/>
      <c r="K936"/>
      <c r="L936"/>
    </row>
    <row r="937" spans="1:12" ht="15" x14ac:dyDescent="0.25">
      <c r="A937"/>
      <c r="B937"/>
      <c r="C937"/>
      <c r="D937"/>
      <c r="E937"/>
      <c r="F937"/>
      <c r="G937"/>
      <c r="H937"/>
      <c r="I937"/>
      <c r="J937"/>
      <c r="K937"/>
      <c r="L937"/>
    </row>
    <row r="938" spans="1:12" ht="15" x14ac:dyDescent="0.25">
      <c r="A938"/>
      <c r="B938"/>
      <c r="C938"/>
      <c r="D938"/>
      <c r="E938"/>
      <c r="F938"/>
      <c r="G938"/>
      <c r="H938"/>
      <c r="I938"/>
      <c r="J938"/>
      <c r="K938"/>
      <c r="L938"/>
    </row>
    <row r="939" spans="1:12" ht="15" x14ac:dyDescent="0.25">
      <c r="A939"/>
      <c r="B939"/>
      <c r="C939"/>
      <c r="D939"/>
      <c r="E939"/>
      <c r="F939"/>
      <c r="G939"/>
      <c r="H939"/>
      <c r="I939"/>
      <c r="J939"/>
      <c r="K939"/>
      <c r="L939"/>
    </row>
    <row r="940" spans="1:12" ht="15" x14ac:dyDescent="0.25">
      <c r="A940"/>
      <c r="B940"/>
      <c r="C940"/>
      <c r="D940"/>
      <c r="E940"/>
      <c r="F940"/>
      <c r="G940"/>
      <c r="H940"/>
      <c r="I940"/>
      <c r="J940"/>
      <c r="K940"/>
      <c r="L940"/>
    </row>
    <row r="941" spans="1:12" ht="15" x14ac:dyDescent="0.25">
      <c r="A941"/>
      <c r="B941"/>
      <c r="C941"/>
      <c r="D941"/>
      <c r="E941"/>
      <c r="F941"/>
      <c r="G941"/>
      <c r="H941"/>
      <c r="I941"/>
      <c r="J941"/>
      <c r="K941"/>
      <c r="L941"/>
    </row>
    <row r="942" spans="1:12" ht="15" x14ac:dyDescent="0.25">
      <c r="A942"/>
      <c r="B942"/>
      <c r="C942"/>
      <c r="D942"/>
      <c r="E942"/>
      <c r="F942"/>
      <c r="G942"/>
      <c r="H942"/>
      <c r="I942"/>
      <c r="J942"/>
      <c r="K942"/>
      <c r="L942"/>
    </row>
    <row r="943" spans="1:12" ht="15" x14ac:dyDescent="0.25">
      <c r="A943"/>
      <c r="B943"/>
      <c r="C943"/>
      <c r="D943"/>
      <c r="E943"/>
      <c r="F943"/>
      <c r="G943"/>
      <c r="H943"/>
      <c r="I943"/>
      <c r="J943"/>
      <c r="K943"/>
      <c r="L943"/>
    </row>
    <row r="944" spans="1:12" ht="15" x14ac:dyDescent="0.25">
      <c r="A944"/>
      <c r="B944"/>
      <c r="C944"/>
      <c r="D944"/>
      <c r="E944"/>
      <c r="F944"/>
      <c r="G944"/>
      <c r="H944"/>
      <c r="I944"/>
      <c r="J944"/>
      <c r="K944"/>
      <c r="L944"/>
    </row>
    <row r="945" spans="1:12" ht="15" x14ac:dyDescent="0.25">
      <c r="A945"/>
      <c r="B945"/>
      <c r="C945"/>
      <c r="D945"/>
      <c r="E945"/>
      <c r="F945"/>
      <c r="G945"/>
      <c r="H945"/>
      <c r="I945"/>
      <c r="J945"/>
      <c r="K945"/>
      <c r="L945"/>
    </row>
    <row r="946" spans="1:12" ht="15" x14ac:dyDescent="0.25">
      <c r="A946"/>
      <c r="B946"/>
      <c r="C946"/>
      <c r="D946"/>
      <c r="E946"/>
      <c r="F946"/>
      <c r="G946"/>
      <c r="H946"/>
      <c r="I946"/>
      <c r="J946"/>
      <c r="K946"/>
      <c r="L946"/>
    </row>
    <row r="947" spans="1:12" ht="15" x14ac:dyDescent="0.25">
      <c r="A947"/>
      <c r="B947"/>
      <c r="C947"/>
      <c r="D947"/>
      <c r="E947"/>
      <c r="F947"/>
      <c r="G947"/>
      <c r="H947"/>
      <c r="I947"/>
      <c r="J947"/>
      <c r="K947"/>
      <c r="L947"/>
    </row>
    <row r="948" spans="1:12" ht="15" x14ac:dyDescent="0.25">
      <c r="A948"/>
      <c r="B948"/>
      <c r="C948"/>
      <c r="D948"/>
      <c r="E948"/>
      <c r="F948"/>
      <c r="G948"/>
      <c r="H948"/>
      <c r="I948"/>
      <c r="J948"/>
      <c r="K948"/>
      <c r="L948"/>
    </row>
    <row r="949" spans="1:12" ht="15" x14ac:dyDescent="0.25">
      <c r="A949"/>
      <c r="B949"/>
      <c r="C949"/>
      <c r="D949"/>
      <c r="E949"/>
      <c r="F949"/>
      <c r="G949"/>
      <c r="H949"/>
      <c r="I949"/>
      <c r="J949"/>
      <c r="K949"/>
      <c r="L949"/>
    </row>
    <row r="950" spans="1:12" ht="15" x14ac:dyDescent="0.25">
      <c r="A950"/>
      <c r="B950"/>
      <c r="C950"/>
      <c r="D950"/>
      <c r="E950"/>
      <c r="F950"/>
      <c r="G950"/>
      <c r="H950"/>
      <c r="I950"/>
      <c r="J950"/>
      <c r="K950"/>
      <c r="L950"/>
    </row>
    <row r="951" spans="1:12" ht="15" x14ac:dyDescent="0.25">
      <c r="A951"/>
      <c r="B951"/>
      <c r="C951"/>
      <c r="D951"/>
      <c r="E951"/>
      <c r="F951"/>
      <c r="G951"/>
      <c r="H951"/>
      <c r="I951"/>
      <c r="J951"/>
      <c r="K951"/>
      <c r="L951"/>
    </row>
    <row r="952" spans="1:12" ht="15" x14ac:dyDescent="0.25">
      <c r="A952"/>
      <c r="B952"/>
      <c r="C952"/>
      <c r="D952"/>
      <c r="E952"/>
      <c r="F952"/>
      <c r="G952"/>
      <c r="H952"/>
      <c r="I952"/>
      <c r="J952"/>
      <c r="K952"/>
      <c r="L952"/>
    </row>
    <row r="953" spans="1:12" ht="15" x14ac:dyDescent="0.25">
      <c r="A953"/>
      <c r="B953"/>
      <c r="C953"/>
      <c r="D953"/>
      <c r="E953"/>
      <c r="F953"/>
      <c r="G953"/>
      <c r="H953"/>
      <c r="I953"/>
      <c r="J953"/>
      <c r="K953"/>
      <c r="L953"/>
    </row>
    <row r="954" spans="1:12" ht="15" x14ac:dyDescent="0.25">
      <c r="A954"/>
      <c r="B954"/>
      <c r="C954"/>
      <c r="D954"/>
      <c r="E954"/>
      <c r="F954"/>
      <c r="G954"/>
      <c r="H954"/>
      <c r="I954"/>
      <c r="J954"/>
      <c r="K954"/>
      <c r="L954"/>
    </row>
    <row r="955" spans="1:12" ht="15" x14ac:dyDescent="0.25">
      <c r="A955"/>
      <c r="B955"/>
      <c r="C955"/>
      <c r="D955"/>
      <c r="E955"/>
      <c r="F955"/>
      <c r="G955"/>
      <c r="H955"/>
      <c r="I955"/>
      <c r="J955"/>
      <c r="K955"/>
      <c r="L955"/>
    </row>
    <row r="956" spans="1:12" ht="15" x14ac:dyDescent="0.25">
      <c r="A956"/>
      <c r="B956"/>
      <c r="C956"/>
      <c r="D956"/>
      <c r="E956"/>
      <c r="F956"/>
      <c r="G956"/>
      <c r="H956"/>
      <c r="I956"/>
      <c r="J956"/>
      <c r="K956"/>
      <c r="L956"/>
    </row>
    <row r="957" spans="1:12" ht="15" x14ac:dyDescent="0.25">
      <c r="A957"/>
      <c r="B957"/>
      <c r="C957"/>
      <c r="D957"/>
      <c r="E957"/>
      <c r="F957"/>
      <c r="G957"/>
      <c r="H957"/>
      <c r="I957"/>
      <c r="J957"/>
      <c r="K957"/>
      <c r="L957"/>
    </row>
    <row r="958" spans="1:12" ht="15" x14ac:dyDescent="0.25">
      <c r="A958"/>
      <c r="B958"/>
      <c r="C958"/>
      <c r="D958"/>
      <c r="E958"/>
      <c r="F958"/>
      <c r="G958"/>
      <c r="H958"/>
      <c r="I958"/>
      <c r="J958"/>
      <c r="K958"/>
      <c r="L958"/>
    </row>
    <row r="959" spans="1:12" ht="15" x14ac:dyDescent="0.25">
      <c r="A959"/>
      <c r="B959"/>
      <c r="C959"/>
      <c r="D959"/>
      <c r="E959"/>
      <c r="F959"/>
      <c r="G959"/>
      <c r="H959"/>
      <c r="I959"/>
      <c r="J959"/>
      <c r="K959"/>
      <c r="L959"/>
    </row>
    <row r="960" spans="1:12" ht="15" x14ac:dyDescent="0.25">
      <c r="A960"/>
      <c r="B960"/>
      <c r="C960"/>
      <c r="D960"/>
      <c r="E960"/>
      <c r="F960"/>
      <c r="G960"/>
      <c r="H960"/>
      <c r="I960"/>
      <c r="J960"/>
      <c r="K960"/>
      <c r="L960"/>
    </row>
    <row r="961" spans="1:12" ht="15" x14ac:dyDescent="0.25">
      <c r="A961"/>
      <c r="B961"/>
      <c r="C961"/>
      <c r="D961"/>
      <c r="E961"/>
      <c r="F961"/>
      <c r="G961"/>
      <c r="H961"/>
      <c r="I961"/>
      <c r="J961"/>
      <c r="K961"/>
      <c r="L961"/>
    </row>
    <row r="962" spans="1:12" ht="15" x14ac:dyDescent="0.25">
      <c r="A962"/>
      <c r="B962"/>
      <c r="C962"/>
      <c r="D962"/>
      <c r="E962"/>
      <c r="F962"/>
      <c r="G962"/>
      <c r="H962"/>
      <c r="I962"/>
      <c r="J962"/>
      <c r="K962"/>
      <c r="L962"/>
    </row>
    <row r="963" spans="1:12" ht="15" x14ac:dyDescent="0.25">
      <c r="A963"/>
      <c r="B963"/>
      <c r="C963"/>
      <c r="D963"/>
      <c r="E963"/>
      <c r="F963"/>
      <c r="G963"/>
      <c r="H963"/>
      <c r="I963"/>
      <c r="J963"/>
      <c r="K963"/>
      <c r="L963"/>
    </row>
    <row r="964" spans="1:12" ht="15" x14ac:dyDescent="0.25">
      <c r="A964"/>
      <c r="B964"/>
      <c r="C964"/>
      <c r="D964"/>
      <c r="E964"/>
      <c r="F964"/>
      <c r="G964"/>
      <c r="H964"/>
      <c r="I964"/>
      <c r="J964"/>
      <c r="K964"/>
      <c r="L964"/>
    </row>
    <row r="965" spans="1:12" ht="15" x14ac:dyDescent="0.25">
      <c r="A965"/>
      <c r="B965"/>
      <c r="C965"/>
      <c r="D965"/>
      <c r="E965"/>
      <c r="F965"/>
      <c r="G965"/>
      <c r="H965"/>
      <c r="I965"/>
      <c r="J965"/>
      <c r="K965"/>
      <c r="L965"/>
    </row>
    <row r="966" spans="1:12" ht="15" x14ac:dyDescent="0.25">
      <c r="A966"/>
      <c r="B966"/>
      <c r="C966"/>
      <c r="D966"/>
      <c r="E966"/>
      <c r="F966"/>
      <c r="G966"/>
      <c r="H966"/>
      <c r="I966"/>
      <c r="J966"/>
      <c r="K966"/>
      <c r="L966"/>
    </row>
    <row r="967" spans="1:12" ht="15" x14ac:dyDescent="0.25">
      <c r="A967"/>
      <c r="B967"/>
      <c r="C967"/>
      <c r="D967"/>
      <c r="E967"/>
      <c r="F967"/>
      <c r="G967"/>
      <c r="H967"/>
      <c r="I967"/>
      <c r="J967"/>
      <c r="K967"/>
      <c r="L967"/>
    </row>
    <row r="968" spans="1:12" ht="15" x14ac:dyDescent="0.25">
      <c r="A968"/>
      <c r="B968"/>
      <c r="C968"/>
      <c r="D968"/>
      <c r="E968"/>
      <c r="F968"/>
      <c r="G968"/>
      <c r="H968"/>
      <c r="I968"/>
      <c r="J968"/>
      <c r="K968"/>
      <c r="L968"/>
    </row>
    <row r="969" spans="1:12" ht="15" x14ac:dyDescent="0.25">
      <c r="A969"/>
      <c r="B969"/>
      <c r="C969"/>
      <c r="D969"/>
      <c r="E969"/>
      <c r="F969"/>
      <c r="G969"/>
      <c r="H969"/>
      <c r="I969"/>
      <c r="J969"/>
      <c r="K969"/>
      <c r="L969"/>
    </row>
    <row r="970" spans="1:12" ht="15" x14ac:dyDescent="0.25">
      <c r="A970"/>
      <c r="B970"/>
      <c r="C970"/>
      <c r="D970"/>
      <c r="E970"/>
      <c r="F970"/>
      <c r="G970"/>
      <c r="H970"/>
      <c r="I970"/>
      <c r="J970"/>
      <c r="K970"/>
      <c r="L970"/>
    </row>
    <row r="971" spans="1:12" ht="15" x14ac:dyDescent="0.25">
      <c r="A971"/>
      <c r="B971"/>
      <c r="C971"/>
      <c r="D971"/>
      <c r="E971"/>
      <c r="F971"/>
      <c r="G971"/>
      <c r="H971"/>
      <c r="I971"/>
      <c r="J971"/>
      <c r="K971"/>
      <c r="L971"/>
    </row>
    <row r="972" spans="1:12" ht="15" x14ac:dyDescent="0.25">
      <c r="A972"/>
      <c r="B972"/>
      <c r="C972"/>
      <c r="D972"/>
      <c r="E972"/>
      <c r="F972"/>
      <c r="G972"/>
      <c r="H972"/>
      <c r="I972"/>
      <c r="J972"/>
      <c r="K972"/>
      <c r="L972"/>
    </row>
    <row r="973" spans="1:12" ht="15" x14ac:dyDescent="0.25">
      <c r="A973"/>
      <c r="B973"/>
      <c r="C973"/>
      <c r="D973"/>
      <c r="E973"/>
      <c r="F973"/>
      <c r="G973"/>
      <c r="H973"/>
      <c r="I973"/>
      <c r="J973"/>
      <c r="K973"/>
      <c r="L973"/>
    </row>
    <row r="974" spans="1:12" ht="15" x14ac:dyDescent="0.25">
      <c r="A974"/>
      <c r="B974"/>
      <c r="C974"/>
      <c r="D974"/>
      <c r="E974"/>
      <c r="F974"/>
      <c r="G974"/>
      <c r="H974"/>
      <c r="I974"/>
      <c r="J974"/>
      <c r="K974"/>
      <c r="L974"/>
    </row>
    <row r="975" spans="1:12" ht="15" x14ac:dyDescent="0.25">
      <c r="A975"/>
      <c r="B975"/>
      <c r="C975"/>
      <c r="D975"/>
      <c r="E975"/>
      <c r="F975"/>
      <c r="G975"/>
      <c r="H975"/>
      <c r="I975"/>
      <c r="J975"/>
      <c r="K975"/>
      <c r="L975"/>
    </row>
    <row r="976" spans="1:12" ht="15" x14ac:dyDescent="0.25">
      <c r="A976"/>
      <c r="B976"/>
      <c r="C976"/>
      <c r="D976"/>
      <c r="E976"/>
      <c r="F976"/>
      <c r="G976"/>
      <c r="H976"/>
      <c r="I976"/>
      <c r="J976"/>
      <c r="K976"/>
      <c r="L976"/>
    </row>
    <row r="977" spans="1:12" ht="15" x14ac:dyDescent="0.25">
      <c r="A977"/>
      <c r="B977"/>
      <c r="C977"/>
      <c r="D977"/>
      <c r="E977"/>
      <c r="F977"/>
      <c r="G977"/>
      <c r="H977"/>
      <c r="I977"/>
      <c r="J977"/>
      <c r="K977"/>
      <c r="L977"/>
    </row>
    <row r="978" spans="1:12" ht="15" x14ac:dyDescent="0.25">
      <c r="A978"/>
      <c r="B978"/>
      <c r="C978"/>
      <c r="D978"/>
      <c r="E978"/>
      <c r="F978"/>
      <c r="G978"/>
      <c r="H978"/>
      <c r="I978"/>
      <c r="J978"/>
      <c r="K978"/>
      <c r="L978"/>
    </row>
    <row r="979" spans="1:12" ht="15" x14ac:dyDescent="0.25">
      <c r="A979"/>
      <c r="B979"/>
      <c r="C979"/>
      <c r="D979"/>
      <c r="E979"/>
      <c r="F979"/>
      <c r="G979"/>
      <c r="H979"/>
      <c r="I979"/>
      <c r="J979"/>
      <c r="K979"/>
      <c r="L979"/>
    </row>
    <row r="980" spans="1:12" ht="15" x14ac:dyDescent="0.25">
      <c r="A980"/>
      <c r="B980"/>
      <c r="C980"/>
      <c r="D980"/>
      <c r="E980"/>
      <c r="F980"/>
      <c r="G980"/>
      <c r="H980"/>
      <c r="I980"/>
      <c r="J980"/>
      <c r="K980"/>
      <c r="L980"/>
    </row>
    <row r="981" spans="1:12" ht="15" x14ac:dyDescent="0.25">
      <c r="A981"/>
      <c r="B981"/>
      <c r="C981"/>
      <c r="D981"/>
      <c r="E981"/>
      <c r="F981"/>
      <c r="G981"/>
      <c r="H981"/>
      <c r="I981"/>
      <c r="J981"/>
      <c r="K981"/>
      <c r="L981"/>
    </row>
    <row r="982" spans="1:12" ht="15" x14ac:dyDescent="0.25">
      <c r="A982"/>
      <c r="B982"/>
      <c r="C982"/>
      <c r="D982"/>
      <c r="E982"/>
      <c r="F982"/>
      <c r="G982"/>
      <c r="H982"/>
      <c r="I982"/>
      <c r="J982"/>
      <c r="K982"/>
      <c r="L982"/>
    </row>
    <row r="983" spans="1:12" ht="15" x14ac:dyDescent="0.25">
      <c r="A983"/>
      <c r="B983"/>
      <c r="C983"/>
      <c r="D983"/>
      <c r="E983"/>
      <c r="F983"/>
      <c r="G983"/>
      <c r="H983"/>
      <c r="I983"/>
      <c r="J983"/>
      <c r="K983"/>
      <c r="L983"/>
    </row>
    <row r="984" spans="1:12" ht="15" x14ac:dyDescent="0.25">
      <c r="A984"/>
      <c r="B984"/>
      <c r="C984"/>
      <c r="D984"/>
      <c r="E984"/>
      <c r="F984"/>
      <c r="G984"/>
      <c r="H984"/>
      <c r="I984"/>
      <c r="J984"/>
      <c r="K984"/>
      <c r="L984"/>
    </row>
    <row r="985" spans="1:12" ht="15" x14ac:dyDescent="0.25">
      <c r="A985"/>
      <c r="B985"/>
      <c r="C985"/>
      <c r="D985"/>
      <c r="E985"/>
      <c r="F985"/>
      <c r="G985"/>
      <c r="H985"/>
      <c r="I985"/>
      <c r="J985"/>
      <c r="K985"/>
      <c r="L985"/>
    </row>
    <row r="986" spans="1:12" ht="15" x14ac:dyDescent="0.25">
      <c r="A986"/>
      <c r="B986"/>
      <c r="C986"/>
      <c r="D986"/>
      <c r="E986"/>
      <c r="F986"/>
      <c r="G986"/>
      <c r="H986"/>
      <c r="I986"/>
      <c r="J986"/>
      <c r="K986"/>
      <c r="L986"/>
    </row>
    <row r="987" spans="1:12" ht="15" x14ac:dyDescent="0.25">
      <c r="A987"/>
      <c r="B987"/>
      <c r="C987"/>
      <c r="D987"/>
      <c r="E987"/>
      <c r="F987"/>
      <c r="G987"/>
      <c r="H987"/>
      <c r="I987"/>
      <c r="J987"/>
      <c r="K987"/>
      <c r="L987"/>
    </row>
    <row r="988" spans="1:12" ht="15" x14ac:dyDescent="0.25">
      <c r="A988"/>
      <c r="B988"/>
      <c r="C988"/>
      <c r="D988"/>
      <c r="E988"/>
      <c r="F988"/>
      <c r="G988"/>
      <c r="H988"/>
      <c r="I988"/>
      <c r="J988"/>
      <c r="K988"/>
      <c r="L988"/>
    </row>
    <row r="989" spans="1:12" ht="15" x14ac:dyDescent="0.25">
      <c r="A989"/>
      <c r="B989"/>
      <c r="C989"/>
      <c r="D989"/>
      <c r="E989"/>
      <c r="F989"/>
      <c r="G989"/>
      <c r="H989"/>
      <c r="I989"/>
      <c r="J989"/>
      <c r="K989"/>
      <c r="L989"/>
    </row>
    <row r="990" spans="1:12" ht="15" x14ac:dyDescent="0.25">
      <c r="A990"/>
      <c r="B990"/>
      <c r="C990"/>
      <c r="D990"/>
      <c r="E990"/>
      <c r="F990"/>
      <c r="G990"/>
      <c r="H990"/>
      <c r="I990"/>
      <c r="J990"/>
      <c r="K990"/>
      <c r="L990"/>
    </row>
    <row r="991" spans="1:12" ht="15" x14ac:dyDescent="0.25">
      <c r="A991"/>
      <c r="B991"/>
      <c r="C991"/>
      <c r="D991"/>
      <c r="E991"/>
      <c r="F991"/>
      <c r="G991"/>
      <c r="H991"/>
      <c r="I991"/>
      <c r="J991"/>
      <c r="K991"/>
      <c r="L991"/>
    </row>
    <row r="992" spans="1:12" ht="15" x14ac:dyDescent="0.25">
      <c r="A992"/>
      <c r="B992"/>
      <c r="C992"/>
      <c r="D992"/>
      <c r="E992"/>
      <c r="F992"/>
      <c r="G992"/>
      <c r="H992"/>
      <c r="I992"/>
      <c r="J992"/>
      <c r="K992"/>
      <c r="L992"/>
    </row>
    <row r="993" spans="1:12" ht="15" x14ac:dyDescent="0.25">
      <c r="A993"/>
      <c r="B993"/>
      <c r="C993"/>
      <c r="D993"/>
      <c r="E993"/>
      <c r="F993"/>
      <c r="G993"/>
      <c r="H993"/>
      <c r="I993"/>
      <c r="J993"/>
      <c r="K993"/>
      <c r="L993"/>
    </row>
    <row r="994" spans="1:12" ht="15" x14ac:dyDescent="0.25">
      <c r="A994"/>
      <c r="B994"/>
      <c r="C994"/>
      <c r="D994"/>
      <c r="E994"/>
      <c r="F994"/>
      <c r="G994"/>
      <c r="H994"/>
      <c r="I994"/>
      <c r="J994"/>
      <c r="K994"/>
      <c r="L994"/>
    </row>
    <row r="995" spans="1:12" ht="15" x14ac:dyDescent="0.25">
      <c r="A995"/>
      <c r="B995"/>
      <c r="C995"/>
      <c r="D995"/>
      <c r="E995"/>
      <c r="F995"/>
      <c r="G995"/>
      <c r="H995"/>
      <c r="I995"/>
      <c r="J995"/>
      <c r="K995"/>
      <c r="L995"/>
    </row>
    <row r="996" spans="1:12" ht="15" x14ac:dyDescent="0.25">
      <c r="A996"/>
      <c r="B996"/>
      <c r="C996"/>
      <c r="D996"/>
      <c r="E996"/>
      <c r="F996"/>
      <c r="G996"/>
      <c r="H996"/>
      <c r="I996"/>
      <c r="J996"/>
      <c r="K996"/>
      <c r="L996"/>
    </row>
    <row r="997" spans="1:12" ht="15" x14ac:dyDescent="0.25">
      <c r="A997"/>
      <c r="B997"/>
      <c r="C997"/>
      <c r="D997"/>
      <c r="E997"/>
      <c r="F997"/>
      <c r="G997"/>
      <c r="H997"/>
      <c r="I997"/>
      <c r="J997"/>
      <c r="K997"/>
      <c r="L997"/>
    </row>
    <row r="998" spans="1:12" ht="15" x14ac:dyDescent="0.25">
      <c r="A998"/>
      <c r="B998"/>
      <c r="C998"/>
      <c r="D998"/>
      <c r="E998"/>
      <c r="F998"/>
      <c r="G998"/>
      <c r="H998"/>
      <c r="I998"/>
      <c r="J998"/>
      <c r="K998"/>
      <c r="L998"/>
    </row>
    <row r="999" spans="1:12" ht="15" x14ac:dyDescent="0.25">
      <c r="A999"/>
      <c r="B999"/>
      <c r="C999"/>
      <c r="D999"/>
      <c r="E999"/>
      <c r="F999"/>
      <c r="G999"/>
      <c r="H999"/>
      <c r="I999"/>
      <c r="J999"/>
      <c r="K999"/>
      <c r="L999"/>
    </row>
    <row r="1000" spans="1:12" ht="15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</row>
    <row r="1001" spans="1:12" ht="15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</row>
    <row r="1002" spans="1:12" ht="15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</row>
    <row r="1003" spans="1:12" ht="15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</row>
    <row r="1004" spans="1:12" ht="15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</row>
    <row r="1005" spans="1:12" ht="15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</row>
    <row r="1006" spans="1:12" ht="15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</row>
    <row r="1007" spans="1:12" ht="15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</row>
    <row r="1008" spans="1:12" ht="15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</row>
    <row r="1009" spans="1:12" ht="15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</row>
    <row r="1010" spans="1:12" ht="15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</row>
    <row r="1011" spans="1:12" ht="15" x14ac:dyDescent="0.25">
      <c r="A1011"/>
      <c r="B1011"/>
      <c r="C1011"/>
      <c r="D1011"/>
      <c r="E1011"/>
      <c r="F1011"/>
      <c r="G1011" s="2"/>
      <c r="H1011"/>
      <c r="I1011" s="2"/>
      <c r="J1011"/>
      <c r="K1011"/>
      <c r="L1011"/>
    </row>
    <row r="1012" spans="1:12" ht="15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</row>
    <row r="1013" spans="1:12" ht="15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</row>
    <row r="1014" spans="1:12" ht="15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</row>
    <row r="1015" spans="1:12" ht="15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</row>
    <row r="1016" spans="1:12" ht="15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</row>
    <row r="1017" spans="1:12" ht="15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</row>
    <row r="1018" spans="1:12" ht="15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</row>
    <row r="1019" spans="1:12" ht="15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</row>
    <row r="1020" spans="1:12" ht="15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</row>
    <row r="1021" spans="1:12" ht="15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</row>
    <row r="1022" spans="1:12" ht="15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</row>
    <row r="1023" spans="1:12" ht="15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</row>
    <row r="1024" spans="1:12" ht="15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</row>
    <row r="1025" spans="1:12" ht="15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</row>
    <row r="1026" spans="1:12" ht="15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</row>
    <row r="1027" spans="1:12" ht="15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</row>
    <row r="1028" spans="1:12" ht="15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</row>
    <row r="1029" spans="1:12" ht="15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</row>
    <row r="1030" spans="1:12" ht="15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</row>
    <row r="1031" spans="1:12" ht="15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</row>
    <row r="1032" spans="1:12" ht="15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</row>
    <row r="1033" spans="1:12" ht="15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</row>
    <row r="1034" spans="1:12" ht="15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</row>
    <row r="1035" spans="1:12" ht="15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</row>
    <row r="1036" spans="1:12" ht="15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</row>
    <row r="1037" spans="1:12" ht="15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</row>
    <row r="1038" spans="1:12" ht="15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</row>
    <row r="1039" spans="1:12" ht="15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</row>
    <row r="1040" spans="1:12" ht="15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</row>
    <row r="1041" spans="1:12" ht="15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</row>
    <row r="1042" spans="1:12" ht="15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</row>
    <row r="1043" spans="1:12" ht="15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</row>
    <row r="1044" spans="1:12" ht="15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</row>
    <row r="1045" spans="1:12" ht="15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</row>
    <row r="1046" spans="1:12" ht="15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</row>
    <row r="1047" spans="1:12" ht="15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</row>
    <row r="1048" spans="1:12" ht="15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</row>
    <row r="1049" spans="1:12" ht="15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</row>
    <row r="1050" spans="1:12" ht="15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</row>
    <row r="1051" spans="1:12" ht="15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</row>
    <row r="1052" spans="1:12" ht="15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</row>
    <row r="1053" spans="1:12" ht="15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</row>
    <row r="1054" spans="1:12" ht="15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</row>
    <row r="1055" spans="1:12" ht="15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</row>
    <row r="1056" spans="1:12" ht="15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</row>
    <row r="1057" spans="1:12" ht="15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</row>
    <row r="1058" spans="1:12" ht="15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</row>
    <row r="1059" spans="1:12" ht="15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</row>
    <row r="1060" spans="1:12" ht="15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</row>
    <row r="1061" spans="1:12" ht="15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</row>
    <row r="1062" spans="1:12" ht="15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</row>
    <row r="1063" spans="1:12" ht="15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</row>
    <row r="1064" spans="1:12" ht="15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</row>
    <row r="1065" spans="1:12" ht="15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</row>
    <row r="1066" spans="1:12" ht="15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</row>
    <row r="1067" spans="1:12" ht="15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</row>
    <row r="1068" spans="1:12" ht="15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</row>
    <row r="1069" spans="1:12" ht="15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</row>
    <row r="1070" spans="1:12" ht="15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</row>
    <row r="1071" spans="1:12" ht="15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</row>
    <row r="1072" spans="1:12" ht="15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</row>
    <row r="1073" spans="1:12" ht="15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</row>
    <row r="1074" spans="1:12" ht="15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</row>
    <row r="1075" spans="1:12" ht="15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</row>
    <row r="1076" spans="1:12" ht="15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</row>
    <row r="1077" spans="1:12" ht="15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</row>
    <row r="1078" spans="1:12" ht="15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</row>
    <row r="1079" spans="1:12" ht="15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</row>
    <row r="1080" spans="1:12" ht="15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</row>
    <row r="1081" spans="1:12" ht="15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</row>
    <row r="1082" spans="1:12" ht="15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</row>
    <row r="1083" spans="1:12" ht="15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</row>
    <row r="1084" spans="1:12" ht="15" x14ac:dyDescent="0.25">
      <c r="A1084"/>
      <c r="B1084"/>
      <c r="C1084"/>
      <c r="D1084"/>
      <c r="E1084"/>
      <c r="F1084"/>
      <c r="G1084" s="2"/>
      <c r="H1084"/>
      <c r="I1084" s="2"/>
      <c r="J1084"/>
      <c r="K1084"/>
      <c r="L1084"/>
    </row>
    <row r="1085" spans="1:12" ht="15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</row>
    <row r="1086" spans="1:12" ht="15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</row>
    <row r="1087" spans="1:12" ht="15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</row>
    <row r="1088" spans="1:12" ht="15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</row>
    <row r="1089" spans="1:12" ht="15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</row>
    <row r="1090" spans="1:12" ht="15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</row>
    <row r="1091" spans="1:12" ht="15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</row>
    <row r="1092" spans="1:12" ht="15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</row>
    <row r="1093" spans="1:12" ht="15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</row>
    <row r="1094" spans="1:12" ht="15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</row>
    <row r="1095" spans="1:12" ht="15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</row>
    <row r="1096" spans="1:12" ht="15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</row>
    <row r="1097" spans="1:12" ht="15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</row>
    <row r="1098" spans="1:12" ht="15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</row>
    <row r="1099" spans="1:12" ht="15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</row>
    <row r="1100" spans="1:12" ht="15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</row>
    <row r="1101" spans="1:12" ht="15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</row>
    <row r="1102" spans="1:12" ht="15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</row>
    <row r="1103" spans="1:12" ht="15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</row>
    <row r="1104" spans="1:12" ht="15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</row>
    <row r="1105" spans="1:12" ht="15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</row>
    <row r="1106" spans="1:12" ht="15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</row>
    <row r="1107" spans="1:12" ht="15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</row>
    <row r="1108" spans="1:12" ht="15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</row>
    <row r="1109" spans="1:12" ht="15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</row>
    <row r="1110" spans="1:12" ht="15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</row>
    <row r="1111" spans="1:12" ht="15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</row>
    <row r="1112" spans="1:12" ht="15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</row>
    <row r="1113" spans="1:12" ht="15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</row>
    <row r="1114" spans="1:12" ht="15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</row>
    <row r="1115" spans="1:12" ht="15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</row>
    <row r="1116" spans="1:12" ht="15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</row>
    <row r="1117" spans="1:12" ht="15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</row>
    <row r="1118" spans="1:12" ht="15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</row>
    <row r="1119" spans="1:12" ht="15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</row>
    <row r="1120" spans="1:12" ht="15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</row>
    <row r="1121" spans="1:12" ht="15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</row>
    <row r="1122" spans="1:12" ht="15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</row>
    <row r="1123" spans="1:12" ht="15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</row>
    <row r="1124" spans="1:12" ht="15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</row>
    <row r="1125" spans="1:12" ht="15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</row>
    <row r="1126" spans="1:12" ht="15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</row>
    <row r="1127" spans="1:12" ht="15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</row>
    <row r="1128" spans="1:12" ht="15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</row>
    <row r="1129" spans="1:12" ht="15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</row>
    <row r="1130" spans="1:12" ht="15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</row>
    <row r="1131" spans="1:12" ht="15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</row>
    <row r="1132" spans="1:12" ht="15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</row>
    <row r="1133" spans="1:12" ht="15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</row>
    <row r="1134" spans="1:12" ht="15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</row>
    <row r="1135" spans="1:12" ht="15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</row>
    <row r="1136" spans="1:12" ht="15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</row>
    <row r="1137" spans="1:12" ht="15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</row>
    <row r="1138" spans="1:12" ht="15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</row>
    <row r="1139" spans="1:12" ht="15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</row>
    <row r="1140" spans="1:12" ht="15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</row>
    <row r="1141" spans="1:12" ht="15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</row>
    <row r="1142" spans="1:12" ht="15" x14ac:dyDescent="0.25">
      <c r="A1142"/>
      <c r="B1142"/>
      <c r="C1142"/>
      <c r="D1142"/>
      <c r="E1142"/>
      <c r="F1142"/>
      <c r="G1142" s="2"/>
      <c r="H1142"/>
      <c r="I1142" s="2"/>
      <c r="J1142"/>
      <c r="K1142"/>
      <c r="L1142"/>
    </row>
    <row r="1143" spans="1:12" ht="15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</row>
    <row r="1144" spans="1:12" ht="15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</row>
    <row r="1145" spans="1:12" ht="15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</row>
    <row r="1146" spans="1:12" ht="15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</row>
    <row r="1147" spans="1:12" ht="15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</row>
    <row r="1148" spans="1:12" ht="15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</row>
    <row r="1149" spans="1:12" ht="15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</row>
    <row r="1150" spans="1:12" ht="15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</row>
    <row r="1151" spans="1:12" ht="15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</row>
    <row r="1152" spans="1:12" ht="15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</row>
    <row r="1153" spans="1:12" ht="15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</row>
    <row r="1154" spans="1:12" ht="15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</row>
    <row r="1155" spans="1:12" ht="15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</row>
    <row r="1156" spans="1:12" ht="15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</row>
    <row r="1157" spans="1:12" ht="15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</row>
    <row r="1158" spans="1:12" ht="15" x14ac:dyDescent="0.25">
      <c r="A1158"/>
      <c r="B1158"/>
      <c r="C1158"/>
      <c r="D1158"/>
      <c r="E1158"/>
      <c r="F1158"/>
      <c r="G1158" s="2"/>
      <c r="H1158"/>
      <c r="I1158" s="2"/>
      <c r="J1158"/>
      <c r="K1158"/>
      <c r="L1158"/>
    </row>
    <row r="1159" spans="1:12" ht="15" x14ac:dyDescent="0.25">
      <c r="A1159"/>
      <c r="B1159"/>
      <c r="C1159"/>
      <c r="D1159"/>
      <c r="E1159"/>
      <c r="F1159"/>
      <c r="G1159" s="2"/>
      <c r="H1159"/>
      <c r="I1159" s="2"/>
      <c r="J1159"/>
      <c r="K1159"/>
      <c r="L1159"/>
    </row>
    <row r="1160" spans="1:12" ht="15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</row>
    <row r="1161" spans="1:12" ht="15" x14ac:dyDescent="0.25">
      <c r="A1161"/>
      <c r="B1161"/>
      <c r="C1161"/>
      <c r="D1161"/>
      <c r="E1161"/>
      <c r="F1161"/>
      <c r="G1161" s="2"/>
      <c r="H1161"/>
      <c r="I1161" s="2"/>
      <c r="J1161"/>
      <c r="K1161"/>
      <c r="L1161"/>
    </row>
    <row r="1162" spans="1:12" ht="15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</row>
    <row r="1163" spans="1:12" ht="15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</row>
    <row r="1164" spans="1:12" ht="15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</row>
    <row r="1165" spans="1:12" ht="15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</row>
    <row r="1166" spans="1:12" ht="15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</row>
    <row r="1167" spans="1:12" ht="15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</row>
    <row r="1168" spans="1:12" ht="15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</row>
    <row r="1169" spans="1:12" ht="15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</row>
    <row r="1170" spans="1:12" ht="15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</row>
    <row r="1171" spans="1:12" ht="15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</row>
    <row r="1172" spans="1:12" ht="15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</row>
    <row r="1173" spans="1:12" ht="15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</row>
    <row r="1174" spans="1:12" ht="15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</row>
    <row r="1175" spans="1:12" ht="15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</row>
    <row r="1176" spans="1:12" ht="15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</row>
    <row r="1177" spans="1:12" ht="15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</row>
    <row r="1178" spans="1:12" ht="15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</row>
    <row r="1179" spans="1:12" ht="15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</row>
    <row r="1180" spans="1:12" ht="15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</row>
    <row r="1181" spans="1:12" ht="15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</row>
    <row r="1182" spans="1:12" ht="15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</row>
    <row r="1183" spans="1:12" ht="15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</row>
    <row r="1184" spans="1:12" ht="15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</row>
    <row r="1185" spans="1:12" ht="15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</row>
    <row r="1186" spans="1:12" ht="15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</row>
    <row r="1187" spans="1:12" ht="15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</row>
    <row r="1188" spans="1:12" ht="15" x14ac:dyDescent="0.25">
      <c r="A1188"/>
      <c r="B1188"/>
      <c r="C1188"/>
      <c r="D1188"/>
      <c r="E1188"/>
      <c r="F1188"/>
      <c r="G1188" s="2"/>
      <c r="H1188"/>
      <c r="I1188" s="2"/>
      <c r="J1188"/>
      <c r="K1188"/>
      <c r="L1188"/>
    </row>
    <row r="1189" spans="1:12" ht="15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</row>
    <row r="1190" spans="1:12" ht="15" x14ac:dyDescent="0.25">
      <c r="A1190"/>
      <c r="B1190"/>
      <c r="C1190"/>
      <c r="D1190"/>
      <c r="E1190"/>
      <c r="F1190"/>
      <c r="G1190" s="2"/>
      <c r="H1190"/>
      <c r="I1190" s="2"/>
      <c r="J1190"/>
      <c r="K1190"/>
      <c r="L1190"/>
    </row>
    <row r="1191" spans="1:12" ht="15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</row>
    <row r="1192" spans="1:12" ht="15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</row>
    <row r="1193" spans="1:12" ht="15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</row>
    <row r="1194" spans="1:12" ht="15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</row>
    <row r="1195" spans="1:12" ht="15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</row>
    <row r="1196" spans="1:12" ht="15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</row>
    <row r="1197" spans="1:12" ht="15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</row>
    <row r="1198" spans="1:12" ht="15" x14ac:dyDescent="0.25">
      <c r="A1198"/>
      <c r="B1198"/>
      <c r="C1198"/>
      <c r="D1198"/>
      <c r="E1198"/>
      <c r="F1198"/>
      <c r="G1198" s="2"/>
      <c r="H1198"/>
      <c r="I1198" s="2"/>
      <c r="J1198"/>
      <c r="K1198"/>
      <c r="L1198"/>
    </row>
    <row r="1199" spans="1:12" ht="15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</row>
    <row r="1200" spans="1:12" ht="15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</row>
    <row r="1201" spans="1:12" ht="15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</row>
    <row r="1202" spans="1:12" ht="15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</row>
    <row r="1203" spans="1:12" ht="15" x14ac:dyDescent="0.25">
      <c r="A1203"/>
      <c r="B1203"/>
      <c r="C1203"/>
      <c r="D1203"/>
      <c r="E1203"/>
      <c r="F1203"/>
      <c r="G1203" s="2"/>
      <c r="H1203"/>
      <c r="I1203" s="2"/>
      <c r="J1203"/>
      <c r="K1203"/>
      <c r="L1203"/>
    </row>
    <row r="1204" spans="1:12" ht="15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</row>
    <row r="1205" spans="1:12" ht="15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</row>
    <row r="1206" spans="1:12" ht="15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</row>
    <row r="1207" spans="1:12" ht="15" x14ac:dyDescent="0.25">
      <c r="A1207"/>
      <c r="B1207"/>
      <c r="C1207"/>
      <c r="D1207"/>
      <c r="E1207"/>
      <c r="F1207"/>
      <c r="G1207" s="2"/>
      <c r="H1207"/>
      <c r="I1207" s="2"/>
      <c r="J1207"/>
      <c r="K1207"/>
      <c r="L1207"/>
    </row>
    <row r="1208" spans="1:12" ht="15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</row>
    <row r="1209" spans="1:12" ht="15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</row>
    <row r="1210" spans="1:12" ht="15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</row>
    <row r="1211" spans="1:12" ht="15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</row>
    <row r="1212" spans="1:12" ht="15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</row>
    <row r="1213" spans="1:12" ht="15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</row>
    <row r="1214" spans="1:12" ht="15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</row>
    <row r="1215" spans="1:12" ht="15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</row>
    <row r="1216" spans="1:12" ht="15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</row>
    <row r="1217" spans="1:12" ht="15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</row>
    <row r="1218" spans="1:12" ht="15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</row>
    <row r="1219" spans="1:12" ht="15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</row>
    <row r="1220" spans="1:12" ht="15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</row>
    <row r="1221" spans="1:12" ht="15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</row>
    <row r="1222" spans="1:12" ht="15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</row>
    <row r="1223" spans="1:12" ht="15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</row>
    <row r="1224" spans="1:12" ht="15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</row>
    <row r="1225" spans="1:12" ht="15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</row>
    <row r="1226" spans="1:12" ht="15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</row>
    <row r="1227" spans="1:12" ht="15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</row>
    <row r="1228" spans="1:12" ht="15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</row>
    <row r="1229" spans="1:12" ht="15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</row>
    <row r="1230" spans="1:12" ht="15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</row>
    <row r="1231" spans="1:12" ht="15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</row>
    <row r="1232" spans="1:12" ht="15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</row>
    <row r="1233" spans="1:12" ht="15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</row>
    <row r="1234" spans="1:12" ht="15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</row>
    <row r="1235" spans="1:12" ht="15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</row>
    <row r="1236" spans="1:12" ht="15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</row>
    <row r="1237" spans="1:12" ht="15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</row>
    <row r="1238" spans="1:12" ht="15" x14ac:dyDescent="0.25">
      <c r="A1238"/>
      <c r="B1238"/>
      <c r="C1238"/>
      <c r="D1238"/>
      <c r="E1238"/>
      <c r="F1238"/>
      <c r="G1238" s="2"/>
      <c r="H1238"/>
      <c r="I1238" s="2"/>
      <c r="J1238"/>
      <c r="K1238"/>
      <c r="L1238"/>
    </row>
    <row r="1239" spans="1:12" ht="15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</row>
    <row r="1240" spans="1:12" ht="15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</row>
    <row r="1241" spans="1:12" ht="15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</row>
    <row r="1242" spans="1:12" ht="15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</row>
    <row r="1243" spans="1:12" ht="15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</row>
    <row r="1244" spans="1:12" ht="15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</row>
    <row r="1245" spans="1:12" ht="15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</row>
    <row r="1246" spans="1:12" ht="15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</row>
    <row r="1247" spans="1:12" ht="15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</row>
    <row r="1248" spans="1:12" ht="15" x14ac:dyDescent="0.25">
      <c r="A1248"/>
      <c r="B1248"/>
      <c r="C1248"/>
      <c r="D1248"/>
      <c r="E1248"/>
      <c r="F1248"/>
      <c r="G1248" s="2"/>
      <c r="H1248"/>
      <c r="I1248" s="2"/>
      <c r="J1248"/>
      <c r="K1248"/>
      <c r="L1248"/>
    </row>
    <row r="1249" spans="1:12" ht="15" x14ac:dyDescent="0.25">
      <c r="A1249"/>
      <c r="B1249"/>
      <c r="C1249"/>
      <c r="D1249"/>
      <c r="E1249"/>
      <c r="F1249"/>
      <c r="G1249" s="2"/>
      <c r="H1249"/>
      <c r="I1249" s="2"/>
      <c r="J1249"/>
      <c r="K1249"/>
      <c r="L1249"/>
    </row>
    <row r="1250" spans="1:12" ht="15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</row>
    <row r="1251" spans="1:12" ht="15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</row>
    <row r="1252" spans="1:12" ht="15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</row>
    <row r="1253" spans="1:12" ht="15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</row>
    <row r="1254" spans="1:12" ht="15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</row>
    <row r="1255" spans="1:12" ht="15" x14ac:dyDescent="0.25">
      <c r="A1255"/>
      <c r="B1255"/>
      <c r="C1255"/>
      <c r="D1255"/>
      <c r="E1255"/>
      <c r="F1255"/>
      <c r="G1255" s="2"/>
      <c r="H1255"/>
      <c r="I1255" s="2"/>
      <c r="J1255"/>
      <c r="K1255"/>
      <c r="L1255"/>
    </row>
    <row r="1256" spans="1:12" ht="15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</row>
    <row r="1257" spans="1:12" ht="15" x14ac:dyDescent="0.25">
      <c r="A1257"/>
      <c r="B1257"/>
      <c r="C1257"/>
      <c r="D1257"/>
      <c r="E1257"/>
      <c r="F1257"/>
      <c r="G1257" s="2"/>
      <c r="H1257"/>
      <c r="I1257" s="2"/>
      <c r="J1257"/>
      <c r="K1257"/>
      <c r="L1257"/>
    </row>
    <row r="1258" spans="1:12" ht="15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</row>
    <row r="1259" spans="1:12" ht="15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</row>
    <row r="1260" spans="1:12" ht="15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</row>
    <row r="1261" spans="1:12" ht="15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</row>
    <row r="1262" spans="1:12" ht="15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</row>
    <row r="1263" spans="1:12" ht="15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</row>
    <row r="1264" spans="1:12" ht="15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</row>
    <row r="1265" spans="1:12" ht="15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</row>
    <row r="1266" spans="1:12" ht="15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</row>
    <row r="1267" spans="1:12" ht="15" x14ac:dyDescent="0.25">
      <c r="A1267"/>
      <c r="B1267"/>
      <c r="C1267"/>
      <c r="D1267"/>
      <c r="E1267"/>
      <c r="F1267"/>
      <c r="G1267" s="2"/>
      <c r="H1267"/>
      <c r="I1267" s="2"/>
      <c r="J1267"/>
      <c r="K1267"/>
      <c r="L1267"/>
    </row>
    <row r="1268" spans="1:12" ht="15" x14ac:dyDescent="0.25">
      <c r="A1268"/>
      <c r="B1268"/>
      <c r="C1268"/>
      <c r="D1268"/>
      <c r="E1268"/>
      <c r="F1268"/>
      <c r="G1268" s="2"/>
      <c r="H1268"/>
      <c r="I1268" s="2"/>
      <c r="J1268"/>
      <c r="K1268"/>
      <c r="L1268"/>
    </row>
    <row r="1269" spans="1:12" ht="15" x14ac:dyDescent="0.25">
      <c r="A1269"/>
      <c r="B1269"/>
      <c r="C1269"/>
      <c r="D1269"/>
      <c r="E1269"/>
      <c r="F1269"/>
      <c r="G1269" s="2"/>
      <c r="H1269"/>
      <c r="I1269" s="2"/>
      <c r="J1269"/>
      <c r="K1269"/>
      <c r="L1269"/>
    </row>
    <row r="1270" spans="1:12" ht="15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</row>
    <row r="1271" spans="1:12" ht="15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</row>
    <row r="1272" spans="1:12" ht="15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</row>
    <row r="1273" spans="1:12" ht="15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</row>
    <row r="1274" spans="1:12" ht="15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</row>
    <row r="1275" spans="1:12" ht="15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</row>
    <row r="1276" spans="1:12" ht="15" x14ac:dyDescent="0.25">
      <c r="A1276"/>
      <c r="B1276"/>
      <c r="C1276"/>
      <c r="D1276"/>
      <c r="E1276"/>
      <c r="F1276"/>
      <c r="G1276" s="2"/>
      <c r="H1276"/>
      <c r="I1276" s="2"/>
      <c r="J1276"/>
      <c r="K1276"/>
      <c r="L1276"/>
    </row>
    <row r="1277" spans="1:12" ht="15" x14ac:dyDescent="0.25">
      <c r="A1277"/>
      <c r="B1277"/>
      <c r="C1277"/>
      <c r="D1277"/>
      <c r="E1277"/>
      <c r="F1277"/>
      <c r="G1277" s="2"/>
      <c r="H1277"/>
      <c r="I1277" s="2"/>
      <c r="J1277"/>
      <c r="K1277"/>
      <c r="L1277"/>
    </row>
    <row r="1278" spans="1:12" ht="15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</row>
    <row r="1279" spans="1:12" ht="15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</row>
    <row r="1280" spans="1:12" ht="15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</row>
    <row r="1281" spans="1:12" ht="15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</row>
    <row r="1282" spans="1:12" ht="15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</row>
    <row r="1283" spans="1:12" ht="15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</row>
    <row r="1284" spans="1:12" ht="15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</row>
    <row r="1285" spans="1:12" ht="15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</row>
    <row r="1286" spans="1:12" ht="15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</row>
    <row r="1287" spans="1:12" ht="15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</row>
    <row r="1288" spans="1:12" ht="15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</row>
    <row r="1289" spans="1:12" ht="15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</row>
    <row r="1290" spans="1:12" ht="15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</row>
    <row r="1291" spans="1:12" ht="15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</row>
    <row r="1292" spans="1:12" ht="15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</row>
    <row r="1293" spans="1:12" ht="15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</row>
    <row r="1294" spans="1:12" ht="15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</row>
    <row r="1295" spans="1:12" ht="15" x14ac:dyDescent="0.25">
      <c r="A1295"/>
      <c r="B1295"/>
      <c r="C1295"/>
      <c r="D1295"/>
      <c r="E1295"/>
      <c r="F1295"/>
      <c r="G1295" s="2"/>
      <c r="H1295"/>
      <c r="I1295" s="2"/>
      <c r="J1295"/>
      <c r="K1295"/>
      <c r="L1295"/>
    </row>
    <row r="1296" spans="1:12" ht="15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</row>
    <row r="1297" spans="1:12" ht="15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</row>
    <row r="1298" spans="1:12" ht="15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</row>
    <row r="1299" spans="1:12" ht="15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</row>
    <row r="1300" spans="1:12" ht="15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</row>
    <row r="1301" spans="1:12" ht="15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</row>
    <row r="1302" spans="1:12" ht="15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</row>
    <row r="1303" spans="1:12" ht="15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</row>
    <row r="1304" spans="1:12" ht="15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</row>
    <row r="1305" spans="1:12" ht="15" x14ac:dyDescent="0.25">
      <c r="A1305"/>
      <c r="B1305"/>
      <c r="C1305"/>
      <c r="D1305"/>
      <c r="E1305"/>
      <c r="F1305"/>
      <c r="G1305" s="2"/>
      <c r="H1305"/>
      <c r="I1305" s="2"/>
      <c r="J1305"/>
      <c r="K1305"/>
      <c r="L1305"/>
    </row>
    <row r="1306" spans="1:12" ht="15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</row>
    <row r="1307" spans="1:12" ht="15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</row>
    <row r="1308" spans="1:12" ht="15" x14ac:dyDescent="0.25">
      <c r="A1308"/>
      <c r="B1308"/>
      <c r="C1308"/>
      <c r="D1308"/>
      <c r="E1308"/>
      <c r="F1308"/>
      <c r="G1308" s="2"/>
      <c r="H1308"/>
      <c r="I1308" s="2"/>
      <c r="J1308"/>
      <c r="K1308"/>
      <c r="L1308"/>
    </row>
    <row r="1309" spans="1:12" ht="15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</row>
    <row r="1310" spans="1:12" ht="15" x14ac:dyDescent="0.25">
      <c r="A1310"/>
      <c r="B1310"/>
      <c r="C1310"/>
      <c r="D1310"/>
      <c r="E1310"/>
      <c r="F1310"/>
      <c r="G1310"/>
      <c r="H1310"/>
      <c r="I1310"/>
      <c r="J1310"/>
      <c r="K1310"/>
      <c r="L1310" s="3"/>
    </row>
    <row r="1311" spans="1:12" ht="15" x14ac:dyDescent="0.25">
      <c r="A1311"/>
      <c r="B1311"/>
      <c r="C1311"/>
      <c r="D1311"/>
      <c r="E1311"/>
      <c r="F1311"/>
      <c r="G1311"/>
      <c r="H1311"/>
      <c r="I1311"/>
      <c r="J1311"/>
      <c r="K1311"/>
      <c r="L1311" s="3"/>
    </row>
    <row r="1312" spans="1:12" ht="15" x14ac:dyDescent="0.25">
      <c r="A1312"/>
      <c r="B1312"/>
      <c r="C1312"/>
      <c r="D1312"/>
      <c r="E1312"/>
      <c r="F1312"/>
      <c r="G1312"/>
      <c r="H1312"/>
      <c r="I1312"/>
      <c r="J1312"/>
      <c r="K1312"/>
      <c r="L1312" s="3"/>
    </row>
    <row r="1313" spans="1:12" ht="15" x14ac:dyDescent="0.25">
      <c r="A1313"/>
      <c r="B1313"/>
      <c r="C1313"/>
      <c r="D1313"/>
      <c r="E1313"/>
      <c r="F1313"/>
      <c r="G1313"/>
      <c r="H1313"/>
      <c r="I1313"/>
      <c r="J1313"/>
      <c r="K1313"/>
      <c r="L1313" s="3"/>
    </row>
    <row r="1314" spans="1:12" ht="15" x14ac:dyDescent="0.25">
      <c r="A1314"/>
      <c r="B1314"/>
      <c r="C1314"/>
      <c r="D1314"/>
      <c r="E1314"/>
      <c r="F1314"/>
      <c r="G1314"/>
      <c r="H1314"/>
      <c r="I1314"/>
      <c r="J1314"/>
      <c r="K1314"/>
      <c r="L1314" s="3"/>
    </row>
    <row r="1315" spans="1:12" ht="15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</row>
    <row r="1316" spans="1:12" ht="15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</row>
    <row r="1317" spans="1:12" ht="15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</row>
    <row r="1318" spans="1:12" ht="15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</row>
    <row r="1319" spans="1:12" ht="15" x14ac:dyDescent="0.25">
      <c r="A1319"/>
      <c r="B1319"/>
      <c r="C1319"/>
      <c r="D1319"/>
      <c r="E1319"/>
      <c r="F1319"/>
      <c r="G1319"/>
      <c r="H1319"/>
      <c r="I1319"/>
      <c r="J1319"/>
      <c r="K1319"/>
      <c r="L1319" s="3"/>
    </row>
    <row r="1320" spans="1:12" ht="15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</row>
    <row r="1321" spans="1:12" ht="15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</row>
    <row r="1322" spans="1:12" ht="15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</row>
    <row r="1323" spans="1:12" ht="15" x14ac:dyDescent="0.25">
      <c r="A1323"/>
      <c r="B1323"/>
      <c r="C1323"/>
      <c r="D1323"/>
      <c r="E1323"/>
      <c r="F1323"/>
      <c r="G1323"/>
      <c r="H1323"/>
      <c r="I1323"/>
      <c r="J1323"/>
      <c r="K1323"/>
      <c r="L1323" s="3"/>
    </row>
    <row r="1324" spans="1:12" ht="15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</row>
    <row r="1325" spans="1:12" ht="15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</row>
    <row r="1326" spans="1:12" ht="15" x14ac:dyDescent="0.25">
      <c r="A1326"/>
      <c r="B1326"/>
      <c r="C1326"/>
      <c r="D1326"/>
      <c r="E1326"/>
      <c r="F1326"/>
      <c r="G1326" s="2"/>
      <c r="H1326"/>
      <c r="I1326" s="2"/>
      <c r="J1326"/>
      <c r="K1326"/>
      <c r="L1326"/>
    </row>
    <row r="1327" spans="1:12" ht="15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</row>
    <row r="1328" spans="1:12" ht="15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</row>
    <row r="1329" spans="1:12" ht="15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</row>
    <row r="1330" spans="1:12" ht="15" x14ac:dyDescent="0.25">
      <c r="A1330"/>
      <c r="B1330"/>
      <c r="C1330"/>
      <c r="D1330"/>
      <c r="E1330"/>
      <c r="F1330"/>
      <c r="G1330"/>
      <c r="H1330"/>
      <c r="I1330"/>
      <c r="J1330"/>
      <c r="K1330"/>
      <c r="L1330" s="1"/>
    </row>
    <row r="1331" spans="1:12" ht="15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</row>
    <row r="1332" spans="1:12" ht="15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</row>
    <row r="1333" spans="1:12" ht="15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</row>
    <row r="1334" spans="1:12" ht="15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</row>
    <row r="1335" spans="1:12" ht="15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</row>
    <row r="1336" spans="1:12" ht="15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</row>
    <row r="1337" spans="1:12" ht="15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</row>
    <row r="1338" spans="1:12" ht="15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</row>
    <row r="1339" spans="1:12" ht="15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</row>
    <row r="1340" spans="1:12" ht="15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</row>
    <row r="1341" spans="1:12" ht="15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</row>
    <row r="1342" spans="1:12" ht="15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</row>
    <row r="1343" spans="1:12" ht="15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</row>
    <row r="1344" spans="1:12" ht="15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</row>
    <row r="1345" spans="1:12" ht="15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</row>
    <row r="1346" spans="1:12" ht="15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</row>
    <row r="1347" spans="1:12" ht="15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</row>
    <row r="1348" spans="1:12" ht="15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</row>
    <row r="1349" spans="1:12" ht="15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</row>
    <row r="1350" spans="1:12" ht="15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</row>
    <row r="1351" spans="1:12" ht="15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</row>
    <row r="1352" spans="1:12" ht="15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</row>
    <row r="1353" spans="1:12" ht="15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</row>
    <row r="1354" spans="1:12" ht="15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</row>
    <row r="1355" spans="1:12" ht="15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</row>
    <row r="1356" spans="1:12" ht="15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</row>
    <row r="1357" spans="1:12" ht="15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</row>
    <row r="1358" spans="1:12" ht="15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</row>
    <row r="1359" spans="1:12" ht="15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</row>
    <row r="1360" spans="1:12" ht="15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</row>
    <row r="1361" spans="1:12" ht="15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</row>
    <row r="1362" spans="1:12" ht="15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</row>
    <row r="1363" spans="1:12" ht="15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</row>
    <row r="1364" spans="1:12" ht="15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</row>
    <row r="1365" spans="1:12" ht="15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</row>
    <row r="1366" spans="1:12" ht="15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</row>
    <row r="1367" spans="1:12" ht="15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</row>
    <row r="1368" spans="1:12" ht="15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</row>
    <row r="1369" spans="1:12" ht="15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</row>
    <row r="1370" spans="1:12" ht="15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</row>
    <row r="1371" spans="1:12" ht="15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</row>
    <row r="1372" spans="1:12" ht="15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</row>
    <row r="1373" spans="1:12" ht="15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</row>
    <row r="1374" spans="1:12" ht="15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</row>
    <row r="1375" spans="1:12" ht="15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</row>
    <row r="1376" spans="1:12" ht="15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</row>
    <row r="1377" spans="1:12" ht="15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</row>
    <row r="1378" spans="1:12" ht="15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</row>
    <row r="1379" spans="1:12" ht="15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</row>
    <row r="1380" spans="1:12" ht="15" x14ac:dyDescent="0.25">
      <c r="A1380"/>
      <c r="B1380"/>
      <c r="C1380"/>
      <c r="D1380"/>
      <c r="E1380"/>
      <c r="F1380"/>
      <c r="G1380" s="2"/>
      <c r="H1380"/>
      <c r="I1380" s="2"/>
      <c r="J1380"/>
      <c r="K1380"/>
      <c r="L1380"/>
    </row>
    <row r="1381" spans="1:12" ht="15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</row>
    <row r="1382" spans="1:12" ht="15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</row>
    <row r="1383" spans="1:12" ht="15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</row>
    <row r="1384" spans="1:12" ht="15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</row>
    <row r="1385" spans="1:12" ht="15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</row>
    <row r="1386" spans="1:12" ht="15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</row>
    <row r="1387" spans="1:12" ht="15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</row>
    <row r="1388" spans="1:12" ht="15" x14ac:dyDescent="0.25">
      <c r="A1388"/>
      <c r="B1388"/>
      <c r="C1388"/>
      <c r="D1388"/>
      <c r="E1388"/>
      <c r="F1388"/>
      <c r="G1388" s="2"/>
      <c r="H1388"/>
      <c r="I1388" s="2"/>
      <c r="J1388"/>
      <c r="K1388"/>
      <c r="L1388"/>
    </row>
    <row r="1389" spans="1:12" ht="15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</row>
    <row r="1390" spans="1:12" ht="15" x14ac:dyDescent="0.25">
      <c r="A1390"/>
      <c r="B1390"/>
      <c r="C1390"/>
      <c r="D1390"/>
      <c r="E1390"/>
      <c r="F1390"/>
      <c r="G1390" s="2"/>
      <c r="H1390"/>
      <c r="I1390" s="2"/>
      <c r="J1390"/>
      <c r="K1390"/>
      <c r="L1390"/>
    </row>
    <row r="1391" spans="1:12" ht="15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</row>
    <row r="1392" spans="1:12" ht="15" x14ac:dyDescent="0.25">
      <c r="A1392"/>
      <c r="B1392"/>
      <c r="C1392"/>
      <c r="D1392"/>
      <c r="E1392"/>
      <c r="F1392"/>
      <c r="G1392" s="2"/>
      <c r="H1392"/>
      <c r="I1392" s="2"/>
      <c r="J1392"/>
      <c r="K1392"/>
      <c r="L1392"/>
    </row>
    <row r="1393" spans="1:12" ht="15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</row>
    <row r="1394" spans="1:12" ht="15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</row>
    <row r="1395" spans="1:12" ht="15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</row>
    <row r="1396" spans="1:12" ht="15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</row>
    <row r="1397" spans="1:12" ht="15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</row>
    <row r="1398" spans="1:12" ht="15" x14ac:dyDescent="0.25">
      <c r="A1398"/>
    </row>
    <row r="1399" spans="1:12" ht="15" x14ac:dyDescent="0.25">
      <c r="A1399"/>
    </row>
    <row r="1400" spans="1:12" ht="15" x14ac:dyDescent="0.25">
      <c r="A1400"/>
    </row>
    <row r="1401" spans="1:12" ht="15" x14ac:dyDescent="0.25">
      <c r="A1401"/>
    </row>
    <row r="1402" spans="1:12" ht="15" x14ac:dyDescent="0.25">
      <c r="A1402"/>
    </row>
    <row r="1403" spans="1:12" ht="15" x14ac:dyDescent="0.25">
      <c r="A1403"/>
    </row>
    <row r="1404" spans="1:12" ht="15" x14ac:dyDescent="0.25">
      <c r="A1404"/>
    </row>
    <row r="1405" spans="1:12" ht="15" x14ac:dyDescent="0.25">
      <c r="A1405"/>
    </row>
    <row r="1406" spans="1:12" ht="15" x14ac:dyDescent="0.25">
      <c r="A1406"/>
    </row>
    <row r="1407" spans="1:12" ht="15" x14ac:dyDescent="0.25">
      <c r="A1407"/>
    </row>
    <row r="1408" spans="1:12" ht="15" x14ac:dyDescent="0.25">
      <c r="A1408"/>
    </row>
    <row r="1409" spans="1:1" ht="15" x14ac:dyDescent="0.25">
      <c r="A1409"/>
    </row>
    <row r="1410" spans="1:1" ht="15" x14ac:dyDescent="0.25">
      <c r="A1410"/>
    </row>
    <row r="1411" spans="1:1" ht="15" x14ac:dyDescent="0.25">
      <c r="A1411"/>
    </row>
    <row r="1412" spans="1:1" ht="15" x14ac:dyDescent="0.25">
      <c r="A1412"/>
    </row>
    <row r="1413" spans="1:1" ht="15" x14ac:dyDescent="0.25">
      <c r="A1413"/>
    </row>
    <row r="1414" spans="1:1" ht="15" x14ac:dyDescent="0.25">
      <c r="A1414"/>
    </row>
    <row r="1415" spans="1:1" ht="15" x14ac:dyDescent="0.25">
      <c r="A1415"/>
    </row>
    <row r="1416" spans="1:1" ht="15" x14ac:dyDescent="0.25">
      <c r="A1416"/>
    </row>
    <row r="1417" spans="1:1" ht="15" x14ac:dyDescent="0.25">
      <c r="A1417"/>
    </row>
    <row r="1418" spans="1:1" ht="15" x14ac:dyDescent="0.25">
      <c r="A1418"/>
    </row>
    <row r="1419" spans="1:1" ht="15" x14ac:dyDescent="0.25">
      <c r="A1419"/>
    </row>
    <row r="1420" spans="1:1" ht="15" x14ac:dyDescent="0.25">
      <c r="A1420"/>
    </row>
    <row r="1421" spans="1:1" ht="15" x14ac:dyDescent="0.25">
      <c r="A1421"/>
    </row>
    <row r="1422" spans="1:1" ht="15" x14ac:dyDescent="0.25">
      <c r="A1422"/>
    </row>
    <row r="1423" spans="1:1" ht="15" x14ac:dyDescent="0.25">
      <c r="A1423"/>
    </row>
    <row r="1424" spans="1:1" ht="15" x14ac:dyDescent="0.25">
      <c r="A1424"/>
    </row>
    <row r="1425" spans="1:1" ht="15" x14ac:dyDescent="0.25">
      <c r="A1425"/>
    </row>
    <row r="1426" spans="1:1" ht="15" x14ac:dyDescent="0.25">
      <c r="A1426"/>
    </row>
    <row r="1427" spans="1:1" ht="15" x14ac:dyDescent="0.25">
      <c r="A1427"/>
    </row>
    <row r="1428" spans="1:1" ht="15" x14ac:dyDescent="0.25">
      <c r="A1428"/>
    </row>
    <row r="1429" spans="1:1" ht="15" x14ac:dyDescent="0.25">
      <c r="A1429"/>
    </row>
    <row r="1430" spans="1:1" ht="15" x14ac:dyDescent="0.25">
      <c r="A1430"/>
    </row>
    <row r="1431" spans="1:1" ht="15" x14ac:dyDescent="0.25">
      <c r="A1431"/>
    </row>
    <row r="1432" spans="1:1" ht="15" x14ac:dyDescent="0.25">
      <c r="A1432"/>
    </row>
    <row r="1433" spans="1:1" ht="15" x14ac:dyDescent="0.25">
      <c r="A1433"/>
    </row>
    <row r="1434" spans="1:1" ht="15" x14ac:dyDescent="0.25">
      <c r="A1434"/>
    </row>
    <row r="1435" spans="1:1" ht="15" x14ac:dyDescent="0.25">
      <c r="A1435"/>
    </row>
    <row r="1436" spans="1:1" ht="15" x14ac:dyDescent="0.25">
      <c r="A1436"/>
    </row>
    <row r="1437" spans="1:1" ht="15" x14ac:dyDescent="0.25">
      <c r="A1437"/>
    </row>
    <row r="1438" spans="1:1" ht="15" x14ac:dyDescent="0.25">
      <c r="A1438"/>
    </row>
    <row r="1439" spans="1:1" ht="15" x14ac:dyDescent="0.25">
      <c r="A1439"/>
    </row>
    <row r="1440" spans="1:1" ht="15" x14ac:dyDescent="0.25">
      <c r="A1440"/>
    </row>
    <row r="1441" spans="1:1" ht="15" x14ac:dyDescent="0.25">
      <c r="A1441"/>
    </row>
    <row r="1442" spans="1:1" ht="15" x14ac:dyDescent="0.25">
      <c r="A1442"/>
    </row>
    <row r="1443" spans="1:1" ht="15" x14ac:dyDescent="0.25">
      <c r="A1443"/>
    </row>
    <row r="1444" spans="1:1" ht="15" x14ac:dyDescent="0.25">
      <c r="A1444"/>
    </row>
    <row r="1445" spans="1:1" ht="15" x14ac:dyDescent="0.25">
      <c r="A1445"/>
    </row>
    <row r="1446" spans="1:1" ht="15" x14ac:dyDescent="0.25">
      <c r="A1446"/>
    </row>
    <row r="1447" spans="1:1" ht="15" x14ac:dyDescent="0.25">
      <c r="A1447"/>
    </row>
    <row r="1448" spans="1:1" ht="15" x14ac:dyDescent="0.25">
      <c r="A1448"/>
    </row>
    <row r="1449" spans="1:1" ht="15" x14ac:dyDescent="0.25">
      <c r="A1449"/>
    </row>
    <row r="1450" spans="1:1" ht="15" x14ac:dyDescent="0.25">
      <c r="A1450"/>
    </row>
    <row r="1451" spans="1:1" ht="15" x14ac:dyDescent="0.25">
      <c r="A1451"/>
    </row>
    <row r="1452" spans="1:1" ht="15" x14ac:dyDescent="0.25">
      <c r="A1452"/>
    </row>
    <row r="1453" spans="1:1" ht="15" x14ac:dyDescent="0.25">
      <c r="A1453"/>
    </row>
    <row r="1454" spans="1:1" ht="15" x14ac:dyDescent="0.25">
      <c r="A1454"/>
    </row>
    <row r="1455" spans="1:1" ht="15" x14ac:dyDescent="0.25">
      <c r="A1455"/>
    </row>
    <row r="1456" spans="1:1" ht="15" x14ac:dyDescent="0.25">
      <c r="A1456"/>
    </row>
    <row r="1457" spans="1:1" ht="15" x14ac:dyDescent="0.25">
      <c r="A1457"/>
    </row>
    <row r="1458" spans="1:1" ht="15" x14ac:dyDescent="0.25">
      <c r="A1458"/>
    </row>
    <row r="1459" spans="1:1" ht="15" x14ac:dyDescent="0.25">
      <c r="A1459"/>
    </row>
    <row r="1460" spans="1:1" ht="15" x14ac:dyDescent="0.25">
      <c r="A1460"/>
    </row>
    <row r="1461" spans="1:1" ht="15" x14ac:dyDescent="0.25">
      <c r="A1461"/>
    </row>
    <row r="1462" spans="1:1" ht="15" x14ac:dyDescent="0.25">
      <c r="A1462"/>
    </row>
    <row r="1463" spans="1:1" ht="15" x14ac:dyDescent="0.25">
      <c r="A1463"/>
    </row>
    <row r="1464" spans="1:1" ht="15" x14ac:dyDescent="0.25">
      <c r="A1464"/>
    </row>
    <row r="1465" spans="1:1" ht="15" x14ac:dyDescent="0.25">
      <c r="A1465"/>
    </row>
    <row r="1466" spans="1:1" ht="15" x14ac:dyDescent="0.25">
      <c r="A1466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S3500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4" sqref="F4"/>
    </sheetView>
  </sheetViews>
  <sheetFormatPr defaultRowHeight="20.25" x14ac:dyDescent="0.4"/>
  <cols>
    <col min="1" max="1" width="11.42578125" style="26" customWidth="1"/>
    <col min="2" max="2" width="7" style="26" customWidth="1"/>
    <col min="3" max="3" width="11.28515625" style="26" customWidth="1"/>
    <col min="4" max="4" width="5.85546875" style="26" customWidth="1"/>
    <col min="5" max="5" width="5.7109375" style="26" customWidth="1"/>
    <col min="6" max="6" width="5.85546875" style="26" customWidth="1"/>
    <col min="7" max="7" width="7" style="26" customWidth="1"/>
    <col min="8" max="8" width="1.5703125" style="26" customWidth="1"/>
    <col min="9" max="15" width="7.85546875" style="26" customWidth="1"/>
    <col min="16" max="16" width="7.28515625" style="26" customWidth="1"/>
    <col min="17" max="18" width="9.140625" style="26"/>
    <col min="19" max="19" width="38.28515625" style="26" customWidth="1"/>
    <col min="20" max="16384" width="9.140625" style="26"/>
  </cols>
  <sheetData>
    <row r="1" spans="1:19" ht="24" customHeight="1" x14ac:dyDescent="0.4">
      <c r="G1" s="27">
        <f ca="1">INDIRECT("'XP712'!A10")</f>
        <v>0</v>
      </c>
      <c r="H1" s="27"/>
      <c r="I1" s="28"/>
      <c r="J1" s="28"/>
      <c r="K1" s="28"/>
      <c r="L1" s="28"/>
      <c r="M1" s="28"/>
      <c r="N1" s="28"/>
      <c r="O1" s="28"/>
      <c r="P1" s="28"/>
    </row>
    <row r="2" spans="1:19" ht="23.25" customHeight="1" x14ac:dyDescent="0.4">
      <c r="A2" s="29"/>
      <c r="D2" s="58" t="s">
        <v>4</v>
      </c>
      <c r="E2" s="59"/>
      <c r="F2" s="59"/>
      <c r="I2" s="30">
        <v>136</v>
      </c>
      <c r="J2" s="30">
        <v>423</v>
      </c>
      <c r="K2" s="30">
        <v>40</v>
      </c>
      <c r="L2" s="30">
        <v>229</v>
      </c>
      <c r="M2" s="30">
        <v>170</v>
      </c>
      <c r="N2" s="30">
        <v>227</v>
      </c>
      <c r="O2" s="30">
        <v>164</v>
      </c>
      <c r="S2" s="61" t="s">
        <v>31</v>
      </c>
    </row>
    <row r="3" spans="1:19" ht="21" x14ac:dyDescent="0.45">
      <c r="A3" s="60" t="s">
        <v>1</v>
      </c>
      <c r="B3" s="60" t="s">
        <v>0</v>
      </c>
      <c r="C3" s="60" t="s">
        <v>25</v>
      </c>
      <c r="D3" s="57" t="s">
        <v>26</v>
      </c>
      <c r="E3" s="57" t="s">
        <v>2</v>
      </c>
      <c r="F3" s="57" t="s">
        <v>3</v>
      </c>
      <c r="G3" s="32">
        <v>1410</v>
      </c>
      <c r="H3" s="33"/>
      <c r="I3" s="31" t="s">
        <v>5</v>
      </c>
      <c r="J3" s="31" t="s">
        <v>6</v>
      </c>
      <c r="K3" s="31" t="s">
        <v>7</v>
      </c>
      <c r="L3" s="31" t="s">
        <v>8</v>
      </c>
      <c r="M3" s="31" t="s">
        <v>9</v>
      </c>
      <c r="N3" s="31" t="s">
        <v>10</v>
      </c>
      <c r="O3" s="31" t="s">
        <v>11</v>
      </c>
      <c r="P3" s="34">
        <f>COUNT(I4:O704)</f>
        <v>1410</v>
      </c>
      <c r="Q3" s="35"/>
    </row>
    <row r="4" spans="1:19" x14ac:dyDescent="0.4">
      <c r="A4" s="26" t="str">
        <f ca="1">IF(MID(INDIRECT("'XP712'!A"&amp;ROW()+7),12,1)="I",MID(INDIRECT("'XP712'!A"&amp;ROW()+7),12,10),IF(MID(INDIRECT("'XP712'!A"&amp;ROW()+7),12,1)="S",MID(INDIRECT("'XP712'!A"&amp;ROW()+7),12,9),""))</f>
        <v/>
      </c>
      <c r="B4" s="26" t="str">
        <f ca="1">IF(A4="","",MID(INDIRECT("'XP712'!A"&amp;ROW()+7),25,6)+0)</f>
        <v/>
      </c>
      <c r="C4" s="26" t="str">
        <f ca="1">IF(LEFT(A4,1)="S",MID(INDIRECT("'XP712'!A"&amp;ROW()+7),118,10),"")</f>
        <v/>
      </c>
      <c r="D4" s="36">
        <f ca="1">IF($A4="",0,MID(INDIRECT("'XP712'!A"&amp;ROW()+7),35,11)+0)</f>
        <v>0</v>
      </c>
      <c r="E4" s="36">
        <f ca="1">IF(A4="",0,IF(COUNTIF($C$4:$C$3500,A4)&gt;0,INDEX($D$4:$D$3500,MATCH(A4,$C$4:$C$3500,0)),0))</f>
        <v>0</v>
      </c>
      <c r="F4" s="36">
        <f ca="1">D4-E4</f>
        <v>0</v>
      </c>
      <c r="I4" s="26">
        <v>100003</v>
      </c>
      <c r="J4" s="26">
        <v>100032</v>
      </c>
      <c r="K4" s="26">
        <v>102097</v>
      </c>
      <c r="L4" s="26">
        <v>100080</v>
      </c>
      <c r="M4" s="26">
        <v>100063</v>
      </c>
      <c r="N4" s="26">
        <v>100196</v>
      </c>
      <c r="O4" s="26">
        <v>101247</v>
      </c>
    </row>
    <row r="5" spans="1:19" x14ac:dyDescent="0.4">
      <c r="A5" s="26" t="str">
        <f t="shared" ref="A5:A68" ca="1" si="0">IF(MID(INDIRECT("'XP712'!A"&amp;ROW()+7),12,1)="I",MID(INDIRECT("'XP712'!A"&amp;ROW()+7),12,10),IF(MID(INDIRECT("'XP712'!A"&amp;ROW()+7),12,1)="S",MID(INDIRECT("'XP712'!A"&amp;ROW()+7),12,9),""))</f>
        <v/>
      </c>
      <c r="B5" s="26" t="str">
        <f t="shared" ref="B5:B68" ca="1" si="1">IF(A5="","",MID(INDIRECT("'XP712'!A"&amp;ROW()+7),25,6)+0)</f>
        <v/>
      </c>
      <c r="C5" s="26" t="str">
        <f t="shared" ref="C5:C68" ca="1" si="2">IF(LEFT(A5,1)="S",MID(INDIRECT("'XP712'!A"&amp;ROW()+7),118,10),"")</f>
        <v/>
      </c>
      <c r="D5" s="36">
        <f t="shared" ref="D5:D68" ca="1" si="3">IF($A5="",0,MID(INDIRECT("'XP712'!A"&amp;ROW()+7),35,11)+0)</f>
        <v>0</v>
      </c>
      <c r="E5" s="36">
        <f t="shared" ref="E5:E68" ca="1" si="4">IF(A5="",0,IF(COUNTIF($C$4:$C$3500,A5)&gt;0,INDEX($D$4:$D$3500,MATCH(A5,$C$4:$C$3500,0)),0))</f>
        <v>0</v>
      </c>
      <c r="F5" s="36">
        <f t="shared" ref="F5:F68" ca="1" si="5">D5-E5</f>
        <v>0</v>
      </c>
      <c r="I5" s="26">
        <v>100023</v>
      </c>
      <c r="J5" s="26">
        <v>100040</v>
      </c>
      <c r="K5" s="26">
        <v>102235</v>
      </c>
      <c r="L5" s="26">
        <v>100085</v>
      </c>
      <c r="M5" s="26">
        <v>100109</v>
      </c>
      <c r="N5" s="26">
        <v>100200</v>
      </c>
      <c r="O5" s="26">
        <v>101256</v>
      </c>
    </row>
    <row r="6" spans="1:19" x14ac:dyDescent="0.4">
      <c r="A6" s="26" t="str">
        <f t="shared" ca="1" si="0"/>
        <v/>
      </c>
      <c r="B6" s="26" t="str">
        <f t="shared" ca="1" si="1"/>
        <v/>
      </c>
      <c r="C6" s="26" t="str">
        <f t="shared" ca="1" si="2"/>
        <v/>
      </c>
      <c r="D6" s="36">
        <f t="shared" ca="1" si="3"/>
        <v>0</v>
      </c>
      <c r="E6" s="36">
        <f t="shared" ca="1" si="4"/>
        <v>0</v>
      </c>
      <c r="F6" s="36">
        <f t="shared" ca="1" si="5"/>
        <v>0</v>
      </c>
      <c r="I6" s="26">
        <v>100193</v>
      </c>
      <c r="J6" s="26">
        <v>100042</v>
      </c>
      <c r="K6" s="26">
        <v>108349</v>
      </c>
      <c r="L6" s="26">
        <v>100305</v>
      </c>
      <c r="M6" s="26">
        <v>100455</v>
      </c>
      <c r="N6" s="26">
        <v>100201</v>
      </c>
      <c r="O6" s="26">
        <v>101257</v>
      </c>
    </row>
    <row r="7" spans="1:19" x14ac:dyDescent="0.4">
      <c r="A7" s="26" t="str">
        <f t="shared" ca="1" si="0"/>
        <v/>
      </c>
      <c r="B7" s="26" t="str">
        <f t="shared" ca="1" si="1"/>
        <v/>
      </c>
      <c r="C7" s="26" t="str">
        <f t="shared" ca="1" si="2"/>
        <v/>
      </c>
      <c r="D7" s="36">
        <f t="shared" ca="1" si="3"/>
        <v>0</v>
      </c>
      <c r="E7" s="36">
        <f t="shared" ca="1" si="4"/>
        <v>0</v>
      </c>
      <c r="F7" s="36">
        <f t="shared" ca="1" si="5"/>
        <v>0</v>
      </c>
      <c r="I7" s="26">
        <v>100205</v>
      </c>
      <c r="J7" s="26">
        <v>100046</v>
      </c>
      <c r="K7" s="26">
        <v>108352</v>
      </c>
      <c r="L7" s="26">
        <v>100365</v>
      </c>
      <c r="M7" s="26">
        <v>100456</v>
      </c>
      <c r="N7" s="26">
        <v>100249</v>
      </c>
      <c r="O7" s="26">
        <v>101258</v>
      </c>
    </row>
    <row r="8" spans="1:19" x14ac:dyDescent="0.4">
      <c r="A8" s="26" t="str">
        <f t="shared" ca="1" si="0"/>
        <v/>
      </c>
      <c r="B8" s="26" t="str">
        <f t="shared" ca="1" si="1"/>
        <v/>
      </c>
      <c r="C8" s="26" t="str">
        <f t="shared" ca="1" si="2"/>
        <v/>
      </c>
      <c r="D8" s="36">
        <f t="shared" ca="1" si="3"/>
        <v>0</v>
      </c>
      <c r="E8" s="36">
        <f t="shared" ca="1" si="4"/>
        <v>0</v>
      </c>
      <c r="F8" s="36">
        <f t="shared" ca="1" si="5"/>
        <v>0</v>
      </c>
      <c r="I8" s="26">
        <v>100206</v>
      </c>
      <c r="J8" s="26">
        <v>100048</v>
      </c>
      <c r="K8" s="26">
        <v>108353</v>
      </c>
      <c r="L8" s="26">
        <v>100366</v>
      </c>
      <c r="M8" s="26">
        <v>100563</v>
      </c>
      <c r="N8" s="26">
        <v>100251</v>
      </c>
      <c r="O8" s="26">
        <v>101259</v>
      </c>
    </row>
    <row r="9" spans="1:19" x14ac:dyDescent="0.4">
      <c r="A9" s="26" t="str">
        <f t="shared" ca="1" si="0"/>
        <v/>
      </c>
      <c r="B9" s="26" t="str">
        <f t="shared" ca="1" si="1"/>
        <v/>
      </c>
      <c r="C9" s="26" t="str">
        <f t="shared" ca="1" si="2"/>
        <v/>
      </c>
      <c r="D9" s="36">
        <f t="shared" ca="1" si="3"/>
        <v>0</v>
      </c>
      <c r="E9" s="36">
        <f t="shared" ca="1" si="4"/>
        <v>0</v>
      </c>
      <c r="F9" s="36">
        <f t="shared" ca="1" si="5"/>
        <v>0</v>
      </c>
      <c r="I9" s="26">
        <v>100391</v>
      </c>
      <c r="J9" s="26">
        <v>100049</v>
      </c>
      <c r="K9" s="26">
        <v>108354</v>
      </c>
      <c r="L9" s="26">
        <v>100368</v>
      </c>
      <c r="M9" s="26">
        <v>100645</v>
      </c>
      <c r="N9" s="26">
        <v>100252</v>
      </c>
      <c r="O9" s="26">
        <v>101262</v>
      </c>
    </row>
    <row r="10" spans="1:19" x14ac:dyDescent="0.4">
      <c r="A10" s="26" t="str">
        <f t="shared" ca="1" si="0"/>
        <v/>
      </c>
      <c r="B10" s="26" t="str">
        <f t="shared" ca="1" si="1"/>
        <v/>
      </c>
      <c r="C10" s="26" t="str">
        <f t="shared" ca="1" si="2"/>
        <v/>
      </c>
      <c r="D10" s="36">
        <f t="shared" ca="1" si="3"/>
        <v>0</v>
      </c>
      <c r="E10" s="36">
        <f t="shared" ca="1" si="4"/>
        <v>0</v>
      </c>
      <c r="F10" s="36">
        <f t="shared" ca="1" si="5"/>
        <v>0</v>
      </c>
      <c r="I10" s="26">
        <v>100398</v>
      </c>
      <c r="J10" s="26">
        <v>100065</v>
      </c>
      <c r="K10" s="26">
        <v>108355</v>
      </c>
      <c r="L10" s="26">
        <v>100374</v>
      </c>
      <c r="M10" s="26">
        <v>100721</v>
      </c>
      <c r="N10" s="26">
        <v>100269</v>
      </c>
      <c r="O10" s="26">
        <v>101263</v>
      </c>
    </row>
    <row r="11" spans="1:19" x14ac:dyDescent="0.4">
      <c r="A11" s="26" t="str">
        <f t="shared" ca="1" si="0"/>
        <v/>
      </c>
      <c r="B11" s="26" t="str">
        <f t="shared" ca="1" si="1"/>
        <v/>
      </c>
      <c r="C11" s="26" t="str">
        <f t="shared" ca="1" si="2"/>
        <v/>
      </c>
      <c r="D11" s="36">
        <f t="shared" ca="1" si="3"/>
        <v>0</v>
      </c>
      <c r="E11" s="36">
        <f t="shared" ca="1" si="4"/>
        <v>0</v>
      </c>
      <c r="F11" s="36">
        <f t="shared" ca="1" si="5"/>
        <v>0</v>
      </c>
      <c r="I11" s="26">
        <v>100401</v>
      </c>
      <c r="J11" s="26">
        <v>100067</v>
      </c>
      <c r="K11" s="26">
        <v>108363</v>
      </c>
      <c r="L11" s="26">
        <v>100385</v>
      </c>
      <c r="M11" s="26">
        <v>100740</v>
      </c>
      <c r="N11" s="26">
        <v>100275</v>
      </c>
      <c r="O11" s="26">
        <v>101300</v>
      </c>
    </row>
    <row r="12" spans="1:19" x14ac:dyDescent="0.4">
      <c r="A12" s="26" t="str">
        <f t="shared" ca="1" si="0"/>
        <v/>
      </c>
      <c r="B12" s="26" t="str">
        <f t="shared" ca="1" si="1"/>
        <v/>
      </c>
      <c r="C12" s="26" t="str">
        <f t="shared" ca="1" si="2"/>
        <v/>
      </c>
      <c r="D12" s="36">
        <f t="shared" ca="1" si="3"/>
        <v>0</v>
      </c>
      <c r="E12" s="36">
        <f t="shared" ca="1" si="4"/>
        <v>0</v>
      </c>
      <c r="F12" s="36">
        <f t="shared" ca="1" si="5"/>
        <v>0</v>
      </c>
      <c r="I12" s="26">
        <v>100539</v>
      </c>
      <c r="J12" s="26">
        <v>100068</v>
      </c>
      <c r="K12" s="26">
        <v>108367</v>
      </c>
      <c r="L12" s="26">
        <v>100413</v>
      </c>
      <c r="M12" s="26">
        <v>100768</v>
      </c>
      <c r="N12" s="26">
        <v>100277</v>
      </c>
      <c r="O12" s="26">
        <v>101301</v>
      </c>
    </row>
    <row r="13" spans="1:19" x14ac:dyDescent="0.4">
      <c r="A13" s="26" t="str">
        <f t="shared" ca="1" si="0"/>
        <v/>
      </c>
      <c r="B13" s="26" t="str">
        <f t="shared" ca="1" si="1"/>
        <v/>
      </c>
      <c r="C13" s="26" t="str">
        <f t="shared" ca="1" si="2"/>
        <v/>
      </c>
      <c r="D13" s="36">
        <f t="shared" ca="1" si="3"/>
        <v>0</v>
      </c>
      <c r="E13" s="36">
        <f t="shared" ca="1" si="4"/>
        <v>0</v>
      </c>
      <c r="F13" s="36">
        <f t="shared" ca="1" si="5"/>
        <v>0</v>
      </c>
      <c r="I13" s="26">
        <v>100659</v>
      </c>
      <c r="J13" s="26">
        <v>100069</v>
      </c>
      <c r="K13" s="26">
        <v>108368</v>
      </c>
      <c r="L13" s="26">
        <v>100439</v>
      </c>
      <c r="M13" s="26">
        <v>100770</v>
      </c>
      <c r="N13" s="26">
        <v>100279</v>
      </c>
      <c r="O13" s="26">
        <v>101305</v>
      </c>
    </row>
    <row r="14" spans="1:19" x14ac:dyDescent="0.4">
      <c r="A14" s="26" t="str">
        <f t="shared" ca="1" si="0"/>
        <v/>
      </c>
      <c r="B14" s="26" t="str">
        <f t="shared" ca="1" si="1"/>
        <v/>
      </c>
      <c r="C14" s="26" t="str">
        <f t="shared" ca="1" si="2"/>
        <v/>
      </c>
      <c r="D14" s="36">
        <f t="shared" ca="1" si="3"/>
        <v>0</v>
      </c>
      <c r="E14" s="36">
        <f t="shared" ca="1" si="4"/>
        <v>0</v>
      </c>
      <c r="F14" s="36">
        <f t="shared" ca="1" si="5"/>
        <v>0</v>
      </c>
      <c r="I14" s="26">
        <v>100660</v>
      </c>
      <c r="J14" s="26">
        <v>100083</v>
      </c>
      <c r="K14" s="26">
        <v>108371</v>
      </c>
      <c r="L14" s="26">
        <v>100461</v>
      </c>
      <c r="M14" s="26">
        <v>100777</v>
      </c>
      <c r="N14" s="26">
        <v>100280</v>
      </c>
      <c r="O14" s="26">
        <v>101325</v>
      </c>
    </row>
    <row r="15" spans="1:19" x14ac:dyDescent="0.4">
      <c r="A15" s="26" t="str">
        <f t="shared" ca="1" si="0"/>
        <v/>
      </c>
      <c r="B15" s="26" t="str">
        <f t="shared" ca="1" si="1"/>
        <v/>
      </c>
      <c r="C15" s="26" t="str">
        <f t="shared" ca="1" si="2"/>
        <v/>
      </c>
      <c r="D15" s="36">
        <f t="shared" ca="1" si="3"/>
        <v>0</v>
      </c>
      <c r="E15" s="36">
        <f t="shared" ca="1" si="4"/>
        <v>0</v>
      </c>
      <c r="F15" s="36">
        <f t="shared" ca="1" si="5"/>
        <v>0</v>
      </c>
      <c r="I15" s="26">
        <v>100701</v>
      </c>
      <c r="J15" s="26">
        <v>100093</v>
      </c>
      <c r="K15" s="26">
        <v>108372</v>
      </c>
      <c r="L15" s="26">
        <v>100479</v>
      </c>
      <c r="M15" s="26">
        <v>100781</v>
      </c>
      <c r="N15" s="26">
        <v>100290</v>
      </c>
      <c r="O15" s="26">
        <v>102084</v>
      </c>
    </row>
    <row r="16" spans="1:19" x14ac:dyDescent="0.4">
      <c r="A16" s="26" t="str">
        <f t="shared" ca="1" si="0"/>
        <v/>
      </c>
      <c r="B16" s="26" t="str">
        <f t="shared" ca="1" si="1"/>
        <v/>
      </c>
      <c r="C16" s="26" t="str">
        <f t="shared" ca="1" si="2"/>
        <v/>
      </c>
      <c r="D16" s="36">
        <f t="shared" ca="1" si="3"/>
        <v>0</v>
      </c>
      <c r="E16" s="36">
        <f t="shared" ca="1" si="4"/>
        <v>0</v>
      </c>
      <c r="F16" s="36">
        <f t="shared" ca="1" si="5"/>
        <v>0</v>
      </c>
      <c r="I16" s="26">
        <v>100800</v>
      </c>
      <c r="J16" s="26">
        <v>100244</v>
      </c>
      <c r="K16" s="26">
        <v>108375</v>
      </c>
      <c r="L16" s="26">
        <v>100495</v>
      </c>
      <c r="M16" s="26">
        <v>101084</v>
      </c>
      <c r="N16" s="26">
        <v>100393</v>
      </c>
      <c r="O16" s="26">
        <v>102087</v>
      </c>
    </row>
    <row r="17" spans="1:15" x14ac:dyDescent="0.4">
      <c r="A17" s="26" t="str">
        <f t="shared" ca="1" si="0"/>
        <v/>
      </c>
      <c r="B17" s="26" t="str">
        <f t="shared" ca="1" si="1"/>
        <v/>
      </c>
      <c r="C17" s="26" t="str">
        <f t="shared" ca="1" si="2"/>
        <v/>
      </c>
      <c r="D17" s="36">
        <f t="shared" ca="1" si="3"/>
        <v>0</v>
      </c>
      <c r="E17" s="36">
        <f t="shared" ca="1" si="4"/>
        <v>0</v>
      </c>
      <c r="F17" s="36">
        <f t="shared" ca="1" si="5"/>
        <v>0</v>
      </c>
      <c r="I17" s="26">
        <v>100843</v>
      </c>
      <c r="J17" s="26">
        <v>100300</v>
      </c>
      <c r="K17" s="26">
        <v>108377</v>
      </c>
      <c r="L17" s="26">
        <v>100508</v>
      </c>
      <c r="M17" s="26">
        <v>101087</v>
      </c>
      <c r="N17" s="26">
        <v>100408</v>
      </c>
      <c r="O17" s="26">
        <v>102088</v>
      </c>
    </row>
    <row r="18" spans="1:15" x14ac:dyDescent="0.4">
      <c r="A18" s="26" t="str">
        <f t="shared" ca="1" si="0"/>
        <v/>
      </c>
      <c r="B18" s="26" t="str">
        <f t="shared" ca="1" si="1"/>
        <v/>
      </c>
      <c r="C18" s="26" t="str">
        <f t="shared" ca="1" si="2"/>
        <v/>
      </c>
      <c r="D18" s="36">
        <f t="shared" ca="1" si="3"/>
        <v>0</v>
      </c>
      <c r="E18" s="36">
        <f t="shared" ca="1" si="4"/>
        <v>0</v>
      </c>
      <c r="F18" s="36">
        <f t="shared" ca="1" si="5"/>
        <v>0</v>
      </c>
      <c r="I18" s="26">
        <v>100860</v>
      </c>
      <c r="J18" s="26">
        <v>100496</v>
      </c>
      <c r="K18" s="26">
        <v>108379</v>
      </c>
      <c r="L18" s="26">
        <v>100615</v>
      </c>
      <c r="M18" s="26">
        <v>101092</v>
      </c>
      <c r="N18" s="26">
        <v>100420</v>
      </c>
      <c r="O18" s="26">
        <v>102098</v>
      </c>
    </row>
    <row r="19" spans="1:15" x14ac:dyDescent="0.4">
      <c r="A19" s="26" t="str">
        <f t="shared" ca="1" si="0"/>
        <v/>
      </c>
      <c r="B19" s="26" t="str">
        <f t="shared" ca="1" si="1"/>
        <v/>
      </c>
      <c r="C19" s="26" t="str">
        <f t="shared" ca="1" si="2"/>
        <v/>
      </c>
      <c r="D19" s="36">
        <f t="shared" ca="1" si="3"/>
        <v>0</v>
      </c>
      <c r="E19" s="36">
        <f t="shared" ca="1" si="4"/>
        <v>0</v>
      </c>
      <c r="F19" s="36">
        <f t="shared" ca="1" si="5"/>
        <v>0</v>
      </c>
      <c r="I19" s="26">
        <v>100896</v>
      </c>
      <c r="J19" s="26">
        <v>100498</v>
      </c>
      <c r="K19" s="26">
        <v>108380</v>
      </c>
      <c r="L19" s="26">
        <v>100754</v>
      </c>
      <c r="M19" s="26">
        <v>101095</v>
      </c>
      <c r="N19" s="26">
        <v>100425</v>
      </c>
      <c r="O19" s="26">
        <v>102118</v>
      </c>
    </row>
    <row r="20" spans="1:15" x14ac:dyDescent="0.4">
      <c r="A20" s="26" t="str">
        <f t="shared" ca="1" si="0"/>
        <v/>
      </c>
      <c r="B20" s="26" t="str">
        <f t="shared" ca="1" si="1"/>
        <v/>
      </c>
      <c r="C20" s="26" t="str">
        <f t="shared" ca="1" si="2"/>
        <v/>
      </c>
      <c r="D20" s="36">
        <f t="shared" ca="1" si="3"/>
        <v>0</v>
      </c>
      <c r="E20" s="36">
        <f t="shared" ca="1" si="4"/>
        <v>0</v>
      </c>
      <c r="F20" s="36">
        <f t="shared" ca="1" si="5"/>
        <v>0</v>
      </c>
      <c r="I20" s="26">
        <v>101074</v>
      </c>
      <c r="J20" s="26">
        <v>100502</v>
      </c>
      <c r="K20" s="26">
        <v>108391</v>
      </c>
      <c r="L20" s="26">
        <v>101133</v>
      </c>
      <c r="M20" s="26">
        <v>101164</v>
      </c>
      <c r="N20" s="26">
        <v>100442</v>
      </c>
      <c r="O20" s="26">
        <v>102135</v>
      </c>
    </row>
    <row r="21" spans="1:15" x14ac:dyDescent="0.4">
      <c r="A21" s="26" t="str">
        <f t="shared" ca="1" si="0"/>
        <v/>
      </c>
      <c r="B21" s="26" t="str">
        <f t="shared" ca="1" si="1"/>
        <v/>
      </c>
      <c r="C21" s="26" t="str">
        <f t="shared" ca="1" si="2"/>
        <v/>
      </c>
      <c r="D21" s="36">
        <f t="shared" ca="1" si="3"/>
        <v>0</v>
      </c>
      <c r="E21" s="36">
        <f t="shared" ca="1" si="4"/>
        <v>0</v>
      </c>
      <c r="F21" s="36">
        <f t="shared" ca="1" si="5"/>
        <v>0</v>
      </c>
      <c r="I21" s="26">
        <v>101387</v>
      </c>
      <c r="J21" s="26">
        <v>100504</v>
      </c>
      <c r="K21" s="26">
        <v>108393</v>
      </c>
      <c r="L21" s="26">
        <v>101135</v>
      </c>
      <c r="M21" s="26">
        <v>101180</v>
      </c>
      <c r="N21" s="26">
        <v>100593</v>
      </c>
      <c r="O21" s="26">
        <v>102140</v>
      </c>
    </row>
    <row r="22" spans="1:15" x14ac:dyDescent="0.4">
      <c r="A22" s="26" t="str">
        <f t="shared" ca="1" si="0"/>
        <v/>
      </c>
      <c r="B22" s="26" t="str">
        <f t="shared" ca="1" si="1"/>
        <v/>
      </c>
      <c r="C22" s="26" t="str">
        <f t="shared" ca="1" si="2"/>
        <v/>
      </c>
      <c r="D22" s="36">
        <f t="shared" ca="1" si="3"/>
        <v>0</v>
      </c>
      <c r="E22" s="36">
        <f t="shared" ca="1" si="4"/>
        <v>0</v>
      </c>
      <c r="F22" s="36">
        <f t="shared" ca="1" si="5"/>
        <v>0</v>
      </c>
      <c r="I22" s="26">
        <v>101388</v>
      </c>
      <c r="J22" s="26">
        <v>100510</v>
      </c>
      <c r="K22" s="26">
        <v>108396</v>
      </c>
      <c r="L22" s="26">
        <v>101166</v>
      </c>
      <c r="M22" s="26">
        <v>101216</v>
      </c>
      <c r="N22" s="26">
        <v>100595</v>
      </c>
      <c r="O22" s="26">
        <v>102141</v>
      </c>
    </row>
    <row r="23" spans="1:15" x14ac:dyDescent="0.4">
      <c r="A23" s="26" t="str">
        <f t="shared" ca="1" si="0"/>
        <v/>
      </c>
      <c r="B23" s="26" t="str">
        <f t="shared" ca="1" si="1"/>
        <v/>
      </c>
      <c r="C23" s="26" t="str">
        <f t="shared" ca="1" si="2"/>
        <v/>
      </c>
      <c r="D23" s="36">
        <f t="shared" ca="1" si="3"/>
        <v>0</v>
      </c>
      <c r="E23" s="36">
        <f t="shared" ca="1" si="4"/>
        <v>0</v>
      </c>
      <c r="F23" s="36">
        <f t="shared" ca="1" si="5"/>
        <v>0</v>
      </c>
      <c r="I23" s="26">
        <v>101440</v>
      </c>
      <c r="J23" s="26">
        <v>100511</v>
      </c>
      <c r="K23" s="26">
        <v>108400</v>
      </c>
      <c r="L23" s="26">
        <v>101188</v>
      </c>
      <c r="M23" s="26">
        <v>101223</v>
      </c>
      <c r="N23" s="26">
        <v>100598</v>
      </c>
      <c r="O23" s="26">
        <v>102142</v>
      </c>
    </row>
    <row r="24" spans="1:15" x14ac:dyDescent="0.4">
      <c r="A24" s="26" t="str">
        <f t="shared" ca="1" si="0"/>
        <v/>
      </c>
      <c r="B24" s="26" t="str">
        <f t="shared" ca="1" si="1"/>
        <v/>
      </c>
      <c r="C24" s="26" t="str">
        <f t="shared" ca="1" si="2"/>
        <v/>
      </c>
      <c r="D24" s="36">
        <f t="shared" ca="1" si="3"/>
        <v>0</v>
      </c>
      <c r="E24" s="36">
        <f t="shared" ca="1" si="4"/>
        <v>0</v>
      </c>
      <c r="F24" s="36">
        <f t="shared" ca="1" si="5"/>
        <v>0</v>
      </c>
      <c r="I24" s="26">
        <v>101574</v>
      </c>
      <c r="J24" s="26">
        <v>100537</v>
      </c>
      <c r="K24" s="26">
        <v>108404</v>
      </c>
      <c r="L24" s="26">
        <v>101286</v>
      </c>
      <c r="M24" s="26">
        <v>101238</v>
      </c>
      <c r="N24" s="26">
        <v>100602</v>
      </c>
      <c r="O24" s="26">
        <v>102153</v>
      </c>
    </row>
    <row r="25" spans="1:15" x14ac:dyDescent="0.4">
      <c r="A25" s="26" t="str">
        <f t="shared" ca="1" si="0"/>
        <v/>
      </c>
      <c r="B25" s="26" t="str">
        <f t="shared" ca="1" si="1"/>
        <v/>
      </c>
      <c r="C25" s="26" t="str">
        <f t="shared" ca="1" si="2"/>
        <v/>
      </c>
      <c r="D25" s="36">
        <f t="shared" ca="1" si="3"/>
        <v>0</v>
      </c>
      <c r="E25" s="36">
        <f t="shared" ca="1" si="4"/>
        <v>0</v>
      </c>
      <c r="F25" s="36">
        <f t="shared" ca="1" si="5"/>
        <v>0</v>
      </c>
      <c r="I25" s="26">
        <v>101578</v>
      </c>
      <c r="J25" s="26">
        <v>100677</v>
      </c>
      <c r="K25" s="26">
        <v>108408</v>
      </c>
      <c r="L25" s="26">
        <v>101370</v>
      </c>
      <c r="M25" s="26">
        <v>101265</v>
      </c>
      <c r="N25" s="26">
        <v>100730</v>
      </c>
      <c r="O25" s="26">
        <v>102285</v>
      </c>
    </row>
    <row r="26" spans="1:15" x14ac:dyDescent="0.4">
      <c r="A26" s="26" t="str">
        <f t="shared" ca="1" si="0"/>
        <v/>
      </c>
      <c r="B26" s="26" t="str">
        <f t="shared" ca="1" si="1"/>
        <v/>
      </c>
      <c r="C26" s="26" t="str">
        <f t="shared" ca="1" si="2"/>
        <v/>
      </c>
      <c r="D26" s="36">
        <f t="shared" ca="1" si="3"/>
        <v>0</v>
      </c>
      <c r="E26" s="36">
        <f t="shared" ca="1" si="4"/>
        <v>0</v>
      </c>
      <c r="F26" s="36">
        <f t="shared" ca="1" si="5"/>
        <v>0</v>
      </c>
      <c r="I26" s="26">
        <v>101580</v>
      </c>
      <c r="J26" s="26">
        <v>100677</v>
      </c>
      <c r="K26" s="26">
        <v>108409</v>
      </c>
      <c r="L26" s="26">
        <v>101371</v>
      </c>
      <c r="M26" s="26">
        <v>101293</v>
      </c>
      <c r="N26" s="26">
        <v>100750</v>
      </c>
      <c r="O26" s="26">
        <v>102286</v>
      </c>
    </row>
    <row r="27" spans="1:15" x14ac:dyDescent="0.4">
      <c r="A27" s="26" t="str">
        <f t="shared" ca="1" si="0"/>
        <v/>
      </c>
      <c r="B27" s="26" t="str">
        <f t="shared" ca="1" si="1"/>
        <v/>
      </c>
      <c r="C27" s="26" t="str">
        <f t="shared" ca="1" si="2"/>
        <v/>
      </c>
      <c r="D27" s="36">
        <f t="shared" ca="1" si="3"/>
        <v>0</v>
      </c>
      <c r="E27" s="36">
        <f t="shared" ca="1" si="4"/>
        <v>0</v>
      </c>
      <c r="F27" s="36">
        <f t="shared" ca="1" si="5"/>
        <v>0</v>
      </c>
      <c r="I27" s="26">
        <v>101725</v>
      </c>
      <c r="J27" s="26">
        <v>100678</v>
      </c>
      <c r="K27" s="26">
        <v>108411</v>
      </c>
      <c r="L27" s="26">
        <v>101372</v>
      </c>
      <c r="M27" s="26">
        <v>101295</v>
      </c>
      <c r="N27" s="26">
        <v>100899</v>
      </c>
      <c r="O27" s="26">
        <v>102290</v>
      </c>
    </row>
    <row r="28" spans="1:15" x14ac:dyDescent="0.4">
      <c r="A28" s="26" t="str">
        <f t="shared" ca="1" si="0"/>
        <v/>
      </c>
      <c r="B28" s="26" t="str">
        <f t="shared" ca="1" si="1"/>
        <v/>
      </c>
      <c r="C28" s="26" t="str">
        <f t="shared" ca="1" si="2"/>
        <v/>
      </c>
      <c r="D28" s="36">
        <f t="shared" ca="1" si="3"/>
        <v>0</v>
      </c>
      <c r="E28" s="36">
        <f t="shared" ca="1" si="4"/>
        <v>0</v>
      </c>
      <c r="F28" s="36">
        <f t="shared" ca="1" si="5"/>
        <v>0</v>
      </c>
      <c r="I28" s="26">
        <v>101726</v>
      </c>
      <c r="J28" s="26">
        <v>100680</v>
      </c>
      <c r="K28" s="26">
        <v>108413</v>
      </c>
      <c r="L28" s="26">
        <v>101381</v>
      </c>
      <c r="M28" s="26">
        <v>101479</v>
      </c>
      <c r="N28" s="26">
        <v>100899</v>
      </c>
      <c r="O28" s="26">
        <v>102298</v>
      </c>
    </row>
    <row r="29" spans="1:15" x14ac:dyDescent="0.4">
      <c r="A29" s="26" t="str">
        <f t="shared" ca="1" si="0"/>
        <v/>
      </c>
      <c r="B29" s="26" t="str">
        <f t="shared" ca="1" si="1"/>
        <v/>
      </c>
      <c r="C29" s="26" t="str">
        <f t="shared" ca="1" si="2"/>
        <v/>
      </c>
      <c r="D29" s="36">
        <f t="shared" ca="1" si="3"/>
        <v>0</v>
      </c>
      <c r="E29" s="36">
        <f t="shared" ca="1" si="4"/>
        <v>0</v>
      </c>
      <c r="F29" s="36">
        <f t="shared" ca="1" si="5"/>
        <v>0</v>
      </c>
      <c r="I29" s="26">
        <v>101751</v>
      </c>
      <c r="J29" s="26">
        <v>100791</v>
      </c>
      <c r="K29" s="26">
        <v>108419</v>
      </c>
      <c r="L29" s="26">
        <v>101384</v>
      </c>
      <c r="M29" s="26">
        <v>101480</v>
      </c>
      <c r="N29" s="26">
        <v>100913</v>
      </c>
      <c r="O29" s="26">
        <v>102355</v>
      </c>
    </row>
    <row r="30" spans="1:15" x14ac:dyDescent="0.4">
      <c r="A30" s="26" t="str">
        <f t="shared" ca="1" si="0"/>
        <v/>
      </c>
      <c r="B30" s="26" t="str">
        <f t="shared" ca="1" si="1"/>
        <v/>
      </c>
      <c r="C30" s="26" t="str">
        <f t="shared" ca="1" si="2"/>
        <v/>
      </c>
      <c r="D30" s="36">
        <f t="shared" ca="1" si="3"/>
        <v>0</v>
      </c>
      <c r="E30" s="36">
        <f t="shared" ca="1" si="4"/>
        <v>0</v>
      </c>
      <c r="F30" s="36">
        <f t="shared" ca="1" si="5"/>
        <v>0</v>
      </c>
      <c r="I30" s="26">
        <v>101752</v>
      </c>
      <c r="J30" s="26">
        <v>100795</v>
      </c>
      <c r="K30" s="26">
        <v>108421</v>
      </c>
      <c r="L30" s="26">
        <v>101452</v>
      </c>
      <c r="M30" s="26">
        <v>101482</v>
      </c>
      <c r="N30" s="26">
        <v>100916</v>
      </c>
      <c r="O30" s="26">
        <v>102357</v>
      </c>
    </row>
    <row r="31" spans="1:15" x14ac:dyDescent="0.4">
      <c r="A31" s="26" t="str">
        <f t="shared" ca="1" si="0"/>
        <v/>
      </c>
      <c r="B31" s="26" t="str">
        <f t="shared" ca="1" si="1"/>
        <v/>
      </c>
      <c r="C31" s="26" t="str">
        <f t="shared" ca="1" si="2"/>
        <v/>
      </c>
      <c r="D31" s="36">
        <f t="shared" ca="1" si="3"/>
        <v>0</v>
      </c>
      <c r="E31" s="36">
        <f t="shared" ca="1" si="4"/>
        <v>0</v>
      </c>
      <c r="F31" s="36">
        <f t="shared" ca="1" si="5"/>
        <v>0</v>
      </c>
      <c r="I31" s="26">
        <v>101755</v>
      </c>
      <c r="J31" s="26">
        <v>100799</v>
      </c>
      <c r="K31" s="26">
        <v>108426</v>
      </c>
      <c r="L31" s="26">
        <v>101471</v>
      </c>
      <c r="M31" s="26">
        <v>101486</v>
      </c>
      <c r="N31" s="26">
        <v>101099</v>
      </c>
      <c r="O31" s="26">
        <v>102364</v>
      </c>
    </row>
    <row r="32" spans="1:15" x14ac:dyDescent="0.4">
      <c r="A32" s="26" t="str">
        <f t="shared" ca="1" si="0"/>
        <v/>
      </c>
      <c r="B32" s="26" t="str">
        <f t="shared" ca="1" si="1"/>
        <v/>
      </c>
      <c r="C32" s="26" t="str">
        <f t="shared" ca="1" si="2"/>
        <v/>
      </c>
      <c r="D32" s="36">
        <f t="shared" ca="1" si="3"/>
        <v>0</v>
      </c>
      <c r="E32" s="36">
        <f t="shared" ca="1" si="4"/>
        <v>0</v>
      </c>
      <c r="F32" s="36">
        <f t="shared" ca="1" si="5"/>
        <v>0</v>
      </c>
      <c r="I32" s="26">
        <v>101817</v>
      </c>
      <c r="J32" s="26">
        <v>100821</v>
      </c>
      <c r="K32" s="26">
        <v>108427</v>
      </c>
      <c r="L32" s="26">
        <v>101539</v>
      </c>
      <c r="M32" s="26">
        <v>101490</v>
      </c>
      <c r="N32" s="26">
        <v>101100</v>
      </c>
      <c r="O32" s="26">
        <v>102634</v>
      </c>
    </row>
    <row r="33" spans="1:15" x14ac:dyDescent="0.4">
      <c r="A33" s="26" t="str">
        <f t="shared" ca="1" si="0"/>
        <v/>
      </c>
      <c r="B33" s="26" t="str">
        <f t="shared" ca="1" si="1"/>
        <v/>
      </c>
      <c r="C33" s="26" t="str">
        <f t="shared" ca="1" si="2"/>
        <v/>
      </c>
      <c r="D33" s="36">
        <f t="shared" ca="1" si="3"/>
        <v>0</v>
      </c>
      <c r="E33" s="36">
        <f t="shared" ca="1" si="4"/>
        <v>0</v>
      </c>
      <c r="F33" s="36">
        <f t="shared" ca="1" si="5"/>
        <v>0</v>
      </c>
      <c r="I33" s="26">
        <v>101838</v>
      </c>
      <c r="J33" s="26">
        <v>100842</v>
      </c>
      <c r="K33" s="26">
        <v>108430</v>
      </c>
      <c r="L33" s="26">
        <v>101547</v>
      </c>
      <c r="M33" s="26">
        <v>101493</v>
      </c>
      <c r="N33" s="26">
        <v>101103</v>
      </c>
      <c r="O33" s="26">
        <v>102634</v>
      </c>
    </row>
    <row r="34" spans="1:15" x14ac:dyDescent="0.4">
      <c r="A34" s="26" t="str">
        <f t="shared" ca="1" si="0"/>
        <v/>
      </c>
      <c r="B34" s="26" t="str">
        <f t="shared" ca="1" si="1"/>
        <v/>
      </c>
      <c r="C34" s="26" t="str">
        <f t="shared" ca="1" si="2"/>
        <v/>
      </c>
      <c r="D34" s="36">
        <f t="shared" ca="1" si="3"/>
        <v>0</v>
      </c>
      <c r="E34" s="36">
        <f t="shared" ca="1" si="4"/>
        <v>0</v>
      </c>
      <c r="F34" s="36">
        <f t="shared" ca="1" si="5"/>
        <v>0</v>
      </c>
      <c r="I34" s="26">
        <v>101842</v>
      </c>
      <c r="J34" s="26">
        <v>100864</v>
      </c>
      <c r="K34" s="26">
        <v>108431</v>
      </c>
      <c r="L34" s="26">
        <v>101557</v>
      </c>
      <c r="M34" s="26">
        <v>101662</v>
      </c>
      <c r="N34" s="26">
        <v>101113</v>
      </c>
      <c r="O34" s="26">
        <v>102635</v>
      </c>
    </row>
    <row r="35" spans="1:15" x14ac:dyDescent="0.4">
      <c r="A35" s="26" t="str">
        <f t="shared" ca="1" si="0"/>
        <v/>
      </c>
      <c r="B35" s="26" t="str">
        <f t="shared" ca="1" si="1"/>
        <v/>
      </c>
      <c r="C35" s="26" t="str">
        <f t="shared" ca="1" si="2"/>
        <v/>
      </c>
      <c r="D35" s="36">
        <f t="shared" ca="1" si="3"/>
        <v>0</v>
      </c>
      <c r="E35" s="36">
        <f t="shared" ca="1" si="4"/>
        <v>0</v>
      </c>
      <c r="F35" s="36">
        <f t="shared" ca="1" si="5"/>
        <v>0</v>
      </c>
      <c r="I35" s="26">
        <v>101940</v>
      </c>
      <c r="J35" s="26">
        <v>100952</v>
      </c>
      <c r="K35" s="26">
        <v>108432</v>
      </c>
      <c r="L35" s="26">
        <v>101559</v>
      </c>
      <c r="M35" s="26">
        <v>101663</v>
      </c>
      <c r="N35" s="26">
        <v>101115</v>
      </c>
      <c r="O35" s="26">
        <v>102637</v>
      </c>
    </row>
    <row r="36" spans="1:15" x14ac:dyDescent="0.4">
      <c r="A36" s="26" t="str">
        <f t="shared" ca="1" si="0"/>
        <v/>
      </c>
      <c r="B36" s="26" t="str">
        <f t="shared" ca="1" si="1"/>
        <v/>
      </c>
      <c r="C36" s="26" t="str">
        <f t="shared" ca="1" si="2"/>
        <v/>
      </c>
      <c r="D36" s="36">
        <f t="shared" ca="1" si="3"/>
        <v>0</v>
      </c>
      <c r="E36" s="36">
        <f t="shared" ca="1" si="4"/>
        <v>0</v>
      </c>
      <c r="F36" s="36">
        <f t="shared" ca="1" si="5"/>
        <v>0</v>
      </c>
      <c r="I36" s="26">
        <v>101975</v>
      </c>
      <c r="J36" s="26">
        <v>100953</v>
      </c>
      <c r="K36" s="26">
        <v>108442</v>
      </c>
      <c r="L36" s="26">
        <v>101779</v>
      </c>
      <c r="M36" s="26">
        <v>101664</v>
      </c>
      <c r="N36" s="26">
        <v>101124</v>
      </c>
      <c r="O36" s="26">
        <v>102671</v>
      </c>
    </row>
    <row r="37" spans="1:15" x14ac:dyDescent="0.4">
      <c r="A37" s="26" t="str">
        <f t="shared" ca="1" si="0"/>
        <v/>
      </c>
      <c r="B37" s="26" t="str">
        <f t="shared" ca="1" si="1"/>
        <v/>
      </c>
      <c r="C37" s="26" t="str">
        <f t="shared" ca="1" si="2"/>
        <v/>
      </c>
      <c r="D37" s="36">
        <f t="shared" ca="1" si="3"/>
        <v>0</v>
      </c>
      <c r="E37" s="36">
        <f t="shared" ca="1" si="4"/>
        <v>0</v>
      </c>
      <c r="F37" s="36">
        <f t="shared" ca="1" si="5"/>
        <v>0</v>
      </c>
      <c r="I37" s="26">
        <v>101977</v>
      </c>
      <c r="J37" s="26">
        <v>100954</v>
      </c>
      <c r="K37" s="26">
        <v>108443</v>
      </c>
      <c r="L37" s="26">
        <v>101783</v>
      </c>
      <c r="M37" s="26">
        <v>101709</v>
      </c>
      <c r="N37" s="26">
        <v>101126</v>
      </c>
      <c r="O37" s="26">
        <v>103021</v>
      </c>
    </row>
    <row r="38" spans="1:15" x14ac:dyDescent="0.4">
      <c r="A38" s="26" t="str">
        <f t="shared" ca="1" si="0"/>
        <v/>
      </c>
      <c r="B38" s="26" t="str">
        <f t="shared" ca="1" si="1"/>
        <v/>
      </c>
      <c r="C38" s="26" t="str">
        <f t="shared" ca="1" si="2"/>
        <v/>
      </c>
      <c r="D38" s="36">
        <f t="shared" ca="1" si="3"/>
        <v>0</v>
      </c>
      <c r="E38" s="36">
        <f t="shared" ca="1" si="4"/>
        <v>0</v>
      </c>
      <c r="F38" s="36">
        <f t="shared" ca="1" si="5"/>
        <v>0</v>
      </c>
      <c r="I38" s="26">
        <v>101987</v>
      </c>
      <c r="J38" s="26">
        <v>100956</v>
      </c>
      <c r="K38" s="26">
        <v>108476</v>
      </c>
      <c r="L38" s="26">
        <v>101785</v>
      </c>
      <c r="M38" s="26">
        <v>101711</v>
      </c>
      <c r="N38" s="26">
        <v>101129</v>
      </c>
      <c r="O38" s="26">
        <v>103040</v>
      </c>
    </row>
    <row r="39" spans="1:15" x14ac:dyDescent="0.4">
      <c r="A39" s="26" t="str">
        <f t="shared" ca="1" si="0"/>
        <v/>
      </c>
      <c r="B39" s="26" t="str">
        <f t="shared" ca="1" si="1"/>
        <v/>
      </c>
      <c r="C39" s="26" t="str">
        <f t="shared" ca="1" si="2"/>
        <v/>
      </c>
      <c r="D39" s="36">
        <f t="shared" ca="1" si="3"/>
        <v>0</v>
      </c>
      <c r="E39" s="36">
        <f t="shared" ca="1" si="4"/>
        <v>0</v>
      </c>
      <c r="F39" s="36">
        <f t="shared" ca="1" si="5"/>
        <v>0</v>
      </c>
      <c r="I39" s="26">
        <v>101991</v>
      </c>
      <c r="J39" s="26">
        <v>100959</v>
      </c>
      <c r="K39" s="26">
        <v>108690</v>
      </c>
      <c r="L39" s="26">
        <v>101788</v>
      </c>
      <c r="M39" s="26">
        <v>101714</v>
      </c>
      <c r="N39" s="26">
        <v>101131</v>
      </c>
      <c r="O39" s="26">
        <v>103130</v>
      </c>
    </row>
    <row r="40" spans="1:15" x14ac:dyDescent="0.4">
      <c r="A40" s="26" t="str">
        <f t="shared" ca="1" si="0"/>
        <v/>
      </c>
      <c r="B40" s="26" t="str">
        <f t="shared" ca="1" si="1"/>
        <v/>
      </c>
      <c r="C40" s="26" t="str">
        <f t="shared" ca="1" si="2"/>
        <v/>
      </c>
      <c r="D40" s="36">
        <f t="shared" ca="1" si="3"/>
        <v>0</v>
      </c>
      <c r="E40" s="36">
        <f t="shared" ca="1" si="4"/>
        <v>0</v>
      </c>
      <c r="F40" s="36">
        <f t="shared" ca="1" si="5"/>
        <v>0</v>
      </c>
      <c r="I40" s="26">
        <v>101991</v>
      </c>
      <c r="J40" s="26">
        <v>100960</v>
      </c>
      <c r="K40" s="26">
        <v>108691</v>
      </c>
      <c r="L40" s="26">
        <v>101790</v>
      </c>
      <c r="M40" s="26">
        <v>101728</v>
      </c>
      <c r="N40" s="26">
        <v>101446</v>
      </c>
      <c r="O40" s="26">
        <v>103135</v>
      </c>
    </row>
    <row r="41" spans="1:15" x14ac:dyDescent="0.4">
      <c r="A41" s="26" t="str">
        <f t="shared" ca="1" si="0"/>
        <v/>
      </c>
      <c r="B41" s="26" t="str">
        <f t="shared" ca="1" si="1"/>
        <v/>
      </c>
      <c r="C41" s="26" t="str">
        <f t="shared" ca="1" si="2"/>
        <v/>
      </c>
      <c r="D41" s="36">
        <f t="shared" ca="1" si="3"/>
        <v>0</v>
      </c>
      <c r="E41" s="36">
        <f t="shared" ca="1" si="4"/>
        <v>0</v>
      </c>
      <c r="F41" s="36">
        <f t="shared" ca="1" si="5"/>
        <v>0</v>
      </c>
      <c r="I41" s="26">
        <v>102197</v>
      </c>
      <c r="J41" s="26">
        <v>100961</v>
      </c>
      <c r="K41" s="26">
        <v>108692</v>
      </c>
      <c r="L41" s="26">
        <v>102333</v>
      </c>
      <c r="M41" s="26">
        <v>101729</v>
      </c>
      <c r="N41" s="26">
        <v>101447</v>
      </c>
      <c r="O41" s="26">
        <v>103140</v>
      </c>
    </row>
    <row r="42" spans="1:15" x14ac:dyDescent="0.4">
      <c r="A42" s="26" t="str">
        <f t="shared" ca="1" si="0"/>
        <v/>
      </c>
      <c r="B42" s="26" t="str">
        <f t="shared" ca="1" si="1"/>
        <v/>
      </c>
      <c r="C42" s="26" t="str">
        <f t="shared" ca="1" si="2"/>
        <v/>
      </c>
      <c r="D42" s="36">
        <f t="shared" ca="1" si="3"/>
        <v>0</v>
      </c>
      <c r="E42" s="36">
        <f t="shared" ca="1" si="4"/>
        <v>0</v>
      </c>
      <c r="F42" s="36">
        <f t="shared" ca="1" si="5"/>
        <v>0</v>
      </c>
      <c r="I42" s="26">
        <v>102207</v>
      </c>
      <c r="J42" s="26">
        <v>100963</v>
      </c>
      <c r="K42" s="26">
        <v>109150</v>
      </c>
      <c r="L42" s="26">
        <v>102339</v>
      </c>
      <c r="M42" s="26">
        <v>101731</v>
      </c>
      <c r="N42" s="26">
        <v>101453</v>
      </c>
      <c r="O42" s="26">
        <v>103142</v>
      </c>
    </row>
    <row r="43" spans="1:15" x14ac:dyDescent="0.4">
      <c r="A43" s="26" t="str">
        <f t="shared" ca="1" si="0"/>
        <v/>
      </c>
      <c r="B43" s="26" t="str">
        <f t="shared" ca="1" si="1"/>
        <v/>
      </c>
      <c r="C43" s="26" t="str">
        <f t="shared" ca="1" si="2"/>
        <v/>
      </c>
      <c r="D43" s="36">
        <f t="shared" ca="1" si="3"/>
        <v>0</v>
      </c>
      <c r="E43" s="36">
        <f t="shared" ca="1" si="4"/>
        <v>0</v>
      </c>
      <c r="F43" s="36">
        <f t="shared" ca="1" si="5"/>
        <v>0</v>
      </c>
      <c r="I43" s="26">
        <v>102274</v>
      </c>
      <c r="J43" s="26">
        <v>100965</v>
      </c>
      <c r="K43" s="26">
        <v>109276</v>
      </c>
      <c r="L43" s="26">
        <v>102517</v>
      </c>
      <c r="M43" s="26">
        <v>101736</v>
      </c>
      <c r="N43" s="26">
        <v>101466</v>
      </c>
      <c r="O43" s="26">
        <v>103271</v>
      </c>
    </row>
    <row r="44" spans="1:15" x14ac:dyDescent="0.4">
      <c r="A44" s="26" t="str">
        <f t="shared" ca="1" si="0"/>
        <v/>
      </c>
      <c r="B44" s="26" t="str">
        <f t="shared" ca="1" si="1"/>
        <v/>
      </c>
      <c r="C44" s="26" t="str">
        <f t="shared" ca="1" si="2"/>
        <v/>
      </c>
      <c r="D44" s="36">
        <f t="shared" ca="1" si="3"/>
        <v>0</v>
      </c>
      <c r="E44" s="36">
        <f t="shared" ca="1" si="4"/>
        <v>0</v>
      </c>
      <c r="F44" s="36">
        <f t="shared" ca="1" si="5"/>
        <v>0</v>
      </c>
      <c r="I44" s="26">
        <v>102424</v>
      </c>
      <c r="J44" s="26">
        <v>101005</v>
      </c>
      <c r="K44" s="26" t="s">
        <v>32</v>
      </c>
      <c r="L44" s="26">
        <v>102531</v>
      </c>
      <c r="M44" s="26">
        <v>101859</v>
      </c>
      <c r="N44" s="26">
        <v>101522</v>
      </c>
      <c r="O44" s="26">
        <v>103272</v>
      </c>
    </row>
    <row r="45" spans="1:15" x14ac:dyDescent="0.4">
      <c r="A45" s="26" t="str">
        <f t="shared" ca="1" si="0"/>
        <v/>
      </c>
      <c r="B45" s="26" t="str">
        <f t="shared" ca="1" si="1"/>
        <v/>
      </c>
      <c r="C45" s="26" t="str">
        <f t="shared" ca="1" si="2"/>
        <v/>
      </c>
      <c r="D45" s="36">
        <f t="shared" ca="1" si="3"/>
        <v>0</v>
      </c>
      <c r="E45" s="36">
        <f t="shared" ca="1" si="4"/>
        <v>0</v>
      </c>
      <c r="F45" s="36">
        <f t="shared" ca="1" si="5"/>
        <v>0</v>
      </c>
      <c r="I45" s="26">
        <v>102428</v>
      </c>
      <c r="J45" s="26">
        <v>101007</v>
      </c>
      <c r="K45" s="26" t="s">
        <v>32</v>
      </c>
      <c r="L45" s="26">
        <v>102534</v>
      </c>
      <c r="M45" s="26">
        <v>101945</v>
      </c>
      <c r="N45" s="26">
        <v>101524</v>
      </c>
      <c r="O45" s="26">
        <v>103288</v>
      </c>
    </row>
    <row r="46" spans="1:15" x14ac:dyDescent="0.4">
      <c r="A46" s="26" t="str">
        <f t="shared" ca="1" si="0"/>
        <v/>
      </c>
      <c r="B46" s="26" t="str">
        <f t="shared" ca="1" si="1"/>
        <v/>
      </c>
      <c r="C46" s="26" t="str">
        <f t="shared" ca="1" si="2"/>
        <v/>
      </c>
      <c r="D46" s="36">
        <f t="shared" ca="1" si="3"/>
        <v>0</v>
      </c>
      <c r="E46" s="36">
        <f t="shared" ca="1" si="4"/>
        <v>0</v>
      </c>
      <c r="F46" s="36">
        <f t="shared" ca="1" si="5"/>
        <v>0</v>
      </c>
      <c r="I46" s="26">
        <v>102456</v>
      </c>
      <c r="J46" s="26">
        <v>101009</v>
      </c>
      <c r="K46" s="26" t="s">
        <v>32</v>
      </c>
      <c r="L46" s="26">
        <v>102817</v>
      </c>
      <c r="M46" s="26">
        <v>101958</v>
      </c>
      <c r="N46" s="26">
        <v>101655</v>
      </c>
      <c r="O46" s="26">
        <v>103330</v>
      </c>
    </row>
    <row r="47" spans="1:15" x14ac:dyDescent="0.4">
      <c r="A47" s="26" t="str">
        <f t="shared" ca="1" si="0"/>
        <v/>
      </c>
      <c r="B47" s="26" t="str">
        <f t="shared" ca="1" si="1"/>
        <v/>
      </c>
      <c r="C47" s="26" t="str">
        <f t="shared" ca="1" si="2"/>
        <v/>
      </c>
      <c r="D47" s="36">
        <f t="shared" ca="1" si="3"/>
        <v>0</v>
      </c>
      <c r="E47" s="36">
        <f t="shared" ca="1" si="4"/>
        <v>0</v>
      </c>
      <c r="F47" s="36">
        <f t="shared" ca="1" si="5"/>
        <v>0</v>
      </c>
      <c r="I47" s="26">
        <v>102461</v>
      </c>
      <c r="J47" s="26">
        <v>101015</v>
      </c>
      <c r="K47" s="26" t="s">
        <v>32</v>
      </c>
      <c r="L47" s="26">
        <v>102858</v>
      </c>
      <c r="M47" s="26">
        <v>102002</v>
      </c>
      <c r="N47" s="26">
        <v>101695</v>
      </c>
      <c r="O47" s="26">
        <v>103334</v>
      </c>
    </row>
    <row r="48" spans="1:15" x14ac:dyDescent="0.4">
      <c r="A48" s="26" t="str">
        <f t="shared" ca="1" si="0"/>
        <v/>
      </c>
      <c r="B48" s="26" t="str">
        <f t="shared" ca="1" si="1"/>
        <v/>
      </c>
      <c r="C48" s="26" t="str">
        <f t="shared" ca="1" si="2"/>
        <v/>
      </c>
      <c r="D48" s="36">
        <f t="shared" ca="1" si="3"/>
        <v>0</v>
      </c>
      <c r="E48" s="36">
        <f t="shared" ca="1" si="4"/>
        <v>0</v>
      </c>
      <c r="F48" s="36">
        <f t="shared" ca="1" si="5"/>
        <v>0</v>
      </c>
      <c r="I48" s="26">
        <v>102470</v>
      </c>
      <c r="J48" s="26">
        <v>101019</v>
      </c>
      <c r="K48" s="26" t="s">
        <v>32</v>
      </c>
      <c r="L48" s="26">
        <v>102898</v>
      </c>
      <c r="M48" s="26">
        <v>102004</v>
      </c>
      <c r="N48" s="26">
        <v>101699</v>
      </c>
      <c r="O48" s="26">
        <v>103439</v>
      </c>
    </row>
    <row r="49" spans="1:15" x14ac:dyDescent="0.4">
      <c r="A49" s="26" t="str">
        <f t="shared" ca="1" si="0"/>
        <v/>
      </c>
      <c r="B49" s="26" t="str">
        <f t="shared" ca="1" si="1"/>
        <v/>
      </c>
      <c r="C49" s="26" t="str">
        <f t="shared" ca="1" si="2"/>
        <v/>
      </c>
      <c r="D49" s="36">
        <f t="shared" ca="1" si="3"/>
        <v>0</v>
      </c>
      <c r="E49" s="36">
        <f t="shared" ca="1" si="4"/>
        <v>0</v>
      </c>
      <c r="F49" s="36">
        <f t="shared" ca="1" si="5"/>
        <v>0</v>
      </c>
      <c r="I49" s="26">
        <v>102475</v>
      </c>
      <c r="J49" s="26">
        <v>101020</v>
      </c>
      <c r="K49" s="26" t="s">
        <v>32</v>
      </c>
      <c r="L49" s="26">
        <v>102914</v>
      </c>
      <c r="M49" s="26">
        <v>102315</v>
      </c>
      <c r="N49" s="26">
        <v>101902</v>
      </c>
      <c r="O49" s="26">
        <v>103639</v>
      </c>
    </row>
    <row r="50" spans="1:15" x14ac:dyDescent="0.4">
      <c r="A50" s="26" t="str">
        <f t="shared" ca="1" si="0"/>
        <v/>
      </c>
      <c r="B50" s="26" t="str">
        <f t="shared" ca="1" si="1"/>
        <v/>
      </c>
      <c r="C50" s="26" t="str">
        <f t="shared" ca="1" si="2"/>
        <v/>
      </c>
      <c r="D50" s="36">
        <f t="shared" ca="1" si="3"/>
        <v>0</v>
      </c>
      <c r="E50" s="36">
        <f t="shared" ca="1" si="4"/>
        <v>0</v>
      </c>
      <c r="F50" s="36">
        <f t="shared" ca="1" si="5"/>
        <v>0</v>
      </c>
      <c r="I50" s="26">
        <v>102483</v>
      </c>
      <c r="J50" s="26">
        <v>101023</v>
      </c>
      <c r="K50" s="26" t="s">
        <v>32</v>
      </c>
      <c r="L50" s="26">
        <v>103052</v>
      </c>
      <c r="M50" s="26">
        <v>102316</v>
      </c>
      <c r="N50" s="26">
        <v>101910</v>
      </c>
      <c r="O50" s="26">
        <v>103711</v>
      </c>
    </row>
    <row r="51" spans="1:15" x14ac:dyDescent="0.4">
      <c r="A51" s="26" t="str">
        <f t="shared" ca="1" si="0"/>
        <v/>
      </c>
      <c r="B51" s="26" t="str">
        <f t="shared" ca="1" si="1"/>
        <v/>
      </c>
      <c r="C51" s="26" t="str">
        <f t="shared" ca="1" si="2"/>
        <v/>
      </c>
      <c r="D51" s="36">
        <f t="shared" ca="1" si="3"/>
        <v>0</v>
      </c>
      <c r="E51" s="36">
        <f t="shared" ca="1" si="4"/>
        <v>0</v>
      </c>
      <c r="F51" s="36">
        <f t="shared" ca="1" si="5"/>
        <v>0</v>
      </c>
      <c r="I51" s="26">
        <v>103036</v>
      </c>
      <c r="J51" s="26">
        <v>101032</v>
      </c>
      <c r="K51" s="26" t="s">
        <v>32</v>
      </c>
      <c r="L51" s="26">
        <v>103096</v>
      </c>
      <c r="M51" s="26">
        <v>102325</v>
      </c>
      <c r="N51" s="26">
        <v>101914</v>
      </c>
      <c r="O51" s="26">
        <v>103881</v>
      </c>
    </row>
    <row r="52" spans="1:15" x14ac:dyDescent="0.4">
      <c r="A52" s="26" t="str">
        <f t="shared" ca="1" si="0"/>
        <v/>
      </c>
      <c r="B52" s="26" t="str">
        <f t="shared" ca="1" si="1"/>
        <v/>
      </c>
      <c r="C52" s="26" t="str">
        <f t="shared" ca="1" si="2"/>
        <v/>
      </c>
      <c r="D52" s="36">
        <f t="shared" ca="1" si="3"/>
        <v>0</v>
      </c>
      <c r="E52" s="36">
        <f t="shared" ca="1" si="4"/>
        <v>0</v>
      </c>
      <c r="F52" s="36">
        <f t="shared" ca="1" si="5"/>
        <v>0</v>
      </c>
      <c r="I52" s="26">
        <v>103110</v>
      </c>
      <c r="J52" s="26">
        <v>101190</v>
      </c>
      <c r="K52" s="26" t="s">
        <v>32</v>
      </c>
      <c r="L52" s="26">
        <v>103155</v>
      </c>
      <c r="M52" s="26">
        <v>102876</v>
      </c>
      <c r="N52" s="26">
        <v>101948</v>
      </c>
      <c r="O52" s="26">
        <v>103944</v>
      </c>
    </row>
    <row r="53" spans="1:15" x14ac:dyDescent="0.4">
      <c r="A53" s="26" t="str">
        <f t="shared" ca="1" si="0"/>
        <v/>
      </c>
      <c r="B53" s="26" t="str">
        <f t="shared" ca="1" si="1"/>
        <v/>
      </c>
      <c r="C53" s="26" t="str">
        <f t="shared" ca="1" si="2"/>
        <v/>
      </c>
      <c r="D53" s="36">
        <f t="shared" ca="1" si="3"/>
        <v>0</v>
      </c>
      <c r="E53" s="36">
        <f t="shared" ca="1" si="4"/>
        <v>0</v>
      </c>
      <c r="F53" s="36">
        <f t="shared" ca="1" si="5"/>
        <v>0</v>
      </c>
      <c r="I53" s="26">
        <v>103125</v>
      </c>
      <c r="J53" s="26">
        <v>101191</v>
      </c>
      <c r="K53" s="26" t="s">
        <v>32</v>
      </c>
      <c r="L53" s="26">
        <v>103196</v>
      </c>
      <c r="M53" s="26">
        <v>102908</v>
      </c>
      <c r="N53" s="26">
        <v>101994</v>
      </c>
      <c r="O53" s="26">
        <v>104181</v>
      </c>
    </row>
    <row r="54" spans="1:15" x14ac:dyDescent="0.4">
      <c r="A54" s="26" t="str">
        <f t="shared" ca="1" si="0"/>
        <v/>
      </c>
      <c r="B54" s="26" t="str">
        <f t="shared" ca="1" si="1"/>
        <v/>
      </c>
      <c r="C54" s="26" t="str">
        <f t="shared" ca="1" si="2"/>
        <v/>
      </c>
      <c r="D54" s="36">
        <f t="shared" ca="1" si="3"/>
        <v>0</v>
      </c>
      <c r="E54" s="36">
        <f t="shared" ca="1" si="4"/>
        <v>0</v>
      </c>
      <c r="F54" s="36">
        <f t="shared" ca="1" si="5"/>
        <v>0</v>
      </c>
      <c r="I54" s="26">
        <v>103164</v>
      </c>
      <c r="J54" s="26">
        <v>101192</v>
      </c>
      <c r="K54" s="26" t="s">
        <v>32</v>
      </c>
      <c r="L54" s="26">
        <v>103200</v>
      </c>
      <c r="M54" s="26">
        <v>103218</v>
      </c>
      <c r="N54" s="26">
        <v>102171</v>
      </c>
      <c r="O54" s="26">
        <v>104426</v>
      </c>
    </row>
    <row r="55" spans="1:15" x14ac:dyDescent="0.4">
      <c r="A55" s="26" t="str">
        <f t="shared" ca="1" si="0"/>
        <v/>
      </c>
      <c r="B55" s="26" t="str">
        <f t="shared" ca="1" si="1"/>
        <v/>
      </c>
      <c r="C55" s="26" t="str">
        <f t="shared" ca="1" si="2"/>
        <v/>
      </c>
      <c r="D55" s="36">
        <f t="shared" ca="1" si="3"/>
        <v>0</v>
      </c>
      <c r="E55" s="36">
        <f t="shared" ca="1" si="4"/>
        <v>0</v>
      </c>
      <c r="F55" s="36">
        <f t="shared" ca="1" si="5"/>
        <v>0</v>
      </c>
      <c r="I55" s="26">
        <v>103173</v>
      </c>
      <c r="J55" s="26">
        <v>101194</v>
      </c>
      <c r="K55" s="26" t="s">
        <v>32</v>
      </c>
      <c r="L55" s="26">
        <v>103207</v>
      </c>
      <c r="M55" s="26">
        <v>103222</v>
      </c>
      <c r="N55" s="26">
        <v>102180</v>
      </c>
      <c r="O55" s="26">
        <v>104440</v>
      </c>
    </row>
    <row r="56" spans="1:15" x14ac:dyDescent="0.4">
      <c r="A56" s="26" t="str">
        <f t="shared" ca="1" si="0"/>
        <v/>
      </c>
      <c r="B56" s="26" t="str">
        <f t="shared" ca="1" si="1"/>
        <v/>
      </c>
      <c r="C56" s="26" t="str">
        <f t="shared" ca="1" si="2"/>
        <v/>
      </c>
      <c r="D56" s="36">
        <f t="shared" ca="1" si="3"/>
        <v>0</v>
      </c>
      <c r="E56" s="36">
        <f t="shared" ca="1" si="4"/>
        <v>0</v>
      </c>
      <c r="F56" s="36">
        <f t="shared" ca="1" si="5"/>
        <v>0</v>
      </c>
      <c r="I56" s="26">
        <v>103212</v>
      </c>
      <c r="J56" s="26">
        <v>101212</v>
      </c>
      <c r="K56" s="26" t="s">
        <v>32</v>
      </c>
      <c r="L56" s="26">
        <v>103381</v>
      </c>
      <c r="M56" s="26">
        <v>103252</v>
      </c>
      <c r="N56" s="26">
        <v>102338</v>
      </c>
      <c r="O56" s="26">
        <v>104552</v>
      </c>
    </row>
    <row r="57" spans="1:15" x14ac:dyDescent="0.4">
      <c r="A57" s="26" t="str">
        <f t="shared" ca="1" si="0"/>
        <v/>
      </c>
      <c r="B57" s="26" t="str">
        <f t="shared" ca="1" si="1"/>
        <v/>
      </c>
      <c r="C57" s="26" t="str">
        <f t="shared" ca="1" si="2"/>
        <v/>
      </c>
      <c r="D57" s="36">
        <f t="shared" ca="1" si="3"/>
        <v>0</v>
      </c>
      <c r="E57" s="36">
        <f t="shared" ca="1" si="4"/>
        <v>0</v>
      </c>
      <c r="F57" s="36">
        <f t="shared" ca="1" si="5"/>
        <v>0</v>
      </c>
      <c r="I57" s="26">
        <v>103434</v>
      </c>
      <c r="J57" s="26">
        <v>101213</v>
      </c>
      <c r="K57" s="26" t="s">
        <v>32</v>
      </c>
      <c r="L57" s="26">
        <v>103388</v>
      </c>
      <c r="M57" s="26">
        <v>103414</v>
      </c>
      <c r="N57" s="26">
        <v>102376</v>
      </c>
      <c r="O57" s="26">
        <v>104568</v>
      </c>
    </row>
    <row r="58" spans="1:15" x14ac:dyDescent="0.4">
      <c r="A58" s="26" t="str">
        <f t="shared" ca="1" si="0"/>
        <v/>
      </c>
      <c r="B58" s="26" t="str">
        <f t="shared" ca="1" si="1"/>
        <v/>
      </c>
      <c r="C58" s="26" t="str">
        <f t="shared" ca="1" si="2"/>
        <v/>
      </c>
      <c r="D58" s="36">
        <f t="shared" ca="1" si="3"/>
        <v>0</v>
      </c>
      <c r="E58" s="36">
        <f t="shared" ca="1" si="4"/>
        <v>0</v>
      </c>
      <c r="F58" s="36">
        <f t="shared" ca="1" si="5"/>
        <v>0</v>
      </c>
      <c r="I58" s="26">
        <v>103612</v>
      </c>
      <c r="J58" s="26">
        <v>101231</v>
      </c>
      <c r="K58" s="26" t="s">
        <v>32</v>
      </c>
      <c r="L58" s="26">
        <v>103390</v>
      </c>
      <c r="M58" s="26">
        <v>103574</v>
      </c>
      <c r="N58" s="26">
        <v>102390</v>
      </c>
      <c r="O58" s="26">
        <v>104638</v>
      </c>
    </row>
    <row r="59" spans="1:15" x14ac:dyDescent="0.4">
      <c r="A59" s="26" t="str">
        <f t="shared" ca="1" si="0"/>
        <v/>
      </c>
      <c r="B59" s="26" t="str">
        <f t="shared" ca="1" si="1"/>
        <v/>
      </c>
      <c r="C59" s="26" t="str">
        <f t="shared" ca="1" si="2"/>
        <v/>
      </c>
      <c r="D59" s="36">
        <f t="shared" ca="1" si="3"/>
        <v>0</v>
      </c>
      <c r="E59" s="36">
        <f t="shared" ca="1" si="4"/>
        <v>0</v>
      </c>
      <c r="F59" s="36">
        <f t="shared" ca="1" si="5"/>
        <v>0</v>
      </c>
      <c r="I59" s="26">
        <v>103782</v>
      </c>
      <c r="J59" s="26">
        <v>101231</v>
      </c>
      <c r="K59" s="26" t="s">
        <v>32</v>
      </c>
      <c r="L59" s="26">
        <v>103427</v>
      </c>
      <c r="M59" s="26">
        <v>103649</v>
      </c>
      <c r="N59" s="26">
        <v>102392</v>
      </c>
      <c r="O59" s="26">
        <v>104642</v>
      </c>
    </row>
    <row r="60" spans="1:15" x14ac:dyDescent="0.4">
      <c r="A60" s="26" t="str">
        <f t="shared" ca="1" si="0"/>
        <v/>
      </c>
      <c r="B60" s="26" t="str">
        <f t="shared" ca="1" si="1"/>
        <v/>
      </c>
      <c r="C60" s="26" t="str">
        <f t="shared" ca="1" si="2"/>
        <v/>
      </c>
      <c r="D60" s="36">
        <f t="shared" ca="1" si="3"/>
        <v>0</v>
      </c>
      <c r="E60" s="36">
        <f t="shared" ca="1" si="4"/>
        <v>0</v>
      </c>
      <c r="F60" s="36">
        <f t="shared" ca="1" si="5"/>
        <v>0</v>
      </c>
      <c r="I60" s="26">
        <v>103790</v>
      </c>
      <c r="J60" s="26">
        <v>101232</v>
      </c>
      <c r="K60" s="26" t="s">
        <v>32</v>
      </c>
      <c r="L60" s="26">
        <v>103483</v>
      </c>
      <c r="M60" s="26">
        <v>103678</v>
      </c>
      <c r="N60" s="26">
        <v>102393</v>
      </c>
      <c r="O60" s="26">
        <v>104799</v>
      </c>
    </row>
    <row r="61" spans="1:15" x14ac:dyDescent="0.4">
      <c r="A61" s="26" t="str">
        <f t="shared" ca="1" si="0"/>
        <v/>
      </c>
      <c r="B61" s="26" t="str">
        <f t="shared" ca="1" si="1"/>
        <v/>
      </c>
      <c r="C61" s="26" t="str">
        <f t="shared" ca="1" si="2"/>
        <v/>
      </c>
      <c r="D61" s="36">
        <f t="shared" ca="1" si="3"/>
        <v>0</v>
      </c>
      <c r="E61" s="36">
        <f t="shared" ca="1" si="4"/>
        <v>0</v>
      </c>
      <c r="F61" s="36">
        <f t="shared" ca="1" si="5"/>
        <v>0</v>
      </c>
      <c r="I61" s="26">
        <v>103872</v>
      </c>
      <c r="J61" s="26">
        <v>101237</v>
      </c>
      <c r="K61" s="26" t="s">
        <v>32</v>
      </c>
      <c r="L61" s="26">
        <v>103484</v>
      </c>
      <c r="M61" s="26">
        <v>103755</v>
      </c>
      <c r="N61" s="26">
        <v>102564</v>
      </c>
      <c r="O61" s="26">
        <v>104800</v>
      </c>
    </row>
    <row r="62" spans="1:15" x14ac:dyDescent="0.4">
      <c r="A62" s="26" t="str">
        <f t="shared" ca="1" si="0"/>
        <v/>
      </c>
      <c r="B62" s="26" t="str">
        <f t="shared" ca="1" si="1"/>
        <v/>
      </c>
      <c r="C62" s="26" t="str">
        <f t="shared" ca="1" si="2"/>
        <v/>
      </c>
      <c r="D62" s="36">
        <f t="shared" ca="1" si="3"/>
        <v>0</v>
      </c>
      <c r="E62" s="36">
        <f t="shared" ca="1" si="4"/>
        <v>0</v>
      </c>
      <c r="F62" s="36">
        <f t="shared" ca="1" si="5"/>
        <v>0</v>
      </c>
      <c r="I62" s="26">
        <v>103873</v>
      </c>
      <c r="J62" s="26">
        <v>101241</v>
      </c>
      <c r="K62" s="26" t="s">
        <v>32</v>
      </c>
      <c r="L62" s="26">
        <v>103550</v>
      </c>
      <c r="M62" s="26">
        <v>103795</v>
      </c>
      <c r="N62" s="26">
        <v>102902</v>
      </c>
      <c r="O62" s="26">
        <v>104900</v>
      </c>
    </row>
    <row r="63" spans="1:15" x14ac:dyDescent="0.4">
      <c r="A63" s="26" t="str">
        <f t="shared" ca="1" si="0"/>
        <v/>
      </c>
      <c r="B63" s="26" t="str">
        <f t="shared" ca="1" si="1"/>
        <v/>
      </c>
      <c r="C63" s="26" t="str">
        <f t="shared" ca="1" si="2"/>
        <v/>
      </c>
      <c r="D63" s="36">
        <f t="shared" ca="1" si="3"/>
        <v>0</v>
      </c>
      <c r="E63" s="36">
        <f t="shared" ca="1" si="4"/>
        <v>0</v>
      </c>
      <c r="F63" s="36">
        <f t="shared" ca="1" si="5"/>
        <v>0</v>
      </c>
      <c r="I63" s="26">
        <v>104028</v>
      </c>
      <c r="J63" s="26">
        <v>101244</v>
      </c>
      <c r="K63" s="26" t="s">
        <v>32</v>
      </c>
      <c r="L63" s="26">
        <v>103685</v>
      </c>
      <c r="M63" s="26">
        <v>103796</v>
      </c>
      <c r="N63" s="26">
        <v>103045</v>
      </c>
      <c r="O63" s="26">
        <v>105018</v>
      </c>
    </row>
    <row r="64" spans="1:15" x14ac:dyDescent="0.4">
      <c r="A64" s="26" t="str">
        <f t="shared" ca="1" si="0"/>
        <v/>
      </c>
      <c r="B64" s="26" t="str">
        <f t="shared" ca="1" si="1"/>
        <v/>
      </c>
      <c r="C64" s="26" t="str">
        <f t="shared" ca="1" si="2"/>
        <v/>
      </c>
      <c r="D64" s="36">
        <f t="shared" ca="1" si="3"/>
        <v>0</v>
      </c>
      <c r="E64" s="36">
        <f t="shared" ca="1" si="4"/>
        <v>0</v>
      </c>
      <c r="F64" s="36">
        <f t="shared" ca="1" si="5"/>
        <v>0</v>
      </c>
      <c r="I64" s="26">
        <v>104081</v>
      </c>
      <c r="J64" s="26">
        <v>101268</v>
      </c>
      <c r="K64" s="26" t="s">
        <v>32</v>
      </c>
      <c r="L64" s="26">
        <v>103768</v>
      </c>
      <c r="M64" s="26">
        <v>103940</v>
      </c>
      <c r="N64" s="26">
        <v>103187</v>
      </c>
      <c r="O64" s="26">
        <v>105020</v>
      </c>
    </row>
    <row r="65" spans="1:15" x14ac:dyDescent="0.4">
      <c r="A65" s="26" t="str">
        <f t="shared" ca="1" si="0"/>
        <v/>
      </c>
      <c r="B65" s="26" t="str">
        <f t="shared" ca="1" si="1"/>
        <v/>
      </c>
      <c r="C65" s="26" t="str">
        <f t="shared" ca="1" si="2"/>
        <v/>
      </c>
      <c r="D65" s="36">
        <f t="shared" ca="1" si="3"/>
        <v>0</v>
      </c>
      <c r="E65" s="36">
        <f t="shared" ca="1" si="4"/>
        <v>0</v>
      </c>
      <c r="F65" s="36">
        <f t="shared" ca="1" si="5"/>
        <v>0</v>
      </c>
      <c r="I65" s="26">
        <v>104106</v>
      </c>
      <c r="J65" s="26">
        <v>101269</v>
      </c>
      <c r="K65" s="26" t="s">
        <v>32</v>
      </c>
      <c r="L65" s="26">
        <v>103770</v>
      </c>
      <c r="M65" s="26">
        <v>104005</v>
      </c>
      <c r="N65" s="26">
        <v>103206</v>
      </c>
      <c r="O65" s="26">
        <v>105092</v>
      </c>
    </row>
    <row r="66" spans="1:15" x14ac:dyDescent="0.4">
      <c r="A66" s="26" t="str">
        <f t="shared" ca="1" si="0"/>
        <v/>
      </c>
      <c r="B66" s="26" t="str">
        <f t="shared" ca="1" si="1"/>
        <v/>
      </c>
      <c r="C66" s="26" t="str">
        <f t="shared" ca="1" si="2"/>
        <v/>
      </c>
      <c r="D66" s="36">
        <f t="shared" ca="1" si="3"/>
        <v>0</v>
      </c>
      <c r="E66" s="36">
        <f t="shared" ca="1" si="4"/>
        <v>0</v>
      </c>
      <c r="F66" s="36">
        <f t="shared" ca="1" si="5"/>
        <v>0</v>
      </c>
      <c r="I66" s="26">
        <v>104140</v>
      </c>
      <c r="J66" s="26">
        <v>101422</v>
      </c>
      <c r="K66" s="26" t="s">
        <v>32</v>
      </c>
      <c r="L66" s="26">
        <v>103843</v>
      </c>
      <c r="M66" s="26">
        <v>104059</v>
      </c>
      <c r="N66" s="26">
        <v>103317</v>
      </c>
      <c r="O66" s="26">
        <v>105183</v>
      </c>
    </row>
    <row r="67" spans="1:15" x14ac:dyDescent="0.4">
      <c r="A67" s="26" t="str">
        <f t="shared" ca="1" si="0"/>
        <v/>
      </c>
      <c r="B67" s="26" t="str">
        <f t="shared" ca="1" si="1"/>
        <v/>
      </c>
      <c r="C67" s="26" t="str">
        <f t="shared" ca="1" si="2"/>
        <v/>
      </c>
      <c r="D67" s="36">
        <f t="shared" ca="1" si="3"/>
        <v>0</v>
      </c>
      <c r="E67" s="36">
        <f t="shared" ca="1" si="4"/>
        <v>0</v>
      </c>
      <c r="F67" s="36">
        <f t="shared" ca="1" si="5"/>
        <v>0</v>
      </c>
      <c r="I67" s="26">
        <v>104150</v>
      </c>
      <c r="J67" s="26">
        <v>101423</v>
      </c>
      <c r="K67" s="26" t="s">
        <v>32</v>
      </c>
      <c r="L67" s="26">
        <v>103856</v>
      </c>
      <c r="M67" s="26">
        <v>104068</v>
      </c>
      <c r="N67" s="26">
        <v>103343</v>
      </c>
      <c r="O67" s="26">
        <v>105190</v>
      </c>
    </row>
    <row r="68" spans="1:15" x14ac:dyDescent="0.4">
      <c r="A68" s="26" t="str">
        <f t="shared" ca="1" si="0"/>
        <v/>
      </c>
      <c r="B68" s="26" t="str">
        <f t="shared" ca="1" si="1"/>
        <v/>
      </c>
      <c r="C68" s="26" t="str">
        <f t="shared" ca="1" si="2"/>
        <v/>
      </c>
      <c r="D68" s="36">
        <f t="shared" ca="1" si="3"/>
        <v>0</v>
      </c>
      <c r="E68" s="36">
        <f t="shared" ca="1" si="4"/>
        <v>0</v>
      </c>
      <c r="F68" s="36">
        <f t="shared" ca="1" si="5"/>
        <v>0</v>
      </c>
      <c r="I68" s="26">
        <v>104635</v>
      </c>
      <c r="J68" s="26">
        <v>101425</v>
      </c>
      <c r="K68" s="26" t="s">
        <v>32</v>
      </c>
      <c r="L68" s="26">
        <v>103970</v>
      </c>
      <c r="M68" s="26">
        <v>104166</v>
      </c>
      <c r="N68" s="26">
        <v>103346</v>
      </c>
      <c r="O68" s="26">
        <v>105272</v>
      </c>
    </row>
    <row r="69" spans="1:15" x14ac:dyDescent="0.4">
      <c r="A69" s="26" t="str">
        <f t="shared" ref="A69:A132" ca="1" si="6">IF(MID(INDIRECT("'XP712'!A"&amp;ROW()+7),12,1)="I",MID(INDIRECT("'XP712'!A"&amp;ROW()+7),12,10),IF(MID(INDIRECT("'XP712'!A"&amp;ROW()+7),12,1)="S",MID(INDIRECT("'XP712'!A"&amp;ROW()+7),12,9),""))</f>
        <v/>
      </c>
      <c r="B69" s="26" t="str">
        <f t="shared" ref="B69:B132" ca="1" si="7">IF(A69="","",MID(INDIRECT("'XP712'!A"&amp;ROW()+7),25,6)+0)</f>
        <v/>
      </c>
      <c r="C69" s="26" t="str">
        <f t="shared" ref="C69:C132" ca="1" si="8">IF(LEFT(A69,1)="S",MID(INDIRECT("'XP712'!A"&amp;ROW()+7),118,10),"")</f>
        <v/>
      </c>
      <c r="D69" s="36">
        <f t="shared" ref="D69:D132" ca="1" si="9">IF($A69="",0,MID(INDIRECT("'XP712'!A"&amp;ROW()+7),35,11)+0)</f>
        <v>0</v>
      </c>
      <c r="E69" s="36">
        <f t="shared" ref="E69:E132" ca="1" si="10">IF(A69="",0,IF(COUNTIF($C$4:$C$3500,A69)&gt;0,INDEX($D$4:$D$3500,MATCH(A69,$C$4:$C$3500,0)),0))</f>
        <v>0</v>
      </c>
      <c r="F69" s="36">
        <f t="shared" ref="F69:F132" ca="1" si="11">D69-E69</f>
        <v>0</v>
      </c>
      <c r="I69" s="26">
        <v>104793</v>
      </c>
      <c r="J69" s="26">
        <v>101430</v>
      </c>
      <c r="K69" s="26" t="s">
        <v>32</v>
      </c>
      <c r="L69" s="26">
        <v>103979</v>
      </c>
      <c r="M69" s="26">
        <v>104198</v>
      </c>
      <c r="N69" s="26">
        <v>103370</v>
      </c>
      <c r="O69" s="26">
        <v>105272</v>
      </c>
    </row>
    <row r="70" spans="1:15" x14ac:dyDescent="0.4">
      <c r="A70" s="26" t="str">
        <f t="shared" ca="1" si="6"/>
        <v/>
      </c>
      <c r="B70" s="26" t="str">
        <f t="shared" ca="1" si="7"/>
        <v/>
      </c>
      <c r="C70" s="26" t="str">
        <f t="shared" ca="1" si="8"/>
        <v/>
      </c>
      <c r="D70" s="36">
        <f t="shared" ca="1" si="9"/>
        <v>0</v>
      </c>
      <c r="E70" s="36">
        <f t="shared" ca="1" si="10"/>
        <v>0</v>
      </c>
      <c r="F70" s="36">
        <f t="shared" ca="1" si="11"/>
        <v>0</v>
      </c>
      <c r="I70" s="26">
        <v>104812</v>
      </c>
      <c r="J70" s="26">
        <v>101431</v>
      </c>
      <c r="K70" s="26" t="s">
        <v>32</v>
      </c>
      <c r="L70" s="26">
        <v>103996</v>
      </c>
      <c r="M70" s="26">
        <v>104224</v>
      </c>
      <c r="N70" s="26">
        <v>103394</v>
      </c>
      <c r="O70" s="26">
        <v>105273</v>
      </c>
    </row>
    <row r="71" spans="1:15" x14ac:dyDescent="0.4">
      <c r="A71" s="26" t="str">
        <f t="shared" ca="1" si="6"/>
        <v/>
      </c>
      <c r="B71" s="26" t="str">
        <f t="shared" ca="1" si="7"/>
        <v/>
      </c>
      <c r="C71" s="26" t="str">
        <f t="shared" ca="1" si="8"/>
        <v/>
      </c>
      <c r="D71" s="36">
        <f t="shared" ca="1" si="9"/>
        <v>0</v>
      </c>
      <c r="E71" s="36">
        <f t="shared" ca="1" si="10"/>
        <v>0</v>
      </c>
      <c r="F71" s="36">
        <f t="shared" ca="1" si="11"/>
        <v>0</v>
      </c>
      <c r="I71" s="26">
        <v>104881</v>
      </c>
      <c r="J71" s="26">
        <v>101434</v>
      </c>
      <c r="K71" s="26" t="s">
        <v>32</v>
      </c>
      <c r="L71" s="26">
        <v>104040</v>
      </c>
      <c r="M71" s="26">
        <v>104302</v>
      </c>
      <c r="N71" s="26">
        <v>103395</v>
      </c>
      <c r="O71" s="26">
        <v>105450</v>
      </c>
    </row>
    <row r="72" spans="1:15" x14ac:dyDescent="0.4">
      <c r="A72" s="26" t="str">
        <f t="shared" ca="1" si="6"/>
        <v/>
      </c>
      <c r="B72" s="26" t="str">
        <f t="shared" ca="1" si="7"/>
        <v/>
      </c>
      <c r="C72" s="26" t="str">
        <f t="shared" ca="1" si="8"/>
        <v/>
      </c>
      <c r="D72" s="36">
        <f t="shared" ca="1" si="9"/>
        <v>0</v>
      </c>
      <c r="E72" s="36">
        <f t="shared" ca="1" si="10"/>
        <v>0</v>
      </c>
      <c r="F72" s="36">
        <f t="shared" ca="1" si="11"/>
        <v>0</v>
      </c>
      <c r="I72" s="26">
        <v>104977</v>
      </c>
      <c r="J72" s="26">
        <v>101436</v>
      </c>
      <c r="K72" s="26" t="s">
        <v>32</v>
      </c>
      <c r="L72" s="26">
        <v>104044</v>
      </c>
      <c r="M72" s="26">
        <v>104308</v>
      </c>
      <c r="N72" s="26">
        <v>103541</v>
      </c>
      <c r="O72" s="26">
        <v>105451</v>
      </c>
    </row>
    <row r="73" spans="1:15" x14ac:dyDescent="0.4">
      <c r="A73" s="26" t="str">
        <f t="shared" ca="1" si="6"/>
        <v/>
      </c>
      <c r="B73" s="26" t="str">
        <f t="shared" ca="1" si="7"/>
        <v/>
      </c>
      <c r="C73" s="26" t="str">
        <f t="shared" ca="1" si="8"/>
        <v/>
      </c>
      <c r="D73" s="36">
        <f t="shared" ca="1" si="9"/>
        <v>0</v>
      </c>
      <c r="E73" s="36">
        <f t="shared" ca="1" si="10"/>
        <v>0</v>
      </c>
      <c r="F73" s="36">
        <f t="shared" ca="1" si="11"/>
        <v>0</v>
      </c>
      <c r="I73" s="26">
        <v>105008</v>
      </c>
      <c r="J73" s="26">
        <v>101438</v>
      </c>
      <c r="K73" s="26" t="s">
        <v>32</v>
      </c>
      <c r="L73" s="26">
        <v>104084</v>
      </c>
      <c r="M73" s="26">
        <v>104400</v>
      </c>
      <c r="N73" s="26">
        <v>103570</v>
      </c>
      <c r="O73" s="26">
        <v>105513</v>
      </c>
    </row>
    <row r="74" spans="1:15" x14ac:dyDescent="0.4">
      <c r="A74" s="26" t="str">
        <f t="shared" ca="1" si="6"/>
        <v/>
      </c>
      <c r="B74" s="26" t="str">
        <f t="shared" ca="1" si="7"/>
        <v/>
      </c>
      <c r="C74" s="26" t="str">
        <f t="shared" ca="1" si="8"/>
        <v/>
      </c>
      <c r="D74" s="36">
        <f t="shared" ca="1" si="9"/>
        <v>0</v>
      </c>
      <c r="E74" s="36">
        <f t="shared" ca="1" si="10"/>
        <v>0</v>
      </c>
      <c r="F74" s="36">
        <f t="shared" ca="1" si="11"/>
        <v>0</v>
      </c>
      <c r="I74" s="26">
        <v>105114</v>
      </c>
      <c r="J74" s="26">
        <v>101498</v>
      </c>
      <c r="K74" s="26" t="s">
        <v>32</v>
      </c>
      <c r="L74" s="26">
        <v>104102</v>
      </c>
      <c r="M74" s="26">
        <v>104467</v>
      </c>
      <c r="N74" s="26">
        <v>103573</v>
      </c>
      <c r="O74" s="26">
        <v>105573</v>
      </c>
    </row>
    <row r="75" spans="1:15" x14ac:dyDescent="0.4">
      <c r="A75" s="26" t="str">
        <f t="shared" ca="1" si="6"/>
        <v/>
      </c>
      <c r="B75" s="26" t="str">
        <f t="shared" ca="1" si="7"/>
        <v/>
      </c>
      <c r="C75" s="26" t="str">
        <f t="shared" ca="1" si="8"/>
        <v/>
      </c>
      <c r="D75" s="36">
        <f t="shared" ca="1" si="9"/>
        <v>0</v>
      </c>
      <c r="E75" s="36">
        <f t="shared" ca="1" si="10"/>
        <v>0</v>
      </c>
      <c r="F75" s="36">
        <f t="shared" ca="1" si="11"/>
        <v>0</v>
      </c>
      <c r="I75" s="26">
        <v>105266</v>
      </c>
      <c r="J75" s="26">
        <v>101507</v>
      </c>
      <c r="K75" s="26" t="s">
        <v>32</v>
      </c>
      <c r="L75" s="26">
        <v>104228</v>
      </c>
      <c r="M75" s="26">
        <v>104612</v>
      </c>
      <c r="N75" s="26">
        <v>103601</v>
      </c>
      <c r="O75" s="26">
        <v>105627</v>
      </c>
    </row>
    <row r="76" spans="1:15" x14ac:dyDescent="0.4">
      <c r="A76" s="26" t="str">
        <f t="shared" ca="1" si="6"/>
        <v/>
      </c>
      <c r="B76" s="26" t="str">
        <f t="shared" ca="1" si="7"/>
        <v/>
      </c>
      <c r="C76" s="26" t="str">
        <f t="shared" ca="1" si="8"/>
        <v/>
      </c>
      <c r="D76" s="36">
        <f t="shared" ca="1" si="9"/>
        <v>0</v>
      </c>
      <c r="E76" s="36">
        <f t="shared" ca="1" si="10"/>
        <v>0</v>
      </c>
      <c r="F76" s="36">
        <f t="shared" ca="1" si="11"/>
        <v>0</v>
      </c>
      <c r="I76" s="26">
        <v>105433</v>
      </c>
      <c r="J76" s="26">
        <v>101509</v>
      </c>
      <c r="K76" s="26" t="s">
        <v>32</v>
      </c>
      <c r="L76" s="26">
        <v>104268</v>
      </c>
      <c r="M76" s="26">
        <v>104714</v>
      </c>
      <c r="N76" s="26">
        <v>103606</v>
      </c>
      <c r="O76" s="26">
        <v>105632</v>
      </c>
    </row>
    <row r="77" spans="1:15" x14ac:dyDescent="0.4">
      <c r="A77" s="26" t="str">
        <f t="shared" ca="1" si="6"/>
        <v/>
      </c>
      <c r="B77" s="26" t="str">
        <f t="shared" ca="1" si="7"/>
        <v/>
      </c>
      <c r="C77" s="26" t="str">
        <f t="shared" ca="1" si="8"/>
        <v/>
      </c>
      <c r="D77" s="36">
        <f t="shared" ca="1" si="9"/>
        <v>0</v>
      </c>
      <c r="E77" s="36">
        <f t="shared" ca="1" si="10"/>
        <v>0</v>
      </c>
      <c r="F77" s="36">
        <f t="shared" ca="1" si="11"/>
        <v>0</v>
      </c>
      <c r="I77" s="26">
        <v>105565</v>
      </c>
      <c r="J77" s="26">
        <v>101513</v>
      </c>
      <c r="K77" s="26" t="s">
        <v>32</v>
      </c>
      <c r="L77" s="26">
        <v>104269</v>
      </c>
      <c r="M77" s="26">
        <v>104715</v>
      </c>
      <c r="N77" s="26">
        <v>103617</v>
      </c>
      <c r="O77" s="26">
        <v>105684</v>
      </c>
    </row>
    <row r="78" spans="1:15" x14ac:dyDescent="0.4">
      <c r="A78" s="26" t="str">
        <f t="shared" ca="1" si="6"/>
        <v/>
      </c>
      <c r="B78" s="26" t="str">
        <f t="shared" ca="1" si="7"/>
        <v/>
      </c>
      <c r="C78" s="26" t="str">
        <f t="shared" ca="1" si="8"/>
        <v/>
      </c>
      <c r="D78" s="36">
        <f t="shared" ca="1" si="9"/>
        <v>0</v>
      </c>
      <c r="E78" s="36">
        <f t="shared" ca="1" si="10"/>
        <v>0</v>
      </c>
      <c r="F78" s="36">
        <f t="shared" ca="1" si="11"/>
        <v>0</v>
      </c>
      <c r="I78" s="26">
        <v>105586</v>
      </c>
      <c r="J78" s="26">
        <v>101517</v>
      </c>
      <c r="K78" s="26" t="s">
        <v>32</v>
      </c>
      <c r="L78" s="26">
        <v>104372</v>
      </c>
      <c r="M78" s="26">
        <v>104721</v>
      </c>
      <c r="N78" s="26">
        <v>103653</v>
      </c>
      <c r="O78" s="26">
        <v>105686</v>
      </c>
    </row>
    <row r="79" spans="1:15" x14ac:dyDescent="0.4">
      <c r="A79" s="26" t="str">
        <f t="shared" ca="1" si="6"/>
        <v/>
      </c>
      <c r="B79" s="26" t="str">
        <f t="shared" ca="1" si="7"/>
        <v/>
      </c>
      <c r="C79" s="26" t="str">
        <f t="shared" ca="1" si="8"/>
        <v/>
      </c>
      <c r="D79" s="36">
        <f t="shared" ca="1" si="9"/>
        <v>0</v>
      </c>
      <c r="E79" s="36">
        <f t="shared" ca="1" si="10"/>
        <v>0</v>
      </c>
      <c r="F79" s="36">
        <f t="shared" ca="1" si="11"/>
        <v>0</v>
      </c>
      <c r="I79" s="26">
        <v>105678</v>
      </c>
      <c r="J79" s="26">
        <v>101538</v>
      </c>
      <c r="K79" s="26" t="s">
        <v>32</v>
      </c>
      <c r="L79" s="26">
        <v>104425</v>
      </c>
      <c r="M79" s="26">
        <v>104974</v>
      </c>
      <c r="N79" s="26">
        <v>103669</v>
      </c>
      <c r="O79" s="26">
        <v>106043</v>
      </c>
    </row>
    <row r="80" spans="1:15" x14ac:dyDescent="0.4">
      <c r="A80" s="26" t="str">
        <f t="shared" ca="1" si="6"/>
        <v/>
      </c>
      <c r="B80" s="26" t="str">
        <f t="shared" ca="1" si="7"/>
        <v/>
      </c>
      <c r="C80" s="26" t="str">
        <f t="shared" ca="1" si="8"/>
        <v/>
      </c>
      <c r="D80" s="36">
        <f t="shared" ca="1" si="9"/>
        <v>0</v>
      </c>
      <c r="E80" s="36">
        <f t="shared" ca="1" si="10"/>
        <v>0</v>
      </c>
      <c r="F80" s="36">
        <f t="shared" ca="1" si="11"/>
        <v>0</v>
      </c>
      <c r="I80" s="26">
        <v>105861</v>
      </c>
      <c r="J80" s="26">
        <v>101573</v>
      </c>
      <c r="K80" s="26" t="s">
        <v>32</v>
      </c>
      <c r="L80" s="26">
        <v>104429</v>
      </c>
      <c r="M80" s="26">
        <v>105081</v>
      </c>
      <c r="N80" s="26">
        <v>103733</v>
      </c>
      <c r="O80" s="26">
        <v>106051</v>
      </c>
    </row>
    <row r="81" spans="1:15" x14ac:dyDescent="0.4">
      <c r="A81" s="26" t="str">
        <f t="shared" ca="1" si="6"/>
        <v/>
      </c>
      <c r="B81" s="26" t="str">
        <f t="shared" ca="1" si="7"/>
        <v/>
      </c>
      <c r="C81" s="26" t="str">
        <f t="shared" ca="1" si="8"/>
        <v/>
      </c>
      <c r="D81" s="36">
        <f t="shared" ca="1" si="9"/>
        <v>0</v>
      </c>
      <c r="E81" s="36">
        <f t="shared" ca="1" si="10"/>
        <v>0</v>
      </c>
      <c r="F81" s="36">
        <f t="shared" ca="1" si="11"/>
        <v>0</v>
      </c>
      <c r="I81" s="26">
        <v>105912</v>
      </c>
      <c r="J81" s="26">
        <v>101603</v>
      </c>
      <c r="K81" s="26" t="s">
        <v>32</v>
      </c>
      <c r="L81" s="26">
        <v>104508</v>
      </c>
      <c r="M81" s="26">
        <v>105094</v>
      </c>
      <c r="N81" s="26">
        <v>103922</v>
      </c>
      <c r="O81" s="26">
        <v>106053</v>
      </c>
    </row>
    <row r="82" spans="1:15" x14ac:dyDescent="0.4">
      <c r="A82" s="26" t="str">
        <f t="shared" ca="1" si="6"/>
        <v/>
      </c>
      <c r="B82" s="26" t="str">
        <f t="shared" ca="1" si="7"/>
        <v/>
      </c>
      <c r="C82" s="26" t="str">
        <f t="shared" ca="1" si="8"/>
        <v/>
      </c>
      <c r="D82" s="36">
        <f t="shared" ca="1" si="9"/>
        <v>0</v>
      </c>
      <c r="E82" s="36">
        <f t="shared" ca="1" si="10"/>
        <v>0</v>
      </c>
      <c r="F82" s="36">
        <f t="shared" ca="1" si="11"/>
        <v>0</v>
      </c>
      <c r="I82" s="26">
        <v>106123</v>
      </c>
      <c r="J82" s="26">
        <v>101604</v>
      </c>
      <c r="K82" s="26" t="s">
        <v>32</v>
      </c>
      <c r="L82" s="26">
        <v>104532</v>
      </c>
      <c r="M82" s="26">
        <v>105095</v>
      </c>
      <c r="N82" s="26">
        <v>103984</v>
      </c>
      <c r="O82" s="26">
        <v>106165</v>
      </c>
    </row>
    <row r="83" spans="1:15" x14ac:dyDescent="0.4">
      <c r="A83" s="26" t="str">
        <f t="shared" ca="1" si="6"/>
        <v/>
      </c>
      <c r="B83" s="26" t="str">
        <f t="shared" ca="1" si="7"/>
        <v/>
      </c>
      <c r="C83" s="26" t="str">
        <f t="shared" ca="1" si="8"/>
        <v/>
      </c>
      <c r="D83" s="36">
        <f t="shared" ca="1" si="9"/>
        <v>0</v>
      </c>
      <c r="E83" s="36">
        <f t="shared" ca="1" si="10"/>
        <v>0</v>
      </c>
      <c r="F83" s="36">
        <f t="shared" ca="1" si="11"/>
        <v>0</v>
      </c>
      <c r="I83" s="26">
        <v>106148</v>
      </c>
      <c r="J83" s="26">
        <v>101616</v>
      </c>
      <c r="K83" s="26" t="s">
        <v>32</v>
      </c>
      <c r="L83" s="26">
        <v>104618</v>
      </c>
      <c r="M83" s="26">
        <v>105136</v>
      </c>
      <c r="N83" s="26">
        <v>104118</v>
      </c>
      <c r="O83" s="26">
        <v>106343</v>
      </c>
    </row>
    <row r="84" spans="1:15" x14ac:dyDescent="0.4">
      <c r="A84" s="26" t="str">
        <f t="shared" ca="1" si="6"/>
        <v/>
      </c>
      <c r="B84" s="26" t="str">
        <f t="shared" ca="1" si="7"/>
        <v/>
      </c>
      <c r="C84" s="26" t="str">
        <f t="shared" ca="1" si="8"/>
        <v/>
      </c>
      <c r="D84" s="36">
        <f t="shared" ca="1" si="9"/>
        <v>0</v>
      </c>
      <c r="E84" s="36">
        <f t="shared" ca="1" si="10"/>
        <v>0</v>
      </c>
      <c r="F84" s="36">
        <f t="shared" ca="1" si="11"/>
        <v>0</v>
      </c>
      <c r="I84" s="26">
        <v>106204</v>
      </c>
      <c r="J84" s="26">
        <v>101627</v>
      </c>
      <c r="K84" s="26" t="s">
        <v>32</v>
      </c>
      <c r="L84" s="26">
        <v>104659</v>
      </c>
      <c r="M84" s="26">
        <v>105143</v>
      </c>
      <c r="N84" s="26">
        <v>104146</v>
      </c>
      <c r="O84" s="26">
        <v>106350</v>
      </c>
    </row>
    <row r="85" spans="1:15" x14ac:dyDescent="0.4">
      <c r="A85" s="26" t="str">
        <f t="shared" ca="1" si="6"/>
        <v/>
      </c>
      <c r="B85" s="26" t="str">
        <f t="shared" ca="1" si="7"/>
        <v/>
      </c>
      <c r="C85" s="26" t="str">
        <f t="shared" ca="1" si="8"/>
        <v/>
      </c>
      <c r="D85" s="36">
        <f t="shared" ca="1" si="9"/>
        <v>0</v>
      </c>
      <c r="E85" s="36">
        <f t="shared" ca="1" si="10"/>
        <v>0</v>
      </c>
      <c r="F85" s="36">
        <f t="shared" ca="1" si="11"/>
        <v>0</v>
      </c>
      <c r="I85" s="26">
        <v>106214</v>
      </c>
      <c r="J85" s="26">
        <v>101631</v>
      </c>
      <c r="K85" s="26" t="s">
        <v>32</v>
      </c>
      <c r="L85" s="26">
        <v>104709</v>
      </c>
      <c r="M85" s="26">
        <v>105203</v>
      </c>
      <c r="N85" s="26">
        <v>104286</v>
      </c>
      <c r="O85" s="26">
        <v>106351</v>
      </c>
    </row>
    <row r="86" spans="1:15" x14ac:dyDescent="0.4">
      <c r="A86" s="26" t="str">
        <f t="shared" ca="1" si="6"/>
        <v/>
      </c>
      <c r="B86" s="26" t="str">
        <f t="shared" ca="1" si="7"/>
        <v/>
      </c>
      <c r="C86" s="26" t="str">
        <f t="shared" ca="1" si="8"/>
        <v/>
      </c>
      <c r="D86" s="36">
        <f t="shared" ca="1" si="9"/>
        <v>0</v>
      </c>
      <c r="E86" s="36">
        <f t="shared" ca="1" si="10"/>
        <v>0</v>
      </c>
      <c r="F86" s="36">
        <f t="shared" ca="1" si="11"/>
        <v>0</v>
      </c>
      <c r="I86" s="26">
        <v>106436</v>
      </c>
      <c r="J86" s="26">
        <v>101634</v>
      </c>
      <c r="K86" s="26" t="s">
        <v>32</v>
      </c>
      <c r="L86" s="26">
        <v>104740</v>
      </c>
      <c r="M86" s="26">
        <v>105214</v>
      </c>
      <c r="N86" s="26">
        <v>104379</v>
      </c>
      <c r="O86" s="26">
        <v>106374</v>
      </c>
    </row>
    <row r="87" spans="1:15" x14ac:dyDescent="0.4">
      <c r="A87" s="26" t="str">
        <f t="shared" ca="1" si="6"/>
        <v/>
      </c>
      <c r="B87" s="26" t="str">
        <f t="shared" ca="1" si="7"/>
        <v/>
      </c>
      <c r="C87" s="26" t="str">
        <f t="shared" ca="1" si="8"/>
        <v/>
      </c>
      <c r="D87" s="36">
        <f t="shared" ca="1" si="9"/>
        <v>0</v>
      </c>
      <c r="E87" s="36">
        <f t="shared" ca="1" si="10"/>
        <v>0</v>
      </c>
      <c r="F87" s="36">
        <f t="shared" ca="1" si="11"/>
        <v>0</v>
      </c>
      <c r="I87" s="26">
        <v>106601</v>
      </c>
      <c r="J87" s="26">
        <v>101638</v>
      </c>
      <c r="K87" s="26" t="s">
        <v>32</v>
      </c>
      <c r="L87" s="26">
        <v>104805</v>
      </c>
      <c r="M87" s="26">
        <v>105242</v>
      </c>
      <c r="N87" s="26">
        <v>104631</v>
      </c>
      <c r="O87" s="26">
        <v>106519</v>
      </c>
    </row>
    <row r="88" spans="1:15" x14ac:dyDescent="0.4">
      <c r="A88" s="26" t="str">
        <f t="shared" ca="1" si="6"/>
        <v/>
      </c>
      <c r="B88" s="26" t="str">
        <f t="shared" ca="1" si="7"/>
        <v/>
      </c>
      <c r="C88" s="26" t="str">
        <f t="shared" ca="1" si="8"/>
        <v/>
      </c>
      <c r="D88" s="36">
        <f t="shared" ca="1" si="9"/>
        <v>0</v>
      </c>
      <c r="E88" s="36">
        <f t="shared" ca="1" si="10"/>
        <v>0</v>
      </c>
      <c r="F88" s="36">
        <f t="shared" ca="1" si="11"/>
        <v>0</v>
      </c>
      <c r="I88" s="26">
        <v>106713</v>
      </c>
      <c r="J88" s="26">
        <v>101793</v>
      </c>
      <c r="K88" s="26" t="s">
        <v>32</v>
      </c>
      <c r="L88" s="26">
        <v>104912</v>
      </c>
      <c r="M88" s="26">
        <v>105243</v>
      </c>
      <c r="N88" s="26">
        <v>104653</v>
      </c>
      <c r="O88" s="26">
        <v>106575</v>
      </c>
    </row>
    <row r="89" spans="1:15" x14ac:dyDescent="0.4">
      <c r="A89" s="26" t="str">
        <f t="shared" ca="1" si="6"/>
        <v/>
      </c>
      <c r="B89" s="26" t="str">
        <f t="shared" ca="1" si="7"/>
        <v/>
      </c>
      <c r="C89" s="26" t="str">
        <f t="shared" ca="1" si="8"/>
        <v/>
      </c>
      <c r="D89" s="36">
        <f t="shared" ca="1" si="9"/>
        <v>0</v>
      </c>
      <c r="E89" s="36">
        <f t="shared" ca="1" si="10"/>
        <v>0</v>
      </c>
      <c r="F89" s="36">
        <f t="shared" ca="1" si="11"/>
        <v>0</v>
      </c>
      <c r="I89" s="26">
        <v>106848</v>
      </c>
      <c r="J89" s="26">
        <v>101795</v>
      </c>
      <c r="K89" s="26" t="s">
        <v>32</v>
      </c>
      <c r="L89" s="26">
        <v>104913</v>
      </c>
      <c r="M89" s="26">
        <v>105243</v>
      </c>
      <c r="N89" s="26">
        <v>104809</v>
      </c>
      <c r="O89" s="26">
        <v>106575</v>
      </c>
    </row>
    <row r="90" spans="1:15" x14ac:dyDescent="0.4">
      <c r="A90" s="26" t="str">
        <f t="shared" ca="1" si="6"/>
        <v/>
      </c>
      <c r="B90" s="26" t="str">
        <f t="shared" ca="1" si="7"/>
        <v/>
      </c>
      <c r="C90" s="26" t="str">
        <f t="shared" ca="1" si="8"/>
        <v/>
      </c>
      <c r="D90" s="36">
        <f t="shared" ca="1" si="9"/>
        <v>0</v>
      </c>
      <c r="E90" s="36">
        <f t="shared" ca="1" si="10"/>
        <v>0</v>
      </c>
      <c r="F90" s="36">
        <f t="shared" ca="1" si="11"/>
        <v>0</v>
      </c>
      <c r="I90" s="26">
        <v>106914</v>
      </c>
      <c r="J90" s="26">
        <v>101886</v>
      </c>
      <c r="K90" s="26" t="s">
        <v>32</v>
      </c>
      <c r="L90" s="26">
        <v>104989</v>
      </c>
      <c r="M90" s="26">
        <v>105250</v>
      </c>
      <c r="N90" s="26">
        <v>104854</v>
      </c>
      <c r="O90" s="26">
        <v>106749</v>
      </c>
    </row>
    <row r="91" spans="1:15" x14ac:dyDescent="0.4">
      <c r="A91" s="26" t="str">
        <f t="shared" ca="1" si="6"/>
        <v/>
      </c>
      <c r="B91" s="26" t="str">
        <f t="shared" ca="1" si="7"/>
        <v/>
      </c>
      <c r="C91" s="26" t="str">
        <f t="shared" ca="1" si="8"/>
        <v/>
      </c>
      <c r="D91" s="36">
        <f t="shared" ca="1" si="9"/>
        <v>0</v>
      </c>
      <c r="E91" s="36">
        <f t="shared" ca="1" si="10"/>
        <v>0</v>
      </c>
      <c r="F91" s="36">
        <f t="shared" ca="1" si="11"/>
        <v>0</v>
      </c>
      <c r="I91" s="26">
        <v>107125</v>
      </c>
      <c r="J91" s="26">
        <v>101897</v>
      </c>
      <c r="K91" s="26" t="s">
        <v>32</v>
      </c>
      <c r="L91" s="26">
        <v>104993</v>
      </c>
      <c r="M91" s="26">
        <v>105356</v>
      </c>
      <c r="N91" s="26">
        <v>104880</v>
      </c>
      <c r="O91" s="26">
        <v>106766</v>
      </c>
    </row>
    <row r="92" spans="1:15" x14ac:dyDescent="0.4">
      <c r="A92" s="26" t="str">
        <f t="shared" ca="1" si="6"/>
        <v/>
      </c>
      <c r="B92" s="26" t="str">
        <f t="shared" ca="1" si="7"/>
        <v/>
      </c>
      <c r="C92" s="26" t="str">
        <f t="shared" ca="1" si="8"/>
        <v/>
      </c>
      <c r="D92" s="36">
        <f t="shared" ca="1" si="9"/>
        <v>0</v>
      </c>
      <c r="E92" s="36">
        <f t="shared" ca="1" si="10"/>
        <v>0</v>
      </c>
      <c r="F92" s="36">
        <f t="shared" ca="1" si="11"/>
        <v>0</v>
      </c>
      <c r="I92" s="26">
        <v>107286</v>
      </c>
      <c r="J92" s="26">
        <v>102039</v>
      </c>
      <c r="K92" s="26" t="s">
        <v>32</v>
      </c>
      <c r="L92" s="26">
        <v>105000</v>
      </c>
      <c r="M92" s="26">
        <v>105496</v>
      </c>
      <c r="N92" s="26">
        <v>104975</v>
      </c>
      <c r="O92" s="26">
        <v>106835</v>
      </c>
    </row>
    <row r="93" spans="1:15" x14ac:dyDescent="0.4">
      <c r="A93" s="26" t="str">
        <f t="shared" ca="1" si="6"/>
        <v/>
      </c>
      <c r="B93" s="26" t="str">
        <f t="shared" ca="1" si="7"/>
        <v/>
      </c>
      <c r="C93" s="26" t="str">
        <f t="shared" ca="1" si="8"/>
        <v/>
      </c>
      <c r="D93" s="36">
        <f t="shared" ca="1" si="9"/>
        <v>0</v>
      </c>
      <c r="E93" s="36">
        <f t="shared" ca="1" si="10"/>
        <v>0</v>
      </c>
      <c r="F93" s="36">
        <f t="shared" ca="1" si="11"/>
        <v>0</v>
      </c>
      <c r="I93" s="26">
        <v>107388</v>
      </c>
      <c r="J93" s="26">
        <v>102068</v>
      </c>
      <c r="K93" s="26" t="s">
        <v>32</v>
      </c>
      <c r="L93" s="26">
        <v>105013</v>
      </c>
      <c r="M93" s="26">
        <v>105502</v>
      </c>
      <c r="N93" s="26">
        <v>105026</v>
      </c>
      <c r="O93" s="26">
        <v>106886</v>
      </c>
    </row>
    <row r="94" spans="1:15" x14ac:dyDescent="0.4">
      <c r="A94" s="26" t="str">
        <f t="shared" ca="1" si="6"/>
        <v/>
      </c>
      <c r="B94" s="26" t="str">
        <f t="shared" ca="1" si="7"/>
        <v/>
      </c>
      <c r="C94" s="26" t="str">
        <f t="shared" ca="1" si="8"/>
        <v/>
      </c>
      <c r="D94" s="36">
        <f t="shared" ca="1" si="9"/>
        <v>0</v>
      </c>
      <c r="E94" s="36">
        <f t="shared" ca="1" si="10"/>
        <v>0</v>
      </c>
      <c r="F94" s="36">
        <f t="shared" ca="1" si="11"/>
        <v>0</v>
      </c>
      <c r="I94" s="26">
        <v>107436</v>
      </c>
      <c r="J94" s="26">
        <v>102160</v>
      </c>
      <c r="K94" s="26" t="s">
        <v>32</v>
      </c>
      <c r="L94" s="26">
        <v>105015</v>
      </c>
      <c r="M94" s="26">
        <v>105568</v>
      </c>
      <c r="N94" s="26">
        <v>105028</v>
      </c>
      <c r="O94" s="26">
        <v>106916</v>
      </c>
    </row>
    <row r="95" spans="1:15" x14ac:dyDescent="0.4">
      <c r="A95" s="26" t="str">
        <f t="shared" ca="1" si="6"/>
        <v/>
      </c>
      <c r="B95" s="26" t="str">
        <f t="shared" ca="1" si="7"/>
        <v/>
      </c>
      <c r="C95" s="26" t="str">
        <f t="shared" ca="1" si="8"/>
        <v/>
      </c>
      <c r="D95" s="36">
        <f t="shared" ca="1" si="9"/>
        <v>0</v>
      </c>
      <c r="E95" s="36">
        <f t="shared" ca="1" si="10"/>
        <v>0</v>
      </c>
      <c r="F95" s="36">
        <f t="shared" ca="1" si="11"/>
        <v>0</v>
      </c>
      <c r="I95" s="26">
        <v>107450</v>
      </c>
      <c r="J95" s="26">
        <v>102239</v>
      </c>
      <c r="K95" s="26" t="s">
        <v>32</v>
      </c>
      <c r="L95" s="26">
        <v>105073</v>
      </c>
      <c r="M95" s="26">
        <v>105583</v>
      </c>
      <c r="N95" s="26">
        <v>105099</v>
      </c>
      <c r="O95" s="26">
        <v>106931</v>
      </c>
    </row>
    <row r="96" spans="1:15" x14ac:dyDescent="0.4">
      <c r="A96" s="26" t="str">
        <f t="shared" ca="1" si="6"/>
        <v/>
      </c>
      <c r="B96" s="26" t="str">
        <f t="shared" ca="1" si="7"/>
        <v/>
      </c>
      <c r="C96" s="26" t="str">
        <f t="shared" ca="1" si="8"/>
        <v/>
      </c>
      <c r="D96" s="36">
        <f t="shared" ca="1" si="9"/>
        <v>0</v>
      </c>
      <c r="E96" s="36">
        <f t="shared" ca="1" si="10"/>
        <v>0</v>
      </c>
      <c r="F96" s="36">
        <f t="shared" ca="1" si="11"/>
        <v>0</v>
      </c>
      <c r="I96" s="26">
        <v>107487</v>
      </c>
      <c r="J96" s="26">
        <v>102240</v>
      </c>
      <c r="K96" s="26" t="s">
        <v>32</v>
      </c>
      <c r="L96" s="26">
        <v>105084</v>
      </c>
      <c r="M96" s="26">
        <v>105657</v>
      </c>
      <c r="N96" s="26">
        <v>105198</v>
      </c>
      <c r="O96" s="26">
        <v>106934</v>
      </c>
    </row>
    <row r="97" spans="1:15" x14ac:dyDescent="0.4">
      <c r="A97" s="26" t="str">
        <f t="shared" ca="1" si="6"/>
        <v/>
      </c>
      <c r="B97" s="26" t="str">
        <f t="shared" ca="1" si="7"/>
        <v/>
      </c>
      <c r="C97" s="26" t="str">
        <f t="shared" ca="1" si="8"/>
        <v/>
      </c>
      <c r="D97" s="36">
        <f t="shared" ca="1" si="9"/>
        <v>0</v>
      </c>
      <c r="E97" s="36">
        <f t="shared" ca="1" si="10"/>
        <v>0</v>
      </c>
      <c r="F97" s="36">
        <f t="shared" ca="1" si="11"/>
        <v>0</v>
      </c>
      <c r="I97" s="26">
        <v>107671</v>
      </c>
      <c r="J97" s="26">
        <v>102241</v>
      </c>
      <c r="K97" s="26" t="s">
        <v>32</v>
      </c>
      <c r="L97" s="26">
        <v>105145</v>
      </c>
      <c r="M97" s="26">
        <v>105706</v>
      </c>
      <c r="N97" s="26">
        <v>105311</v>
      </c>
      <c r="O97" s="26">
        <v>107180</v>
      </c>
    </row>
    <row r="98" spans="1:15" x14ac:dyDescent="0.4">
      <c r="A98" s="26" t="str">
        <f t="shared" ca="1" si="6"/>
        <v/>
      </c>
      <c r="B98" s="26" t="str">
        <f t="shared" ca="1" si="7"/>
        <v/>
      </c>
      <c r="C98" s="26" t="str">
        <f t="shared" ca="1" si="8"/>
        <v/>
      </c>
      <c r="D98" s="36">
        <f t="shared" ca="1" si="9"/>
        <v>0</v>
      </c>
      <c r="E98" s="36">
        <f t="shared" ca="1" si="10"/>
        <v>0</v>
      </c>
      <c r="F98" s="36">
        <f t="shared" ca="1" si="11"/>
        <v>0</v>
      </c>
      <c r="I98" s="26">
        <v>107676</v>
      </c>
      <c r="J98" s="26">
        <v>102242</v>
      </c>
      <c r="K98" s="26" t="s">
        <v>32</v>
      </c>
      <c r="L98" s="26">
        <v>105177</v>
      </c>
      <c r="M98" s="26">
        <v>105724</v>
      </c>
      <c r="N98" s="26">
        <v>105349</v>
      </c>
      <c r="O98" s="26">
        <v>107285</v>
      </c>
    </row>
    <row r="99" spans="1:15" x14ac:dyDescent="0.4">
      <c r="A99" s="26" t="str">
        <f t="shared" ca="1" si="6"/>
        <v/>
      </c>
      <c r="B99" s="26" t="str">
        <f t="shared" ca="1" si="7"/>
        <v/>
      </c>
      <c r="C99" s="26" t="str">
        <f t="shared" ca="1" si="8"/>
        <v/>
      </c>
      <c r="D99" s="36">
        <f t="shared" ca="1" si="9"/>
        <v>0</v>
      </c>
      <c r="E99" s="36">
        <f t="shared" ca="1" si="10"/>
        <v>0</v>
      </c>
      <c r="F99" s="36">
        <f t="shared" ca="1" si="11"/>
        <v>0</v>
      </c>
      <c r="I99" s="26">
        <v>107679</v>
      </c>
      <c r="J99" s="26">
        <v>102246</v>
      </c>
      <c r="K99" s="26" t="s">
        <v>32</v>
      </c>
      <c r="L99" s="26">
        <v>105265</v>
      </c>
      <c r="M99" s="26">
        <v>105759</v>
      </c>
      <c r="N99" s="26">
        <v>105357</v>
      </c>
      <c r="O99" s="26">
        <v>107383</v>
      </c>
    </row>
    <row r="100" spans="1:15" x14ac:dyDescent="0.4">
      <c r="A100" s="26" t="str">
        <f t="shared" ca="1" si="6"/>
        <v/>
      </c>
      <c r="B100" s="26" t="str">
        <f t="shared" ca="1" si="7"/>
        <v/>
      </c>
      <c r="C100" s="26" t="str">
        <f t="shared" ca="1" si="8"/>
        <v/>
      </c>
      <c r="D100" s="36">
        <f t="shared" ca="1" si="9"/>
        <v>0</v>
      </c>
      <c r="E100" s="36">
        <f t="shared" ca="1" si="10"/>
        <v>0</v>
      </c>
      <c r="F100" s="36">
        <f t="shared" ca="1" si="11"/>
        <v>0</v>
      </c>
      <c r="I100" s="26">
        <v>107681</v>
      </c>
      <c r="J100" s="26">
        <v>102255</v>
      </c>
      <c r="K100" s="26" t="s">
        <v>32</v>
      </c>
      <c r="L100" s="26">
        <v>105438</v>
      </c>
      <c r="M100" s="26">
        <v>105792</v>
      </c>
      <c r="N100" s="26">
        <v>105369</v>
      </c>
      <c r="O100" s="26">
        <v>107422</v>
      </c>
    </row>
    <row r="101" spans="1:15" x14ac:dyDescent="0.4">
      <c r="A101" s="26" t="str">
        <f t="shared" ca="1" si="6"/>
        <v/>
      </c>
      <c r="B101" s="26" t="str">
        <f t="shared" ca="1" si="7"/>
        <v/>
      </c>
      <c r="C101" s="26" t="str">
        <f t="shared" ca="1" si="8"/>
        <v/>
      </c>
      <c r="D101" s="36">
        <f t="shared" ca="1" si="9"/>
        <v>0</v>
      </c>
      <c r="E101" s="36">
        <f t="shared" ca="1" si="10"/>
        <v>0</v>
      </c>
      <c r="F101" s="36">
        <f t="shared" ca="1" si="11"/>
        <v>0</v>
      </c>
      <c r="I101" s="26">
        <v>107807</v>
      </c>
      <c r="J101" s="26">
        <v>102268</v>
      </c>
      <c r="K101" s="26" t="s">
        <v>32</v>
      </c>
      <c r="L101" s="26">
        <v>105472</v>
      </c>
      <c r="M101" s="26">
        <v>105878</v>
      </c>
      <c r="N101" s="26">
        <v>105370</v>
      </c>
      <c r="O101" s="26">
        <v>107524</v>
      </c>
    </row>
    <row r="102" spans="1:15" x14ac:dyDescent="0.4">
      <c r="A102" s="26" t="str">
        <f t="shared" ca="1" si="6"/>
        <v/>
      </c>
      <c r="B102" s="26" t="str">
        <f t="shared" ca="1" si="7"/>
        <v/>
      </c>
      <c r="C102" s="26" t="str">
        <f t="shared" ca="1" si="8"/>
        <v/>
      </c>
      <c r="D102" s="36">
        <f t="shared" ca="1" si="9"/>
        <v>0</v>
      </c>
      <c r="E102" s="36">
        <f t="shared" ca="1" si="10"/>
        <v>0</v>
      </c>
      <c r="F102" s="36">
        <f t="shared" ca="1" si="11"/>
        <v>0</v>
      </c>
      <c r="I102" s="26">
        <v>107906</v>
      </c>
      <c r="J102" s="26">
        <v>102272</v>
      </c>
      <c r="K102" s="26" t="s">
        <v>32</v>
      </c>
      <c r="L102" s="26">
        <v>105522</v>
      </c>
      <c r="M102" s="26">
        <v>105915</v>
      </c>
      <c r="N102" s="26">
        <v>105372</v>
      </c>
      <c r="O102" s="26">
        <v>107525</v>
      </c>
    </row>
    <row r="103" spans="1:15" x14ac:dyDescent="0.4">
      <c r="A103" s="26" t="str">
        <f t="shared" ca="1" si="6"/>
        <v/>
      </c>
      <c r="B103" s="26" t="str">
        <f t="shared" ca="1" si="7"/>
        <v/>
      </c>
      <c r="C103" s="26" t="str">
        <f t="shared" ca="1" si="8"/>
        <v/>
      </c>
      <c r="D103" s="36">
        <f t="shared" ca="1" si="9"/>
        <v>0</v>
      </c>
      <c r="E103" s="36">
        <f t="shared" ca="1" si="10"/>
        <v>0</v>
      </c>
      <c r="F103" s="36">
        <f t="shared" ca="1" si="11"/>
        <v>0</v>
      </c>
      <c r="I103" s="26">
        <v>108122</v>
      </c>
      <c r="J103" s="26">
        <v>102281</v>
      </c>
      <c r="K103" s="26" t="s">
        <v>32</v>
      </c>
      <c r="L103" s="26">
        <v>105602</v>
      </c>
      <c r="M103" s="26">
        <v>105967</v>
      </c>
      <c r="N103" s="26">
        <v>105376</v>
      </c>
      <c r="O103" s="26">
        <v>107559</v>
      </c>
    </row>
    <row r="104" spans="1:15" x14ac:dyDescent="0.4">
      <c r="A104" s="26" t="str">
        <f t="shared" ca="1" si="6"/>
        <v/>
      </c>
      <c r="B104" s="26" t="str">
        <f t="shared" ca="1" si="7"/>
        <v/>
      </c>
      <c r="C104" s="26" t="str">
        <f t="shared" ca="1" si="8"/>
        <v/>
      </c>
      <c r="D104" s="36">
        <f t="shared" ca="1" si="9"/>
        <v>0</v>
      </c>
      <c r="E104" s="36">
        <f t="shared" ca="1" si="10"/>
        <v>0</v>
      </c>
      <c r="F104" s="36">
        <f t="shared" ca="1" si="11"/>
        <v>0</v>
      </c>
      <c r="I104" s="26">
        <v>108164</v>
      </c>
      <c r="J104" s="26">
        <v>102419</v>
      </c>
      <c r="K104" s="26" t="s">
        <v>32</v>
      </c>
      <c r="L104" s="26">
        <v>105631</v>
      </c>
      <c r="M104" s="26">
        <v>106036</v>
      </c>
      <c r="N104" s="26">
        <v>105378</v>
      </c>
      <c r="O104" s="26">
        <v>107562</v>
      </c>
    </row>
    <row r="105" spans="1:15" x14ac:dyDescent="0.4">
      <c r="A105" s="26" t="str">
        <f t="shared" ca="1" si="6"/>
        <v/>
      </c>
      <c r="B105" s="26" t="str">
        <f t="shared" ca="1" si="7"/>
        <v/>
      </c>
      <c r="C105" s="26" t="str">
        <f t="shared" ca="1" si="8"/>
        <v/>
      </c>
      <c r="D105" s="36">
        <f t="shared" ca="1" si="9"/>
        <v>0</v>
      </c>
      <c r="E105" s="36">
        <f t="shared" ca="1" si="10"/>
        <v>0</v>
      </c>
      <c r="F105" s="36">
        <f t="shared" ca="1" si="11"/>
        <v>0</v>
      </c>
      <c r="I105" s="26">
        <v>108317</v>
      </c>
      <c r="J105" s="26">
        <v>102420</v>
      </c>
      <c r="K105" s="26" t="s">
        <v>32</v>
      </c>
      <c r="L105" s="26">
        <v>105741</v>
      </c>
      <c r="M105" s="26">
        <v>106118</v>
      </c>
      <c r="N105" s="26">
        <v>105380</v>
      </c>
      <c r="O105" s="26">
        <v>107563</v>
      </c>
    </row>
    <row r="106" spans="1:15" x14ac:dyDescent="0.4">
      <c r="A106" s="26" t="str">
        <f t="shared" ca="1" si="6"/>
        <v/>
      </c>
      <c r="B106" s="26" t="str">
        <f t="shared" ca="1" si="7"/>
        <v/>
      </c>
      <c r="C106" s="26" t="str">
        <f t="shared" ca="1" si="8"/>
        <v/>
      </c>
      <c r="D106" s="36">
        <f t="shared" ca="1" si="9"/>
        <v>0</v>
      </c>
      <c r="E106" s="36">
        <f t="shared" ca="1" si="10"/>
        <v>0</v>
      </c>
      <c r="F106" s="36">
        <f t="shared" ca="1" si="11"/>
        <v>0</v>
      </c>
      <c r="I106" s="26">
        <v>108318</v>
      </c>
      <c r="J106" s="26">
        <v>102426</v>
      </c>
      <c r="K106" s="26" t="s">
        <v>32</v>
      </c>
      <c r="L106" s="26">
        <v>105750</v>
      </c>
      <c r="M106" s="26">
        <v>106129</v>
      </c>
      <c r="N106" s="26">
        <v>105404</v>
      </c>
      <c r="O106" s="26">
        <v>107611</v>
      </c>
    </row>
    <row r="107" spans="1:15" x14ac:dyDescent="0.4">
      <c r="A107" s="26" t="str">
        <f t="shared" ca="1" si="6"/>
        <v/>
      </c>
      <c r="B107" s="26" t="str">
        <f t="shared" ca="1" si="7"/>
        <v/>
      </c>
      <c r="C107" s="26" t="str">
        <f t="shared" ca="1" si="8"/>
        <v/>
      </c>
      <c r="D107" s="36">
        <f t="shared" ca="1" si="9"/>
        <v>0</v>
      </c>
      <c r="E107" s="36">
        <f t="shared" ca="1" si="10"/>
        <v>0</v>
      </c>
      <c r="F107" s="36">
        <f t="shared" ca="1" si="11"/>
        <v>0</v>
      </c>
      <c r="I107" s="26">
        <v>108387</v>
      </c>
      <c r="J107" s="26">
        <v>102427</v>
      </c>
      <c r="K107" s="26" t="s">
        <v>32</v>
      </c>
      <c r="L107" s="26">
        <v>105937</v>
      </c>
      <c r="M107" s="26">
        <v>106131</v>
      </c>
      <c r="N107" s="26">
        <v>105485</v>
      </c>
      <c r="O107" s="26">
        <v>107634</v>
      </c>
    </row>
    <row r="108" spans="1:15" x14ac:dyDescent="0.4">
      <c r="A108" s="26" t="str">
        <f t="shared" ca="1" si="6"/>
        <v/>
      </c>
      <c r="B108" s="26" t="str">
        <f t="shared" ca="1" si="7"/>
        <v/>
      </c>
      <c r="C108" s="26" t="str">
        <f t="shared" ca="1" si="8"/>
        <v/>
      </c>
      <c r="D108" s="36">
        <f t="shared" ca="1" si="9"/>
        <v>0</v>
      </c>
      <c r="E108" s="36">
        <f t="shared" ca="1" si="10"/>
        <v>0</v>
      </c>
      <c r="F108" s="36">
        <f t="shared" ca="1" si="11"/>
        <v>0</v>
      </c>
      <c r="I108" s="26">
        <v>108622</v>
      </c>
      <c r="J108" s="26">
        <v>102435</v>
      </c>
      <c r="K108" s="26" t="s">
        <v>32</v>
      </c>
      <c r="L108" s="26">
        <v>105954</v>
      </c>
      <c r="M108" s="26">
        <v>106407</v>
      </c>
      <c r="N108" s="26">
        <v>105492</v>
      </c>
      <c r="O108" s="26">
        <v>107651</v>
      </c>
    </row>
    <row r="109" spans="1:15" x14ac:dyDescent="0.4">
      <c r="A109" s="26" t="str">
        <f t="shared" ca="1" si="6"/>
        <v/>
      </c>
      <c r="B109" s="26" t="str">
        <f t="shared" ca="1" si="7"/>
        <v/>
      </c>
      <c r="C109" s="26" t="str">
        <f t="shared" ca="1" si="8"/>
        <v/>
      </c>
      <c r="D109" s="36">
        <f t="shared" ca="1" si="9"/>
        <v>0</v>
      </c>
      <c r="E109" s="36">
        <f t="shared" ca="1" si="10"/>
        <v>0</v>
      </c>
      <c r="F109" s="36">
        <f t="shared" ca="1" si="11"/>
        <v>0</v>
      </c>
      <c r="I109" s="26">
        <v>108737</v>
      </c>
      <c r="J109" s="26">
        <v>102442</v>
      </c>
      <c r="K109" s="26" t="s">
        <v>32</v>
      </c>
      <c r="L109" s="26">
        <v>105971</v>
      </c>
      <c r="M109" s="26">
        <v>106434</v>
      </c>
      <c r="N109" s="26">
        <v>105600</v>
      </c>
      <c r="O109" s="26">
        <v>107711</v>
      </c>
    </row>
    <row r="110" spans="1:15" x14ac:dyDescent="0.4">
      <c r="A110" s="26" t="str">
        <f t="shared" ca="1" si="6"/>
        <v/>
      </c>
      <c r="B110" s="26" t="str">
        <f t="shared" ca="1" si="7"/>
        <v/>
      </c>
      <c r="C110" s="26" t="str">
        <f t="shared" ca="1" si="8"/>
        <v/>
      </c>
      <c r="D110" s="36">
        <f t="shared" ca="1" si="9"/>
        <v>0</v>
      </c>
      <c r="E110" s="36">
        <f t="shared" ca="1" si="10"/>
        <v>0</v>
      </c>
      <c r="F110" s="36">
        <f t="shared" ca="1" si="11"/>
        <v>0</v>
      </c>
      <c r="I110" s="26">
        <v>108807</v>
      </c>
      <c r="J110" s="26">
        <v>102443</v>
      </c>
      <c r="K110" s="26" t="s">
        <v>32</v>
      </c>
      <c r="L110" s="26">
        <v>105972</v>
      </c>
      <c r="M110" s="26">
        <v>106502</v>
      </c>
      <c r="N110" s="26">
        <v>105616</v>
      </c>
      <c r="O110" s="26">
        <v>107918</v>
      </c>
    </row>
    <row r="111" spans="1:15" x14ac:dyDescent="0.4">
      <c r="A111" s="26" t="str">
        <f t="shared" ca="1" si="6"/>
        <v/>
      </c>
      <c r="B111" s="26" t="str">
        <f t="shared" ca="1" si="7"/>
        <v/>
      </c>
      <c r="C111" s="26" t="str">
        <f t="shared" ca="1" si="8"/>
        <v/>
      </c>
      <c r="D111" s="36">
        <f t="shared" ca="1" si="9"/>
        <v>0</v>
      </c>
      <c r="E111" s="36">
        <f t="shared" ca="1" si="10"/>
        <v>0</v>
      </c>
      <c r="F111" s="36">
        <f t="shared" ca="1" si="11"/>
        <v>0</v>
      </c>
      <c r="I111" s="26">
        <v>108808</v>
      </c>
      <c r="J111" s="26">
        <v>102466</v>
      </c>
      <c r="K111" s="26" t="s">
        <v>32</v>
      </c>
      <c r="L111" s="26">
        <v>105984</v>
      </c>
      <c r="M111" s="26">
        <v>106522</v>
      </c>
      <c r="N111" s="26">
        <v>105656</v>
      </c>
      <c r="O111" s="26">
        <v>107976</v>
      </c>
    </row>
    <row r="112" spans="1:15" x14ac:dyDescent="0.4">
      <c r="A112" s="26" t="str">
        <f t="shared" ca="1" si="6"/>
        <v/>
      </c>
      <c r="B112" s="26" t="str">
        <f t="shared" ca="1" si="7"/>
        <v/>
      </c>
      <c r="C112" s="26" t="str">
        <f t="shared" ca="1" si="8"/>
        <v/>
      </c>
      <c r="D112" s="36">
        <f t="shared" ca="1" si="9"/>
        <v>0</v>
      </c>
      <c r="E112" s="36">
        <f t="shared" ca="1" si="10"/>
        <v>0</v>
      </c>
      <c r="F112" s="36">
        <f t="shared" ca="1" si="11"/>
        <v>0</v>
      </c>
      <c r="I112" s="26">
        <v>108878</v>
      </c>
      <c r="J112" s="26">
        <v>102498</v>
      </c>
      <c r="K112" s="26" t="s">
        <v>32</v>
      </c>
      <c r="L112" s="26">
        <v>106014</v>
      </c>
      <c r="M112" s="26">
        <v>106609</v>
      </c>
      <c r="N112" s="26">
        <v>105749</v>
      </c>
      <c r="O112" s="26">
        <v>107978</v>
      </c>
    </row>
    <row r="113" spans="1:15" x14ac:dyDescent="0.4">
      <c r="A113" s="26" t="str">
        <f t="shared" ca="1" si="6"/>
        <v/>
      </c>
      <c r="B113" s="26" t="str">
        <f t="shared" ca="1" si="7"/>
        <v/>
      </c>
      <c r="C113" s="26" t="str">
        <f t="shared" ca="1" si="8"/>
        <v/>
      </c>
      <c r="D113" s="36">
        <f t="shared" ca="1" si="9"/>
        <v>0</v>
      </c>
      <c r="E113" s="36">
        <f t="shared" ca="1" si="10"/>
        <v>0</v>
      </c>
      <c r="F113" s="36">
        <f t="shared" ca="1" si="11"/>
        <v>0</v>
      </c>
      <c r="I113" s="26">
        <v>109136</v>
      </c>
      <c r="J113" s="26">
        <v>102504</v>
      </c>
      <c r="K113" s="26" t="s">
        <v>32</v>
      </c>
      <c r="L113" s="26">
        <v>106033</v>
      </c>
      <c r="M113" s="26">
        <v>106629</v>
      </c>
      <c r="N113" s="26">
        <v>105778</v>
      </c>
      <c r="O113" s="26">
        <v>107980</v>
      </c>
    </row>
    <row r="114" spans="1:15" x14ac:dyDescent="0.4">
      <c r="A114" s="26" t="str">
        <f t="shared" ca="1" si="6"/>
        <v/>
      </c>
      <c r="B114" s="26" t="str">
        <f t="shared" ca="1" si="7"/>
        <v/>
      </c>
      <c r="C114" s="26" t="str">
        <f t="shared" ca="1" si="8"/>
        <v/>
      </c>
      <c r="D114" s="36">
        <f t="shared" ca="1" si="9"/>
        <v>0</v>
      </c>
      <c r="E114" s="36">
        <f t="shared" ca="1" si="10"/>
        <v>0</v>
      </c>
      <c r="F114" s="36">
        <f t="shared" ca="1" si="11"/>
        <v>0</v>
      </c>
      <c r="I114" s="26">
        <v>109155</v>
      </c>
      <c r="J114" s="26">
        <v>102600</v>
      </c>
      <c r="K114" s="26" t="s">
        <v>32</v>
      </c>
      <c r="L114" s="26">
        <v>106069</v>
      </c>
      <c r="M114" s="26">
        <v>106647</v>
      </c>
      <c r="N114" s="26">
        <v>105813</v>
      </c>
      <c r="O114" s="26">
        <v>108180</v>
      </c>
    </row>
    <row r="115" spans="1:15" x14ac:dyDescent="0.4">
      <c r="A115" s="26" t="str">
        <f t="shared" ca="1" si="6"/>
        <v/>
      </c>
      <c r="B115" s="26" t="str">
        <f t="shared" ca="1" si="7"/>
        <v/>
      </c>
      <c r="C115" s="26" t="str">
        <f t="shared" ca="1" si="8"/>
        <v/>
      </c>
      <c r="D115" s="36">
        <f t="shared" ca="1" si="9"/>
        <v>0</v>
      </c>
      <c r="E115" s="36">
        <f t="shared" ca="1" si="10"/>
        <v>0</v>
      </c>
      <c r="F115" s="36">
        <f t="shared" ca="1" si="11"/>
        <v>0</v>
      </c>
      <c r="I115" s="26">
        <v>109285</v>
      </c>
      <c r="J115" s="26">
        <v>102602</v>
      </c>
      <c r="K115" s="26" t="s">
        <v>32</v>
      </c>
      <c r="L115" s="26">
        <v>106093</v>
      </c>
      <c r="M115" s="26">
        <v>106665</v>
      </c>
      <c r="N115" s="26">
        <v>105838</v>
      </c>
      <c r="O115" s="26">
        <v>108185</v>
      </c>
    </row>
    <row r="116" spans="1:15" x14ac:dyDescent="0.4">
      <c r="A116" s="26" t="str">
        <f t="shared" ca="1" si="6"/>
        <v/>
      </c>
      <c r="B116" s="26" t="str">
        <f t="shared" ca="1" si="7"/>
        <v/>
      </c>
      <c r="C116" s="26" t="str">
        <f t="shared" ca="1" si="8"/>
        <v/>
      </c>
      <c r="D116" s="36">
        <f t="shared" ca="1" si="9"/>
        <v>0</v>
      </c>
      <c r="E116" s="36">
        <f t="shared" ca="1" si="10"/>
        <v>0</v>
      </c>
      <c r="F116" s="36">
        <f t="shared" ca="1" si="11"/>
        <v>0</v>
      </c>
      <c r="I116" s="26">
        <v>109306</v>
      </c>
      <c r="J116" s="26">
        <v>102609</v>
      </c>
      <c r="K116" s="26" t="s">
        <v>32</v>
      </c>
      <c r="L116" s="26">
        <v>106122</v>
      </c>
      <c r="M116" s="26">
        <v>106829</v>
      </c>
      <c r="N116" s="26">
        <v>105923</v>
      </c>
      <c r="O116" s="26">
        <v>108221</v>
      </c>
    </row>
    <row r="117" spans="1:15" x14ac:dyDescent="0.4">
      <c r="A117" s="26" t="str">
        <f t="shared" ca="1" si="6"/>
        <v/>
      </c>
      <c r="B117" s="26" t="str">
        <f t="shared" ca="1" si="7"/>
        <v/>
      </c>
      <c r="C117" s="26" t="str">
        <f t="shared" ca="1" si="8"/>
        <v/>
      </c>
      <c r="D117" s="36">
        <f t="shared" ca="1" si="9"/>
        <v>0</v>
      </c>
      <c r="E117" s="36">
        <f t="shared" ca="1" si="10"/>
        <v>0</v>
      </c>
      <c r="F117" s="36">
        <f t="shared" ca="1" si="11"/>
        <v>0</v>
      </c>
      <c r="I117" s="26">
        <v>109445</v>
      </c>
      <c r="J117" s="26">
        <v>102610</v>
      </c>
      <c r="K117" s="26" t="s">
        <v>32</v>
      </c>
      <c r="L117" s="26">
        <v>106155</v>
      </c>
      <c r="M117" s="26">
        <v>106833</v>
      </c>
      <c r="N117" s="26">
        <v>105925</v>
      </c>
      <c r="O117" s="26">
        <v>108286</v>
      </c>
    </row>
    <row r="118" spans="1:15" x14ac:dyDescent="0.4">
      <c r="A118" s="26" t="str">
        <f t="shared" ca="1" si="6"/>
        <v/>
      </c>
      <c r="B118" s="26" t="str">
        <f t="shared" ca="1" si="7"/>
        <v/>
      </c>
      <c r="C118" s="26" t="str">
        <f t="shared" ca="1" si="8"/>
        <v/>
      </c>
      <c r="D118" s="36">
        <f t="shared" ca="1" si="9"/>
        <v>0</v>
      </c>
      <c r="E118" s="36">
        <f t="shared" ca="1" si="10"/>
        <v>0</v>
      </c>
      <c r="F118" s="36">
        <f t="shared" ca="1" si="11"/>
        <v>0</v>
      </c>
      <c r="I118" s="26">
        <v>109762</v>
      </c>
      <c r="J118" s="26">
        <v>102725</v>
      </c>
      <c r="K118" s="26" t="s">
        <v>32</v>
      </c>
      <c r="L118" s="26">
        <v>106157</v>
      </c>
      <c r="M118" s="26">
        <v>106913</v>
      </c>
      <c r="N118" s="26">
        <v>105926</v>
      </c>
      <c r="O118" s="26">
        <v>108453</v>
      </c>
    </row>
    <row r="119" spans="1:15" x14ac:dyDescent="0.4">
      <c r="A119" s="26" t="str">
        <f t="shared" ca="1" si="6"/>
        <v/>
      </c>
      <c r="B119" s="26" t="str">
        <f t="shared" ca="1" si="7"/>
        <v/>
      </c>
      <c r="C119" s="26" t="str">
        <f t="shared" ca="1" si="8"/>
        <v/>
      </c>
      <c r="D119" s="36">
        <f t="shared" ca="1" si="9"/>
        <v>0</v>
      </c>
      <c r="E119" s="36">
        <f t="shared" ca="1" si="10"/>
        <v>0</v>
      </c>
      <c r="F119" s="36">
        <f t="shared" ca="1" si="11"/>
        <v>0</v>
      </c>
      <c r="I119" s="26">
        <v>109762</v>
      </c>
      <c r="J119" s="26">
        <v>102727</v>
      </c>
      <c r="K119" s="26" t="s">
        <v>32</v>
      </c>
      <c r="L119" s="26">
        <v>106216</v>
      </c>
      <c r="M119" s="26">
        <v>106919</v>
      </c>
      <c r="N119" s="26">
        <v>105926</v>
      </c>
      <c r="O119" s="26">
        <v>108482</v>
      </c>
    </row>
    <row r="120" spans="1:15" x14ac:dyDescent="0.4">
      <c r="A120" s="26" t="str">
        <f t="shared" ca="1" si="6"/>
        <v/>
      </c>
      <c r="B120" s="26" t="str">
        <f t="shared" ca="1" si="7"/>
        <v/>
      </c>
      <c r="C120" s="26" t="str">
        <f t="shared" ca="1" si="8"/>
        <v/>
      </c>
      <c r="D120" s="36">
        <f t="shared" ca="1" si="9"/>
        <v>0</v>
      </c>
      <c r="E120" s="36">
        <f t="shared" ca="1" si="10"/>
        <v>0</v>
      </c>
      <c r="F120" s="36">
        <f t="shared" ca="1" si="11"/>
        <v>0</v>
      </c>
      <c r="I120" s="26">
        <v>109812</v>
      </c>
      <c r="J120" s="26">
        <v>102728</v>
      </c>
      <c r="K120" s="26" t="s">
        <v>32</v>
      </c>
      <c r="L120" s="26">
        <v>106244</v>
      </c>
      <c r="M120" s="26">
        <v>106960</v>
      </c>
      <c r="N120" s="26">
        <v>106006</v>
      </c>
      <c r="O120" s="26">
        <v>108512</v>
      </c>
    </row>
    <row r="121" spans="1:15" x14ac:dyDescent="0.4">
      <c r="A121" s="26" t="str">
        <f t="shared" ca="1" si="6"/>
        <v/>
      </c>
      <c r="B121" s="26" t="str">
        <f t="shared" ca="1" si="7"/>
        <v/>
      </c>
      <c r="C121" s="26" t="str">
        <f t="shared" ca="1" si="8"/>
        <v/>
      </c>
      <c r="D121" s="36">
        <f t="shared" ca="1" si="9"/>
        <v>0</v>
      </c>
      <c r="E121" s="36">
        <f t="shared" ca="1" si="10"/>
        <v>0</v>
      </c>
      <c r="F121" s="36">
        <f t="shared" ca="1" si="11"/>
        <v>0</v>
      </c>
      <c r="I121" s="26">
        <v>109854</v>
      </c>
      <c r="J121" s="26">
        <v>102758</v>
      </c>
      <c r="K121" s="26" t="s">
        <v>32</v>
      </c>
      <c r="L121" s="26">
        <v>106278</v>
      </c>
      <c r="M121" s="26">
        <v>106971</v>
      </c>
      <c r="N121" s="26">
        <v>106030</v>
      </c>
      <c r="O121" s="26">
        <v>108515</v>
      </c>
    </row>
    <row r="122" spans="1:15" x14ac:dyDescent="0.4">
      <c r="A122" s="26" t="str">
        <f t="shared" ca="1" si="6"/>
        <v/>
      </c>
      <c r="B122" s="26" t="str">
        <f t="shared" ca="1" si="7"/>
        <v/>
      </c>
      <c r="C122" s="26" t="str">
        <f t="shared" ca="1" si="8"/>
        <v/>
      </c>
      <c r="D122" s="36">
        <f t="shared" ca="1" si="9"/>
        <v>0</v>
      </c>
      <c r="E122" s="36">
        <f t="shared" ca="1" si="10"/>
        <v>0</v>
      </c>
      <c r="F122" s="36">
        <f t="shared" ca="1" si="11"/>
        <v>0</v>
      </c>
      <c r="I122" s="26">
        <v>110029</v>
      </c>
      <c r="J122" s="26">
        <v>102759</v>
      </c>
      <c r="K122" s="26" t="s">
        <v>32</v>
      </c>
      <c r="L122" s="26">
        <v>106325</v>
      </c>
      <c r="M122" s="26">
        <v>107376</v>
      </c>
      <c r="N122" s="26">
        <v>106103</v>
      </c>
      <c r="O122" s="26">
        <v>108519</v>
      </c>
    </row>
    <row r="123" spans="1:15" x14ac:dyDescent="0.4">
      <c r="A123" s="26" t="str">
        <f t="shared" ca="1" si="6"/>
        <v/>
      </c>
      <c r="B123" s="26" t="str">
        <f t="shared" ca="1" si="7"/>
        <v/>
      </c>
      <c r="C123" s="26" t="str">
        <f t="shared" ca="1" si="8"/>
        <v/>
      </c>
      <c r="D123" s="36">
        <f t="shared" ca="1" si="9"/>
        <v>0</v>
      </c>
      <c r="E123" s="36">
        <f t="shared" ca="1" si="10"/>
        <v>0</v>
      </c>
      <c r="F123" s="36">
        <f t="shared" ca="1" si="11"/>
        <v>0</v>
      </c>
      <c r="I123" s="26">
        <v>110033</v>
      </c>
      <c r="J123" s="26">
        <v>102765</v>
      </c>
      <c r="K123" s="26" t="s">
        <v>32</v>
      </c>
      <c r="L123" s="26">
        <v>106339</v>
      </c>
      <c r="M123" s="26">
        <v>107553</v>
      </c>
      <c r="N123" s="26">
        <v>106149</v>
      </c>
      <c r="O123" s="26">
        <v>108521</v>
      </c>
    </row>
    <row r="124" spans="1:15" x14ac:dyDescent="0.4">
      <c r="A124" s="26" t="str">
        <f t="shared" ca="1" si="6"/>
        <v/>
      </c>
      <c r="B124" s="26" t="str">
        <f t="shared" ca="1" si="7"/>
        <v/>
      </c>
      <c r="C124" s="26" t="str">
        <f t="shared" ca="1" si="8"/>
        <v/>
      </c>
      <c r="D124" s="36">
        <f t="shared" ca="1" si="9"/>
        <v>0</v>
      </c>
      <c r="E124" s="36">
        <f t="shared" ca="1" si="10"/>
        <v>0</v>
      </c>
      <c r="F124" s="36">
        <f t="shared" ca="1" si="11"/>
        <v>0</v>
      </c>
      <c r="I124" s="26">
        <v>110050</v>
      </c>
      <c r="J124" s="26">
        <v>102773</v>
      </c>
      <c r="K124" s="26" t="s">
        <v>32</v>
      </c>
      <c r="L124" s="26">
        <v>106340</v>
      </c>
      <c r="M124" s="26">
        <v>107577</v>
      </c>
      <c r="N124" s="26">
        <v>106201</v>
      </c>
      <c r="O124" s="26">
        <v>108620</v>
      </c>
    </row>
    <row r="125" spans="1:15" x14ac:dyDescent="0.4">
      <c r="A125" s="26" t="str">
        <f t="shared" ca="1" si="6"/>
        <v/>
      </c>
      <c r="B125" s="26" t="str">
        <f t="shared" ca="1" si="7"/>
        <v/>
      </c>
      <c r="C125" s="26" t="str">
        <f t="shared" ca="1" si="8"/>
        <v/>
      </c>
      <c r="D125" s="36">
        <f t="shared" ca="1" si="9"/>
        <v>0</v>
      </c>
      <c r="E125" s="36">
        <f t="shared" ca="1" si="10"/>
        <v>0</v>
      </c>
      <c r="F125" s="36">
        <f t="shared" ca="1" si="11"/>
        <v>0</v>
      </c>
      <c r="I125" s="26">
        <v>110051</v>
      </c>
      <c r="J125" s="26">
        <v>102809</v>
      </c>
      <c r="K125" s="26" t="s">
        <v>32</v>
      </c>
      <c r="L125" s="26">
        <v>106341</v>
      </c>
      <c r="M125" s="26">
        <v>107614</v>
      </c>
      <c r="N125" s="26">
        <v>106307</v>
      </c>
      <c r="O125" s="26">
        <v>108791</v>
      </c>
    </row>
    <row r="126" spans="1:15" x14ac:dyDescent="0.4">
      <c r="A126" s="26" t="str">
        <f t="shared" ca="1" si="6"/>
        <v/>
      </c>
      <c r="B126" s="26" t="str">
        <f t="shared" ca="1" si="7"/>
        <v/>
      </c>
      <c r="C126" s="26" t="str">
        <f t="shared" ca="1" si="8"/>
        <v/>
      </c>
      <c r="D126" s="36">
        <f t="shared" ca="1" si="9"/>
        <v>0</v>
      </c>
      <c r="E126" s="36">
        <f t="shared" ca="1" si="10"/>
        <v>0</v>
      </c>
      <c r="F126" s="36">
        <f t="shared" ca="1" si="11"/>
        <v>0</v>
      </c>
      <c r="I126" s="26">
        <v>110059</v>
      </c>
      <c r="J126" s="26">
        <v>102811</v>
      </c>
      <c r="K126" s="26" t="s">
        <v>32</v>
      </c>
      <c r="L126" s="26">
        <v>106561</v>
      </c>
      <c r="M126" s="26">
        <v>107624</v>
      </c>
      <c r="N126" s="26">
        <v>106308</v>
      </c>
      <c r="O126" s="26">
        <v>109149</v>
      </c>
    </row>
    <row r="127" spans="1:15" x14ac:dyDescent="0.4">
      <c r="A127" s="26" t="str">
        <f t="shared" ca="1" si="6"/>
        <v/>
      </c>
      <c r="B127" s="26" t="str">
        <f t="shared" ca="1" si="7"/>
        <v/>
      </c>
      <c r="C127" s="26" t="str">
        <f t="shared" ca="1" si="8"/>
        <v/>
      </c>
      <c r="D127" s="36">
        <f t="shared" ca="1" si="9"/>
        <v>0</v>
      </c>
      <c r="E127" s="36">
        <f t="shared" ca="1" si="10"/>
        <v>0</v>
      </c>
      <c r="F127" s="36">
        <f t="shared" ca="1" si="11"/>
        <v>0</v>
      </c>
      <c r="I127" s="26">
        <v>110067</v>
      </c>
      <c r="J127" s="26">
        <v>102839</v>
      </c>
      <c r="K127" s="26" t="s">
        <v>32</v>
      </c>
      <c r="L127" s="26">
        <v>106635</v>
      </c>
      <c r="M127" s="26">
        <v>107625</v>
      </c>
      <c r="N127" s="26">
        <v>106377</v>
      </c>
      <c r="O127" s="26">
        <v>109337</v>
      </c>
    </row>
    <row r="128" spans="1:15" x14ac:dyDescent="0.4">
      <c r="A128" s="26" t="str">
        <f t="shared" ca="1" si="6"/>
        <v/>
      </c>
      <c r="B128" s="26" t="str">
        <f t="shared" ca="1" si="7"/>
        <v/>
      </c>
      <c r="C128" s="26" t="str">
        <f t="shared" ca="1" si="8"/>
        <v/>
      </c>
      <c r="D128" s="36">
        <f t="shared" ca="1" si="9"/>
        <v>0</v>
      </c>
      <c r="E128" s="36">
        <f t="shared" ca="1" si="10"/>
        <v>0</v>
      </c>
      <c r="F128" s="36">
        <f t="shared" ca="1" si="11"/>
        <v>0</v>
      </c>
      <c r="I128" s="26">
        <v>110070</v>
      </c>
      <c r="J128" s="26">
        <v>102887</v>
      </c>
      <c r="K128" s="26" t="s">
        <v>32</v>
      </c>
      <c r="L128" s="26">
        <v>106652</v>
      </c>
      <c r="M128" s="26">
        <v>107675</v>
      </c>
      <c r="N128" s="26">
        <v>106486</v>
      </c>
      <c r="O128" s="26">
        <v>109359</v>
      </c>
    </row>
    <row r="129" spans="1:15" x14ac:dyDescent="0.4">
      <c r="A129" s="26" t="str">
        <f t="shared" ca="1" si="6"/>
        <v/>
      </c>
      <c r="B129" s="26" t="str">
        <f t="shared" ca="1" si="7"/>
        <v/>
      </c>
      <c r="C129" s="26" t="str">
        <f t="shared" ca="1" si="8"/>
        <v/>
      </c>
      <c r="D129" s="36">
        <f t="shared" ca="1" si="9"/>
        <v>0</v>
      </c>
      <c r="E129" s="36">
        <f t="shared" ca="1" si="10"/>
        <v>0</v>
      </c>
      <c r="F129" s="36">
        <f t="shared" ca="1" si="11"/>
        <v>0</v>
      </c>
      <c r="I129" s="26">
        <v>110093</v>
      </c>
      <c r="J129" s="26">
        <v>102927</v>
      </c>
      <c r="K129" s="26" t="s">
        <v>32</v>
      </c>
      <c r="L129" s="26">
        <v>106654</v>
      </c>
      <c r="M129" s="26">
        <v>107715</v>
      </c>
      <c r="N129" s="26">
        <v>106516</v>
      </c>
      <c r="O129" s="26">
        <v>109388</v>
      </c>
    </row>
    <row r="130" spans="1:15" x14ac:dyDescent="0.4">
      <c r="A130" s="26" t="str">
        <f t="shared" ca="1" si="6"/>
        <v/>
      </c>
      <c r="B130" s="26" t="str">
        <f t="shared" ca="1" si="7"/>
        <v/>
      </c>
      <c r="C130" s="26" t="str">
        <f t="shared" ca="1" si="8"/>
        <v/>
      </c>
      <c r="D130" s="36">
        <f t="shared" ca="1" si="9"/>
        <v>0</v>
      </c>
      <c r="E130" s="36">
        <f t="shared" ca="1" si="10"/>
        <v>0</v>
      </c>
      <c r="F130" s="36">
        <f t="shared" ca="1" si="11"/>
        <v>0</v>
      </c>
      <c r="I130" s="26">
        <v>110115</v>
      </c>
      <c r="J130" s="26">
        <v>102952</v>
      </c>
      <c r="K130" s="26" t="s">
        <v>32</v>
      </c>
      <c r="L130" s="26">
        <v>106693</v>
      </c>
      <c r="M130" s="26">
        <v>107749</v>
      </c>
      <c r="N130" s="26">
        <v>106657</v>
      </c>
      <c r="O130" s="26">
        <v>109563</v>
      </c>
    </row>
    <row r="131" spans="1:15" x14ac:dyDescent="0.4">
      <c r="A131" s="26" t="str">
        <f t="shared" ca="1" si="6"/>
        <v/>
      </c>
      <c r="B131" s="26" t="str">
        <f t="shared" ca="1" si="7"/>
        <v/>
      </c>
      <c r="C131" s="26" t="str">
        <f t="shared" ca="1" si="8"/>
        <v/>
      </c>
      <c r="D131" s="36">
        <f t="shared" ca="1" si="9"/>
        <v>0</v>
      </c>
      <c r="E131" s="36">
        <f t="shared" ca="1" si="10"/>
        <v>0</v>
      </c>
      <c r="F131" s="36">
        <f t="shared" ca="1" si="11"/>
        <v>0</v>
      </c>
      <c r="I131" s="26">
        <v>110121</v>
      </c>
      <c r="J131" s="26">
        <v>102973</v>
      </c>
      <c r="K131" s="26" t="s">
        <v>32</v>
      </c>
      <c r="L131" s="26">
        <v>106770</v>
      </c>
      <c r="M131" s="26">
        <v>108034</v>
      </c>
      <c r="N131" s="26">
        <v>106682</v>
      </c>
      <c r="O131" s="26">
        <v>109591</v>
      </c>
    </row>
    <row r="132" spans="1:15" x14ac:dyDescent="0.4">
      <c r="A132" s="26" t="str">
        <f t="shared" ca="1" si="6"/>
        <v/>
      </c>
      <c r="B132" s="26" t="str">
        <f t="shared" ca="1" si="7"/>
        <v/>
      </c>
      <c r="C132" s="26" t="str">
        <f t="shared" ca="1" si="8"/>
        <v/>
      </c>
      <c r="D132" s="36">
        <f t="shared" ca="1" si="9"/>
        <v>0</v>
      </c>
      <c r="E132" s="36">
        <f t="shared" ca="1" si="10"/>
        <v>0</v>
      </c>
      <c r="F132" s="36">
        <f t="shared" ca="1" si="11"/>
        <v>0</v>
      </c>
      <c r="I132" s="26">
        <v>110136</v>
      </c>
      <c r="J132" s="26">
        <v>102980</v>
      </c>
      <c r="K132" s="26" t="s">
        <v>32</v>
      </c>
      <c r="L132" s="26">
        <v>106816</v>
      </c>
      <c r="M132" s="26">
        <v>108206</v>
      </c>
      <c r="N132" s="26">
        <v>106715</v>
      </c>
      <c r="O132" s="26">
        <v>109592</v>
      </c>
    </row>
    <row r="133" spans="1:15" x14ac:dyDescent="0.4">
      <c r="A133" s="26" t="str">
        <f t="shared" ref="A133:A196" ca="1" si="12">IF(MID(INDIRECT("'XP712'!A"&amp;ROW()+7),12,1)="I",MID(INDIRECT("'XP712'!A"&amp;ROW()+7),12,10),IF(MID(INDIRECT("'XP712'!A"&amp;ROW()+7),12,1)="S",MID(INDIRECT("'XP712'!A"&amp;ROW()+7),12,9),""))</f>
        <v/>
      </c>
      <c r="B133" s="26" t="str">
        <f t="shared" ref="B133:B196" ca="1" si="13">IF(A133="","",MID(INDIRECT("'XP712'!A"&amp;ROW()+7),25,6)+0)</f>
        <v/>
      </c>
      <c r="C133" s="26" t="str">
        <f t="shared" ref="C133:C196" ca="1" si="14">IF(LEFT(A133,1)="S",MID(INDIRECT("'XP712'!A"&amp;ROW()+7),118,10),"")</f>
        <v/>
      </c>
      <c r="D133" s="36">
        <f t="shared" ref="D133:D196" ca="1" si="15">IF($A133="",0,MID(INDIRECT("'XP712'!A"&amp;ROW()+7),35,11)+0)</f>
        <v>0</v>
      </c>
      <c r="E133" s="36">
        <f t="shared" ref="E133:E196" ca="1" si="16">IF(A133="",0,IF(COUNTIF($C$4:$C$3500,A133)&gt;0,INDEX($D$4:$D$3500,MATCH(A133,$C$4:$C$3500,0)),0))</f>
        <v>0</v>
      </c>
      <c r="F133" s="36">
        <f t="shared" ref="F133:F196" ca="1" si="17">D133-E133</f>
        <v>0</v>
      </c>
      <c r="I133" s="26">
        <v>110179</v>
      </c>
      <c r="J133" s="26">
        <v>102990</v>
      </c>
      <c r="K133" s="26" t="s">
        <v>32</v>
      </c>
      <c r="L133" s="26">
        <v>106840</v>
      </c>
      <c r="M133" s="26">
        <v>108249</v>
      </c>
      <c r="N133" s="26">
        <v>106717</v>
      </c>
      <c r="O133" s="26">
        <v>109604</v>
      </c>
    </row>
    <row r="134" spans="1:15" x14ac:dyDescent="0.4">
      <c r="A134" s="26" t="str">
        <f t="shared" ca="1" si="12"/>
        <v/>
      </c>
      <c r="B134" s="26" t="str">
        <f t="shared" ca="1" si="13"/>
        <v/>
      </c>
      <c r="C134" s="26" t="str">
        <f t="shared" ca="1" si="14"/>
        <v/>
      </c>
      <c r="D134" s="36">
        <f t="shared" ca="1" si="15"/>
        <v>0</v>
      </c>
      <c r="E134" s="36">
        <f t="shared" ca="1" si="16"/>
        <v>0</v>
      </c>
      <c r="F134" s="36">
        <f t="shared" ca="1" si="17"/>
        <v>0</v>
      </c>
      <c r="I134" s="26">
        <v>110221</v>
      </c>
      <c r="J134" s="26">
        <v>102991</v>
      </c>
      <c r="K134" s="26" t="s">
        <v>32</v>
      </c>
      <c r="L134" s="26">
        <v>106842</v>
      </c>
      <c r="M134" s="26">
        <v>108275</v>
      </c>
      <c r="N134" s="26">
        <v>106798</v>
      </c>
      <c r="O134" s="26">
        <v>109605</v>
      </c>
    </row>
    <row r="135" spans="1:15" x14ac:dyDescent="0.4">
      <c r="A135" s="26" t="str">
        <f t="shared" ca="1" si="12"/>
        <v/>
      </c>
      <c r="B135" s="26" t="str">
        <f t="shared" ca="1" si="13"/>
        <v/>
      </c>
      <c r="C135" s="26" t="str">
        <f t="shared" ca="1" si="14"/>
        <v/>
      </c>
      <c r="D135" s="36">
        <f t="shared" ca="1" si="15"/>
        <v>0</v>
      </c>
      <c r="E135" s="36">
        <f t="shared" ca="1" si="16"/>
        <v>0</v>
      </c>
      <c r="F135" s="36">
        <f t="shared" ca="1" si="17"/>
        <v>0</v>
      </c>
      <c r="I135" s="26">
        <v>110257</v>
      </c>
      <c r="J135" s="26">
        <v>103059</v>
      </c>
      <c r="K135" s="26" t="s">
        <v>32</v>
      </c>
      <c r="L135" s="26">
        <v>106844</v>
      </c>
      <c r="M135" s="26">
        <v>108299</v>
      </c>
      <c r="N135" s="26">
        <v>106826</v>
      </c>
      <c r="O135" s="26">
        <v>109649</v>
      </c>
    </row>
    <row r="136" spans="1:15" x14ac:dyDescent="0.4">
      <c r="A136" s="26" t="str">
        <f t="shared" ca="1" si="12"/>
        <v/>
      </c>
      <c r="B136" s="26" t="str">
        <f t="shared" ca="1" si="13"/>
        <v/>
      </c>
      <c r="C136" s="26" t="str">
        <f t="shared" ca="1" si="14"/>
        <v/>
      </c>
      <c r="D136" s="36">
        <f t="shared" ca="1" si="15"/>
        <v>0</v>
      </c>
      <c r="E136" s="36">
        <f t="shared" ca="1" si="16"/>
        <v>0</v>
      </c>
      <c r="F136" s="36">
        <f t="shared" ca="1" si="17"/>
        <v>0</v>
      </c>
      <c r="I136" s="26">
        <v>110277</v>
      </c>
      <c r="J136" s="26">
        <v>103073</v>
      </c>
      <c r="K136" s="26" t="s">
        <v>32</v>
      </c>
      <c r="L136" s="26">
        <v>106864</v>
      </c>
      <c r="M136" s="26">
        <v>108474</v>
      </c>
      <c r="N136" s="26">
        <v>106847</v>
      </c>
      <c r="O136" s="26">
        <v>109686</v>
      </c>
    </row>
    <row r="137" spans="1:15" x14ac:dyDescent="0.4">
      <c r="A137" s="26" t="str">
        <f t="shared" ca="1" si="12"/>
        <v/>
      </c>
      <c r="B137" s="26" t="str">
        <f t="shared" ca="1" si="13"/>
        <v/>
      </c>
      <c r="C137" s="26" t="str">
        <f t="shared" ca="1" si="14"/>
        <v/>
      </c>
      <c r="D137" s="36">
        <f t="shared" ca="1" si="15"/>
        <v>0</v>
      </c>
      <c r="E137" s="36">
        <f t="shared" ca="1" si="16"/>
        <v>0</v>
      </c>
      <c r="F137" s="36">
        <f t="shared" ca="1" si="17"/>
        <v>0</v>
      </c>
      <c r="I137" s="26">
        <v>110289</v>
      </c>
      <c r="J137" s="26">
        <v>103082</v>
      </c>
      <c r="K137" s="26" t="s">
        <v>32</v>
      </c>
      <c r="L137" s="26">
        <v>107116</v>
      </c>
      <c r="M137" s="26">
        <v>108481</v>
      </c>
      <c r="N137" s="26">
        <v>106942</v>
      </c>
      <c r="O137" s="26">
        <v>109697</v>
      </c>
    </row>
    <row r="138" spans="1:15" x14ac:dyDescent="0.4">
      <c r="A138" s="26" t="str">
        <f t="shared" ca="1" si="12"/>
        <v/>
      </c>
      <c r="B138" s="26" t="str">
        <f t="shared" ca="1" si="13"/>
        <v/>
      </c>
      <c r="C138" s="26" t="str">
        <f t="shared" ca="1" si="14"/>
        <v/>
      </c>
      <c r="D138" s="36">
        <f t="shared" ca="1" si="15"/>
        <v>0</v>
      </c>
      <c r="E138" s="36">
        <f t="shared" ca="1" si="16"/>
        <v>0</v>
      </c>
      <c r="F138" s="36">
        <f t="shared" ca="1" si="17"/>
        <v>0</v>
      </c>
      <c r="I138" s="26">
        <v>110289</v>
      </c>
      <c r="J138" s="26">
        <v>103121</v>
      </c>
      <c r="K138" s="26" t="s">
        <v>32</v>
      </c>
      <c r="L138" s="26">
        <v>107121</v>
      </c>
      <c r="M138" s="26">
        <v>108499</v>
      </c>
      <c r="N138" s="26">
        <v>106966</v>
      </c>
      <c r="O138" s="26">
        <v>109710</v>
      </c>
    </row>
    <row r="139" spans="1:15" x14ac:dyDescent="0.4">
      <c r="A139" s="26" t="str">
        <f t="shared" ca="1" si="12"/>
        <v/>
      </c>
      <c r="B139" s="26" t="str">
        <f t="shared" ca="1" si="13"/>
        <v/>
      </c>
      <c r="C139" s="26" t="str">
        <f t="shared" ca="1" si="14"/>
        <v/>
      </c>
      <c r="D139" s="36">
        <f t="shared" ca="1" si="15"/>
        <v>0</v>
      </c>
      <c r="E139" s="36">
        <f t="shared" ca="1" si="16"/>
        <v>0</v>
      </c>
      <c r="F139" s="36">
        <f t="shared" ca="1" si="17"/>
        <v>0</v>
      </c>
      <c r="I139" s="26">
        <v>110349</v>
      </c>
      <c r="J139" s="26">
        <v>103132</v>
      </c>
      <c r="K139" s="26" t="s">
        <v>32</v>
      </c>
      <c r="L139" s="26">
        <v>107190</v>
      </c>
      <c r="M139" s="26">
        <v>108507</v>
      </c>
      <c r="N139" s="26">
        <v>106993</v>
      </c>
      <c r="O139" s="26">
        <v>109800</v>
      </c>
    </row>
    <row r="140" spans="1:15" x14ac:dyDescent="0.4">
      <c r="A140" s="26" t="str">
        <f t="shared" ca="1" si="12"/>
        <v/>
      </c>
      <c r="B140" s="26" t="str">
        <f t="shared" ca="1" si="13"/>
        <v/>
      </c>
      <c r="C140" s="26" t="str">
        <f t="shared" ca="1" si="14"/>
        <v/>
      </c>
      <c r="D140" s="36">
        <f t="shared" ca="1" si="15"/>
        <v>0</v>
      </c>
      <c r="E140" s="36">
        <f t="shared" ca="1" si="16"/>
        <v>0</v>
      </c>
      <c r="F140" s="36">
        <f t="shared" ca="1" si="17"/>
        <v>0</v>
      </c>
      <c r="I140" s="26">
        <v>110353</v>
      </c>
      <c r="J140" s="26">
        <v>103133</v>
      </c>
      <c r="K140" s="26" t="s">
        <v>32</v>
      </c>
      <c r="L140" s="26">
        <v>107195</v>
      </c>
      <c r="M140" s="26">
        <v>108574</v>
      </c>
      <c r="N140" s="26">
        <v>107111</v>
      </c>
      <c r="O140" s="26">
        <v>109835</v>
      </c>
    </row>
    <row r="141" spans="1:15" x14ac:dyDescent="0.4">
      <c r="A141" s="26" t="str">
        <f t="shared" ca="1" si="12"/>
        <v/>
      </c>
      <c r="B141" s="26" t="str">
        <f t="shared" ca="1" si="13"/>
        <v/>
      </c>
      <c r="C141" s="26" t="str">
        <f t="shared" ca="1" si="14"/>
        <v/>
      </c>
      <c r="D141" s="36">
        <f t="shared" ca="1" si="15"/>
        <v>0</v>
      </c>
      <c r="E141" s="36">
        <f t="shared" ca="1" si="16"/>
        <v>0</v>
      </c>
      <c r="F141" s="36">
        <f t="shared" ca="1" si="17"/>
        <v>0</v>
      </c>
      <c r="I141" s="26">
        <v>110382</v>
      </c>
      <c r="J141" s="26">
        <v>103168</v>
      </c>
      <c r="K141" s="26" t="s">
        <v>32</v>
      </c>
      <c r="L141" s="26">
        <v>107202</v>
      </c>
      <c r="M141" s="26">
        <v>108575</v>
      </c>
      <c r="N141" s="26">
        <v>107114</v>
      </c>
      <c r="O141" s="26">
        <v>109837</v>
      </c>
    </row>
    <row r="142" spans="1:15" x14ac:dyDescent="0.4">
      <c r="A142" s="26" t="str">
        <f t="shared" ca="1" si="12"/>
        <v/>
      </c>
      <c r="B142" s="26" t="str">
        <f t="shared" ca="1" si="13"/>
        <v/>
      </c>
      <c r="C142" s="26" t="str">
        <f t="shared" ca="1" si="14"/>
        <v/>
      </c>
      <c r="D142" s="36">
        <f t="shared" ca="1" si="15"/>
        <v>0</v>
      </c>
      <c r="E142" s="36">
        <f t="shared" ca="1" si="16"/>
        <v>0</v>
      </c>
      <c r="F142" s="36">
        <f t="shared" ca="1" si="17"/>
        <v>0</v>
      </c>
      <c r="I142" s="26">
        <v>110406</v>
      </c>
      <c r="J142" s="26">
        <v>103174</v>
      </c>
      <c r="K142" s="26" t="s">
        <v>32</v>
      </c>
      <c r="L142" s="26">
        <v>107207</v>
      </c>
      <c r="M142" s="26">
        <v>108598</v>
      </c>
      <c r="N142" s="26">
        <v>107126</v>
      </c>
      <c r="O142" s="26">
        <v>109842</v>
      </c>
    </row>
    <row r="143" spans="1:15" x14ac:dyDescent="0.4">
      <c r="A143" s="26" t="str">
        <f t="shared" ca="1" si="12"/>
        <v/>
      </c>
      <c r="B143" s="26" t="str">
        <f t="shared" ca="1" si="13"/>
        <v/>
      </c>
      <c r="C143" s="26" t="str">
        <f t="shared" ca="1" si="14"/>
        <v/>
      </c>
      <c r="D143" s="36">
        <f t="shared" ca="1" si="15"/>
        <v>0</v>
      </c>
      <c r="E143" s="36">
        <f t="shared" ca="1" si="16"/>
        <v>0</v>
      </c>
      <c r="F143" s="36">
        <f t="shared" ca="1" si="17"/>
        <v>0</v>
      </c>
      <c r="I143" s="26" t="s">
        <v>32</v>
      </c>
      <c r="J143" s="26">
        <v>103236</v>
      </c>
      <c r="K143" s="26" t="s">
        <v>32</v>
      </c>
      <c r="L143" s="26">
        <v>107241</v>
      </c>
      <c r="M143" s="26">
        <v>108604</v>
      </c>
      <c r="N143" s="26">
        <v>107129</v>
      </c>
      <c r="O143" s="26">
        <v>109842</v>
      </c>
    </row>
    <row r="144" spans="1:15" x14ac:dyDescent="0.4">
      <c r="A144" s="26" t="str">
        <f t="shared" ca="1" si="12"/>
        <v/>
      </c>
      <c r="B144" s="26" t="str">
        <f t="shared" ca="1" si="13"/>
        <v/>
      </c>
      <c r="C144" s="26" t="str">
        <f t="shared" ca="1" si="14"/>
        <v/>
      </c>
      <c r="D144" s="36">
        <f t="shared" ca="1" si="15"/>
        <v>0</v>
      </c>
      <c r="E144" s="36">
        <f t="shared" ca="1" si="16"/>
        <v>0</v>
      </c>
      <c r="F144" s="36">
        <f t="shared" ca="1" si="17"/>
        <v>0</v>
      </c>
      <c r="I144" s="26" t="s">
        <v>32</v>
      </c>
      <c r="J144" s="26">
        <v>103259</v>
      </c>
      <c r="K144" s="26" t="s">
        <v>32</v>
      </c>
      <c r="L144" s="26">
        <v>107252</v>
      </c>
      <c r="M144" s="26">
        <v>108604</v>
      </c>
      <c r="N144" s="26">
        <v>107147</v>
      </c>
      <c r="O144" s="26">
        <v>109848</v>
      </c>
    </row>
    <row r="145" spans="1:15" x14ac:dyDescent="0.4">
      <c r="A145" s="26" t="str">
        <f t="shared" ca="1" si="12"/>
        <v/>
      </c>
      <c r="B145" s="26" t="str">
        <f t="shared" ca="1" si="13"/>
        <v/>
      </c>
      <c r="C145" s="26" t="str">
        <f t="shared" ca="1" si="14"/>
        <v/>
      </c>
      <c r="D145" s="36">
        <f t="shared" ca="1" si="15"/>
        <v>0</v>
      </c>
      <c r="E145" s="36">
        <f t="shared" ca="1" si="16"/>
        <v>0</v>
      </c>
      <c r="F145" s="36">
        <f t="shared" ca="1" si="17"/>
        <v>0</v>
      </c>
      <c r="I145" s="26" t="s">
        <v>32</v>
      </c>
      <c r="J145" s="26">
        <v>103294</v>
      </c>
      <c r="K145" s="26" t="s">
        <v>32</v>
      </c>
      <c r="L145" s="26">
        <v>107253</v>
      </c>
      <c r="M145" s="26">
        <v>108608</v>
      </c>
      <c r="N145" s="26">
        <v>107214</v>
      </c>
      <c r="O145" s="26">
        <v>109861</v>
      </c>
    </row>
    <row r="146" spans="1:15" x14ac:dyDescent="0.4">
      <c r="A146" s="26" t="str">
        <f t="shared" ca="1" si="12"/>
        <v/>
      </c>
      <c r="B146" s="26" t="str">
        <f t="shared" ca="1" si="13"/>
        <v/>
      </c>
      <c r="C146" s="26" t="str">
        <f t="shared" ca="1" si="14"/>
        <v/>
      </c>
      <c r="D146" s="36">
        <f t="shared" ca="1" si="15"/>
        <v>0</v>
      </c>
      <c r="E146" s="36">
        <f t="shared" ca="1" si="16"/>
        <v>0</v>
      </c>
      <c r="F146" s="36">
        <f t="shared" ca="1" si="17"/>
        <v>0</v>
      </c>
      <c r="I146" s="26" t="s">
        <v>32</v>
      </c>
      <c r="J146" s="26">
        <v>103295</v>
      </c>
      <c r="K146" s="26" t="s">
        <v>32</v>
      </c>
      <c r="L146" s="26">
        <v>107258</v>
      </c>
      <c r="M146" s="26">
        <v>108636</v>
      </c>
      <c r="N146" s="26">
        <v>107219</v>
      </c>
      <c r="O146" s="26">
        <v>109863</v>
      </c>
    </row>
    <row r="147" spans="1:15" x14ac:dyDescent="0.4">
      <c r="A147" s="26" t="str">
        <f t="shared" ca="1" si="12"/>
        <v/>
      </c>
      <c r="B147" s="26" t="str">
        <f t="shared" ca="1" si="13"/>
        <v/>
      </c>
      <c r="C147" s="26" t="str">
        <f t="shared" ca="1" si="14"/>
        <v/>
      </c>
      <c r="D147" s="36">
        <f t="shared" ca="1" si="15"/>
        <v>0</v>
      </c>
      <c r="E147" s="36">
        <f t="shared" ca="1" si="16"/>
        <v>0</v>
      </c>
      <c r="F147" s="36">
        <f t="shared" ca="1" si="17"/>
        <v>0</v>
      </c>
      <c r="I147" s="26" t="s">
        <v>32</v>
      </c>
      <c r="J147" s="26">
        <v>103307</v>
      </c>
      <c r="K147" s="26" t="s">
        <v>32</v>
      </c>
      <c r="L147" s="26">
        <v>107280</v>
      </c>
      <c r="M147" s="26">
        <v>108664</v>
      </c>
      <c r="N147" s="26">
        <v>107243</v>
      </c>
      <c r="O147" s="26">
        <v>109869</v>
      </c>
    </row>
    <row r="148" spans="1:15" x14ac:dyDescent="0.4">
      <c r="A148" s="26" t="str">
        <f t="shared" ca="1" si="12"/>
        <v/>
      </c>
      <c r="B148" s="26" t="str">
        <f t="shared" ca="1" si="13"/>
        <v/>
      </c>
      <c r="C148" s="26" t="str">
        <f t="shared" ca="1" si="14"/>
        <v/>
      </c>
      <c r="D148" s="36">
        <f t="shared" ca="1" si="15"/>
        <v>0</v>
      </c>
      <c r="E148" s="36">
        <f t="shared" ca="1" si="16"/>
        <v>0</v>
      </c>
      <c r="F148" s="36">
        <f t="shared" ca="1" si="17"/>
        <v>0</v>
      </c>
      <c r="I148" s="26" t="s">
        <v>32</v>
      </c>
      <c r="J148" s="26">
        <v>103338</v>
      </c>
      <c r="K148" s="26" t="s">
        <v>32</v>
      </c>
      <c r="L148" s="26">
        <v>107327</v>
      </c>
      <c r="M148" s="26">
        <v>108702</v>
      </c>
      <c r="N148" s="26">
        <v>107294</v>
      </c>
      <c r="O148" s="26">
        <v>109881</v>
      </c>
    </row>
    <row r="149" spans="1:15" x14ac:dyDescent="0.4">
      <c r="A149" s="26" t="str">
        <f t="shared" ca="1" si="12"/>
        <v/>
      </c>
      <c r="B149" s="26" t="str">
        <f t="shared" ca="1" si="13"/>
        <v/>
      </c>
      <c r="C149" s="26" t="str">
        <f t="shared" ca="1" si="14"/>
        <v/>
      </c>
      <c r="D149" s="36">
        <f t="shared" ca="1" si="15"/>
        <v>0</v>
      </c>
      <c r="E149" s="36">
        <f t="shared" ca="1" si="16"/>
        <v>0</v>
      </c>
      <c r="F149" s="36">
        <f t="shared" ca="1" si="17"/>
        <v>0</v>
      </c>
      <c r="I149" s="26" t="s">
        <v>32</v>
      </c>
      <c r="J149" s="26">
        <v>103373</v>
      </c>
      <c r="K149" s="26" t="s">
        <v>32</v>
      </c>
      <c r="L149" s="26">
        <v>107334</v>
      </c>
      <c r="M149" s="26">
        <v>108718</v>
      </c>
      <c r="N149" s="26">
        <v>107301</v>
      </c>
      <c r="O149" s="26">
        <v>109883</v>
      </c>
    </row>
    <row r="150" spans="1:15" x14ac:dyDescent="0.4">
      <c r="A150" s="26" t="str">
        <f t="shared" ca="1" si="12"/>
        <v/>
      </c>
      <c r="B150" s="26" t="str">
        <f t="shared" ca="1" si="13"/>
        <v/>
      </c>
      <c r="C150" s="26" t="str">
        <f t="shared" ca="1" si="14"/>
        <v/>
      </c>
      <c r="D150" s="36">
        <f t="shared" ca="1" si="15"/>
        <v>0</v>
      </c>
      <c r="E150" s="36">
        <f t="shared" ca="1" si="16"/>
        <v>0</v>
      </c>
      <c r="F150" s="36">
        <f t="shared" ca="1" si="17"/>
        <v>0</v>
      </c>
      <c r="I150" s="26" t="s">
        <v>32</v>
      </c>
      <c r="J150" s="26">
        <v>103412</v>
      </c>
      <c r="K150" s="26" t="s">
        <v>32</v>
      </c>
      <c r="L150" s="26">
        <v>107351</v>
      </c>
      <c r="M150" s="26">
        <v>108829</v>
      </c>
      <c r="N150" s="26">
        <v>107320</v>
      </c>
      <c r="O150" s="26">
        <v>109901</v>
      </c>
    </row>
    <row r="151" spans="1:15" x14ac:dyDescent="0.4">
      <c r="A151" s="26" t="str">
        <f t="shared" ca="1" si="12"/>
        <v/>
      </c>
      <c r="B151" s="26" t="str">
        <f t="shared" ca="1" si="13"/>
        <v/>
      </c>
      <c r="C151" s="26" t="str">
        <f t="shared" ca="1" si="14"/>
        <v/>
      </c>
      <c r="D151" s="36">
        <f t="shared" ca="1" si="15"/>
        <v>0</v>
      </c>
      <c r="E151" s="36">
        <f t="shared" ca="1" si="16"/>
        <v>0</v>
      </c>
      <c r="F151" s="36">
        <f t="shared" ca="1" si="17"/>
        <v>0</v>
      </c>
      <c r="I151" s="26" t="s">
        <v>32</v>
      </c>
      <c r="J151" s="26">
        <v>103415</v>
      </c>
      <c r="K151" s="26" t="s">
        <v>32</v>
      </c>
      <c r="L151" s="26">
        <v>107359</v>
      </c>
      <c r="M151" s="26">
        <v>109135</v>
      </c>
      <c r="N151" s="26">
        <v>107321</v>
      </c>
      <c r="O151" s="26">
        <v>109927</v>
      </c>
    </row>
    <row r="152" spans="1:15" x14ac:dyDescent="0.4">
      <c r="A152" s="26" t="str">
        <f t="shared" ca="1" si="12"/>
        <v/>
      </c>
      <c r="B152" s="26" t="str">
        <f t="shared" ca="1" si="13"/>
        <v/>
      </c>
      <c r="C152" s="26" t="str">
        <f t="shared" ca="1" si="14"/>
        <v/>
      </c>
      <c r="D152" s="36">
        <f t="shared" ca="1" si="15"/>
        <v>0</v>
      </c>
      <c r="E152" s="36">
        <f t="shared" ca="1" si="16"/>
        <v>0</v>
      </c>
      <c r="F152" s="36">
        <f t="shared" ca="1" si="17"/>
        <v>0</v>
      </c>
      <c r="I152" s="26" t="s">
        <v>32</v>
      </c>
      <c r="J152" s="26">
        <v>103418</v>
      </c>
      <c r="K152" s="26" t="s">
        <v>32</v>
      </c>
      <c r="L152" s="26">
        <v>107366</v>
      </c>
      <c r="M152" s="26">
        <v>109135</v>
      </c>
      <c r="N152" s="26">
        <v>107330</v>
      </c>
      <c r="O152" s="26">
        <v>109928</v>
      </c>
    </row>
    <row r="153" spans="1:15" x14ac:dyDescent="0.4">
      <c r="A153" s="26" t="str">
        <f t="shared" ca="1" si="12"/>
        <v/>
      </c>
      <c r="B153" s="26" t="str">
        <f t="shared" ca="1" si="13"/>
        <v/>
      </c>
      <c r="C153" s="26" t="str">
        <f t="shared" ca="1" si="14"/>
        <v/>
      </c>
      <c r="D153" s="36">
        <f t="shared" ca="1" si="15"/>
        <v>0</v>
      </c>
      <c r="E153" s="36">
        <f t="shared" ca="1" si="16"/>
        <v>0</v>
      </c>
      <c r="F153" s="36">
        <f t="shared" ca="1" si="17"/>
        <v>0</v>
      </c>
      <c r="I153" s="26" t="s">
        <v>32</v>
      </c>
      <c r="J153" s="26">
        <v>103465</v>
      </c>
      <c r="K153" s="26" t="s">
        <v>32</v>
      </c>
      <c r="L153" s="26">
        <v>107396</v>
      </c>
      <c r="M153" s="26">
        <v>109228</v>
      </c>
      <c r="N153" s="26">
        <v>107369</v>
      </c>
      <c r="O153" s="26">
        <v>109931</v>
      </c>
    </row>
    <row r="154" spans="1:15" x14ac:dyDescent="0.4">
      <c r="A154" s="26" t="str">
        <f t="shared" ca="1" si="12"/>
        <v/>
      </c>
      <c r="B154" s="26" t="str">
        <f t="shared" ca="1" si="13"/>
        <v/>
      </c>
      <c r="C154" s="26" t="str">
        <f t="shared" ca="1" si="14"/>
        <v/>
      </c>
      <c r="D154" s="36">
        <f t="shared" ca="1" si="15"/>
        <v>0</v>
      </c>
      <c r="E154" s="36">
        <f t="shared" ca="1" si="16"/>
        <v>0</v>
      </c>
      <c r="F154" s="36">
        <f t="shared" ca="1" si="17"/>
        <v>0</v>
      </c>
      <c r="I154" s="26" t="s">
        <v>32</v>
      </c>
      <c r="J154" s="26">
        <v>103469</v>
      </c>
      <c r="K154" s="26" t="s">
        <v>32</v>
      </c>
      <c r="L154" s="26">
        <v>107397</v>
      </c>
      <c r="M154" s="26">
        <v>109256</v>
      </c>
      <c r="N154" s="26">
        <v>107408</v>
      </c>
      <c r="O154" s="26">
        <v>109943</v>
      </c>
    </row>
    <row r="155" spans="1:15" x14ac:dyDescent="0.4">
      <c r="A155" s="26" t="str">
        <f t="shared" ca="1" si="12"/>
        <v/>
      </c>
      <c r="B155" s="26" t="str">
        <f t="shared" ca="1" si="13"/>
        <v/>
      </c>
      <c r="C155" s="26" t="str">
        <f t="shared" ca="1" si="14"/>
        <v/>
      </c>
      <c r="D155" s="36">
        <f t="shared" ca="1" si="15"/>
        <v>0</v>
      </c>
      <c r="E155" s="36">
        <f t="shared" ca="1" si="16"/>
        <v>0</v>
      </c>
      <c r="F155" s="36">
        <f t="shared" ca="1" si="17"/>
        <v>0</v>
      </c>
      <c r="I155" s="26" t="s">
        <v>32</v>
      </c>
      <c r="J155" s="26">
        <v>103477</v>
      </c>
      <c r="K155" s="26" t="s">
        <v>32</v>
      </c>
      <c r="L155" s="26">
        <v>107401</v>
      </c>
      <c r="M155" s="26">
        <v>109319</v>
      </c>
      <c r="N155" s="26">
        <v>107412</v>
      </c>
      <c r="O155" s="26">
        <v>109945</v>
      </c>
    </row>
    <row r="156" spans="1:15" x14ac:dyDescent="0.4">
      <c r="A156" s="26" t="str">
        <f t="shared" ca="1" si="12"/>
        <v/>
      </c>
      <c r="B156" s="26" t="str">
        <f t="shared" ca="1" si="13"/>
        <v/>
      </c>
      <c r="C156" s="26" t="str">
        <f t="shared" ca="1" si="14"/>
        <v/>
      </c>
      <c r="D156" s="36">
        <f t="shared" ca="1" si="15"/>
        <v>0</v>
      </c>
      <c r="E156" s="36">
        <f t="shared" ca="1" si="16"/>
        <v>0</v>
      </c>
      <c r="F156" s="36">
        <f t="shared" ca="1" si="17"/>
        <v>0</v>
      </c>
      <c r="I156" s="26" t="s">
        <v>32</v>
      </c>
      <c r="J156" s="26">
        <v>103517</v>
      </c>
      <c r="K156" s="26" t="s">
        <v>32</v>
      </c>
      <c r="L156" s="26">
        <v>107402</v>
      </c>
      <c r="M156" s="26">
        <v>109324</v>
      </c>
      <c r="N156" s="26">
        <v>107442</v>
      </c>
      <c r="O156" s="26">
        <v>109946</v>
      </c>
    </row>
    <row r="157" spans="1:15" x14ac:dyDescent="0.4">
      <c r="A157" s="26" t="str">
        <f t="shared" ca="1" si="12"/>
        <v/>
      </c>
      <c r="B157" s="26" t="str">
        <f t="shared" ca="1" si="13"/>
        <v/>
      </c>
      <c r="C157" s="26" t="str">
        <f t="shared" ca="1" si="14"/>
        <v/>
      </c>
      <c r="D157" s="36">
        <f t="shared" ca="1" si="15"/>
        <v>0</v>
      </c>
      <c r="E157" s="36">
        <f t="shared" ca="1" si="16"/>
        <v>0</v>
      </c>
      <c r="F157" s="36">
        <f t="shared" ca="1" si="17"/>
        <v>0</v>
      </c>
      <c r="I157" s="26" t="s">
        <v>32</v>
      </c>
      <c r="J157" s="26">
        <v>103518</v>
      </c>
      <c r="K157" s="26" t="s">
        <v>32</v>
      </c>
      <c r="L157" s="26">
        <v>107425</v>
      </c>
      <c r="M157" s="26">
        <v>109569</v>
      </c>
      <c r="N157" s="26">
        <v>107511</v>
      </c>
      <c r="O157" s="26">
        <v>109947</v>
      </c>
    </row>
    <row r="158" spans="1:15" x14ac:dyDescent="0.4">
      <c r="A158" s="26" t="str">
        <f t="shared" ca="1" si="12"/>
        <v/>
      </c>
      <c r="B158" s="26" t="str">
        <f t="shared" ca="1" si="13"/>
        <v/>
      </c>
      <c r="C158" s="26" t="str">
        <f t="shared" ca="1" si="14"/>
        <v/>
      </c>
      <c r="D158" s="36">
        <f t="shared" ca="1" si="15"/>
        <v>0</v>
      </c>
      <c r="E158" s="36">
        <f t="shared" ca="1" si="16"/>
        <v>0</v>
      </c>
      <c r="F158" s="36">
        <f t="shared" ca="1" si="17"/>
        <v>0</v>
      </c>
      <c r="I158" s="26" t="s">
        <v>32</v>
      </c>
      <c r="J158" s="26">
        <v>103521</v>
      </c>
      <c r="K158" s="26" t="s">
        <v>32</v>
      </c>
      <c r="L158" s="26">
        <v>107428</v>
      </c>
      <c r="M158" s="26">
        <v>109573</v>
      </c>
      <c r="N158" s="26">
        <v>107514</v>
      </c>
      <c r="O158" s="26">
        <v>109948</v>
      </c>
    </row>
    <row r="159" spans="1:15" x14ac:dyDescent="0.4">
      <c r="A159" s="26" t="str">
        <f t="shared" ca="1" si="12"/>
        <v/>
      </c>
      <c r="B159" s="26" t="str">
        <f t="shared" ca="1" si="13"/>
        <v/>
      </c>
      <c r="C159" s="26" t="str">
        <f t="shared" ca="1" si="14"/>
        <v/>
      </c>
      <c r="D159" s="36">
        <f t="shared" ca="1" si="15"/>
        <v>0</v>
      </c>
      <c r="E159" s="36">
        <f t="shared" ca="1" si="16"/>
        <v>0</v>
      </c>
      <c r="F159" s="36">
        <f t="shared" ca="1" si="17"/>
        <v>0</v>
      </c>
      <c r="I159" s="26" t="s">
        <v>32</v>
      </c>
      <c r="J159" s="26">
        <v>103524</v>
      </c>
      <c r="K159" s="26" t="s">
        <v>32</v>
      </c>
      <c r="L159" s="26">
        <v>107429</v>
      </c>
      <c r="M159" s="26">
        <v>109575</v>
      </c>
      <c r="N159" s="26">
        <v>107527</v>
      </c>
      <c r="O159" s="26">
        <v>109949</v>
      </c>
    </row>
    <row r="160" spans="1:15" x14ac:dyDescent="0.4">
      <c r="A160" s="26" t="str">
        <f t="shared" ca="1" si="12"/>
        <v/>
      </c>
      <c r="B160" s="26" t="str">
        <f t="shared" ca="1" si="13"/>
        <v/>
      </c>
      <c r="C160" s="26" t="str">
        <f t="shared" ca="1" si="14"/>
        <v/>
      </c>
      <c r="D160" s="36">
        <f t="shared" ca="1" si="15"/>
        <v>0</v>
      </c>
      <c r="E160" s="36">
        <f t="shared" ca="1" si="16"/>
        <v>0</v>
      </c>
      <c r="F160" s="36">
        <f t="shared" ca="1" si="17"/>
        <v>0</v>
      </c>
      <c r="I160" s="26" t="s">
        <v>32</v>
      </c>
      <c r="J160" s="26">
        <v>103673</v>
      </c>
      <c r="K160" s="26" t="s">
        <v>32</v>
      </c>
      <c r="L160" s="26">
        <v>107430</v>
      </c>
      <c r="M160" s="26">
        <v>109747</v>
      </c>
      <c r="N160" s="26">
        <v>107552</v>
      </c>
      <c r="O160" s="26">
        <v>109949</v>
      </c>
    </row>
    <row r="161" spans="1:15" x14ac:dyDescent="0.4">
      <c r="A161" s="26" t="str">
        <f t="shared" ca="1" si="12"/>
        <v/>
      </c>
      <c r="B161" s="26" t="str">
        <f t="shared" ca="1" si="13"/>
        <v/>
      </c>
      <c r="C161" s="26" t="str">
        <f t="shared" ca="1" si="14"/>
        <v/>
      </c>
      <c r="D161" s="36">
        <f t="shared" ca="1" si="15"/>
        <v>0</v>
      </c>
      <c r="E161" s="36">
        <f t="shared" ca="1" si="16"/>
        <v>0</v>
      </c>
      <c r="F161" s="36">
        <f t="shared" ca="1" si="17"/>
        <v>0</v>
      </c>
      <c r="I161" s="26" t="s">
        <v>32</v>
      </c>
      <c r="J161" s="26">
        <v>103700</v>
      </c>
      <c r="K161" s="26" t="s">
        <v>32</v>
      </c>
      <c r="L161" s="26">
        <v>107432</v>
      </c>
      <c r="M161" s="26">
        <v>109748</v>
      </c>
      <c r="N161" s="26">
        <v>107595</v>
      </c>
      <c r="O161" s="26">
        <v>109949</v>
      </c>
    </row>
    <row r="162" spans="1:15" x14ac:dyDescent="0.4">
      <c r="A162" s="26" t="str">
        <f t="shared" ca="1" si="12"/>
        <v/>
      </c>
      <c r="B162" s="26" t="str">
        <f t="shared" ca="1" si="13"/>
        <v/>
      </c>
      <c r="C162" s="26" t="str">
        <f t="shared" ca="1" si="14"/>
        <v/>
      </c>
      <c r="D162" s="36">
        <f t="shared" ca="1" si="15"/>
        <v>0</v>
      </c>
      <c r="E162" s="36">
        <f t="shared" ca="1" si="16"/>
        <v>0</v>
      </c>
      <c r="F162" s="36">
        <f t="shared" ca="1" si="17"/>
        <v>0</v>
      </c>
      <c r="I162" s="26" t="s">
        <v>32</v>
      </c>
      <c r="J162" s="26">
        <v>103753</v>
      </c>
      <c r="K162" s="26" t="s">
        <v>32</v>
      </c>
      <c r="L162" s="26">
        <v>107449</v>
      </c>
      <c r="M162" s="26">
        <v>109760</v>
      </c>
      <c r="N162" s="26">
        <v>107601</v>
      </c>
      <c r="O162" s="26">
        <v>109952</v>
      </c>
    </row>
    <row r="163" spans="1:15" x14ac:dyDescent="0.4">
      <c r="A163" s="26" t="str">
        <f t="shared" ca="1" si="12"/>
        <v/>
      </c>
      <c r="B163" s="26" t="str">
        <f t="shared" ca="1" si="13"/>
        <v/>
      </c>
      <c r="C163" s="26" t="str">
        <f t="shared" ca="1" si="14"/>
        <v/>
      </c>
      <c r="D163" s="36">
        <f t="shared" ca="1" si="15"/>
        <v>0</v>
      </c>
      <c r="E163" s="36">
        <f t="shared" ca="1" si="16"/>
        <v>0</v>
      </c>
      <c r="F163" s="36">
        <f t="shared" ca="1" si="17"/>
        <v>0</v>
      </c>
      <c r="I163" s="26" t="s">
        <v>32</v>
      </c>
      <c r="J163" s="26">
        <v>103754</v>
      </c>
      <c r="K163" s="26" t="s">
        <v>32</v>
      </c>
      <c r="L163" s="26">
        <v>107489</v>
      </c>
      <c r="M163" s="26">
        <v>110147</v>
      </c>
      <c r="N163" s="26">
        <v>107641</v>
      </c>
      <c r="O163" s="26">
        <v>109959</v>
      </c>
    </row>
    <row r="164" spans="1:15" x14ac:dyDescent="0.4">
      <c r="A164" s="26" t="str">
        <f t="shared" ca="1" si="12"/>
        <v/>
      </c>
      <c r="B164" s="26" t="str">
        <f t="shared" ca="1" si="13"/>
        <v/>
      </c>
      <c r="C164" s="26" t="str">
        <f t="shared" ca="1" si="14"/>
        <v/>
      </c>
      <c r="D164" s="36">
        <f t="shared" ca="1" si="15"/>
        <v>0</v>
      </c>
      <c r="E164" s="36">
        <f t="shared" ca="1" si="16"/>
        <v>0</v>
      </c>
      <c r="F164" s="36">
        <f t="shared" ca="1" si="17"/>
        <v>0</v>
      </c>
      <c r="I164" s="26" t="s">
        <v>32</v>
      </c>
      <c r="J164" s="26">
        <v>103767</v>
      </c>
      <c r="K164" s="26" t="s">
        <v>32</v>
      </c>
      <c r="L164" s="26">
        <v>107622</v>
      </c>
      <c r="M164" s="26">
        <v>110157</v>
      </c>
      <c r="N164" s="26">
        <v>107642</v>
      </c>
      <c r="O164" s="26">
        <v>109975</v>
      </c>
    </row>
    <row r="165" spans="1:15" x14ac:dyDescent="0.4">
      <c r="A165" s="26" t="str">
        <f t="shared" ca="1" si="12"/>
        <v/>
      </c>
      <c r="B165" s="26" t="str">
        <f t="shared" ca="1" si="13"/>
        <v/>
      </c>
      <c r="C165" s="26" t="str">
        <f t="shared" ca="1" si="14"/>
        <v/>
      </c>
      <c r="D165" s="36">
        <f t="shared" ca="1" si="15"/>
        <v>0</v>
      </c>
      <c r="E165" s="36">
        <f t="shared" ca="1" si="16"/>
        <v>0</v>
      </c>
      <c r="F165" s="36">
        <f t="shared" ca="1" si="17"/>
        <v>0</v>
      </c>
      <c r="I165" s="26" t="s">
        <v>32</v>
      </c>
      <c r="J165" s="26">
        <v>103829</v>
      </c>
      <c r="K165" s="26" t="s">
        <v>32</v>
      </c>
      <c r="L165" s="26">
        <v>107629</v>
      </c>
      <c r="M165" s="26">
        <v>110182</v>
      </c>
      <c r="N165" s="26">
        <v>107669</v>
      </c>
      <c r="O165" s="26">
        <v>110009</v>
      </c>
    </row>
    <row r="166" spans="1:15" x14ac:dyDescent="0.4">
      <c r="A166" s="26" t="str">
        <f t="shared" ca="1" si="12"/>
        <v/>
      </c>
      <c r="B166" s="26" t="str">
        <f t="shared" ca="1" si="13"/>
        <v/>
      </c>
      <c r="C166" s="26" t="str">
        <f t="shared" ca="1" si="14"/>
        <v/>
      </c>
      <c r="D166" s="36">
        <f t="shared" ca="1" si="15"/>
        <v>0</v>
      </c>
      <c r="E166" s="36">
        <f t="shared" ca="1" si="16"/>
        <v>0</v>
      </c>
      <c r="F166" s="36">
        <f t="shared" ca="1" si="17"/>
        <v>0</v>
      </c>
      <c r="I166" s="26" t="s">
        <v>32</v>
      </c>
      <c r="J166" s="26">
        <v>103858</v>
      </c>
      <c r="K166" s="26" t="s">
        <v>32</v>
      </c>
      <c r="L166" s="26">
        <v>107748</v>
      </c>
      <c r="M166" s="26">
        <v>110210</v>
      </c>
      <c r="N166" s="26">
        <v>107745</v>
      </c>
      <c r="O166" s="26">
        <v>110027</v>
      </c>
    </row>
    <row r="167" spans="1:15" x14ac:dyDescent="0.4">
      <c r="A167" s="26" t="str">
        <f t="shared" ca="1" si="12"/>
        <v/>
      </c>
      <c r="B167" s="26" t="str">
        <f t="shared" ca="1" si="13"/>
        <v/>
      </c>
      <c r="C167" s="26" t="str">
        <f t="shared" ca="1" si="14"/>
        <v/>
      </c>
      <c r="D167" s="36">
        <f t="shared" ca="1" si="15"/>
        <v>0</v>
      </c>
      <c r="E167" s="36">
        <f t="shared" ca="1" si="16"/>
        <v>0</v>
      </c>
      <c r="F167" s="36">
        <f t="shared" ca="1" si="17"/>
        <v>0</v>
      </c>
      <c r="I167" s="26" t="s">
        <v>32</v>
      </c>
      <c r="J167" s="26">
        <v>103861</v>
      </c>
      <c r="K167" s="26" t="s">
        <v>32</v>
      </c>
      <c r="L167" s="26">
        <v>107803</v>
      </c>
      <c r="M167" s="26">
        <v>110232</v>
      </c>
      <c r="N167" s="26">
        <v>107819</v>
      </c>
      <c r="O167" s="26">
        <v>110235</v>
      </c>
    </row>
    <row r="168" spans="1:15" x14ac:dyDescent="0.4">
      <c r="A168" s="26" t="str">
        <f t="shared" ca="1" si="12"/>
        <v/>
      </c>
      <c r="B168" s="26" t="str">
        <f t="shared" ca="1" si="13"/>
        <v/>
      </c>
      <c r="C168" s="26" t="str">
        <f t="shared" ca="1" si="14"/>
        <v/>
      </c>
      <c r="D168" s="36">
        <f t="shared" ca="1" si="15"/>
        <v>0</v>
      </c>
      <c r="E168" s="36">
        <f t="shared" ca="1" si="16"/>
        <v>0</v>
      </c>
      <c r="F168" s="36">
        <f t="shared" ca="1" si="17"/>
        <v>0</v>
      </c>
      <c r="I168" s="26" t="s">
        <v>32</v>
      </c>
      <c r="J168" s="26">
        <v>103883</v>
      </c>
      <c r="K168" s="26" t="s">
        <v>32</v>
      </c>
      <c r="L168" s="26">
        <v>107828</v>
      </c>
      <c r="M168" s="26">
        <v>110336</v>
      </c>
      <c r="N168" s="26">
        <v>107824</v>
      </c>
      <c r="O168" s="26">
        <v>110341</v>
      </c>
    </row>
    <row r="169" spans="1:15" x14ac:dyDescent="0.4">
      <c r="A169" s="26" t="str">
        <f t="shared" ca="1" si="12"/>
        <v/>
      </c>
      <c r="B169" s="26" t="str">
        <f t="shared" ca="1" si="13"/>
        <v/>
      </c>
      <c r="C169" s="26" t="str">
        <f t="shared" ca="1" si="14"/>
        <v/>
      </c>
      <c r="D169" s="36">
        <f t="shared" ca="1" si="15"/>
        <v>0</v>
      </c>
      <c r="E169" s="36">
        <f t="shared" ca="1" si="16"/>
        <v>0</v>
      </c>
      <c r="F169" s="36">
        <f t="shared" ca="1" si="17"/>
        <v>0</v>
      </c>
      <c r="I169" s="26" t="s">
        <v>32</v>
      </c>
      <c r="J169" s="26">
        <v>103935</v>
      </c>
      <c r="K169" s="26" t="s">
        <v>32</v>
      </c>
      <c r="L169" s="26">
        <v>107831</v>
      </c>
      <c r="M169" s="26">
        <v>110337</v>
      </c>
      <c r="N169" s="26">
        <v>107899</v>
      </c>
      <c r="O169" s="26">
        <v>110342</v>
      </c>
    </row>
    <row r="170" spans="1:15" x14ac:dyDescent="0.4">
      <c r="A170" s="26" t="str">
        <f t="shared" ca="1" si="12"/>
        <v/>
      </c>
      <c r="B170" s="26" t="str">
        <f t="shared" ca="1" si="13"/>
        <v/>
      </c>
      <c r="C170" s="26" t="str">
        <f t="shared" ca="1" si="14"/>
        <v/>
      </c>
      <c r="D170" s="36">
        <f t="shared" ca="1" si="15"/>
        <v>0</v>
      </c>
      <c r="E170" s="36">
        <f t="shared" ca="1" si="16"/>
        <v>0</v>
      </c>
      <c r="F170" s="36">
        <f t="shared" ca="1" si="17"/>
        <v>0</v>
      </c>
      <c r="I170" s="26" t="s">
        <v>32</v>
      </c>
      <c r="J170" s="26">
        <v>103947</v>
      </c>
      <c r="K170" s="26" t="s">
        <v>32</v>
      </c>
      <c r="L170" s="26">
        <v>107832</v>
      </c>
      <c r="M170" s="26">
        <v>110338</v>
      </c>
      <c r="N170" s="26">
        <v>107905</v>
      </c>
      <c r="O170" s="26">
        <v>110378</v>
      </c>
    </row>
    <row r="171" spans="1:15" x14ac:dyDescent="0.4">
      <c r="A171" s="26" t="str">
        <f t="shared" ca="1" si="12"/>
        <v/>
      </c>
      <c r="B171" s="26" t="str">
        <f t="shared" ca="1" si="13"/>
        <v/>
      </c>
      <c r="C171" s="26" t="str">
        <f t="shared" ca="1" si="14"/>
        <v/>
      </c>
      <c r="D171" s="36">
        <f t="shared" ca="1" si="15"/>
        <v>0</v>
      </c>
      <c r="E171" s="36">
        <f t="shared" ca="1" si="16"/>
        <v>0</v>
      </c>
      <c r="F171" s="36">
        <f t="shared" ca="1" si="17"/>
        <v>0</v>
      </c>
      <c r="I171" s="26" t="s">
        <v>32</v>
      </c>
      <c r="J171" s="26">
        <v>103966</v>
      </c>
      <c r="K171" s="26" t="s">
        <v>32</v>
      </c>
      <c r="L171" s="26">
        <v>107833</v>
      </c>
      <c r="M171" s="26">
        <v>110339</v>
      </c>
      <c r="N171" s="26">
        <v>108016</v>
      </c>
      <c r="O171" s="26">
        <v>110379</v>
      </c>
    </row>
    <row r="172" spans="1:15" x14ac:dyDescent="0.4">
      <c r="A172" s="26" t="str">
        <f t="shared" ca="1" si="12"/>
        <v/>
      </c>
      <c r="B172" s="26" t="str">
        <f t="shared" ca="1" si="13"/>
        <v/>
      </c>
      <c r="C172" s="26" t="str">
        <f t="shared" ca="1" si="14"/>
        <v/>
      </c>
      <c r="D172" s="36">
        <f t="shared" ca="1" si="15"/>
        <v>0</v>
      </c>
      <c r="E172" s="36">
        <f t="shared" ca="1" si="16"/>
        <v>0</v>
      </c>
      <c r="F172" s="36">
        <f t="shared" ca="1" si="17"/>
        <v>0</v>
      </c>
      <c r="I172" s="26" t="s">
        <v>32</v>
      </c>
      <c r="J172" s="26">
        <v>103991</v>
      </c>
      <c r="K172" s="26" t="s">
        <v>32</v>
      </c>
      <c r="L172" s="26">
        <v>107834</v>
      </c>
      <c r="M172" s="26">
        <v>110358</v>
      </c>
      <c r="N172" s="26">
        <v>108018</v>
      </c>
      <c r="O172" s="26">
        <v>110380</v>
      </c>
    </row>
    <row r="173" spans="1:15" x14ac:dyDescent="0.4">
      <c r="A173" s="26" t="str">
        <f t="shared" ca="1" si="12"/>
        <v/>
      </c>
      <c r="B173" s="26" t="str">
        <f t="shared" ca="1" si="13"/>
        <v/>
      </c>
      <c r="C173" s="26" t="str">
        <f t="shared" ca="1" si="14"/>
        <v/>
      </c>
      <c r="D173" s="36">
        <f t="shared" ca="1" si="15"/>
        <v>0</v>
      </c>
      <c r="E173" s="36">
        <f t="shared" ca="1" si="16"/>
        <v>0</v>
      </c>
      <c r="F173" s="36">
        <f t="shared" ca="1" si="17"/>
        <v>0</v>
      </c>
      <c r="I173" s="26" t="s">
        <v>32</v>
      </c>
      <c r="J173" s="26">
        <v>104027</v>
      </c>
      <c r="K173" s="26" t="s">
        <v>32</v>
      </c>
      <c r="L173" s="26">
        <v>107843</v>
      </c>
      <c r="M173" s="26">
        <v>110384</v>
      </c>
      <c r="N173" s="26">
        <v>108023</v>
      </c>
      <c r="O173" s="26">
        <v>110383</v>
      </c>
    </row>
    <row r="174" spans="1:15" x14ac:dyDescent="0.4">
      <c r="A174" s="26" t="str">
        <f t="shared" ca="1" si="12"/>
        <v/>
      </c>
      <c r="B174" s="26" t="str">
        <f t="shared" ca="1" si="13"/>
        <v/>
      </c>
      <c r="C174" s="26" t="str">
        <f t="shared" ca="1" si="14"/>
        <v/>
      </c>
      <c r="D174" s="36">
        <f t="shared" ca="1" si="15"/>
        <v>0</v>
      </c>
      <c r="E174" s="36">
        <f t="shared" ca="1" si="16"/>
        <v>0</v>
      </c>
      <c r="F174" s="36">
        <f t="shared" ca="1" si="17"/>
        <v>0</v>
      </c>
      <c r="I174" s="26" t="s">
        <v>32</v>
      </c>
      <c r="J174" s="26">
        <v>104089</v>
      </c>
      <c r="K174" s="26" t="s">
        <v>32</v>
      </c>
      <c r="L174" s="26">
        <v>107914</v>
      </c>
      <c r="M174" s="26">
        <v>110384</v>
      </c>
      <c r="N174" s="26">
        <v>108032</v>
      </c>
      <c r="O174" s="26">
        <v>110383</v>
      </c>
    </row>
    <row r="175" spans="1:15" x14ac:dyDescent="0.4">
      <c r="A175" s="26" t="str">
        <f t="shared" ca="1" si="12"/>
        <v/>
      </c>
      <c r="B175" s="26" t="str">
        <f t="shared" ca="1" si="13"/>
        <v/>
      </c>
      <c r="C175" s="26" t="str">
        <f t="shared" ca="1" si="14"/>
        <v/>
      </c>
      <c r="D175" s="36">
        <f t="shared" ca="1" si="15"/>
        <v>0</v>
      </c>
      <c r="E175" s="36">
        <f t="shared" ca="1" si="16"/>
        <v>0</v>
      </c>
      <c r="F175" s="36">
        <f t="shared" ca="1" si="17"/>
        <v>0</v>
      </c>
      <c r="I175" s="26" t="s">
        <v>32</v>
      </c>
      <c r="J175" s="26">
        <v>104099</v>
      </c>
      <c r="K175" s="26" t="s">
        <v>32</v>
      </c>
      <c r="L175" s="26">
        <v>107916</v>
      </c>
      <c r="M175" s="26">
        <v>110388</v>
      </c>
      <c r="N175" s="26">
        <v>108070</v>
      </c>
      <c r="O175" s="26" t="s">
        <v>32</v>
      </c>
    </row>
    <row r="176" spans="1:15" x14ac:dyDescent="0.4">
      <c r="A176" s="26" t="str">
        <f t="shared" ca="1" si="12"/>
        <v/>
      </c>
      <c r="B176" s="26" t="str">
        <f t="shared" ca="1" si="13"/>
        <v/>
      </c>
      <c r="C176" s="26" t="str">
        <f t="shared" ca="1" si="14"/>
        <v/>
      </c>
      <c r="D176" s="36">
        <f t="shared" ca="1" si="15"/>
        <v>0</v>
      </c>
      <c r="E176" s="36">
        <f t="shared" ca="1" si="16"/>
        <v>0</v>
      </c>
      <c r="F176" s="36">
        <f t="shared" ca="1" si="17"/>
        <v>0</v>
      </c>
      <c r="I176" s="26" t="s">
        <v>32</v>
      </c>
      <c r="J176" s="26">
        <v>104124</v>
      </c>
      <c r="K176" s="26" t="s">
        <v>32</v>
      </c>
      <c r="L176" s="26">
        <v>108021</v>
      </c>
      <c r="M176" s="26">
        <v>110395</v>
      </c>
      <c r="N176" s="26">
        <v>108119</v>
      </c>
      <c r="O176" s="26" t="s">
        <v>32</v>
      </c>
    </row>
    <row r="177" spans="1:15" x14ac:dyDescent="0.4">
      <c r="A177" s="26" t="str">
        <f t="shared" ca="1" si="12"/>
        <v/>
      </c>
      <c r="B177" s="26" t="str">
        <f t="shared" ca="1" si="13"/>
        <v/>
      </c>
      <c r="C177" s="26" t="str">
        <f t="shared" ca="1" si="14"/>
        <v/>
      </c>
      <c r="D177" s="36">
        <f t="shared" ca="1" si="15"/>
        <v>0</v>
      </c>
      <c r="E177" s="36">
        <f t="shared" ca="1" si="16"/>
        <v>0</v>
      </c>
      <c r="F177" s="36">
        <f t="shared" ca="1" si="17"/>
        <v>0</v>
      </c>
      <c r="I177" s="26" t="s">
        <v>32</v>
      </c>
      <c r="J177" s="26">
        <v>104126</v>
      </c>
      <c r="K177" s="26" t="s">
        <v>32</v>
      </c>
      <c r="L177" s="26">
        <v>108026</v>
      </c>
      <c r="M177" s="26">
        <v>110396</v>
      </c>
      <c r="N177" s="26">
        <v>108145</v>
      </c>
      <c r="O177" s="26" t="s">
        <v>32</v>
      </c>
    </row>
    <row r="178" spans="1:15" x14ac:dyDescent="0.4">
      <c r="A178" s="26" t="str">
        <f t="shared" ca="1" si="12"/>
        <v/>
      </c>
      <c r="B178" s="26" t="str">
        <f t="shared" ca="1" si="13"/>
        <v/>
      </c>
      <c r="C178" s="26" t="str">
        <f t="shared" ca="1" si="14"/>
        <v/>
      </c>
      <c r="D178" s="36">
        <f t="shared" ca="1" si="15"/>
        <v>0</v>
      </c>
      <c r="E178" s="36">
        <f t="shared" ca="1" si="16"/>
        <v>0</v>
      </c>
      <c r="F178" s="36">
        <f t="shared" ca="1" si="17"/>
        <v>0</v>
      </c>
      <c r="I178" s="26" t="s">
        <v>32</v>
      </c>
      <c r="J178" s="26">
        <v>104128</v>
      </c>
      <c r="K178" s="26" t="s">
        <v>32</v>
      </c>
      <c r="L178" s="26">
        <v>108030</v>
      </c>
      <c r="M178" s="26" t="s">
        <v>32</v>
      </c>
      <c r="N178" s="26">
        <v>108186</v>
      </c>
      <c r="O178" s="26" t="s">
        <v>32</v>
      </c>
    </row>
    <row r="179" spans="1:15" x14ac:dyDescent="0.4">
      <c r="A179" s="26" t="str">
        <f t="shared" ca="1" si="12"/>
        <v/>
      </c>
      <c r="B179" s="26" t="str">
        <f t="shared" ca="1" si="13"/>
        <v/>
      </c>
      <c r="C179" s="26" t="str">
        <f t="shared" ca="1" si="14"/>
        <v/>
      </c>
      <c r="D179" s="36">
        <f t="shared" ca="1" si="15"/>
        <v>0</v>
      </c>
      <c r="E179" s="36">
        <f t="shared" ca="1" si="16"/>
        <v>0</v>
      </c>
      <c r="F179" s="36">
        <f t="shared" ca="1" si="17"/>
        <v>0</v>
      </c>
      <c r="I179" s="26" t="s">
        <v>32</v>
      </c>
      <c r="J179" s="26">
        <v>104163</v>
      </c>
      <c r="K179" s="26" t="s">
        <v>32</v>
      </c>
      <c r="L179" s="26">
        <v>108047</v>
      </c>
      <c r="M179" s="26" t="s">
        <v>32</v>
      </c>
      <c r="N179" s="26">
        <v>108190</v>
      </c>
      <c r="O179" s="26" t="s">
        <v>32</v>
      </c>
    </row>
    <row r="180" spans="1:15" x14ac:dyDescent="0.4">
      <c r="A180" s="26" t="str">
        <f t="shared" ca="1" si="12"/>
        <v/>
      </c>
      <c r="B180" s="26" t="str">
        <f t="shared" ca="1" si="13"/>
        <v/>
      </c>
      <c r="C180" s="26" t="str">
        <f t="shared" ca="1" si="14"/>
        <v/>
      </c>
      <c r="D180" s="36">
        <f t="shared" ca="1" si="15"/>
        <v>0</v>
      </c>
      <c r="E180" s="36">
        <f t="shared" ca="1" si="16"/>
        <v>0</v>
      </c>
      <c r="F180" s="36">
        <f t="shared" ca="1" si="17"/>
        <v>0</v>
      </c>
      <c r="I180" s="26" t="s">
        <v>32</v>
      </c>
      <c r="J180" s="26">
        <v>104165</v>
      </c>
      <c r="K180" s="26" t="s">
        <v>32</v>
      </c>
      <c r="L180" s="26">
        <v>108048</v>
      </c>
      <c r="M180" s="26" t="s">
        <v>32</v>
      </c>
      <c r="N180" s="26">
        <v>108261</v>
      </c>
      <c r="O180" s="26" t="s">
        <v>32</v>
      </c>
    </row>
    <row r="181" spans="1:15" x14ac:dyDescent="0.4">
      <c r="A181" s="26" t="str">
        <f t="shared" ca="1" si="12"/>
        <v/>
      </c>
      <c r="B181" s="26" t="str">
        <f t="shared" ca="1" si="13"/>
        <v/>
      </c>
      <c r="C181" s="26" t="str">
        <f t="shared" ca="1" si="14"/>
        <v/>
      </c>
      <c r="D181" s="36">
        <f t="shared" ca="1" si="15"/>
        <v>0</v>
      </c>
      <c r="E181" s="36">
        <f t="shared" ca="1" si="16"/>
        <v>0</v>
      </c>
      <c r="F181" s="36">
        <f t="shared" ca="1" si="17"/>
        <v>0</v>
      </c>
      <c r="I181" s="26" t="s">
        <v>32</v>
      </c>
      <c r="J181" s="26">
        <v>104195</v>
      </c>
      <c r="K181" s="26" t="s">
        <v>32</v>
      </c>
      <c r="L181" s="26">
        <v>108078</v>
      </c>
      <c r="M181" s="26" t="s">
        <v>32</v>
      </c>
      <c r="N181" s="26">
        <v>108310</v>
      </c>
      <c r="O181" s="26" t="s">
        <v>32</v>
      </c>
    </row>
    <row r="182" spans="1:15" x14ac:dyDescent="0.4">
      <c r="A182" s="26" t="str">
        <f t="shared" ca="1" si="12"/>
        <v/>
      </c>
      <c r="B182" s="26" t="str">
        <f t="shared" ca="1" si="13"/>
        <v/>
      </c>
      <c r="C182" s="26" t="str">
        <f t="shared" ca="1" si="14"/>
        <v/>
      </c>
      <c r="D182" s="36">
        <f t="shared" ca="1" si="15"/>
        <v>0</v>
      </c>
      <c r="E182" s="36">
        <f t="shared" ca="1" si="16"/>
        <v>0</v>
      </c>
      <c r="F182" s="36">
        <f t="shared" ca="1" si="17"/>
        <v>0</v>
      </c>
      <c r="I182" s="26" t="s">
        <v>32</v>
      </c>
      <c r="J182" s="26">
        <v>104202</v>
      </c>
      <c r="K182" s="26" t="s">
        <v>32</v>
      </c>
      <c r="L182" s="26">
        <v>108144</v>
      </c>
      <c r="M182" s="26" t="s">
        <v>32</v>
      </c>
      <c r="N182" s="26">
        <v>108384</v>
      </c>
      <c r="O182" s="26" t="s">
        <v>32</v>
      </c>
    </row>
    <row r="183" spans="1:15" x14ac:dyDescent="0.4">
      <c r="A183" s="26" t="str">
        <f t="shared" ca="1" si="12"/>
        <v/>
      </c>
      <c r="B183" s="26" t="str">
        <f t="shared" ca="1" si="13"/>
        <v/>
      </c>
      <c r="C183" s="26" t="str">
        <f t="shared" ca="1" si="14"/>
        <v/>
      </c>
      <c r="D183" s="36">
        <f t="shared" ca="1" si="15"/>
        <v>0</v>
      </c>
      <c r="E183" s="36">
        <f t="shared" ca="1" si="16"/>
        <v>0</v>
      </c>
      <c r="F183" s="36">
        <f t="shared" ca="1" si="17"/>
        <v>0</v>
      </c>
      <c r="I183" s="26" t="s">
        <v>32</v>
      </c>
      <c r="J183" s="26">
        <v>104237</v>
      </c>
      <c r="K183" s="26" t="s">
        <v>32</v>
      </c>
      <c r="L183" s="26">
        <v>108153</v>
      </c>
      <c r="M183" s="26" t="s">
        <v>32</v>
      </c>
      <c r="N183" s="26">
        <v>108462</v>
      </c>
      <c r="O183" s="26" t="s">
        <v>32</v>
      </c>
    </row>
    <row r="184" spans="1:15" x14ac:dyDescent="0.4">
      <c r="A184" s="26" t="str">
        <f t="shared" ca="1" si="12"/>
        <v/>
      </c>
      <c r="B184" s="26" t="str">
        <f t="shared" ca="1" si="13"/>
        <v/>
      </c>
      <c r="C184" s="26" t="str">
        <f t="shared" ca="1" si="14"/>
        <v/>
      </c>
      <c r="D184" s="36">
        <f t="shared" ca="1" si="15"/>
        <v>0</v>
      </c>
      <c r="E184" s="36">
        <f t="shared" ca="1" si="16"/>
        <v>0</v>
      </c>
      <c r="F184" s="36">
        <f t="shared" ca="1" si="17"/>
        <v>0</v>
      </c>
      <c r="I184" s="26" t="s">
        <v>32</v>
      </c>
      <c r="J184" s="26">
        <v>104239</v>
      </c>
      <c r="K184" s="26" t="s">
        <v>32</v>
      </c>
      <c r="L184" s="26">
        <v>108154</v>
      </c>
      <c r="M184" s="26" t="s">
        <v>32</v>
      </c>
      <c r="N184" s="26">
        <v>108463</v>
      </c>
      <c r="O184" s="26" t="s">
        <v>32</v>
      </c>
    </row>
    <row r="185" spans="1:15" x14ac:dyDescent="0.4">
      <c r="A185" s="26" t="str">
        <f t="shared" ca="1" si="12"/>
        <v/>
      </c>
      <c r="B185" s="26" t="str">
        <f t="shared" ca="1" si="13"/>
        <v/>
      </c>
      <c r="C185" s="26" t="str">
        <f t="shared" ca="1" si="14"/>
        <v/>
      </c>
      <c r="D185" s="36">
        <f t="shared" ca="1" si="15"/>
        <v>0</v>
      </c>
      <c r="E185" s="36">
        <f t="shared" ca="1" si="16"/>
        <v>0</v>
      </c>
      <c r="F185" s="36">
        <f t="shared" ca="1" si="17"/>
        <v>0</v>
      </c>
      <c r="I185" s="26" t="s">
        <v>32</v>
      </c>
      <c r="J185" s="26">
        <v>104243</v>
      </c>
      <c r="K185" s="26" t="s">
        <v>32</v>
      </c>
      <c r="L185" s="26">
        <v>108162</v>
      </c>
      <c r="M185" s="26" t="s">
        <v>32</v>
      </c>
      <c r="N185" s="26">
        <v>108599</v>
      </c>
      <c r="O185" s="26" t="s">
        <v>32</v>
      </c>
    </row>
    <row r="186" spans="1:15" x14ac:dyDescent="0.4">
      <c r="A186" s="26" t="str">
        <f t="shared" ca="1" si="12"/>
        <v/>
      </c>
      <c r="B186" s="26" t="str">
        <f t="shared" ca="1" si="13"/>
        <v/>
      </c>
      <c r="C186" s="26" t="str">
        <f t="shared" ca="1" si="14"/>
        <v/>
      </c>
      <c r="D186" s="36">
        <f t="shared" ca="1" si="15"/>
        <v>0</v>
      </c>
      <c r="E186" s="36">
        <f t="shared" ca="1" si="16"/>
        <v>0</v>
      </c>
      <c r="F186" s="36">
        <f t="shared" ca="1" si="17"/>
        <v>0</v>
      </c>
      <c r="I186" s="26" t="s">
        <v>32</v>
      </c>
      <c r="J186" s="26">
        <v>104245</v>
      </c>
      <c r="K186" s="26" t="s">
        <v>32</v>
      </c>
      <c r="L186" s="26">
        <v>108162</v>
      </c>
      <c r="M186" s="26" t="s">
        <v>32</v>
      </c>
      <c r="N186" s="26">
        <v>108655</v>
      </c>
      <c r="O186" s="26" t="s">
        <v>32</v>
      </c>
    </row>
    <row r="187" spans="1:15" x14ac:dyDescent="0.4">
      <c r="A187" s="26" t="str">
        <f t="shared" ca="1" si="12"/>
        <v/>
      </c>
      <c r="B187" s="26" t="str">
        <f t="shared" ca="1" si="13"/>
        <v/>
      </c>
      <c r="C187" s="26" t="str">
        <f t="shared" ca="1" si="14"/>
        <v/>
      </c>
      <c r="D187" s="36">
        <f t="shared" ca="1" si="15"/>
        <v>0</v>
      </c>
      <c r="E187" s="36">
        <f t="shared" ca="1" si="16"/>
        <v>0</v>
      </c>
      <c r="F187" s="36">
        <f t="shared" ca="1" si="17"/>
        <v>0</v>
      </c>
      <c r="I187" s="26" t="s">
        <v>32</v>
      </c>
      <c r="J187" s="26">
        <v>104252</v>
      </c>
      <c r="K187" s="26" t="s">
        <v>32</v>
      </c>
      <c r="L187" s="26">
        <v>108169</v>
      </c>
      <c r="M187" s="26" t="s">
        <v>32</v>
      </c>
      <c r="N187" s="26">
        <v>108717</v>
      </c>
      <c r="O187" s="26" t="s">
        <v>32</v>
      </c>
    </row>
    <row r="188" spans="1:15" x14ac:dyDescent="0.4">
      <c r="A188" s="26" t="str">
        <f t="shared" ca="1" si="12"/>
        <v/>
      </c>
      <c r="B188" s="26" t="str">
        <f t="shared" ca="1" si="13"/>
        <v/>
      </c>
      <c r="C188" s="26" t="str">
        <f t="shared" ca="1" si="14"/>
        <v/>
      </c>
      <c r="D188" s="36">
        <f t="shared" ca="1" si="15"/>
        <v>0</v>
      </c>
      <c r="E188" s="36">
        <f t="shared" ca="1" si="16"/>
        <v>0</v>
      </c>
      <c r="F188" s="36">
        <f t="shared" ca="1" si="17"/>
        <v>0</v>
      </c>
      <c r="I188" s="26" t="s">
        <v>32</v>
      </c>
      <c r="J188" s="26">
        <v>104257</v>
      </c>
      <c r="K188" s="26" t="s">
        <v>32</v>
      </c>
      <c r="L188" s="26">
        <v>108171</v>
      </c>
      <c r="M188" s="26" t="s">
        <v>32</v>
      </c>
      <c r="N188" s="26">
        <v>108835</v>
      </c>
      <c r="O188" s="26" t="s">
        <v>32</v>
      </c>
    </row>
    <row r="189" spans="1:15" x14ac:dyDescent="0.4">
      <c r="A189" s="26" t="str">
        <f t="shared" ca="1" si="12"/>
        <v/>
      </c>
      <c r="B189" s="26" t="str">
        <f t="shared" ca="1" si="13"/>
        <v/>
      </c>
      <c r="C189" s="26" t="str">
        <f t="shared" ca="1" si="14"/>
        <v/>
      </c>
      <c r="D189" s="36">
        <f t="shared" ca="1" si="15"/>
        <v>0</v>
      </c>
      <c r="E189" s="36">
        <f t="shared" ca="1" si="16"/>
        <v>0</v>
      </c>
      <c r="F189" s="36">
        <f t="shared" ca="1" si="17"/>
        <v>0</v>
      </c>
      <c r="I189" s="26" t="s">
        <v>32</v>
      </c>
      <c r="J189" s="26">
        <v>104350</v>
      </c>
      <c r="K189" s="26" t="s">
        <v>32</v>
      </c>
      <c r="L189" s="26">
        <v>108173</v>
      </c>
      <c r="M189" s="26" t="s">
        <v>32</v>
      </c>
      <c r="N189" s="26">
        <v>108858</v>
      </c>
      <c r="O189" s="26" t="s">
        <v>32</v>
      </c>
    </row>
    <row r="190" spans="1:15" x14ac:dyDescent="0.4">
      <c r="A190" s="26" t="str">
        <f t="shared" ca="1" si="12"/>
        <v/>
      </c>
      <c r="B190" s="26" t="str">
        <f t="shared" ca="1" si="13"/>
        <v/>
      </c>
      <c r="C190" s="26" t="str">
        <f t="shared" ca="1" si="14"/>
        <v/>
      </c>
      <c r="D190" s="36">
        <f t="shared" ca="1" si="15"/>
        <v>0</v>
      </c>
      <c r="E190" s="36">
        <f t="shared" ca="1" si="16"/>
        <v>0</v>
      </c>
      <c r="F190" s="36">
        <f t="shared" ca="1" si="17"/>
        <v>0</v>
      </c>
      <c r="I190" s="26" t="s">
        <v>32</v>
      </c>
      <c r="J190" s="26">
        <v>104383</v>
      </c>
      <c r="K190" s="26" t="s">
        <v>32</v>
      </c>
      <c r="L190" s="26">
        <v>108192</v>
      </c>
      <c r="M190" s="26" t="s">
        <v>32</v>
      </c>
      <c r="N190" s="26">
        <v>108859</v>
      </c>
      <c r="O190" s="26" t="s">
        <v>32</v>
      </c>
    </row>
    <row r="191" spans="1:15" x14ac:dyDescent="0.4">
      <c r="A191" s="26" t="str">
        <f t="shared" ca="1" si="12"/>
        <v/>
      </c>
      <c r="B191" s="26" t="str">
        <f t="shared" ca="1" si="13"/>
        <v/>
      </c>
      <c r="C191" s="26" t="str">
        <f t="shared" ca="1" si="14"/>
        <v/>
      </c>
      <c r="D191" s="36">
        <f t="shared" ca="1" si="15"/>
        <v>0</v>
      </c>
      <c r="E191" s="36">
        <f t="shared" ca="1" si="16"/>
        <v>0</v>
      </c>
      <c r="F191" s="36">
        <f t="shared" ca="1" si="17"/>
        <v>0</v>
      </c>
      <c r="I191" s="26" t="s">
        <v>32</v>
      </c>
      <c r="J191" s="26">
        <v>104391</v>
      </c>
      <c r="K191" s="26" t="s">
        <v>32</v>
      </c>
      <c r="L191" s="26">
        <v>108251</v>
      </c>
      <c r="M191" s="26" t="s">
        <v>32</v>
      </c>
      <c r="N191" s="26">
        <v>108862</v>
      </c>
      <c r="O191" s="26" t="s">
        <v>32</v>
      </c>
    </row>
    <row r="192" spans="1:15" x14ac:dyDescent="0.4">
      <c r="A192" s="26" t="str">
        <f t="shared" ca="1" si="12"/>
        <v/>
      </c>
      <c r="B192" s="26" t="str">
        <f t="shared" ca="1" si="13"/>
        <v/>
      </c>
      <c r="C192" s="26" t="str">
        <f t="shared" ca="1" si="14"/>
        <v/>
      </c>
      <c r="D192" s="36">
        <f t="shared" ca="1" si="15"/>
        <v>0</v>
      </c>
      <c r="E192" s="36">
        <f t="shared" ca="1" si="16"/>
        <v>0</v>
      </c>
      <c r="F192" s="36">
        <f t="shared" ca="1" si="17"/>
        <v>0</v>
      </c>
      <c r="I192" s="26" t="s">
        <v>32</v>
      </c>
      <c r="J192" s="26">
        <v>104476</v>
      </c>
      <c r="K192" s="26" t="s">
        <v>32</v>
      </c>
      <c r="L192" s="26">
        <v>108268</v>
      </c>
      <c r="M192" s="26" t="s">
        <v>32</v>
      </c>
      <c r="N192" s="26">
        <v>108885</v>
      </c>
      <c r="O192" s="26" t="s">
        <v>32</v>
      </c>
    </row>
    <row r="193" spans="1:15" x14ac:dyDescent="0.4">
      <c r="A193" s="26" t="str">
        <f t="shared" ca="1" si="12"/>
        <v/>
      </c>
      <c r="B193" s="26" t="str">
        <f t="shared" ca="1" si="13"/>
        <v/>
      </c>
      <c r="C193" s="26" t="str">
        <f t="shared" ca="1" si="14"/>
        <v/>
      </c>
      <c r="D193" s="36">
        <f t="shared" ca="1" si="15"/>
        <v>0</v>
      </c>
      <c r="E193" s="36">
        <f t="shared" ca="1" si="16"/>
        <v>0</v>
      </c>
      <c r="F193" s="36">
        <f t="shared" ca="1" si="17"/>
        <v>0</v>
      </c>
      <c r="I193" s="26" t="s">
        <v>32</v>
      </c>
      <c r="J193" s="26">
        <v>104502</v>
      </c>
      <c r="K193" s="26" t="s">
        <v>32</v>
      </c>
      <c r="L193" s="26">
        <v>108274</v>
      </c>
      <c r="M193" s="26" t="s">
        <v>32</v>
      </c>
      <c r="N193" s="26">
        <v>109134</v>
      </c>
      <c r="O193" s="26" t="s">
        <v>32</v>
      </c>
    </row>
    <row r="194" spans="1:15" x14ac:dyDescent="0.4">
      <c r="A194" s="26" t="str">
        <f t="shared" ca="1" si="12"/>
        <v/>
      </c>
      <c r="B194" s="26" t="str">
        <f t="shared" ca="1" si="13"/>
        <v/>
      </c>
      <c r="C194" s="26" t="str">
        <f t="shared" ca="1" si="14"/>
        <v/>
      </c>
      <c r="D194" s="36">
        <f t="shared" ca="1" si="15"/>
        <v>0</v>
      </c>
      <c r="E194" s="36">
        <f t="shared" ca="1" si="16"/>
        <v>0</v>
      </c>
      <c r="F194" s="36">
        <f t="shared" ca="1" si="17"/>
        <v>0</v>
      </c>
      <c r="I194" s="26" t="s">
        <v>32</v>
      </c>
      <c r="J194" s="26">
        <v>104504</v>
      </c>
      <c r="K194" s="26" t="s">
        <v>32</v>
      </c>
      <c r="L194" s="26">
        <v>108280</v>
      </c>
      <c r="M194" s="26" t="s">
        <v>32</v>
      </c>
      <c r="N194" s="26">
        <v>109158</v>
      </c>
      <c r="O194" s="26" t="s">
        <v>32</v>
      </c>
    </row>
    <row r="195" spans="1:15" x14ac:dyDescent="0.4">
      <c r="A195" s="26" t="str">
        <f t="shared" ca="1" si="12"/>
        <v/>
      </c>
      <c r="B195" s="26" t="str">
        <f t="shared" ca="1" si="13"/>
        <v/>
      </c>
      <c r="C195" s="26" t="str">
        <f t="shared" ca="1" si="14"/>
        <v/>
      </c>
      <c r="D195" s="36">
        <f t="shared" ca="1" si="15"/>
        <v>0</v>
      </c>
      <c r="E195" s="36">
        <f t="shared" ca="1" si="16"/>
        <v>0</v>
      </c>
      <c r="F195" s="36">
        <f t="shared" ca="1" si="17"/>
        <v>0</v>
      </c>
      <c r="I195" s="26" t="s">
        <v>32</v>
      </c>
      <c r="J195" s="26">
        <v>104518</v>
      </c>
      <c r="K195" s="26" t="s">
        <v>32</v>
      </c>
      <c r="L195" s="26">
        <v>108388</v>
      </c>
      <c r="M195" s="26" t="s">
        <v>32</v>
      </c>
      <c r="N195" s="26">
        <v>109194</v>
      </c>
      <c r="O195" s="26" t="s">
        <v>32</v>
      </c>
    </row>
    <row r="196" spans="1:15" x14ac:dyDescent="0.4">
      <c r="A196" s="26" t="str">
        <f t="shared" ca="1" si="12"/>
        <v/>
      </c>
      <c r="B196" s="26" t="str">
        <f t="shared" ca="1" si="13"/>
        <v/>
      </c>
      <c r="C196" s="26" t="str">
        <f t="shared" ca="1" si="14"/>
        <v/>
      </c>
      <c r="D196" s="36">
        <f t="shared" ca="1" si="15"/>
        <v>0</v>
      </c>
      <c r="E196" s="36">
        <f t="shared" ca="1" si="16"/>
        <v>0</v>
      </c>
      <c r="F196" s="36">
        <f t="shared" ca="1" si="17"/>
        <v>0</v>
      </c>
      <c r="I196" s="26" t="s">
        <v>32</v>
      </c>
      <c r="J196" s="26">
        <v>104519</v>
      </c>
      <c r="K196" s="26" t="s">
        <v>32</v>
      </c>
      <c r="L196" s="26">
        <v>108416</v>
      </c>
      <c r="M196" s="26" t="s">
        <v>32</v>
      </c>
      <c r="N196" s="26">
        <v>109244</v>
      </c>
      <c r="O196" s="26" t="s">
        <v>32</v>
      </c>
    </row>
    <row r="197" spans="1:15" x14ac:dyDescent="0.4">
      <c r="A197" s="26" t="str">
        <f t="shared" ref="A197:A260" ca="1" si="18">IF(MID(INDIRECT("'XP712'!A"&amp;ROW()+7),12,1)="I",MID(INDIRECT("'XP712'!A"&amp;ROW()+7),12,10),IF(MID(INDIRECT("'XP712'!A"&amp;ROW()+7),12,1)="S",MID(INDIRECT("'XP712'!A"&amp;ROW()+7),12,9),""))</f>
        <v/>
      </c>
      <c r="B197" s="26" t="str">
        <f t="shared" ref="B197:B260" ca="1" si="19">IF(A197="","",MID(INDIRECT("'XP712'!A"&amp;ROW()+7),25,6)+0)</f>
        <v/>
      </c>
      <c r="C197" s="26" t="str">
        <f t="shared" ref="C197:C260" ca="1" si="20">IF(LEFT(A197,1)="S",MID(INDIRECT("'XP712'!A"&amp;ROW()+7),118,10),"")</f>
        <v/>
      </c>
      <c r="D197" s="36">
        <f t="shared" ref="D197:D260" ca="1" si="21">IF($A197="",0,MID(INDIRECT("'XP712'!A"&amp;ROW()+7),35,11)+0)</f>
        <v>0</v>
      </c>
      <c r="E197" s="36">
        <f t="shared" ref="E197:E260" ca="1" si="22">IF(A197="",0,IF(COUNTIF($C$4:$C$3500,A197)&gt;0,INDEX($D$4:$D$3500,MATCH(A197,$C$4:$C$3500,0)),0))</f>
        <v>0</v>
      </c>
      <c r="F197" s="36">
        <f t="shared" ref="F197:F260" ca="1" si="23">D197-E197</f>
        <v>0</v>
      </c>
      <c r="I197" s="26" t="s">
        <v>32</v>
      </c>
      <c r="J197" s="26">
        <v>104531</v>
      </c>
      <c r="K197" s="26" t="s">
        <v>32</v>
      </c>
      <c r="L197" s="26">
        <v>108600</v>
      </c>
      <c r="M197" s="26" t="s">
        <v>32</v>
      </c>
      <c r="N197" s="26">
        <v>109293</v>
      </c>
      <c r="O197" s="26" t="s">
        <v>32</v>
      </c>
    </row>
    <row r="198" spans="1:15" x14ac:dyDescent="0.4">
      <c r="A198" s="26" t="str">
        <f t="shared" ca="1" si="18"/>
        <v/>
      </c>
      <c r="B198" s="26" t="str">
        <f t="shared" ca="1" si="19"/>
        <v/>
      </c>
      <c r="C198" s="26" t="str">
        <f t="shared" ca="1" si="20"/>
        <v/>
      </c>
      <c r="D198" s="36">
        <f t="shared" ca="1" si="21"/>
        <v>0</v>
      </c>
      <c r="E198" s="36">
        <f t="shared" ca="1" si="22"/>
        <v>0</v>
      </c>
      <c r="F198" s="36">
        <f t="shared" ca="1" si="23"/>
        <v>0</v>
      </c>
      <c r="I198" s="26" t="s">
        <v>32</v>
      </c>
      <c r="J198" s="26">
        <v>104549</v>
      </c>
      <c r="K198" s="26" t="s">
        <v>32</v>
      </c>
      <c r="L198" s="26">
        <v>108631</v>
      </c>
      <c r="M198" s="26" t="s">
        <v>32</v>
      </c>
      <c r="N198" s="26">
        <v>109294</v>
      </c>
      <c r="O198" s="26" t="s">
        <v>32</v>
      </c>
    </row>
    <row r="199" spans="1:15" x14ac:dyDescent="0.4">
      <c r="A199" s="26" t="str">
        <f t="shared" ca="1" si="18"/>
        <v/>
      </c>
      <c r="B199" s="26" t="str">
        <f t="shared" ca="1" si="19"/>
        <v/>
      </c>
      <c r="C199" s="26" t="str">
        <f t="shared" ca="1" si="20"/>
        <v/>
      </c>
      <c r="D199" s="36">
        <f t="shared" ca="1" si="21"/>
        <v>0</v>
      </c>
      <c r="E199" s="36">
        <f t="shared" ca="1" si="22"/>
        <v>0</v>
      </c>
      <c r="F199" s="36">
        <f t="shared" ca="1" si="23"/>
        <v>0</v>
      </c>
      <c r="I199" s="26" t="s">
        <v>32</v>
      </c>
      <c r="J199" s="26">
        <v>104559</v>
      </c>
      <c r="K199" s="26" t="s">
        <v>32</v>
      </c>
      <c r="L199" s="26">
        <v>108764</v>
      </c>
      <c r="M199" s="26" t="s">
        <v>32</v>
      </c>
      <c r="N199" s="26">
        <v>109300</v>
      </c>
      <c r="O199" s="26" t="s">
        <v>32</v>
      </c>
    </row>
    <row r="200" spans="1:15" x14ac:dyDescent="0.4">
      <c r="A200" s="26" t="str">
        <f t="shared" ca="1" si="18"/>
        <v/>
      </c>
      <c r="B200" s="26" t="str">
        <f t="shared" ca="1" si="19"/>
        <v/>
      </c>
      <c r="C200" s="26" t="str">
        <f t="shared" ca="1" si="20"/>
        <v/>
      </c>
      <c r="D200" s="36">
        <f t="shared" ca="1" si="21"/>
        <v>0</v>
      </c>
      <c r="E200" s="36">
        <f t="shared" ca="1" si="22"/>
        <v>0</v>
      </c>
      <c r="F200" s="36">
        <f t="shared" ca="1" si="23"/>
        <v>0</v>
      </c>
      <c r="I200" s="26" t="s">
        <v>32</v>
      </c>
      <c r="J200" s="26">
        <v>104563</v>
      </c>
      <c r="K200" s="26" t="s">
        <v>32</v>
      </c>
      <c r="L200" s="26">
        <v>108800</v>
      </c>
      <c r="M200" s="26" t="s">
        <v>32</v>
      </c>
      <c r="N200" s="26">
        <v>109325</v>
      </c>
      <c r="O200" s="26" t="s">
        <v>32</v>
      </c>
    </row>
    <row r="201" spans="1:15" x14ac:dyDescent="0.4">
      <c r="A201" s="26" t="str">
        <f t="shared" ca="1" si="18"/>
        <v/>
      </c>
      <c r="B201" s="26" t="str">
        <f t="shared" ca="1" si="19"/>
        <v/>
      </c>
      <c r="C201" s="26" t="str">
        <f t="shared" ca="1" si="20"/>
        <v/>
      </c>
      <c r="D201" s="36">
        <f t="shared" ca="1" si="21"/>
        <v>0</v>
      </c>
      <c r="E201" s="36">
        <f t="shared" ca="1" si="22"/>
        <v>0</v>
      </c>
      <c r="F201" s="36">
        <f t="shared" ca="1" si="23"/>
        <v>0</v>
      </c>
      <c r="I201" s="26" t="s">
        <v>32</v>
      </c>
      <c r="J201" s="26">
        <v>104571</v>
      </c>
      <c r="K201" s="26" t="s">
        <v>32</v>
      </c>
      <c r="L201" s="26">
        <v>108803</v>
      </c>
      <c r="M201" s="26" t="s">
        <v>32</v>
      </c>
      <c r="N201" s="26">
        <v>109524</v>
      </c>
      <c r="O201" s="26" t="s">
        <v>32</v>
      </c>
    </row>
    <row r="202" spans="1:15" x14ac:dyDescent="0.4">
      <c r="A202" s="26" t="str">
        <f t="shared" ca="1" si="18"/>
        <v/>
      </c>
      <c r="B202" s="26" t="str">
        <f t="shared" ca="1" si="19"/>
        <v/>
      </c>
      <c r="C202" s="26" t="str">
        <f t="shared" ca="1" si="20"/>
        <v/>
      </c>
      <c r="D202" s="36">
        <f t="shared" ca="1" si="21"/>
        <v>0</v>
      </c>
      <c r="E202" s="36">
        <f t="shared" ca="1" si="22"/>
        <v>0</v>
      </c>
      <c r="F202" s="36">
        <f t="shared" ca="1" si="23"/>
        <v>0</v>
      </c>
      <c r="I202" s="26" t="s">
        <v>32</v>
      </c>
      <c r="J202" s="26">
        <v>104572</v>
      </c>
      <c r="K202" s="26" t="s">
        <v>32</v>
      </c>
      <c r="L202" s="26">
        <v>108827</v>
      </c>
      <c r="M202" s="26" t="s">
        <v>32</v>
      </c>
      <c r="N202" s="26">
        <v>109765</v>
      </c>
      <c r="O202" s="26" t="s">
        <v>32</v>
      </c>
    </row>
    <row r="203" spans="1:15" x14ac:dyDescent="0.4">
      <c r="A203" s="26" t="str">
        <f t="shared" ca="1" si="18"/>
        <v/>
      </c>
      <c r="B203" s="26" t="str">
        <f t="shared" ca="1" si="19"/>
        <v/>
      </c>
      <c r="C203" s="26" t="str">
        <f t="shared" ca="1" si="20"/>
        <v/>
      </c>
      <c r="D203" s="36">
        <f t="shared" ca="1" si="21"/>
        <v>0</v>
      </c>
      <c r="E203" s="36">
        <f t="shared" ca="1" si="22"/>
        <v>0</v>
      </c>
      <c r="F203" s="36">
        <f t="shared" ca="1" si="23"/>
        <v>0</v>
      </c>
      <c r="I203" s="26" t="s">
        <v>32</v>
      </c>
      <c r="J203" s="26">
        <v>104674</v>
      </c>
      <c r="K203" s="26" t="s">
        <v>32</v>
      </c>
      <c r="L203" s="26">
        <v>109164</v>
      </c>
      <c r="M203" s="26" t="s">
        <v>32</v>
      </c>
      <c r="N203" s="26">
        <v>109775</v>
      </c>
      <c r="O203" s="26" t="s">
        <v>32</v>
      </c>
    </row>
    <row r="204" spans="1:15" x14ac:dyDescent="0.4">
      <c r="A204" s="26" t="str">
        <f t="shared" ca="1" si="18"/>
        <v/>
      </c>
      <c r="B204" s="26" t="str">
        <f t="shared" ca="1" si="19"/>
        <v/>
      </c>
      <c r="C204" s="26" t="str">
        <f t="shared" ca="1" si="20"/>
        <v/>
      </c>
      <c r="D204" s="36">
        <f t="shared" ca="1" si="21"/>
        <v>0</v>
      </c>
      <c r="E204" s="36">
        <f t="shared" ca="1" si="22"/>
        <v>0</v>
      </c>
      <c r="F204" s="36">
        <f t="shared" ca="1" si="23"/>
        <v>0</v>
      </c>
      <c r="I204" s="26" t="s">
        <v>32</v>
      </c>
      <c r="J204" s="26">
        <v>104678</v>
      </c>
      <c r="K204" s="26" t="s">
        <v>32</v>
      </c>
      <c r="L204" s="26">
        <v>109197</v>
      </c>
      <c r="M204" s="26" t="s">
        <v>32</v>
      </c>
      <c r="N204" s="26">
        <v>109789</v>
      </c>
      <c r="O204" s="26" t="s">
        <v>32</v>
      </c>
    </row>
    <row r="205" spans="1:15" x14ac:dyDescent="0.4">
      <c r="A205" s="26" t="str">
        <f t="shared" ca="1" si="18"/>
        <v/>
      </c>
      <c r="B205" s="26" t="str">
        <f t="shared" ca="1" si="19"/>
        <v/>
      </c>
      <c r="C205" s="26" t="str">
        <f t="shared" ca="1" si="20"/>
        <v/>
      </c>
      <c r="D205" s="36">
        <f t="shared" ca="1" si="21"/>
        <v>0</v>
      </c>
      <c r="E205" s="36">
        <f t="shared" ca="1" si="22"/>
        <v>0</v>
      </c>
      <c r="F205" s="36">
        <f t="shared" ca="1" si="23"/>
        <v>0</v>
      </c>
      <c r="I205" s="26" t="s">
        <v>32</v>
      </c>
      <c r="J205" s="26">
        <v>104679</v>
      </c>
      <c r="K205" s="26" t="s">
        <v>32</v>
      </c>
      <c r="L205" s="26">
        <v>109211</v>
      </c>
      <c r="M205" s="26" t="s">
        <v>32</v>
      </c>
      <c r="N205" s="26">
        <v>109870</v>
      </c>
      <c r="O205" s="26" t="s">
        <v>32</v>
      </c>
    </row>
    <row r="206" spans="1:15" x14ac:dyDescent="0.4">
      <c r="A206" s="26" t="str">
        <f t="shared" ca="1" si="18"/>
        <v/>
      </c>
      <c r="B206" s="26" t="str">
        <f t="shared" ca="1" si="19"/>
        <v/>
      </c>
      <c r="C206" s="26" t="str">
        <f t="shared" ca="1" si="20"/>
        <v/>
      </c>
      <c r="D206" s="36">
        <f t="shared" ca="1" si="21"/>
        <v>0</v>
      </c>
      <c r="E206" s="36">
        <f t="shared" ca="1" si="22"/>
        <v>0</v>
      </c>
      <c r="F206" s="36">
        <f t="shared" ca="1" si="23"/>
        <v>0</v>
      </c>
      <c r="I206" s="26" t="s">
        <v>32</v>
      </c>
      <c r="J206" s="26">
        <v>104700</v>
      </c>
      <c r="K206" s="26" t="s">
        <v>32</v>
      </c>
      <c r="L206" s="26">
        <v>109302</v>
      </c>
      <c r="M206" s="26" t="s">
        <v>32</v>
      </c>
      <c r="N206" s="26">
        <v>109874</v>
      </c>
      <c r="O206" s="26" t="s">
        <v>32</v>
      </c>
    </row>
    <row r="207" spans="1:15" x14ac:dyDescent="0.4">
      <c r="A207" s="26" t="str">
        <f t="shared" ca="1" si="18"/>
        <v/>
      </c>
      <c r="B207" s="26" t="str">
        <f t="shared" ca="1" si="19"/>
        <v/>
      </c>
      <c r="C207" s="26" t="str">
        <f t="shared" ca="1" si="20"/>
        <v/>
      </c>
      <c r="D207" s="36">
        <f t="shared" ca="1" si="21"/>
        <v>0</v>
      </c>
      <c r="E207" s="36">
        <f t="shared" ca="1" si="22"/>
        <v>0</v>
      </c>
      <c r="F207" s="36">
        <f t="shared" ca="1" si="23"/>
        <v>0</v>
      </c>
      <c r="I207" s="26" t="s">
        <v>32</v>
      </c>
      <c r="J207" s="26">
        <v>104701</v>
      </c>
      <c r="K207" s="26" t="s">
        <v>32</v>
      </c>
      <c r="L207" s="26">
        <v>109317</v>
      </c>
      <c r="M207" s="26" t="s">
        <v>32</v>
      </c>
      <c r="N207" s="26">
        <v>109878</v>
      </c>
      <c r="O207" s="26" t="s">
        <v>32</v>
      </c>
    </row>
    <row r="208" spans="1:15" x14ac:dyDescent="0.4">
      <c r="A208" s="26" t="str">
        <f t="shared" ca="1" si="18"/>
        <v/>
      </c>
      <c r="B208" s="26" t="str">
        <f t="shared" ca="1" si="19"/>
        <v/>
      </c>
      <c r="C208" s="26" t="str">
        <f t="shared" ca="1" si="20"/>
        <v/>
      </c>
      <c r="D208" s="36">
        <f t="shared" ca="1" si="21"/>
        <v>0</v>
      </c>
      <c r="E208" s="36">
        <f t="shared" ca="1" si="22"/>
        <v>0</v>
      </c>
      <c r="F208" s="36">
        <f t="shared" ca="1" si="23"/>
        <v>0</v>
      </c>
      <c r="I208" s="26" t="s">
        <v>32</v>
      </c>
      <c r="J208" s="26">
        <v>104708</v>
      </c>
      <c r="K208" s="26" t="s">
        <v>32</v>
      </c>
      <c r="L208" s="26">
        <v>109321</v>
      </c>
      <c r="M208" s="26" t="s">
        <v>32</v>
      </c>
      <c r="N208" s="26">
        <v>109896</v>
      </c>
      <c r="O208" s="26" t="s">
        <v>32</v>
      </c>
    </row>
    <row r="209" spans="1:15" x14ac:dyDescent="0.4">
      <c r="A209" s="26" t="str">
        <f t="shared" ca="1" si="18"/>
        <v/>
      </c>
      <c r="B209" s="26" t="str">
        <f t="shared" ca="1" si="19"/>
        <v/>
      </c>
      <c r="C209" s="26" t="str">
        <f t="shared" ca="1" si="20"/>
        <v/>
      </c>
      <c r="D209" s="36">
        <f t="shared" ca="1" si="21"/>
        <v>0</v>
      </c>
      <c r="E209" s="36">
        <f t="shared" ca="1" si="22"/>
        <v>0</v>
      </c>
      <c r="F209" s="36">
        <f t="shared" ca="1" si="23"/>
        <v>0</v>
      </c>
      <c r="I209" s="26" t="s">
        <v>32</v>
      </c>
      <c r="J209" s="26">
        <v>104746</v>
      </c>
      <c r="K209" s="26" t="s">
        <v>32</v>
      </c>
      <c r="L209" s="26">
        <v>109326</v>
      </c>
      <c r="M209" s="26" t="s">
        <v>32</v>
      </c>
      <c r="N209" s="26">
        <v>109941</v>
      </c>
      <c r="O209" s="26" t="s">
        <v>32</v>
      </c>
    </row>
    <row r="210" spans="1:15" x14ac:dyDescent="0.4">
      <c r="A210" s="26" t="str">
        <f t="shared" ca="1" si="18"/>
        <v/>
      </c>
      <c r="B210" s="26" t="str">
        <f t="shared" ca="1" si="19"/>
        <v/>
      </c>
      <c r="C210" s="26" t="str">
        <f t="shared" ca="1" si="20"/>
        <v/>
      </c>
      <c r="D210" s="36">
        <f t="shared" ca="1" si="21"/>
        <v>0</v>
      </c>
      <c r="E210" s="36">
        <f t="shared" ca="1" si="22"/>
        <v>0</v>
      </c>
      <c r="F210" s="36">
        <f t="shared" ca="1" si="23"/>
        <v>0</v>
      </c>
      <c r="I210" s="26" t="s">
        <v>32</v>
      </c>
      <c r="J210" s="26">
        <v>104771</v>
      </c>
      <c r="K210" s="26" t="s">
        <v>32</v>
      </c>
      <c r="L210" s="26">
        <v>109339</v>
      </c>
      <c r="M210" s="26" t="s">
        <v>32</v>
      </c>
      <c r="N210" s="26">
        <v>109967</v>
      </c>
      <c r="O210" s="26" t="s">
        <v>32</v>
      </c>
    </row>
    <row r="211" spans="1:15" x14ac:dyDescent="0.4">
      <c r="A211" s="26" t="str">
        <f t="shared" ca="1" si="18"/>
        <v/>
      </c>
      <c r="B211" s="26" t="str">
        <f t="shared" ca="1" si="19"/>
        <v/>
      </c>
      <c r="C211" s="26" t="str">
        <f t="shared" ca="1" si="20"/>
        <v/>
      </c>
      <c r="D211" s="36">
        <f t="shared" ca="1" si="21"/>
        <v>0</v>
      </c>
      <c r="E211" s="36">
        <f t="shared" ca="1" si="22"/>
        <v>0</v>
      </c>
      <c r="F211" s="36">
        <f t="shared" ca="1" si="23"/>
        <v>0</v>
      </c>
      <c r="I211" s="26" t="s">
        <v>32</v>
      </c>
      <c r="J211" s="26">
        <v>104785</v>
      </c>
      <c r="K211" s="26" t="s">
        <v>32</v>
      </c>
      <c r="L211" s="26">
        <v>109351</v>
      </c>
      <c r="M211" s="26" t="s">
        <v>32</v>
      </c>
      <c r="N211" s="26">
        <v>109970</v>
      </c>
      <c r="O211" s="26" t="s">
        <v>32</v>
      </c>
    </row>
    <row r="212" spans="1:15" x14ac:dyDescent="0.4">
      <c r="A212" s="26" t="str">
        <f t="shared" ca="1" si="18"/>
        <v/>
      </c>
      <c r="B212" s="26" t="str">
        <f t="shared" ca="1" si="19"/>
        <v/>
      </c>
      <c r="C212" s="26" t="str">
        <f t="shared" ca="1" si="20"/>
        <v/>
      </c>
      <c r="D212" s="36">
        <f t="shared" ca="1" si="21"/>
        <v>0</v>
      </c>
      <c r="E212" s="36">
        <f t="shared" ca="1" si="22"/>
        <v>0</v>
      </c>
      <c r="F212" s="36">
        <f t="shared" ca="1" si="23"/>
        <v>0</v>
      </c>
      <c r="I212" s="26" t="s">
        <v>32</v>
      </c>
      <c r="J212" s="26">
        <v>104869</v>
      </c>
      <c r="K212" s="26" t="s">
        <v>32</v>
      </c>
      <c r="L212" s="26">
        <v>109639</v>
      </c>
      <c r="M212" s="26" t="s">
        <v>32</v>
      </c>
      <c r="N212" s="26">
        <v>109996</v>
      </c>
      <c r="O212" s="26" t="s">
        <v>32</v>
      </c>
    </row>
    <row r="213" spans="1:15" x14ac:dyDescent="0.4">
      <c r="A213" s="26" t="str">
        <f t="shared" ca="1" si="18"/>
        <v/>
      </c>
      <c r="B213" s="26" t="str">
        <f t="shared" ca="1" si="19"/>
        <v/>
      </c>
      <c r="C213" s="26" t="str">
        <f t="shared" ca="1" si="20"/>
        <v/>
      </c>
      <c r="D213" s="36">
        <f t="shared" ca="1" si="21"/>
        <v>0</v>
      </c>
      <c r="E213" s="36">
        <f t="shared" ca="1" si="22"/>
        <v>0</v>
      </c>
      <c r="F213" s="36">
        <f t="shared" ca="1" si="23"/>
        <v>0</v>
      </c>
      <c r="I213" s="26" t="s">
        <v>32</v>
      </c>
      <c r="J213" s="26">
        <v>104882</v>
      </c>
      <c r="K213" s="26" t="s">
        <v>32</v>
      </c>
      <c r="L213" s="26">
        <v>109773</v>
      </c>
      <c r="M213" s="26" t="s">
        <v>32</v>
      </c>
      <c r="N213" s="26">
        <v>110011</v>
      </c>
      <c r="O213" s="26" t="s">
        <v>32</v>
      </c>
    </row>
    <row r="214" spans="1:15" x14ac:dyDescent="0.4">
      <c r="A214" s="26" t="str">
        <f t="shared" ca="1" si="18"/>
        <v/>
      </c>
      <c r="B214" s="26" t="str">
        <f t="shared" ca="1" si="19"/>
        <v/>
      </c>
      <c r="C214" s="26" t="str">
        <f t="shared" ca="1" si="20"/>
        <v/>
      </c>
      <c r="D214" s="36">
        <f t="shared" ca="1" si="21"/>
        <v>0</v>
      </c>
      <c r="E214" s="36">
        <f t="shared" ca="1" si="22"/>
        <v>0</v>
      </c>
      <c r="F214" s="36">
        <f t="shared" ca="1" si="23"/>
        <v>0</v>
      </c>
      <c r="I214" s="26" t="s">
        <v>32</v>
      </c>
      <c r="J214" s="26">
        <v>104954</v>
      </c>
      <c r="K214" s="26" t="s">
        <v>32</v>
      </c>
      <c r="L214" s="26">
        <v>109793</v>
      </c>
      <c r="M214" s="26" t="s">
        <v>32</v>
      </c>
      <c r="N214" s="26">
        <v>110099</v>
      </c>
      <c r="O214" s="26" t="s">
        <v>32</v>
      </c>
    </row>
    <row r="215" spans="1:15" x14ac:dyDescent="0.4">
      <c r="A215" s="26" t="str">
        <f t="shared" ca="1" si="18"/>
        <v/>
      </c>
      <c r="B215" s="26" t="str">
        <f t="shared" ca="1" si="19"/>
        <v/>
      </c>
      <c r="C215" s="26" t="str">
        <f t="shared" ca="1" si="20"/>
        <v/>
      </c>
      <c r="D215" s="36">
        <f t="shared" ca="1" si="21"/>
        <v>0</v>
      </c>
      <c r="E215" s="36">
        <f t="shared" ca="1" si="22"/>
        <v>0</v>
      </c>
      <c r="F215" s="36">
        <f t="shared" ca="1" si="23"/>
        <v>0</v>
      </c>
      <c r="I215" s="26" t="s">
        <v>32</v>
      </c>
      <c r="J215" s="26">
        <v>104966</v>
      </c>
      <c r="K215" s="26" t="s">
        <v>32</v>
      </c>
      <c r="L215" s="26">
        <v>109806</v>
      </c>
      <c r="M215" s="26" t="s">
        <v>32</v>
      </c>
      <c r="N215" s="26">
        <v>110099</v>
      </c>
      <c r="O215" s="26" t="s">
        <v>32</v>
      </c>
    </row>
    <row r="216" spans="1:15" x14ac:dyDescent="0.4">
      <c r="A216" s="26" t="str">
        <f t="shared" ca="1" si="18"/>
        <v/>
      </c>
      <c r="B216" s="26" t="str">
        <f t="shared" ca="1" si="19"/>
        <v/>
      </c>
      <c r="C216" s="26" t="str">
        <f t="shared" ca="1" si="20"/>
        <v/>
      </c>
      <c r="D216" s="36">
        <f t="shared" ca="1" si="21"/>
        <v>0</v>
      </c>
      <c r="E216" s="36">
        <f t="shared" ca="1" si="22"/>
        <v>0</v>
      </c>
      <c r="F216" s="36">
        <f t="shared" ca="1" si="23"/>
        <v>0</v>
      </c>
      <c r="I216" s="26" t="s">
        <v>32</v>
      </c>
      <c r="J216" s="26">
        <v>104967</v>
      </c>
      <c r="K216" s="26" t="s">
        <v>32</v>
      </c>
      <c r="L216" s="26">
        <v>109815</v>
      </c>
      <c r="M216" s="26" t="s">
        <v>32</v>
      </c>
      <c r="N216" s="26">
        <v>110116</v>
      </c>
      <c r="O216" s="26" t="s">
        <v>32</v>
      </c>
    </row>
    <row r="217" spans="1:15" x14ac:dyDescent="0.4">
      <c r="A217" s="26" t="str">
        <f t="shared" ca="1" si="18"/>
        <v/>
      </c>
      <c r="B217" s="26" t="str">
        <f t="shared" ca="1" si="19"/>
        <v/>
      </c>
      <c r="C217" s="26" t="str">
        <f t="shared" ca="1" si="20"/>
        <v/>
      </c>
      <c r="D217" s="36">
        <f t="shared" ca="1" si="21"/>
        <v>0</v>
      </c>
      <c r="E217" s="36">
        <f t="shared" ca="1" si="22"/>
        <v>0</v>
      </c>
      <c r="F217" s="36">
        <f t="shared" ca="1" si="23"/>
        <v>0</v>
      </c>
      <c r="I217" s="26" t="s">
        <v>32</v>
      </c>
      <c r="J217" s="26">
        <v>104981</v>
      </c>
      <c r="K217" s="26" t="s">
        <v>32</v>
      </c>
      <c r="L217" s="26">
        <v>109823</v>
      </c>
      <c r="M217" s="26" t="s">
        <v>32</v>
      </c>
      <c r="N217" s="26">
        <v>110117</v>
      </c>
      <c r="O217" s="26" t="s">
        <v>32</v>
      </c>
    </row>
    <row r="218" spans="1:15" x14ac:dyDescent="0.4">
      <c r="A218" s="26" t="str">
        <f t="shared" ca="1" si="18"/>
        <v/>
      </c>
      <c r="B218" s="26" t="str">
        <f t="shared" ca="1" si="19"/>
        <v/>
      </c>
      <c r="C218" s="26" t="str">
        <f t="shared" ca="1" si="20"/>
        <v/>
      </c>
      <c r="D218" s="36">
        <f t="shared" ca="1" si="21"/>
        <v>0</v>
      </c>
      <c r="E218" s="36">
        <f t="shared" ca="1" si="22"/>
        <v>0</v>
      </c>
      <c r="F218" s="36">
        <f t="shared" ca="1" si="23"/>
        <v>0</v>
      </c>
      <c r="I218" s="26" t="s">
        <v>32</v>
      </c>
      <c r="J218" s="26">
        <v>104992</v>
      </c>
      <c r="K218" s="26" t="s">
        <v>32</v>
      </c>
      <c r="L218" s="26">
        <v>109825</v>
      </c>
      <c r="M218" s="26" t="s">
        <v>32</v>
      </c>
      <c r="N218" s="26">
        <v>110118</v>
      </c>
      <c r="O218" s="26" t="s">
        <v>32</v>
      </c>
    </row>
    <row r="219" spans="1:15" x14ac:dyDescent="0.4">
      <c r="A219" s="26" t="str">
        <f t="shared" ca="1" si="18"/>
        <v/>
      </c>
      <c r="B219" s="26" t="str">
        <f t="shared" ca="1" si="19"/>
        <v/>
      </c>
      <c r="C219" s="26" t="str">
        <f t="shared" ca="1" si="20"/>
        <v/>
      </c>
      <c r="D219" s="36">
        <f t="shared" ca="1" si="21"/>
        <v>0</v>
      </c>
      <c r="E219" s="36">
        <f t="shared" ca="1" si="22"/>
        <v>0</v>
      </c>
      <c r="F219" s="36">
        <f t="shared" ca="1" si="23"/>
        <v>0</v>
      </c>
      <c r="I219" s="26" t="s">
        <v>32</v>
      </c>
      <c r="J219" s="26">
        <v>105054</v>
      </c>
      <c r="K219" s="26" t="s">
        <v>32</v>
      </c>
      <c r="L219" s="26">
        <v>109826</v>
      </c>
      <c r="M219" s="26" t="s">
        <v>32</v>
      </c>
      <c r="N219" s="26">
        <v>110131</v>
      </c>
      <c r="O219" s="26" t="s">
        <v>32</v>
      </c>
    </row>
    <row r="220" spans="1:15" x14ac:dyDescent="0.4">
      <c r="A220" s="26" t="str">
        <f t="shared" ca="1" si="18"/>
        <v/>
      </c>
      <c r="B220" s="26" t="str">
        <f t="shared" ca="1" si="19"/>
        <v/>
      </c>
      <c r="C220" s="26" t="str">
        <f t="shared" ca="1" si="20"/>
        <v/>
      </c>
      <c r="D220" s="36">
        <f t="shared" ca="1" si="21"/>
        <v>0</v>
      </c>
      <c r="E220" s="36">
        <f t="shared" ca="1" si="22"/>
        <v>0</v>
      </c>
      <c r="F220" s="36">
        <f t="shared" ca="1" si="23"/>
        <v>0</v>
      </c>
      <c r="I220" s="26" t="s">
        <v>32</v>
      </c>
      <c r="J220" s="26">
        <v>105064</v>
      </c>
      <c r="K220" s="26" t="s">
        <v>32</v>
      </c>
      <c r="L220" s="26">
        <v>109827</v>
      </c>
      <c r="M220" s="26" t="s">
        <v>32</v>
      </c>
      <c r="N220" s="26">
        <v>110134</v>
      </c>
      <c r="O220" s="26" t="s">
        <v>32</v>
      </c>
    </row>
    <row r="221" spans="1:15" x14ac:dyDescent="0.4">
      <c r="A221" s="26" t="str">
        <f t="shared" ca="1" si="18"/>
        <v/>
      </c>
      <c r="B221" s="26" t="str">
        <f t="shared" ca="1" si="19"/>
        <v/>
      </c>
      <c r="C221" s="26" t="str">
        <f t="shared" ca="1" si="20"/>
        <v/>
      </c>
      <c r="D221" s="36">
        <f t="shared" ca="1" si="21"/>
        <v>0</v>
      </c>
      <c r="E221" s="36">
        <f t="shared" ca="1" si="22"/>
        <v>0</v>
      </c>
      <c r="F221" s="36">
        <f t="shared" ca="1" si="23"/>
        <v>0</v>
      </c>
      <c r="I221" s="26" t="s">
        <v>32</v>
      </c>
      <c r="J221" s="26">
        <v>105117</v>
      </c>
      <c r="K221" s="26" t="s">
        <v>32</v>
      </c>
      <c r="L221" s="26">
        <v>109832</v>
      </c>
      <c r="M221" s="26" t="s">
        <v>32</v>
      </c>
      <c r="N221" s="26">
        <v>110138</v>
      </c>
      <c r="O221" s="26" t="s">
        <v>32</v>
      </c>
    </row>
    <row r="222" spans="1:15" x14ac:dyDescent="0.4">
      <c r="A222" s="26" t="str">
        <f t="shared" ca="1" si="18"/>
        <v/>
      </c>
      <c r="B222" s="26" t="str">
        <f t="shared" ca="1" si="19"/>
        <v/>
      </c>
      <c r="C222" s="26" t="str">
        <f t="shared" ca="1" si="20"/>
        <v/>
      </c>
      <c r="D222" s="36">
        <f t="shared" ca="1" si="21"/>
        <v>0</v>
      </c>
      <c r="E222" s="36">
        <f t="shared" ca="1" si="22"/>
        <v>0</v>
      </c>
      <c r="F222" s="36">
        <f t="shared" ca="1" si="23"/>
        <v>0</v>
      </c>
      <c r="I222" s="26" t="s">
        <v>32</v>
      </c>
      <c r="J222" s="26">
        <v>105147</v>
      </c>
      <c r="K222" s="26" t="s">
        <v>32</v>
      </c>
      <c r="L222" s="26">
        <v>109845</v>
      </c>
      <c r="M222" s="26" t="s">
        <v>32</v>
      </c>
      <c r="N222" s="26">
        <v>110145</v>
      </c>
      <c r="O222" s="26" t="s">
        <v>32</v>
      </c>
    </row>
    <row r="223" spans="1:15" x14ac:dyDescent="0.4">
      <c r="A223" s="26" t="str">
        <f t="shared" ca="1" si="18"/>
        <v/>
      </c>
      <c r="B223" s="26" t="str">
        <f t="shared" ca="1" si="19"/>
        <v/>
      </c>
      <c r="C223" s="26" t="str">
        <f t="shared" ca="1" si="20"/>
        <v/>
      </c>
      <c r="D223" s="36">
        <f t="shared" ca="1" si="21"/>
        <v>0</v>
      </c>
      <c r="E223" s="36">
        <f t="shared" ca="1" si="22"/>
        <v>0</v>
      </c>
      <c r="F223" s="36">
        <f t="shared" ca="1" si="23"/>
        <v>0</v>
      </c>
      <c r="I223" s="26" t="s">
        <v>32</v>
      </c>
      <c r="J223" s="26">
        <v>105159</v>
      </c>
      <c r="K223" s="26" t="s">
        <v>32</v>
      </c>
      <c r="L223" s="26">
        <v>110042</v>
      </c>
      <c r="M223" s="26" t="s">
        <v>32</v>
      </c>
      <c r="N223" s="26">
        <v>110159</v>
      </c>
      <c r="O223" s="26" t="s">
        <v>32</v>
      </c>
    </row>
    <row r="224" spans="1:15" x14ac:dyDescent="0.4">
      <c r="A224" s="26" t="str">
        <f t="shared" ca="1" si="18"/>
        <v/>
      </c>
      <c r="B224" s="26" t="str">
        <f t="shared" ca="1" si="19"/>
        <v/>
      </c>
      <c r="C224" s="26" t="str">
        <f t="shared" ca="1" si="20"/>
        <v/>
      </c>
      <c r="D224" s="36">
        <f t="shared" ca="1" si="21"/>
        <v>0</v>
      </c>
      <c r="E224" s="36">
        <f t="shared" ca="1" si="22"/>
        <v>0</v>
      </c>
      <c r="F224" s="36">
        <f t="shared" ca="1" si="23"/>
        <v>0</v>
      </c>
      <c r="I224" s="26" t="s">
        <v>32</v>
      </c>
      <c r="J224" s="26">
        <v>105174</v>
      </c>
      <c r="K224" s="26" t="s">
        <v>32</v>
      </c>
      <c r="L224" s="26">
        <v>110125</v>
      </c>
      <c r="M224" s="26" t="s">
        <v>32</v>
      </c>
      <c r="N224" s="26">
        <v>110160</v>
      </c>
      <c r="O224" s="26" t="s">
        <v>32</v>
      </c>
    </row>
    <row r="225" spans="1:15" x14ac:dyDescent="0.4">
      <c r="A225" s="26" t="str">
        <f t="shared" ca="1" si="18"/>
        <v/>
      </c>
      <c r="B225" s="26" t="str">
        <f t="shared" ca="1" si="19"/>
        <v/>
      </c>
      <c r="C225" s="26" t="str">
        <f t="shared" ca="1" si="20"/>
        <v/>
      </c>
      <c r="D225" s="36">
        <f t="shared" ca="1" si="21"/>
        <v>0</v>
      </c>
      <c r="E225" s="36">
        <f t="shared" ca="1" si="22"/>
        <v>0</v>
      </c>
      <c r="F225" s="36">
        <f t="shared" ca="1" si="23"/>
        <v>0</v>
      </c>
      <c r="I225" s="26" t="s">
        <v>32</v>
      </c>
      <c r="J225" s="26">
        <v>105175</v>
      </c>
      <c r="K225" s="26" t="s">
        <v>32</v>
      </c>
      <c r="L225" s="26">
        <v>110141</v>
      </c>
      <c r="M225" s="26" t="s">
        <v>32</v>
      </c>
      <c r="N225" s="26">
        <v>110195</v>
      </c>
      <c r="O225" s="26" t="s">
        <v>32</v>
      </c>
    </row>
    <row r="226" spans="1:15" x14ac:dyDescent="0.4">
      <c r="A226" s="26" t="str">
        <f t="shared" ca="1" si="18"/>
        <v/>
      </c>
      <c r="B226" s="26" t="str">
        <f t="shared" ca="1" si="19"/>
        <v/>
      </c>
      <c r="C226" s="26" t="str">
        <f t="shared" ca="1" si="20"/>
        <v/>
      </c>
      <c r="D226" s="36">
        <f t="shared" ca="1" si="21"/>
        <v>0</v>
      </c>
      <c r="E226" s="36">
        <f t="shared" ca="1" si="22"/>
        <v>0</v>
      </c>
      <c r="F226" s="36">
        <f t="shared" ca="1" si="23"/>
        <v>0</v>
      </c>
      <c r="I226" s="26" t="s">
        <v>32</v>
      </c>
      <c r="J226" s="26">
        <v>105186</v>
      </c>
      <c r="K226" s="26" t="s">
        <v>32</v>
      </c>
      <c r="L226" s="26">
        <v>110211</v>
      </c>
      <c r="M226" s="26" t="s">
        <v>32</v>
      </c>
      <c r="N226" s="26">
        <v>110226</v>
      </c>
      <c r="O226" s="26" t="s">
        <v>32</v>
      </c>
    </row>
    <row r="227" spans="1:15" x14ac:dyDescent="0.4">
      <c r="A227" s="26" t="str">
        <f t="shared" ca="1" si="18"/>
        <v/>
      </c>
      <c r="B227" s="26" t="str">
        <f t="shared" ca="1" si="19"/>
        <v/>
      </c>
      <c r="C227" s="26" t="str">
        <f t="shared" ca="1" si="20"/>
        <v/>
      </c>
      <c r="D227" s="36">
        <f t="shared" ca="1" si="21"/>
        <v>0</v>
      </c>
      <c r="E227" s="36">
        <f t="shared" ca="1" si="22"/>
        <v>0</v>
      </c>
      <c r="F227" s="36">
        <f t="shared" ca="1" si="23"/>
        <v>0</v>
      </c>
      <c r="I227" s="26" t="s">
        <v>32</v>
      </c>
      <c r="J227" s="26">
        <v>105205</v>
      </c>
      <c r="K227" s="26" t="s">
        <v>32</v>
      </c>
      <c r="L227" s="26">
        <v>110214</v>
      </c>
      <c r="M227" s="26" t="s">
        <v>32</v>
      </c>
      <c r="N227" s="26">
        <v>110231</v>
      </c>
      <c r="O227" s="26" t="s">
        <v>32</v>
      </c>
    </row>
    <row r="228" spans="1:15" x14ac:dyDescent="0.4">
      <c r="A228" s="26" t="str">
        <f t="shared" ca="1" si="18"/>
        <v/>
      </c>
      <c r="B228" s="26" t="str">
        <f t="shared" ca="1" si="19"/>
        <v/>
      </c>
      <c r="C228" s="26" t="str">
        <f t="shared" ca="1" si="20"/>
        <v/>
      </c>
      <c r="D228" s="36">
        <f t="shared" ca="1" si="21"/>
        <v>0</v>
      </c>
      <c r="E228" s="36">
        <f t="shared" ca="1" si="22"/>
        <v>0</v>
      </c>
      <c r="F228" s="36">
        <f t="shared" ca="1" si="23"/>
        <v>0</v>
      </c>
      <c r="I228" s="26" t="s">
        <v>32</v>
      </c>
      <c r="J228" s="26">
        <v>105209</v>
      </c>
      <c r="K228" s="26" t="s">
        <v>32</v>
      </c>
      <c r="L228" s="26">
        <v>110222</v>
      </c>
      <c r="M228" s="26" t="s">
        <v>32</v>
      </c>
      <c r="N228" s="26">
        <v>110242</v>
      </c>
      <c r="O228" s="26" t="s">
        <v>32</v>
      </c>
    </row>
    <row r="229" spans="1:15" x14ac:dyDescent="0.4">
      <c r="A229" s="26" t="str">
        <f t="shared" ca="1" si="18"/>
        <v/>
      </c>
      <c r="B229" s="26" t="str">
        <f t="shared" ca="1" si="19"/>
        <v/>
      </c>
      <c r="C229" s="26" t="str">
        <f t="shared" ca="1" si="20"/>
        <v/>
      </c>
      <c r="D229" s="36">
        <f t="shared" ca="1" si="21"/>
        <v>0</v>
      </c>
      <c r="E229" s="36">
        <f t="shared" ca="1" si="22"/>
        <v>0</v>
      </c>
      <c r="F229" s="36">
        <f t="shared" ca="1" si="23"/>
        <v>0</v>
      </c>
      <c r="I229" s="26" t="s">
        <v>32</v>
      </c>
      <c r="J229" s="26">
        <v>105210</v>
      </c>
      <c r="K229" s="26" t="s">
        <v>32</v>
      </c>
      <c r="L229" s="26">
        <v>110254</v>
      </c>
      <c r="M229" s="26" t="s">
        <v>32</v>
      </c>
      <c r="N229" s="26">
        <v>110248</v>
      </c>
      <c r="O229" s="26" t="s">
        <v>32</v>
      </c>
    </row>
    <row r="230" spans="1:15" x14ac:dyDescent="0.4">
      <c r="A230" s="26" t="str">
        <f t="shared" ca="1" si="18"/>
        <v/>
      </c>
      <c r="B230" s="26" t="str">
        <f t="shared" ca="1" si="19"/>
        <v/>
      </c>
      <c r="C230" s="26" t="str">
        <f t="shared" ca="1" si="20"/>
        <v/>
      </c>
      <c r="D230" s="36">
        <f t="shared" ca="1" si="21"/>
        <v>0</v>
      </c>
      <c r="E230" s="36">
        <f t="shared" ca="1" si="22"/>
        <v>0</v>
      </c>
      <c r="F230" s="36">
        <f t="shared" ca="1" si="23"/>
        <v>0</v>
      </c>
      <c r="I230" s="26" t="s">
        <v>32</v>
      </c>
      <c r="J230" s="26">
        <v>105248</v>
      </c>
      <c r="K230" s="26" t="s">
        <v>32</v>
      </c>
      <c r="L230" s="26">
        <v>110325</v>
      </c>
      <c r="M230" s="26" t="s">
        <v>32</v>
      </c>
      <c r="N230" s="26">
        <v>110276</v>
      </c>
      <c r="O230" s="26" t="s">
        <v>32</v>
      </c>
    </row>
    <row r="231" spans="1:15" x14ac:dyDescent="0.4">
      <c r="A231" s="26" t="str">
        <f t="shared" ca="1" si="18"/>
        <v/>
      </c>
      <c r="B231" s="26" t="str">
        <f t="shared" ca="1" si="19"/>
        <v/>
      </c>
      <c r="C231" s="26" t="str">
        <f t="shared" ca="1" si="20"/>
        <v/>
      </c>
      <c r="D231" s="36">
        <f t="shared" ca="1" si="21"/>
        <v>0</v>
      </c>
      <c r="E231" s="36">
        <f t="shared" ca="1" si="22"/>
        <v>0</v>
      </c>
      <c r="F231" s="36">
        <f t="shared" ca="1" si="23"/>
        <v>0</v>
      </c>
      <c r="I231" s="26" t="s">
        <v>32</v>
      </c>
      <c r="J231" s="26">
        <v>105255</v>
      </c>
      <c r="K231" s="26" t="s">
        <v>32</v>
      </c>
      <c r="L231" s="26">
        <v>110326</v>
      </c>
      <c r="M231" s="26" t="s">
        <v>32</v>
      </c>
      <c r="N231" s="26">
        <v>110324</v>
      </c>
      <c r="O231" s="26" t="s">
        <v>32</v>
      </c>
    </row>
    <row r="232" spans="1:15" x14ac:dyDescent="0.4">
      <c r="A232" s="26" t="str">
        <f t="shared" ca="1" si="18"/>
        <v/>
      </c>
      <c r="B232" s="26" t="str">
        <f t="shared" ca="1" si="19"/>
        <v/>
      </c>
      <c r="C232" s="26" t="str">
        <f t="shared" ca="1" si="20"/>
        <v/>
      </c>
      <c r="D232" s="36">
        <f t="shared" ca="1" si="21"/>
        <v>0</v>
      </c>
      <c r="E232" s="36">
        <f t="shared" ca="1" si="22"/>
        <v>0</v>
      </c>
      <c r="F232" s="36">
        <f t="shared" ca="1" si="23"/>
        <v>0</v>
      </c>
      <c r="I232" s="26" t="s">
        <v>32</v>
      </c>
      <c r="J232" s="26">
        <v>105260</v>
      </c>
      <c r="K232" s="26" t="s">
        <v>32</v>
      </c>
      <c r="L232" s="26">
        <v>110329</v>
      </c>
      <c r="M232" s="26" t="s">
        <v>32</v>
      </c>
      <c r="N232" s="26">
        <v>110334</v>
      </c>
      <c r="O232" s="26" t="s">
        <v>32</v>
      </c>
    </row>
    <row r="233" spans="1:15" x14ac:dyDescent="0.4">
      <c r="A233" s="26" t="str">
        <f t="shared" ca="1" si="18"/>
        <v/>
      </c>
      <c r="B233" s="26" t="str">
        <f t="shared" ca="1" si="19"/>
        <v/>
      </c>
      <c r="C233" s="26" t="str">
        <f t="shared" ca="1" si="20"/>
        <v/>
      </c>
      <c r="D233" s="36">
        <f t="shared" ca="1" si="21"/>
        <v>0</v>
      </c>
      <c r="E233" s="36">
        <f t="shared" ca="1" si="22"/>
        <v>0</v>
      </c>
      <c r="F233" s="36">
        <f t="shared" ca="1" si="23"/>
        <v>0</v>
      </c>
      <c r="I233" s="26" t="s">
        <v>32</v>
      </c>
      <c r="J233" s="26">
        <v>105303</v>
      </c>
      <c r="K233" s="26" t="s">
        <v>32</v>
      </c>
      <c r="L233" s="26">
        <v>110392</v>
      </c>
      <c r="M233" s="26" t="s">
        <v>32</v>
      </c>
      <c r="N233" s="26">
        <v>110386</v>
      </c>
      <c r="O233" s="26" t="s">
        <v>32</v>
      </c>
    </row>
    <row r="234" spans="1:15" x14ac:dyDescent="0.4">
      <c r="A234" s="26" t="str">
        <f t="shared" ca="1" si="18"/>
        <v/>
      </c>
      <c r="B234" s="26" t="str">
        <f t="shared" ca="1" si="19"/>
        <v/>
      </c>
      <c r="C234" s="26" t="str">
        <f t="shared" ca="1" si="20"/>
        <v/>
      </c>
      <c r="D234" s="36">
        <f t="shared" ca="1" si="21"/>
        <v>0</v>
      </c>
      <c r="E234" s="36">
        <f t="shared" ca="1" si="22"/>
        <v>0</v>
      </c>
      <c r="F234" s="36">
        <f t="shared" ca="1" si="23"/>
        <v>0</v>
      </c>
      <c r="I234" s="26" t="s">
        <v>32</v>
      </c>
      <c r="J234" s="26">
        <v>105304</v>
      </c>
      <c r="K234" s="26" t="s">
        <v>32</v>
      </c>
      <c r="L234" s="26" t="s">
        <v>32</v>
      </c>
      <c r="M234" s="26" t="s">
        <v>32</v>
      </c>
      <c r="N234" s="26" t="s">
        <v>32</v>
      </c>
      <c r="O234" s="26" t="s">
        <v>32</v>
      </c>
    </row>
    <row r="235" spans="1:15" x14ac:dyDescent="0.4">
      <c r="A235" s="26" t="str">
        <f t="shared" ca="1" si="18"/>
        <v/>
      </c>
      <c r="B235" s="26" t="str">
        <f t="shared" ca="1" si="19"/>
        <v/>
      </c>
      <c r="C235" s="26" t="str">
        <f t="shared" ca="1" si="20"/>
        <v/>
      </c>
      <c r="D235" s="36">
        <f t="shared" ca="1" si="21"/>
        <v>0</v>
      </c>
      <c r="E235" s="36">
        <f t="shared" ca="1" si="22"/>
        <v>0</v>
      </c>
      <c r="F235" s="36">
        <f t="shared" ca="1" si="23"/>
        <v>0</v>
      </c>
      <c r="I235" s="26" t="s">
        <v>32</v>
      </c>
      <c r="J235" s="26">
        <v>105323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</row>
    <row r="236" spans="1:15" x14ac:dyDescent="0.4">
      <c r="A236" s="26" t="str">
        <f t="shared" ca="1" si="18"/>
        <v/>
      </c>
      <c r="B236" s="26" t="str">
        <f t="shared" ca="1" si="19"/>
        <v/>
      </c>
      <c r="C236" s="26" t="str">
        <f t="shared" ca="1" si="20"/>
        <v/>
      </c>
      <c r="D236" s="36">
        <f t="shared" ca="1" si="21"/>
        <v>0</v>
      </c>
      <c r="E236" s="36">
        <f t="shared" ca="1" si="22"/>
        <v>0</v>
      </c>
      <c r="F236" s="36">
        <f t="shared" ca="1" si="23"/>
        <v>0</v>
      </c>
      <c r="I236" s="26" t="s">
        <v>32</v>
      </c>
      <c r="J236" s="26">
        <v>105384</v>
      </c>
      <c r="K236" s="26" t="s">
        <v>32</v>
      </c>
      <c r="L236" s="26" t="s">
        <v>32</v>
      </c>
      <c r="M236" s="26" t="s">
        <v>32</v>
      </c>
      <c r="N236" s="26" t="s">
        <v>32</v>
      </c>
      <c r="O236" s="26" t="s">
        <v>32</v>
      </c>
    </row>
    <row r="237" spans="1:15" x14ac:dyDescent="0.4">
      <c r="A237" s="26" t="str">
        <f t="shared" ca="1" si="18"/>
        <v/>
      </c>
      <c r="B237" s="26" t="str">
        <f t="shared" ca="1" si="19"/>
        <v/>
      </c>
      <c r="C237" s="26" t="str">
        <f t="shared" ca="1" si="20"/>
        <v/>
      </c>
      <c r="D237" s="36">
        <f t="shared" ca="1" si="21"/>
        <v>0</v>
      </c>
      <c r="E237" s="36">
        <f t="shared" ca="1" si="22"/>
        <v>0</v>
      </c>
      <c r="F237" s="36">
        <f t="shared" ca="1" si="23"/>
        <v>0</v>
      </c>
      <c r="I237" s="26" t="s">
        <v>32</v>
      </c>
      <c r="J237" s="26">
        <v>105424</v>
      </c>
      <c r="K237" s="26" t="s">
        <v>32</v>
      </c>
      <c r="L237" s="26" t="s">
        <v>32</v>
      </c>
      <c r="M237" s="26" t="s">
        <v>32</v>
      </c>
      <c r="N237" s="26" t="s">
        <v>32</v>
      </c>
      <c r="O237" s="26" t="s">
        <v>32</v>
      </c>
    </row>
    <row r="238" spans="1:15" x14ac:dyDescent="0.4">
      <c r="A238" s="26" t="str">
        <f t="shared" ca="1" si="18"/>
        <v/>
      </c>
      <c r="B238" s="26" t="str">
        <f t="shared" ca="1" si="19"/>
        <v/>
      </c>
      <c r="C238" s="26" t="str">
        <f t="shared" ca="1" si="20"/>
        <v/>
      </c>
      <c r="D238" s="36">
        <f t="shared" ca="1" si="21"/>
        <v>0</v>
      </c>
      <c r="E238" s="36">
        <f t="shared" ca="1" si="22"/>
        <v>0</v>
      </c>
      <c r="F238" s="36">
        <f t="shared" ca="1" si="23"/>
        <v>0</v>
      </c>
      <c r="I238" s="26" t="s">
        <v>32</v>
      </c>
      <c r="J238" s="26">
        <v>105454</v>
      </c>
      <c r="K238" s="26" t="s">
        <v>32</v>
      </c>
      <c r="L238" s="26" t="s">
        <v>32</v>
      </c>
      <c r="M238" s="26" t="s">
        <v>32</v>
      </c>
      <c r="N238" s="26" t="s">
        <v>32</v>
      </c>
      <c r="O238" s="26" t="s">
        <v>32</v>
      </c>
    </row>
    <row r="239" spans="1:15" x14ac:dyDescent="0.4">
      <c r="A239" s="26" t="str">
        <f t="shared" ca="1" si="18"/>
        <v/>
      </c>
      <c r="B239" s="26" t="str">
        <f t="shared" ca="1" si="19"/>
        <v/>
      </c>
      <c r="C239" s="26" t="str">
        <f t="shared" ca="1" si="20"/>
        <v/>
      </c>
      <c r="D239" s="36">
        <f t="shared" ca="1" si="21"/>
        <v>0</v>
      </c>
      <c r="E239" s="36">
        <f t="shared" ca="1" si="22"/>
        <v>0</v>
      </c>
      <c r="F239" s="36">
        <f t="shared" ca="1" si="23"/>
        <v>0</v>
      </c>
      <c r="I239" s="26" t="s">
        <v>32</v>
      </c>
      <c r="J239" s="26">
        <v>105490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</row>
    <row r="240" spans="1:15" x14ac:dyDescent="0.4">
      <c r="A240" s="26" t="str">
        <f t="shared" ca="1" si="18"/>
        <v/>
      </c>
      <c r="B240" s="26" t="str">
        <f t="shared" ca="1" si="19"/>
        <v/>
      </c>
      <c r="C240" s="26" t="str">
        <f t="shared" ca="1" si="20"/>
        <v/>
      </c>
      <c r="D240" s="36">
        <f t="shared" ca="1" si="21"/>
        <v>0</v>
      </c>
      <c r="E240" s="36">
        <f t="shared" ca="1" si="22"/>
        <v>0</v>
      </c>
      <c r="F240" s="36">
        <f t="shared" ca="1" si="23"/>
        <v>0</v>
      </c>
      <c r="I240" s="26" t="s">
        <v>32</v>
      </c>
      <c r="J240" s="26">
        <v>105529</v>
      </c>
      <c r="K240" s="26" t="s">
        <v>32</v>
      </c>
      <c r="L240" s="26" t="s">
        <v>32</v>
      </c>
      <c r="M240" s="26" t="s">
        <v>32</v>
      </c>
      <c r="N240" s="26" t="s">
        <v>32</v>
      </c>
      <c r="O240" s="26" t="s">
        <v>32</v>
      </c>
    </row>
    <row r="241" spans="1:15" x14ac:dyDescent="0.4">
      <c r="A241" s="26" t="str">
        <f t="shared" ca="1" si="18"/>
        <v/>
      </c>
      <c r="B241" s="26" t="str">
        <f t="shared" ca="1" si="19"/>
        <v/>
      </c>
      <c r="C241" s="26" t="str">
        <f t="shared" ca="1" si="20"/>
        <v/>
      </c>
      <c r="D241" s="36">
        <f t="shared" ca="1" si="21"/>
        <v>0</v>
      </c>
      <c r="E241" s="36">
        <f t="shared" ca="1" si="22"/>
        <v>0</v>
      </c>
      <c r="F241" s="36">
        <f t="shared" ca="1" si="23"/>
        <v>0</v>
      </c>
      <c r="I241" s="26" t="s">
        <v>32</v>
      </c>
      <c r="J241" s="26">
        <v>105557</v>
      </c>
      <c r="K241" s="26" t="s">
        <v>32</v>
      </c>
      <c r="L241" s="26" t="s">
        <v>32</v>
      </c>
      <c r="M241" s="26" t="s">
        <v>32</v>
      </c>
      <c r="N241" s="26" t="s">
        <v>32</v>
      </c>
      <c r="O241" s="26" t="s">
        <v>32</v>
      </c>
    </row>
    <row r="242" spans="1:15" x14ac:dyDescent="0.4">
      <c r="A242" s="26" t="str">
        <f t="shared" ca="1" si="18"/>
        <v/>
      </c>
      <c r="B242" s="26" t="str">
        <f t="shared" ca="1" si="19"/>
        <v/>
      </c>
      <c r="C242" s="26" t="str">
        <f t="shared" ca="1" si="20"/>
        <v/>
      </c>
      <c r="D242" s="36">
        <f t="shared" ca="1" si="21"/>
        <v>0</v>
      </c>
      <c r="E242" s="36">
        <f t="shared" ca="1" si="22"/>
        <v>0</v>
      </c>
      <c r="F242" s="36">
        <f t="shared" ca="1" si="23"/>
        <v>0</v>
      </c>
      <c r="I242" s="26" t="s">
        <v>32</v>
      </c>
      <c r="J242" s="26">
        <v>105713</v>
      </c>
      <c r="K242" s="26" t="s">
        <v>32</v>
      </c>
      <c r="L242" s="26" t="s">
        <v>32</v>
      </c>
      <c r="M242" s="26" t="s">
        <v>32</v>
      </c>
      <c r="N242" s="26" t="s">
        <v>32</v>
      </c>
      <c r="O242" s="26" t="s">
        <v>32</v>
      </c>
    </row>
    <row r="243" spans="1:15" x14ac:dyDescent="0.4">
      <c r="A243" s="26" t="str">
        <f t="shared" ca="1" si="18"/>
        <v/>
      </c>
      <c r="B243" s="26" t="str">
        <f t="shared" ca="1" si="19"/>
        <v/>
      </c>
      <c r="C243" s="26" t="str">
        <f t="shared" ca="1" si="20"/>
        <v/>
      </c>
      <c r="D243" s="36">
        <f t="shared" ca="1" si="21"/>
        <v>0</v>
      </c>
      <c r="E243" s="36">
        <f t="shared" ca="1" si="22"/>
        <v>0</v>
      </c>
      <c r="F243" s="36">
        <f t="shared" ca="1" si="23"/>
        <v>0</v>
      </c>
      <c r="I243" s="26" t="s">
        <v>32</v>
      </c>
      <c r="J243" s="26">
        <v>105827</v>
      </c>
      <c r="K243" s="26" t="s">
        <v>32</v>
      </c>
      <c r="L243" s="26" t="s">
        <v>32</v>
      </c>
      <c r="M243" s="26" t="s">
        <v>32</v>
      </c>
      <c r="N243" s="26" t="s">
        <v>32</v>
      </c>
      <c r="O243" s="26" t="s">
        <v>32</v>
      </c>
    </row>
    <row r="244" spans="1:15" x14ac:dyDescent="0.4">
      <c r="A244" s="26" t="str">
        <f t="shared" ca="1" si="18"/>
        <v/>
      </c>
      <c r="B244" s="26" t="str">
        <f t="shared" ca="1" si="19"/>
        <v/>
      </c>
      <c r="C244" s="26" t="str">
        <f t="shared" ca="1" si="20"/>
        <v/>
      </c>
      <c r="D244" s="36">
        <f t="shared" ca="1" si="21"/>
        <v>0</v>
      </c>
      <c r="E244" s="36">
        <f t="shared" ca="1" si="22"/>
        <v>0</v>
      </c>
      <c r="F244" s="36">
        <f t="shared" ca="1" si="23"/>
        <v>0</v>
      </c>
      <c r="I244" s="26" t="s">
        <v>32</v>
      </c>
      <c r="J244" s="26">
        <v>105828</v>
      </c>
      <c r="K244" s="26" t="s">
        <v>32</v>
      </c>
      <c r="L244" s="26" t="s">
        <v>32</v>
      </c>
      <c r="M244" s="26" t="s">
        <v>32</v>
      </c>
      <c r="N244" s="26" t="s">
        <v>32</v>
      </c>
      <c r="O244" s="26" t="s">
        <v>32</v>
      </c>
    </row>
    <row r="245" spans="1:15" x14ac:dyDescent="0.4">
      <c r="A245" s="26" t="str">
        <f t="shared" ca="1" si="18"/>
        <v/>
      </c>
      <c r="B245" s="26" t="str">
        <f t="shared" ca="1" si="19"/>
        <v/>
      </c>
      <c r="C245" s="26" t="str">
        <f t="shared" ca="1" si="20"/>
        <v/>
      </c>
      <c r="D245" s="36">
        <f t="shared" ca="1" si="21"/>
        <v>0</v>
      </c>
      <c r="E245" s="36">
        <f t="shared" ca="1" si="22"/>
        <v>0</v>
      </c>
      <c r="F245" s="36">
        <f t="shared" ca="1" si="23"/>
        <v>0</v>
      </c>
      <c r="I245" s="26" t="s">
        <v>32</v>
      </c>
      <c r="J245" s="26">
        <v>105832</v>
      </c>
      <c r="K245" s="26" t="s">
        <v>32</v>
      </c>
      <c r="L245" s="26" t="s">
        <v>32</v>
      </c>
      <c r="M245" s="26" t="s">
        <v>32</v>
      </c>
      <c r="N245" s="26" t="s">
        <v>32</v>
      </c>
      <c r="O245" s="26" t="s">
        <v>32</v>
      </c>
    </row>
    <row r="246" spans="1:15" x14ac:dyDescent="0.4">
      <c r="A246" s="26" t="str">
        <f t="shared" ca="1" si="18"/>
        <v/>
      </c>
      <c r="B246" s="26" t="str">
        <f t="shared" ca="1" si="19"/>
        <v/>
      </c>
      <c r="C246" s="26" t="str">
        <f t="shared" ca="1" si="20"/>
        <v/>
      </c>
      <c r="D246" s="36">
        <f t="shared" ca="1" si="21"/>
        <v>0</v>
      </c>
      <c r="E246" s="36">
        <f t="shared" ca="1" si="22"/>
        <v>0</v>
      </c>
      <c r="F246" s="36">
        <f t="shared" ca="1" si="23"/>
        <v>0</v>
      </c>
      <c r="I246" s="26" t="s">
        <v>32</v>
      </c>
      <c r="J246" s="26">
        <v>105856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</row>
    <row r="247" spans="1:15" x14ac:dyDescent="0.4">
      <c r="A247" s="26" t="str">
        <f t="shared" ca="1" si="18"/>
        <v/>
      </c>
      <c r="B247" s="26" t="str">
        <f t="shared" ca="1" si="19"/>
        <v/>
      </c>
      <c r="C247" s="26" t="str">
        <f t="shared" ca="1" si="20"/>
        <v/>
      </c>
      <c r="D247" s="36">
        <f t="shared" ca="1" si="21"/>
        <v>0</v>
      </c>
      <c r="E247" s="36">
        <f t="shared" ca="1" si="22"/>
        <v>0</v>
      </c>
      <c r="F247" s="36">
        <f t="shared" ca="1" si="23"/>
        <v>0</v>
      </c>
      <c r="I247" s="26" t="s">
        <v>32</v>
      </c>
      <c r="J247" s="26">
        <v>105859</v>
      </c>
      <c r="K247" s="26" t="s">
        <v>32</v>
      </c>
      <c r="L247" s="26" t="s">
        <v>32</v>
      </c>
      <c r="M247" s="26" t="s">
        <v>32</v>
      </c>
      <c r="N247" s="26" t="s">
        <v>32</v>
      </c>
      <c r="O247" s="26" t="s">
        <v>32</v>
      </c>
    </row>
    <row r="248" spans="1:15" x14ac:dyDescent="0.4">
      <c r="A248" s="26" t="str">
        <f t="shared" ca="1" si="18"/>
        <v/>
      </c>
      <c r="B248" s="26" t="str">
        <f t="shared" ca="1" si="19"/>
        <v/>
      </c>
      <c r="C248" s="26" t="str">
        <f t="shared" ca="1" si="20"/>
        <v/>
      </c>
      <c r="D248" s="36">
        <f t="shared" ca="1" si="21"/>
        <v>0</v>
      </c>
      <c r="E248" s="36">
        <f t="shared" ca="1" si="22"/>
        <v>0</v>
      </c>
      <c r="F248" s="36">
        <f t="shared" ca="1" si="23"/>
        <v>0</v>
      </c>
      <c r="I248" s="26" t="s">
        <v>32</v>
      </c>
      <c r="J248" s="26">
        <v>106000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</row>
    <row r="249" spans="1:15" x14ac:dyDescent="0.4">
      <c r="A249" s="26" t="str">
        <f t="shared" ca="1" si="18"/>
        <v/>
      </c>
      <c r="B249" s="26" t="str">
        <f t="shared" ca="1" si="19"/>
        <v/>
      </c>
      <c r="C249" s="26" t="str">
        <f t="shared" ca="1" si="20"/>
        <v/>
      </c>
      <c r="D249" s="36">
        <f t="shared" ca="1" si="21"/>
        <v>0</v>
      </c>
      <c r="E249" s="36">
        <f t="shared" ca="1" si="22"/>
        <v>0</v>
      </c>
      <c r="F249" s="36">
        <f t="shared" ca="1" si="23"/>
        <v>0</v>
      </c>
      <c r="I249" s="26" t="s">
        <v>32</v>
      </c>
      <c r="J249" s="26">
        <v>106008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</row>
    <row r="250" spans="1:15" x14ac:dyDescent="0.4">
      <c r="A250" s="26" t="str">
        <f t="shared" ca="1" si="18"/>
        <v/>
      </c>
      <c r="B250" s="26" t="str">
        <f t="shared" ca="1" si="19"/>
        <v/>
      </c>
      <c r="C250" s="26" t="str">
        <f t="shared" ca="1" si="20"/>
        <v/>
      </c>
      <c r="D250" s="36">
        <f t="shared" ca="1" si="21"/>
        <v>0</v>
      </c>
      <c r="E250" s="36">
        <f t="shared" ca="1" si="22"/>
        <v>0</v>
      </c>
      <c r="F250" s="36">
        <f t="shared" ca="1" si="23"/>
        <v>0</v>
      </c>
      <c r="I250" s="26" t="s">
        <v>32</v>
      </c>
      <c r="J250" s="26">
        <v>106015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</row>
    <row r="251" spans="1:15" x14ac:dyDescent="0.4">
      <c r="A251" s="26" t="str">
        <f t="shared" ca="1" si="18"/>
        <v/>
      </c>
      <c r="B251" s="26" t="str">
        <f t="shared" ca="1" si="19"/>
        <v/>
      </c>
      <c r="C251" s="26" t="str">
        <f t="shared" ca="1" si="20"/>
        <v/>
      </c>
      <c r="D251" s="36">
        <f t="shared" ca="1" si="21"/>
        <v>0</v>
      </c>
      <c r="E251" s="36">
        <f t="shared" ca="1" si="22"/>
        <v>0</v>
      </c>
      <c r="F251" s="36">
        <f t="shared" ca="1" si="23"/>
        <v>0</v>
      </c>
      <c r="I251" s="26" t="s">
        <v>32</v>
      </c>
      <c r="J251" s="26">
        <v>106071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</row>
    <row r="252" spans="1:15" x14ac:dyDescent="0.4">
      <c r="A252" s="26" t="str">
        <f t="shared" ca="1" si="18"/>
        <v/>
      </c>
      <c r="B252" s="26" t="str">
        <f t="shared" ca="1" si="19"/>
        <v/>
      </c>
      <c r="C252" s="26" t="str">
        <f t="shared" ca="1" si="20"/>
        <v/>
      </c>
      <c r="D252" s="36">
        <f t="shared" ca="1" si="21"/>
        <v>0</v>
      </c>
      <c r="E252" s="36">
        <f t="shared" ca="1" si="22"/>
        <v>0</v>
      </c>
      <c r="F252" s="36">
        <f t="shared" ca="1" si="23"/>
        <v>0</v>
      </c>
      <c r="I252" s="26" t="s">
        <v>32</v>
      </c>
      <c r="J252" s="26">
        <v>106109</v>
      </c>
      <c r="K252" s="26" t="s">
        <v>32</v>
      </c>
      <c r="L252" s="26" t="s">
        <v>32</v>
      </c>
      <c r="M252" s="26" t="s">
        <v>32</v>
      </c>
      <c r="N252" s="26" t="s">
        <v>32</v>
      </c>
      <c r="O252" s="26" t="s">
        <v>32</v>
      </c>
    </row>
    <row r="253" spans="1:15" x14ac:dyDescent="0.4">
      <c r="A253" s="26" t="str">
        <f t="shared" ca="1" si="18"/>
        <v/>
      </c>
      <c r="B253" s="26" t="str">
        <f t="shared" ca="1" si="19"/>
        <v/>
      </c>
      <c r="C253" s="26" t="str">
        <f t="shared" ca="1" si="20"/>
        <v/>
      </c>
      <c r="D253" s="36">
        <f t="shared" ca="1" si="21"/>
        <v>0</v>
      </c>
      <c r="E253" s="36">
        <f t="shared" ca="1" si="22"/>
        <v>0</v>
      </c>
      <c r="F253" s="36">
        <f t="shared" ca="1" si="23"/>
        <v>0</v>
      </c>
      <c r="I253" s="26" t="s">
        <v>32</v>
      </c>
      <c r="J253" s="26">
        <v>106124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</row>
    <row r="254" spans="1:15" x14ac:dyDescent="0.4">
      <c r="A254" s="26" t="str">
        <f t="shared" ca="1" si="18"/>
        <v/>
      </c>
      <c r="B254" s="26" t="str">
        <f t="shared" ca="1" si="19"/>
        <v/>
      </c>
      <c r="C254" s="26" t="str">
        <f t="shared" ca="1" si="20"/>
        <v/>
      </c>
      <c r="D254" s="36">
        <f t="shared" ca="1" si="21"/>
        <v>0</v>
      </c>
      <c r="E254" s="36">
        <f t="shared" ca="1" si="22"/>
        <v>0</v>
      </c>
      <c r="F254" s="36">
        <f t="shared" ca="1" si="23"/>
        <v>0</v>
      </c>
      <c r="I254" s="26" t="s">
        <v>32</v>
      </c>
      <c r="J254" s="26">
        <v>106141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</row>
    <row r="255" spans="1:15" x14ac:dyDescent="0.4">
      <c r="A255" s="26" t="str">
        <f t="shared" ca="1" si="18"/>
        <v/>
      </c>
      <c r="B255" s="26" t="str">
        <f t="shared" ca="1" si="19"/>
        <v/>
      </c>
      <c r="C255" s="26" t="str">
        <f t="shared" ca="1" si="20"/>
        <v/>
      </c>
      <c r="D255" s="36">
        <f t="shared" ca="1" si="21"/>
        <v>0</v>
      </c>
      <c r="E255" s="36">
        <f t="shared" ca="1" si="22"/>
        <v>0</v>
      </c>
      <c r="F255" s="36">
        <f t="shared" ca="1" si="23"/>
        <v>0</v>
      </c>
      <c r="I255" s="26" t="s">
        <v>32</v>
      </c>
      <c r="J255" s="26">
        <v>106158</v>
      </c>
      <c r="K255" s="26" t="s">
        <v>32</v>
      </c>
      <c r="L255" s="26" t="s">
        <v>32</v>
      </c>
      <c r="M255" s="26" t="s">
        <v>32</v>
      </c>
      <c r="N255" s="26" t="s">
        <v>32</v>
      </c>
      <c r="O255" s="26" t="s">
        <v>32</v>
      </c>
    </row>
    <row r="256" spans="1:15" x14ac:dyDescent="0.4">
      <c r="A256" s="26" t="str">
        <f t="shared" ca="1" si="18"/>
        <v/>
      </c>
      <c r="B256" s="26" t="str">
        <f t="shared" ca="1" si="19"/>
        <v/>
      </c>
      <c r="C256" s="26" t="str">
        <f t="shared" ca="1" si="20"/>
        <v/>
      </c>
      <c r="D256" s="36">
        <f t="shared" ca="1" si="21"/>
        <v>0</v>
      </c>
      <c r="E256" s="36">
        <f t="shared" ca="1" si="22"/>
        <v>0</v>
      </c>
      <c r="F256" s="36">
        <f t="shared" ca="1" si="23"/>
        <v>0</v>
      </c>
      <c r="I256" s="26" t="s">
        <v>32</v>
      </c>
      <c r="J256" s="26">
        <v>106212</v>
      </c>
      <c r="K256" s="26" t="s">
        <v>32</v>
      </c>
      <c r="L256" s="26" t="s">
        <v>32</v>
      </c>
      <c r="M256" s="26" t="s">
        <v>32</v>
      </c>
      <c r="N256" s="26" t="s">
        <v>32</v>
      </c>
      <c r="O256" s="26" t="s">
        <v>32</v>
      </c>
    </row>
    <row r="257" spans="1:15" x14ac:dyDescent="0.4">
      <c r="A257" s="26" t="str">
        <f t="shared" ca="1" si="18"/>
        <v/>
      </c>
      <c r="B257" s="26" t="str">
        <f t="shared" ca="1" si="19"/>
        <v/>
      </c>
      <c r="C257" s="26" t="str">
        <f t="shared" ca="1" si="20"/>
        <v/>
      </c>
      <c r="D257" s="36">
        <f t="shared" ca="1" si="21"/>
        <v>0</v>
      </c>
      <c r="E257" s="36">
        <f t="shared" ca="1" si="22"/>
        <v>0</v>
      </c>
      <c r="F257" s="36">
        <f t="shared" ca="1" si="23"/>
        <v>0</v>
      </c>
      <c r="I257" s="26" t="s">
        <v>32</v>
      </c>
      <c r="J257" s="26">
        <v>106239</v>
      </c>
      <c r="K257" s="26" t="s">
        <v>32</v>
      </c>
      <c r="L257" s="26" t="s">
        <v>32</v>
      </c>
      <c r="M257" s="26" t="s">
        <v>32</v>
      </c>
      <c r="N257" s="26" t="s">
        <v>32</v>
      </c>
      <c r="O257" s="26" t="s">
        <v>32</v>
      </c>
    </row>
    <row r="258" spans="1:15" x14ac:dyDescent="0.4">
      <c r="A258" s="26" t="str">
        <f t="shared" ca="1" si="18"/>
        <v/>
      </c>
      <c r="B258" s="26" t="str">
        <f t="shared" ca="1" si="19"/>
        <v/>
      </c>
      <c r="C258" s="26" t="str">
        <f t="shared" ca="1" si="20"/>
        <v/>
      </c>
      <c r="D258" s="36">
        <f t="shared" ca="1" si="21"/>
        <v>0</v>
      </c>
      <c r="E258" s="36">
        <f t="shared" ca="1" si="22"/>
        <v>0</v>
      </c>
      <c r="F258" s="36">
        <f t="shared" ca="1" si="23"/>
        <v>0</v>
      </c>
      <c r="I258" s="26" t="s">
        <v>32</v>
      </c>
      <c r="J258" s="26">
        <v>106265</v>
      </c>
      <c r="K258" s="26" t="s">
        <v>32</v>
      </c>
      <c r="L258" s="26" t="s">
        <v>32</v>
      </c>
      <c r="M258" s="26" t="s">
        <v>32</v>
      </c>
      <c r="N258" s="26" t="s">
        <v>32</v>
      </c>
      <c r="O258" s="26" t="s">
        <v>32</v>
      </c>
    </row>
    <row r="259" spans="1:15" x14ac:dyDescent="0.4">
      <c r="A259" s="26" t="str">
        <f t="shared" ca="1" si="18"/>
        <v/>
      </c>
      <c r="B259" s="26" t="str">
        <f t="shared" ca="1" si="19"/>
        <v/>
      </c>
      <c r="C259" s="26" t="str">
        <f t="shared" ca="1" si="20"/>
        <v/>
      </c>
      <c r="D259" s="36">
        <f t="shared" ca="1" si="21"/>
        <v>0</v>
      </c>
      <c r="E259" s="36">
        <f t="shared" ca="1" si="22"/>
        <v>0</v>
      </c>
      <c r="F259" s="36">
        <f t="shared" ca="1" si="23"/>
        <v>0</v>
      </c>
      <c r="I259" s="26" t="s">
        <v>32</v>
      </c>
      <c r="J259" s="26">
        <v>106276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</row>
    <row r="260" spans="1:15" x14ac:dyDescent="0.4">
      <c r="A260" s="26" t="str">
        <f t="shared" ca="1" si="18"/>
        <v/>
      </c>
      <c r="B260" s="26" t="str">
        <f t="shared" ca="1" si="19"/>
        <v/>
      </c>
      <c r="C260" s="26" t="str">
        <f t="shared" ca="1" si="20"/>
        <v/>
      </c>
      <c r="D260" s="36">
        <f t="shared" ca="1" si="21"/>
        <v>0</v>
      </c>
      <c r="E260" s="36">
        <f t="shared" ca="1" si="22"/>
        <v>0</v>
      </c>
      <c r="F260" s="36">
        <f t="shared" ca="1" si="23"/>
        <v>0</v>
      </c>
      <c r="I260" s="26" t="s">
        <v>32</v>
      </c>
      <c r="J260" s="26">
        <v>106300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</row>
    <row r="261" spans="1:15" x14ac:dyDescent="0.4">
      <c r="A261" s="26" t="str">
        <f t="shared" ref="A261:A324" ca="1" si="24">IF(MID(INDIRECT("'XP712'!A"&amp;ROW()+7),12,1)="I",MID(INDIRECT("'XP712'!A"&amp;ROW()+7),12,10),IF(MID(INDIRECT("'XP712'!A"&amp;ROW()+7),12,1)="S",MID(INDIRECT("'XP712'!A"&amp;ROW()+7),12,9),""))</f>
        <v/>
      </c>
      <c r="B261" s="26" t="str">
        <f t="shared" ref="B261:B324" ca="1" si="25">IF(A261="","",MID(INDIRECT("'XP712'!A"&amp;ROW()+7),25,6)+0)</f>
        <v/>
      </c>
      <c r="C261" s="26" t="str">
        <f t="shared" ref="C261:C324" ca="1" si="26">IF(LEFT(A261,1)="S",MID(INDIRECT("'XP712'!A"&amp;ROW()+7),118,10),"")</f>
        <v/>
      </c>
      <c r="D261" s="36">
        <f t="shared" ref="D261:D324" ca="1" si="27">IF($A261="",0,MID(INDIRECT("'XP712'!A"&amp;ROW()+7),35,11)+0)</f>
        <v>0</v>
      </c>
      <c r="E261" s="36">
        <f t="shared" ref="E261:E324" ca="1" si="28">IF(A261="",0,IF(COUNTIF($C$4:$C$3500,A261)&gt;0,INDEX($D$4:$D$3500,MATCH(A261,$C$4:$C$3500,0)),0))</f>
        <v>0</v>
      </c>
      <c r="F261" s="36">
        <f t="shared" ref="F261:F324" ca="1" si="29">D261-E261</f>
        <v>0</v>
      </c>
      <c r="I261" s="26" t="s">
        <v>32</v>
      </c>
      <c r="J261" s="26">
        <v>106304</v>
      </c>
      <c r="K261" s="26" t="s">
        <v>32</v>
      </c>
      <c r="L261" s="26" t="s">
        <v>32</v>
      </c>
      <c r="M261" s="26" t="s">
        <v>32</v>
      </c>
      <c r="N261" s="26" t="s">
        <v>32</v>
      </c>
      <c r="O261" s="26" t="s">
        <v>32</v>
      </c>
    </row>
    <row r="262" spans="1:15" x14ac:dyDescent="0.4">
      <c r="A262" s="26" t="str">
        <f t="shared" ca="1" si="24"/>
        <v/>
      </c>
      <c r="B262" s="26" t="str">
        <f t="shared" ca="1" si="25"/>
        <v/>
      </c>
      <c r="C262" s="26" t="str">
        <f t="shared" ca="1" si="26"/>
        <v/>
      </c>
      <c r="D262" s="36">
        <f t="shared" ca="1" si="27"/>
        <v>0</v>
      </c>
      <c r="E262" s="36">
        <f t="shared" ca="1" si="28"/>
        <v>0</v>
      </c>
      <c r="F262" s="36">
        <f t="shared" ca="1" si="29"/>
        <v>0</v>
      </c>
      <c r="I262" s="26" t="s">
        <v>32</v>
      </c>
      <c r="J262" s="26">
        <v>106381</v>
      </c>
      <c r="K262" s="26" t="s">
        <v>32</v>
      </c>
      <c r="L262" s="26" t="s">
        <v>32</v>
      </c>
      <c r="M262" s="26" t="s">
        <v>32</v>
      </c>
      <c r="N262" s="26" t="s">
        <v>32</v>
      </c>
      <c r="O262" s="26" t="s">
        <v>32</v>
      </c>
    </row>
    <row r="263" spans="1:15" x14ac:dyDescent="0.4">
      <c r="A263" s="26" t="str">
        <f t="shared" ca="1" si="24"/>
        <v/>
      </c>
      <c r="B263" s="26" t="str">
        <f t="shared" ca="1" si="25"/>
        <v/>
      </c>
      <c r="C263" s="26" t="str">
        <f t="shared" ca="1" si="26"/>
        <v/>
      </c>
      <c r="D263" s="36">
        <f t="shared" ca="1" si="27"/>
        <v>0</v>
      </c>
      <c r="E263" s="36">
        <f t="shared" ca="1" si="28"/>
        <v>0</v>
      </c>
      <c r="F263" s="36">
        <f t="shared" ca="1" si="29"/>
        <v>0</v>
      </c>
      <c r="I263" s="26" t="s">
        <v>32</v>
      </c>
      <c r="J263" s="26">
        <v>106391</v>
      </c>
      <c r="K263" s="26" t="s">
        <v>32</v>
      </c>
      <c r="L263" s="26" t="s">
        <v>32</v>
      </c>
      <c r="M263" s="26" t="s">
        <v>32</v>
      </c>
      <c r="N263" s="26" t="s">
        <v>32</v>
      </c>
      <c r="O263" s="26" t="s">
        <v>32</v>
      </c>
    </row>
    <row r="264" spans="1:15" x14ac:dyDescent="0.4">
      <c r="A264" s="26" t="str">
        <f t="shared" ca="1" si="24"/>
        <v/>
      </c>
      <c r="B264" s="26" t="str">
        <f t="shared" ca="1" si="25"/>
        <v/>
      </c>
      <c r="C264" s="26" t="str">
        <f t="shared" ca="1" si="26"/>
        <v/>
      </c>
      <c r="D264" s="36">
        <f t="shared" ca="1" si="27"/>
        <v>0</v>
      </c>
      <c r="E264" s="36">
        <f t="shared" ca="1" si="28"/>
        <v>0</v>
      </c>
      <c r="F264" s="36">
        <f t="shared" ca="1" si="29"/>
        <v>0</v>
      </c>
      <c r="I264" s="26" t="s">
        <v>32</v>
      </c>
      <c r="J264" s="26">
        <v>106393</v>
      </c>
      <c r="K264" s="26" t="s">
        <v>32</v>
      </c>
      <c r="L264" s="26" t="s">
        <v>32</v>
      </c>
      <c r="M264" s="26" t="s">
        <v>32</v>
      </c>
      <c r="N264" s="26" t="s">
        <v>32</v>
      </c>
      <c r="O264" s="26" t="s">
        <v>32</v>
      </c>
    </row>
    <row r="265" spans="1:15" x14ac:dyDescent="0.4">
      <c r="A265" s="26" t="str">
        <f t="shared" ca="1" si="24"/>
        <v/>
      </c>
      <c r="B265" s="26" t="str">
        <f t="shared" ca="1" si="25"/>
        <v/>
      </c>
      <c r="C265" s="26" t="str">
        <f t="shared" ca="1" si="26"/>
        <v/>
      </c>
      <c r="D265" s="36">
        <f t="shared" ca="1" si="27"/>
        <v>0</v>
      </c>
      <c r="E265" s="36">
        <f t="shared" ca="1" si="28"/>
        <v>0</v>
      </c>
      <c r="F265" s="36">
        <f t="shared" ca="1" si="29"/>
        <v>0</v>
      </c>
      <c r="I265" s="26" t="s">
        <v>32</v>
      </c>
      <c r="J265" s="26">
        <v>106403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</row>
    <row r="266" spans="1:15" x14ac:dyDescent="0.4">
      <c r="A266" s="26" t="str">
        <f t="shared" ca="1" si="24"/>
        <v/>
      </c>
      <c r="B266" s="26" t="str">
        <f t="shared" ca="1" si="25"/>
        <v/>
      </c>
      <c r="C266" s="26" t="str">
        <f t="shared" ca="1" si="26"/>
        <v/>
      </c>
      <c r="D266" s="36">
        <f t="shared" ca="1" si="27"/>
        <v>0</v>
      </c>
      <c r="E266" s="36">
        <f t="shared" ca="1" si="28"/>
        <v>0</v>
      </c>
      <c r="F266" s="36">
        <f t="shared" ca="1" si="29"/>
        <v>0</v>
      </c>
      <c r="I266" s="26" t="s">
        <v>32</v>
      </c>
      <c r="J266" s="26">
        <v>106428</v>
      </c>
      <c r="K266" s="26" t="s">
        <v>32</v>
      </c>
      <c r="L266" s="26" t="s">
        <v>32</v>
      </c>
      <c r="M266" s="26" t="s">
        <v>32</v>
      </c>
      <c r="N266" s="26" t="s">
        <v>32</v>
      </c>
      <c r="O266" s="26" t="s">
        <v>32</v>
      </c>
    </row>
    <row r="267" spans="1:15" x14ac:dyDescent="0.4">
      <c r="A267" s="26" t="str">
        <f t="shared" ca="1" si="24"/>
        <v/>
      </c>
      <c r="B267" s="26" t="str">
        <f t="shared" ca="1" si="25"/>
        <v/>
      </c>
      <c r="C267" s="26" t="str">
        <f t="shared" ca="1" si="26"/>
        <v/>
      </c>
      <c r="D267" s="36">
        <f t="shared" ca="1" si="27"/>
        <v>0</v>
      </c>
      <c r="E267" s="36">
        <f t="shared" ca="1" si="28"/>
        <v>0</v>
      </c>
      <c r="F267" s="36">
        <f t="shared" ca="1" si="29"/>
        <v>0</v>
      </c>
      <c r="I267" s="26" t="s">
        <v>32</v>
      </c>
      <c r="J267" s="26">
        <v>106450</v>
      </c>
      <c r="K267" s="26" t="s">
        <v>32</v>
      </c>
      <c r="L267" s="26" t="s">
        <v>32</v>
      </c>
      <c r="M267" s="26" t="s">
        <v>32</v>
      </c>
      <c r="N267" s="26" t="s">
        <v>32</v>
      </c>
      <c r="O267" s="26" t="s">
        <v>32</v>
      </c>
    </row>
    <row r="268" spans="1:15" x14ac:dyDescent="0.4">
      <c r="A268" s="26" t="str">
        <f t="shared" ca="1" si="24"/>
        <v/>
      </c>
      <c r="B268" s="26" t="str">
        <f t="shared" ca="1" si="25"/>
        <v/>
      </c>
      <c r="C268" s="26" t="str">
        <f t="shared" ca="1" si="26"/>
        <v/>
      </c>
      <c r="D268" s="36">
        <f t="shared" ca="1" si="27"/>
        <v>0</v>
      </c>
      <c r="E268" s="36">
        <f t="shared" ca="1" si="28"/>
        <v>0</v>
      </c>
      <c r="F268" s="36">
        <f t="shared" ca="1" si="29"/>
        <v>0</v>
      </c>
      <c r="I268" s="26" t="s">
        <v>32</v>
      </c>
      <c r="J268" s="26">
        <v>106451</v>
      </c>
      <c r="K268" s="26" t="s">
        <v>32</v>
      </c>
      <c r="L268" s="26" t="s">
        <v>32</v>
      </c>
      <c r="M268" s="26" t="s">
        <v>32</v>
      </c>
      <c r="N268" s="26" t="s">
        <v>32</v>
      </c>
      <c r="O268" s="26" t="s">
        <v>32</v>
      </c>
    </row>
    <row r="269" spans="1:15" x14ac:dyDescent="0.4">
      <c r="A269" s="26" t="str">
        <f t="shared" ca="1" si="24"/>
        <v/>
      </c>
      <c r="B269" s="26" t="str">
        <f t="shared" ca="1" si="25"/>
        <v/>
      </c>
      <c r="C269" s="26" t="str">
        <f t="shared" ca="1" si="26"/>
        <v/>
      </c>
      <c r="D269" s="36">
        <f t="shared" ca="1" si="27"/>
        <v>0</v>
      </c>
      <c r="E269" s="36">
        <f t="shared" ca="1" si="28"/>
        <v>0</v>
      </c>
      <c r="F269" s="36">
        <f t="shared" ca="1" si="29"/>
        <v>0</v>
      </c>
      <c r="I269" s="26" t="s">
        <v>32</v>
      </c>
      <c r="J269" s="26">
        <v>106470</v>
      </c>
      <c r="K269" s="26" t="s">
        <v>32</v>
      </c>
      <c r="L269" s="26" t="s">
        <v>32</v>
      </c>
      <c r="M269" s="26" t="s">
        <v>32</v>
      </c>
      <c r="N269" s="26" t="s">
        <v>32</v>
      </c>
      <c r="O269" s="26" t="s">
        <v>32</v>
      </c>
    </row>
    <row r="270" spans="1:15" x14ac:dyDescent="0.4">
      <c r="A270" s="26" t="str">
        <f t="shared" ca="1" si="24"/>
        <v/>
      </c>
      <c r="B270" s="26" t="str">
        <f t="shared" ca="1" si="25"/>
        <v/>
      </c>
      <c r="C270" s="26" t="str">
        <f t="shared" ca="1" si="26"/>
        <v/>
      </c>
      <c r="D270" s="36">
        <f t="shared" ca="1" si="27"/>
        <v>0</v>
      </c>
      <c r="E270" s="36">
        <f t="shared" ca="1" si="28"/>
        <v>0</v>
      </c>
      <c r="F270" s="36">
        <f t="shared" ca="1" si="29"/>
        <v>0</v>
      </c>
      <c r="I270" s="26" t="s">
        <v>32</v>
      </c>
      <c r="J270" s="26">
        <v>106474</v>
      </c>
      <c r="K270" s="26" t="s">
        <v>32</v>
      </c>
      <c r="L270" s="26" t="s">
        <v>32</v>
      </c>
      <c r="M270" s="26" t="s">
        <v>32</v>
      </c>
      <c r="N270" s="26" t="s">
        <v>32</v>
      </c>
      <c r="O270" s="26" t="s">
        <v>32</v>
      </c>
    </row>
    <row r="271" spans="1:15" x14ac:dyDescent="0.4">
      <c r="A271" s="26" t="str">
        <f t="shared" ca="1" si="24"/>
        <v/>
      </c>
      <c r="B271" s="26" t="str">
        <f t="shared" ca="1" si="25"/>
        <v/>
      </c>
      <c r="C271" s="26" t="str">
        <f t="shared" ca="1" si="26"/>
        <v/>
      </c>
      <c r="D271" s="36">
        <f t="shared" ca="1" si="27"/>
        <v>0</v>
      </c>
      <c r="E271" s="36">
        <f t="shared" ca="1" si="28"/>
        <v>0</v>
      </c>
      <c r="F271" s="36">
        <f t="shared" ca="1" si="29"/>
        <v>0</v>
      </c>
      <c r="I271" s="26" t="s">
        <v>32</v>
      </c>
      <c r="J271" s="26">
        <v>106503</v>
      </c>
      <c r="K271" s="26" t="s">
        <v>32</v>
      </c>
      <c r="L271" s="26" t="s">
        <v>32</v>
      </c>
      <c r="M271" s="26" t="s">
        <v>32</v>
      </c>
      <c r="N271" s="26" t="s">
        <v>32</v>
      </c>
      <c r="O271" s="26" t="s">
        <v>32</v>
      </c>
    </row>
    <row r="272" spans="1:15" x14ac:dyDescent="0.4">
      <c r="A272" s="26" t="str">
        <f t="shared" ca="1" si="24"/>
        <v/>
      </c>
      <c r="B272" s="26" t="str">
        <f t="shared" ca="1" si="25"/>
        <v/>
      </c>
      <c r="C272" s="26" t="str">
        <f t="shared" ca="1" si="26"/>
        <v/>
      </c>
      <c r="D272" s="36">
        <f t="shared" ca="1" si="27"/>
        <v>0</v>
      </c>
      <c r="E272" s="36">
        <f t="shared" ca="1" si="28"/>
        <v>0</v>
      </c>
      <c r="F272" s="36">
        <f t="shared" ca="1" si="29"/>
        <v>0</v>
      </c>
      <c r="I272" s="26" t="s">
        <v>32</v>
      </c>
      <c r="J272" s="26">
        <v>106509</v>
      </c>
      <c r="K272" s="26" t="s">
        <v>32</v>
      </c>
      <c r="L272" s="26" t="s">
        <v>32</v>
      </c>
      <c r="M272" s="26" t="s">
        <v>32</v>
      </c>
      <c r="N272" s="26" t="s">
        <v>32</v>
      </c>
      <c r="O272" s="26" t="s">
        <v>32</v>
      </c>
    </row>
    <row r="273" spans="1:15" x14ac:dyDescent="0.4">
      <c r="A273" s="26" t="str">
        <f t="shared" ca="1" si="24"/>
        <v/>
      </c>
      <c r="B273" s="26" t="str">
        <f t="shared" ca="1" si="25"/>
        <v/>
      </c>
      <c r="C273" s="26" t="str">
        <f t="shared" ca="1" si="26"/>
        <v/>
      </c>
      <c r="D273" s="36">
        <f t="shared" ca="1" si="27"/>
        <v>0</v>
      </c>
      <c r="E273" s="36">
        <f t="shared" ca="1" si="28"/>
        <v>0</v>
      </c>
      <c r="F273" s="36">
        <f t="shared" ca="1" si="29"/>
        <v>0</v>
      </c>
      <c r="I273" s="26" t="s">
        <v>32</v>
      </c>
      <c r="J273" s="26">
        <v>106526</v>
      </c>
      <c r="K273" s="26" t="s">
        <v>32</v>
      </c>
      <c r="L273" s="26" t="s">
        <v>32</v>
      </c>
      <c r="M273" s="26" t="s">
        <v>32</v>
      </c>
      <c r="N273" s="26" t="s">
        <v>32</v>
      </c>
      <c r="O273" s="26" t="s">
        <v>32</v>
      </c>
    </row>
    <row r="274" spans="1:15" x14ac:dyDescent="0.4">
      <c r="A274" s="26" t="str">
        <f t="shared" ca="1" si="24"/>
        <v/>
      </c>
      <c r="B274" s="26" t="str">
        <f t="shared" ca="1" si="25"/>
        <v/>
      </c>
      <c r="C274" s="26" t="str">
        <f t="shared" ca="1" si="26"/>
        <v/>
      </c>
      <c r="D274" s="36">
        <f t="shared" ca="1" si="27"/>
        <v>0</v>
      </c>
      <c r="E274" s="36">
        <f t="shared" ca="1" si="28"/>
        <v>0</v>
      </c>
      <c r="F274" s="36">
        <f t="shared" ca="1" si="29"/>
        <v>0</v>
      </c>
      <c r="I274" s="26" t="s">
        <v>32</v>
      </c>
      <c r="J274" s="26">
        <v>106547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</row>
    <row r="275" spans="1:15" x14ac:dyDescent="0.4">
      <c r="A275" s="26" t="str">
        <f t="shared" ca="1" si="24"/>
        <v/>
      </c>
      <c r="B275" s="26" t="str">
        <f t="shared" ca="1" si="25"/>
        <v/>
      </c>
      <c r="C275" s="26" t="str">
        <f t="shared" ca="1" si="26"/>
        <v/>
      </c>
      <c r="D275" s="36">
        <f t="shared" ca="1" si="27"/>
        <v>0</v>
      </c>
      <c r="E275" s="36">
        <f t="shared" ca="1" si="28"/>
        <v>0</v>
      </c>
      <c r="F275" s="36">
        <f t="shared" ca="1" si="29"/>
        <v>0</v>
      </c>
      <c r="I275" s="26" t="s">
        <v>32</v>
      </c>
      <c r="J275" s="26">
        <v>106549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</row>
    <row r="276" spans="1:15" x14ac:dyDescent="0.4">
      <c r="A276" s="26" t="str">
        <f t="shared" ca="1" si="24"/>
        <v/>
      </c>
      <c r="B276" s="26" t="str">
        <f t="shared" ca="1" si="25"/>
        <v/>
      </c>
      <c r="C276" s="26" t="str">
        <f t="shared" ca="1" si="26"/>
        <v/>
      </c>
      <c r="D276" s="36">
        <f t="shared" ca="1" si="27"/>
        <v>0</v>
      </c>
      <c r="E276" s="36">
        <f t="shared" ca="1" si="28"/>
        <v>0</v>
      </c>
      <c r="F276" s="36">
        <f t="shared" ca="1" si="29"/>
        <v>0</v>
      </c>
      <c r="I276" s="26" t="s">
        <v>32</v>
      </c>
      <c r="J276" s="26">
        <v>106555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</row>
    <row r="277" spans="1:15" x14ac:dyDescent="0.4">
      <c r="A277" s="26" t="str">
        <f t="shared" ca="1" si="24"/>
        <v/>
      </c>
      <c r="B277" s="26" t="str">
        <f t="shared" ca="1" si="25"/>
        <v/>
      </c>
      <c r="C277" s="26" t="str">
        <f t="shared" ca="1" si="26"/>
        <v/>
      </c>
      <c r="D277" s="36">
        <f t="shared" ca="1" si="27"/>
        <v>0</v>
      </c>
      <c r="E277" s="36">
        <f t="shared" ca="1" si="28"/>
        <v>0</v>
      </c>
      <c r="F277" s="36">
        <f t="shared" ca="1" si="29"/>
        <v>0</v>
      </c>
      <c r="I277" s="26" t="s">
        <v>32</v>
      </c>
      <c r="J277" s="26">
        <v>106565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</row>
    <row r="278" spans="1:15" x14ac:dyDescent="0.4">
      <c r="A278" s="26" t="str">
        <f t="shared" ca="1" si="24"/>
        <v/>
      </c>
      <c r="B278" s="26" t="str">
        <f t="shared" ca="1" si="25"/>
        <v/>
      </c>
      <c r="C278" s="26" t="str">
        <f t="shared" ca="1" si="26"/>
        <v/>
      </c>
      <c r="D278" s="36">
        <f t="shared" ca="1" si="27"/>
        <v>0</v>
      </c>
      <c r="E278" s="36">
        <f t="shared" ca="1" si="28"/>
        <v>0</v>
      </c>
      <c r="F278" s="36">
        <f t="shared" ca="1" si="29"/>
        <v>0</v>
      </c>
      <c r="I278" s="26" t="s">
        <v>32</v>
      </c>
      <c r="J278" s="26">
        <v>106578</v>
      </c>
      <c r="K278" s="26" t="s">
        <v>32</v>
      </c>
      <c r="L278" s="26" t="s">
        <v>32</v>
      </c>
      <c r="M278" s="26" t="s">
        <v>32</v>
      </c>
      <c r="N278" s="26" t="s">
        <v>32</v>
      </c>
      <c r="O278" s="26" t="s">
        <v>32</v>
      </c>
    </row>
    <row r="279" spans="1:15" x14ac:dyDescent="0.4">
      <c r="A279" s="26" t="str">
        <f t="shared" ca="1" si="24"/>
        <v/>
      </c>
      <c r="B279" s="26" t="str">
        <f t="shared" ca="1" si="25"/>
        <v/>
      </c>
      <c r="C279" s="26" t="str">
        <f t="shared" ca="1" si="26"/>
        <v/>
      </c>
      <c r="D279" s="36">
        <f t="shared" ca="1" si="27"/>
        <v>0</v>
      </c>
      <c r="E279" s="36">
        <f t="shared" ca="1" si="28"/>
        <v>0</v>
      </c>
      <c r="F279" s="36">
        <f t="shared" ca="1" si="29"/>
        <v>0</v>
      </c>
      <c r="I279" s="26" t="s">
        <v>32</v>
      </c>
      <c r="J279" s="26">
        <v>106595</v>
      </c>
      <c r="K279" s="26" t="s">
        <v>32</v>
      </c>
      <c r="L279" s="26" t="s">
        <v>32</v>
      </c>
      <c r="M279" s="26" t="s">
        <v>32</v>
      </c>
      <c r="N279" s="26" t="s">
        <v>32</v>
      </c>
      <c r="O279" s="26" t="s">
        <v>32</v>
      </c>
    </row>
    <row r="280" spans="1:15" x14ac:dyDescent="0.4">
      <c r="A280" s="26" t="str">
        <f t="shared" ca="1" si="24"/>
        <v/>
      </c>
      <c r="B280" s="26" t="str">
        <f t="shared" ca="1" si="25"/>
        <v/>
      </c>
      <c r="C280" s="26" t="str">
        <f t="shared" ca="1" si="26"/>
        <v/>
      </c>
      <c r="D280" s="36">
        <f t="shared" ca="1" si="27"/>
        <v>0</v>
      </c>
      <c r="E280" s="36">
        <f t="shared" ca="1" si="28"/>
        <v>0</v>
      </c>
      <c r="F280" s="36">
        <f t="shared" ca="1" si="29"/>
        <v>0</v>
      </c>
      <c r="I280" s="26" t="s">
        <v>32</v>
      </c>
      <c r="J280" s="26">
        <v>106619</v>
      </c>
      <c r="K280" s="26" t="s">
        <v>32</v>
      </c>
      <c r="L280" s="26" t="s">
        <v>32</v>
      </c>
      <c r="M280" s="26" t="s">
        <v>32</v>
      </c>
      <c r="N280" s="26" t="s">
        <v>32</v>
      </c>
      <c r="O280" s="26" t="s">
        <v>32</v>
      </c>
    </row>
    <row r="281" spans="1:15" x14ac:dyDescent="0.4">
      <c r="A281" s="26" t="str">
        <f t="shared" ca="1" si="24"/>
        <v/>
      </c>
      <c r="B281" s="26" t="str">
        <f t="shared" ca="1" si="25"/>
        <v/>
      </c>
      <c r="C281" s="26" t="str">
        <f t="shared" ca="1" si="26"/>
        <v/>
      </c>
      <c r="D281" s="36">
        <f t="shared" ca="1" si="27"/>
        <v>0</v>
      </c>
      <c r="E281" s="36">
        <f t="shared" ca="1" si="28"/>
        <v>0</v>
      </c>
      <c r="F281" s="36">
        <f t="shared" ca="1" si="29"/>
        <v>0</v>
      </c>
      <c r="I281" s="26" t="s">
        <v>32</v>
      </c>
      <c r="J281" s="26">
        <v>106630</v>
      </c>
      <c r="K281" s="26" t="s">
        <v>32</v>
      </c>
      <c r="L281" s="26" t="s">
        <v>32</v>
      </c>
      <c r="M281" s="26" t="s">
        <v>32</v>
      </c>
      <c r="N281" s="26" t="s">
        <v>32</v>
      </c>
      <c r="O281" s="26" t="s">
        <v>32</v>
      </c>
    </row>
    <row r="282" spans="1:15" x14ac:dyDescent="0.4">
      <c r="A282" s="26" t="str">
        <f t="shared" ca="1" si="24"/>
        <v/>
      </c>
      <c r="B282" s="26" t="str">
        <f t="shared" ca="1" si="25"/>
        <v/>
      </c>
      <c r="C282" s="26" t="str">
        <f t="shared" ca="1" si="26"/>
        <v/>
      </c>
      <c r="D282" s="36">
        <f t="shared" ca="1" si="27"/>
        <v>0</v>
      </c>
      <c r="E282" s="36">
        <f t="shared" ca="1" si="28"/>
        <v>0</v>
      </c>
      <c r="F282" s="36">
        <f t="shared" ca="1" si="29"/>
        <v>0</v>
      </c>
      <c r="I282" s="26" t="s">
        <v>32</v>
      </c>
      <c r="J282" s="26">
        <v>106642</v>
      </c>
      <c r="K282" s="26" t="s">
        <v>32</v>
      </c>
      <c r="L282" s="26" t="s">
        <v>32</v>
      </c>
      <c r="M282" s="26" t="s">
        <v>32</v>
      </c>
      <c r="N282" s="26" t="s">
        <v>32</v>
      </c>
      <c r="O282" s="26" t="s">
        <v>32</v>
      </c>
    </row>
    <row r="283" spans="1:15" x14ac:dyDescent="0.4">
      <c r="A283" s="26" t="str">
        <f t="shared" ca="1" si="24"/>
        <v/>
      </c>
      <c r="B283" s="26" t="str">
        <f t="shared" ca="1" si="25"/>
        <v/>
      </c>
      <c r="C283" s="26" t="str">
        <f t="shared" ca="1" si="26"/>
        <v/>
      </c>
      <c r="D283" s="36">
        <f t="shared" ca="1" si="27"/>
        <v>0</v>
      </c>
      <c r="E283" s="36">
        <f t="shared" ca="1" si="28"/>
        <v>0</v>
      </c>
      <c r="F283" s="36">
        <f t="shared" ca="1" si="29"/>
        <v>0</v>
      </c>
      <c r="I283" s="26" t="s">
        <v>32</v>
      </c>
      <c r="J283" s="26">
        <v>106643</v>
      </c>
      <c r="K283" s="26" t="s">
        <v>32</v>
      </c>
      <c r="L283" s="26" t="s">
        <v>32</v>
      </c>
      <c r="M283" s="26" t="s">
        <v>32</v>
      </c>
      <c r="N283" s="26" t="s">
        <v>32</v>
      </c>
      <c r="O283" s="26" t="s">
        <v>32</v>
      </c>
    </row>
    <row r="284" spans="1:15" x14ac:dyDescent="0.4">
      <c r="A284" s="26" t="str">
        <f t="shared" ca="1" si="24"/>
        <v/>
      </c>
      <c r="B284" s="26" t="str">
        <f t="shared" ca="1" si="25"/>
        <v/>
      </c>
      <c r="C284" s="26" t="str">
        <f t="shared" ca="1" si="26"/>
        <v/>
      </c>
      <c r="D284" s="36">
        <f t="shared" ca="1" si="27"/>
        <v>0</v>
      </c>
      <c r="E284" s="36">
        <f t="shared" ca="1" si="28"/>
        <v>0</v>
      </c>
      <c r="F284" s="36">
        <f t="shared" ca="1" si="29"/>
        <v>0</v>
      </c>
      <c r="I284" s="26" t="s">
        <v>32</v>
      </c>
      <c r="J284" s="26">
        <v>106696</v>
      </c>
      <c r="K284" s="26" t="s">
        <v>32</v>
      </c>
      <c r="L284" s="26" t="s">
        <v>32</v>
      </c>
      <c r="M284" s="26" t="s">
        <v>32</v>
      </c>
      <c r="N284" s="26" t="s">
        <v>32</v>
      </c>
      <c r="O284" s="26" t="s">
        <v>32</v>
      </c>
    </row>
    <row r="285" spans="1:15" x14ac:dyDescent="0.4">
      <c r="A285" s="26" t="str">
        <f t="shared" ca="1" si="24"/>
        <v/>
      </c>
      <c r="B285" s="26" t="str">
        <f t="shared" ca="1" si="25"/>
        <v/>
      </c>
      <c r="C285" s="26" t="str">
        <f t="shared" ca="1" si="26"/>
        <v/>
      </c>
      <c r="D285" s="36">
        <f t="shared" ca="1" si="27"/>
        <v>0</v>
      </c>
      <c r="E285" s="36">
        <f t="shared" ca="1" si="28"/>
        <v>0</v>
      </c>
      <c r="F285" s="36">
        <f t="shared" ca="1" si="29"/>
        <v>0</v>
      </c>
      <c r="I285" s="26" t="s">
        <v>32</v>
      </c>
      <c r="J285" s="26">
        <v>106730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</row>
    <row r="286" spans="1:15" x14ac:dyDescent="0.4">
      <c r="A286" s="26" t="str">
        <f t="shared" ca="1" si="24"/>
        <v/>
      </c>
      <c r="B286" s="26" t="str">
        <f t="shared" ca="1" si="25"/>
        <v/>
      </c>
      <c r="C286" s="26" t="str">
        <f t="shared" ca="1" si="26"/>
        <v/>
      </c>
      <c r="D286" s="36">
        <f t="shared" ca="1" si="27"/>
        <v>0</v>
      </c>
      <c r="E286" s="36">
        <f t="shared" ca="1" si="28"/>
        <v>0</v>
      </c>
      <c r="F286" s="36">
        <f t="shared" ca="1" si="29"/>
        <v>0</v>
      </c>
      <c r="I286" s="26" t="s">
        <v>32</v>
      </c>
      <c r="J286" s="26">
        <v>106734</v>
      </c>
      <c r="K286" s="26" t="s">
        <v>32</v>
      </c>
      <c r="L286" s="26" t="s">
        <v>32</v>
      </c>
      <c r="M286" s="26" t="s">
        <v>32</v>
      </c>
      <c r="N286" s="26" t="s">
        <v>32</v>
      </c>
      <c r="O286" s="26" t="s">
        <v>32</v>
      </c>
    </row>
    <row r="287" spans="1:15" x14ac:dyDescent="0.4">
      <c r="A287" s="26" t="str">
        <f t="shared" ca="1" si="24"/>
        <v/>
      </c>
      <c r="B287" s="26" t="str">
        <f t="shared" ca="1" si="25"/>
        <v/>
      </c>
      <c r="C287" s="26" t="str">
        <f t="shared" ca="1" si="26"/>
        <v/>
      </c>
      <c r="D287" s="36">
        <f t="shared" ca="1" si="27"/>
        <v>0</v>
      </c>
      <c r="E287" s="36">
        <f t="shared" ca="1" si="28"/>
        <v>0</v>
      </c>
      <c r="F287" s="36">
        <f t="shared" ca="1" si="29"/>
        <v>0</v>
      </c>
      <c r="I287" s="26" t="s">
        <v>32</v>
      </c>
      <c r="J287" s="26">
        <v>106735</v>
      </c>
      <c r="K287" s="26" t="s">
        <v>32</v>
      </c>
      <c r="L287" s="26" t="s">
        <v>32</v>
      </c>
      <c r="M287" s="26" t="s">
        <v>32</v>
      </c>
      <c r="N287" s="26" t="s">
        <v>32</v>
      </c>
      <c r="O287" s="26" t="s">
        <v>32</v>
      </c>
    </row>
    <row r="288" spans="1:15" x14ac:dyDescent="0.4">
      <c r="A288" s="26" t="str">
        <f t="shared" ca="1" si="24"/>
        <v/>
      </c>
      <c r="B288" s="26" t="str">
        <f t="shared" ca="1" si="25"/>
        <v/>
      </c>
      <c r="C288" s="26" t="str">
        <f t="shared" ca="1" si="26"/>
        <v/>
      </c>
      <c r="D288" s="36">
        <f t="shared" ca="1" si="27"/>
        <v>0</v>
      </c>
      <c r="E288" s="36">
        <f t="shared" ca="1" si="28"/>
        <v>0</v>
      </c>
      <c r="F288" s="36">
        <f t="shared" ca="1" si="29"/>
        <v>0</v>
      </c>
      <c r="I288" s="26" t="s">
        <v>32</v>
      </c>
      <c r="J288" s="26">
        <v>106737</v>
      </c>
      <c r="K288" s="26" t="s">
        <v>32</v>
      </c>
      <c r="L288" s="26" t="s">
        <v>32</v>
      </c>
      <c r="M288" s="26" t="s">
        <v>32</v>
      </c>
      <c r="N288" s="26" t="s">
        <v>32</v>
      </c>
      <c r="O288" s="26" t="s">
        <v>32</v>
      </c>
    </row>
    <row r="289" spans="1:15" x14ac:dyDescent="0.4">
      <c r="A289" s="26" t="str">
        <f t="shared" ca="1" si="24"/>
        <v/>
      </c>
      <c r="B289" s="26" t="str">
        <f t="shared" ca="1" si="25"/>
        <v/>
      </c>
      <c r="C289" s="26" t="str">
        <f t="shared" ca="1" si="26"/>
        <v/>
      </c>
      <c r="D289" s="36">
        <f t="shared" ca="1" si="27"/>
        <v>0</v>
      </c>
      <c r="E289" s="36">
        <f t="shared" ca="1" si="28"/>
        <v>0</v>
      </c>
      <c r="F289" s="36">
        <f t="shared" ca="1" si="29"/>
        <v>0</v>
      </c>
      <c r="I289" s="26" t="s">
        <v>32</v>
      </c>
      <c r="J289" s="26">
        <v>106756</v>
      </c>
      <c r="K289" s="26" t="s">
        <v>32</v>
      </c>
      <c r="L289" s="26" t="s">
        <v>32</v>
      </c>
      <c r="M289" s="26" t="s">
        <v>32</v>
      </c>
      <c r="N289" s="26" t="s">
        <v>32</v>
      </c>
      <c r="O289" s="26" t="s">
        <v>32</v>
      </c>
    </row>
    <row r="290" spans="1:15" x14ac:dyDescent="0.4">
      <c r="A290" s="26" t="str">
        <f t="shared" ca="1" si="24"/>
        <v/>
      </c>
      <c r="B290" s="26" t="str">
        <f t="shared" ca="1" si="25"/>
        <v/>
      </c>
      <c r="C290" s="26" t="str">
        <f t="shared" ca="1" si="26"/>
        <v/>
      </c>
      <c r="D290" s="36">
        <f t="shared" ca="1" si="27"/>
        <v>0</v>
      </c>
      <c r="E290" s="36">
        <f t="shared" ca="1" si="28"/>
        <v>0</v>
      </c>
      <c r="F290" s="36">
        <f t="shared" ca="1" si="29"/>
        <v>0</v>
      </c>
      <c r="I290" s="26" t="s">
        <v>32</v>
      </c>
      <c r="J290" s="26">
        <v>106796</v>
      </c>
      <c r="K290" s="26" t="s">
        <v>32</v>
      </c>
      <c r="L290" s="26" t="s">
        <v>32</v>
      </c>
      <c r="M290" s="26" t="s">
        <v>32</v>
      </c>
      <c r="N290" s="26" t="s">
        <v>32</v>
      </c>
      <c r="O290" s="26" t="s">
        <v>32</v>
      </c>
    </row>
    <row r="291" spans="1:15" x14ac:dyDescent="0.4">
      <c r="A291" s="26" t="str">
        <f t="shared" ca="1" si="24"/>
        <v/>
      </c>
      <c r="B291" s="26" t="str">
        <f t="shared" ca="1" si="25"/>
        <v/>
      </c>
      <c r="C291" s="26" t="str">
        <f t="shared" ca="1" si="26"/>
        <v/>
      </c>
      <c r="D291" s="36">
        <f t="shared" ca="1" si="27"/>
        <v>0</v>
      </c>
      <c r="E291" s="36">
        <f t="shared" ca="1" si="28"/>
        <v>0</v>
      </c>
      <c r="F291" s="36">
        <f t="shared" ca="1" si="29"/>
        <v>0</v>
      </c>
      <c r="I291" s="26" t="s">
        <v>32</v>
      </c>
      <c r="J291" s="26">
        <v>106821</v>
      </c>
      <c r="K291" s="26" t="s">
        <v>32</v>
      </c>
      <c r="L291" s="26" t="s">
        <v>32</v>
      </c>
      <c r="M291" s="26" t="s">
        <v>32</v>
      </c>
      <c r="N291" s="26" t="s">
        <v>32</v>
      </c>
      <c r="O291" s="26" t="s">
        <v>32</v>
      </c>
    </row>
    <row r="292" spans="1:15" x14ac:dyDescent="0.4">
      <c r="A292" s="26" t="str">
        <f t="shared" ca="1" si="24"/>
        <v/>
      </c>
      <c r="B292" s="26" t="str">
        <f t="shared" ca="1" si="25"/>
        <v/>
      </c>
      <c r="C292" s="26" t="str">
        <f t="shared" ca="1" si="26"/>
        <v/>
      </c>
      <c r="D292" s="36">
        <f t="shared" ca="1" si="27"/>
        <v>0</v>
      </c>
      <c r="E292" s="36">
        <f t="shared" ca="1" si="28"/>
        <v>0</v>
      </c>
      <c r="F292" s="36">
        <f t="shared" ca="1" si="29"/>
        <v>0</v>
      </c>
      <c r="I292" s="26" t="s">
        <v>32</v>
      </c>
      <c r="J292" s="26">
        <v>106831</v>
      </c>
      <c r="K292" s="26" t="s">
        <v>32</v>
      </c>
      <c r="L292" s="26" t="s">
        <v>32</v>
      </c>
      <c r="M292" s="26" t="s">
        <v>32</v>
      </c>
      <c r="N292" s="26" t="s">
        <v>32</v>
      </c>
      <c r="O292" s="26" t="s">
        <v>32</v>
      </c>
    </row>
    <row r="293" spans="1:15" x14ac:dyDescent="0.4">
      <c r="A293" s="26" t="str">
        <f t="shared" ca="1" si="24"/>
        <v/>
      </c>
      <c r="B293" s="26" t="str">
        <f t="shared" ca="1" si="25"/>
        <v/>
      </c>
      <c r="C293" s="26" t="str">
        <f t="shared" ca="1" si="26"/>
        <v/>
      </c>
      <c r="D293" s="36">
        <f t="shared" ca="1" si="27"/>
        <v>0</v>
      </c>
      <c r="E293" s="36">
        <f t="shared" ca="1" si="28"/>
        <v>0</v>
      </c>
      <c r="F293" s="36">
        <f t="shared" ca="1" si="29"/>
        <v>0</v>
      </c>
      <c r="I293" s="26" t="s">
        <v>32</v>
      </c>
      <c r="J293" s="26">
        <v>106846</v>
      </c>
      <c r="K293" s="26" t="s">
        <v>32</v>
      </c>
      <c r="L293" s="26" t="s">
        <v>32</v>
      </c>
      <c r="M293" s="26" t="s">
        <v>32</v>
      </c>
      <c r="N293" s="26" t="s">
        <v>32</v>
      </c>
      <c r="O293" s="26" t="s">
        <v>32</v>
      </c>
    </row>
    <row r="294" spans="1:15" x14ac:dyDescent="0.4">
      <c r="A294" s="26" t="str">
        <f t="shared" ca="1" si="24"/>
        <v/>
      </c>
      <c r="B294" s="26" t="str">
        <f t="shared" ca="1" si="25"/>
        <v/>
      </c>
      <c r="C294" s="26" t="str">
        <f t="shared" ca="1" si="26"/>
        <v/>
      </c>
      <c r="D294" s="36">
        <f t="shared" ca="1" si="27"/>
        <v>0</v>
      </c>
      <c r="E294" s="36">
        <f t="shared" ca="1" si="28"/>
        <v>0</v>
      </c>
      <c r="F294" s="36">
        <f t="shared" ca="1" si="29"/>
        <v>0</v>
      </c>
      <c r="I294" s="26" t="s">
        <v>32</v>
      </c>
      <c r="J294" s="26">
        <v>106903</v>
      </c>
      <c r="K294" s="26" t="s">
        <v>32</v>
      </c>
      <c r="L294" s="26" t="s">
        <v>32</v>
      </c>
      <c r="M294" s="26" t="s">
        <v>32</v>
      </c>
      <c r="N294" s="26" t="s">
        <v>32</v>
      </c>
      <c r="O294" s="26" t="s">
        <v>32</v>
      </c>
    </row>
    <row r="295" spans="1:15" x14ac:dyDescent="0.4">
      <c r="A295" s="26" t="str">
        <f t="shared" ca="1" si="24"/>
        <v/>
      </c>
      <c r="B295" s="26" t="str">
        <f t="shared" ca="1" si="25"/>
        <v/>
      </c>
      <c r="C295" s="26" t="str">
        <f t="shared" ca="1" si="26"/>
        <v/>
      </c>
      <c r="D295" s="36">
        <f t="shared" ca="1" si="27"/>
        <v>0</v>
      </c>
      <c r="E295" s="36">
        <f t="shared" ca="1" si="28"/>
        <v>0</v>
      </c>
      <c r="F295" s="36">
        <f t="shared" ca="1" si="29"/>
        <v>0</v>
      </c>
      <c r="I295" s="26" t="s">
        <v>32</v>
      </c>
      <c r="J295" s="26">
        <v>106947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</row>
    <row r="296" spans="1:15" x14ac:dyDescent="0.4">
      <c r="A296" s="26" t="str">
        <f t="shared" ca="1" si="24"/>
        <v/>
      </c>
      <c r="B296" s="26" t="str">
        <f t="shared" ca="1" si="25"/>
        <v/>
      </c>
      <c r="C296" s="26" t="str">
        <f t="shared" ca="1" si="26"/>
        <v/>
      </c>
      <c r="D296" s="36">
        <f t="shared" ca="1" si="27"/>
        <v>0</v>
      </c>
      <c r="E296" s="36">
        <f t="shared" ca="1" si="28"/>
        <v>0</v>
      </c>
      <c r="F296" s="36">
        <f t="shared" ca="1" si="29"/>
        <v>0</v>
      </c>
      <c r="I296" s="26" t="s">
        <v>32</v>
      </c>
      <c r="J296" s="26">
        <v>106962</v>
      </c>
      <c r="K296" s="26" t="s">
        <v>32</v>
      </c>
      <c r="L296" s="26" t="s">
        <v>32</v>
      </c>
      <c r="M296" s="26" t="s">
        <v>32</v>
      </c>
      <c r="N296" s="26" t="s">
        <v>32</v>
      </c>
      <c r="O296" s="26" t="s">
        <v>32</v>
      </c>
    </row>
    <row r="297" spans="1:15" x14ac:dyDescent="0.4">
      <c r="A297" s="26" t="str">
        <f t="shared" ca="1" si="24"/>
        <v/>
      </c>
      <c r="B297" s="26" t="str">
        <f t="shared" ca="1" si="25"/>
        <v/>
      </c>
      <c r="C297" s="26" t="str">
        <f t="shared" ca="1" si="26"/>
        <v/>
      </c>
      <c r="D297" s="36">
        <f t="shared" ca="1" si="27"/>
        <v>0</v>
      </c>
      <c r="E297" s="36">
        <f t="shared" ca="1" si="28"/>
        <v>0</v>
      </c>
      <c r="F297" s="36">
        <f t="shared" ca="1" si="29"/>
        <v>0</v>
      </c>
      <c r="I297" s="26" t="s">
        <v>32</v>
      </c>
      <c r="J297" s="26">
        <v>106969</v>
      </c>
      <c r="K297" s="26" t="s">
        <v>32</v>
      </c>
      <c r="L297" s="26" t="s">
        <v>32</v>
      </c>
      <c r="M297" s="26" t="s">
        <v>32</v>
      </c>
      <c r="N297" s="26" t="s">
        <v>32</v>
      </c>
      <c r="O297" s="26" t="s">
        <v>32</v>
      </c>
    </row>
    <row r="298" spans="1:15" x14ac:dyDescent="0.4">
      <c r="A298" s="26" t="str">
        <f t="shared" ca="1" si="24"/>
        <v/>
      </c>
      <c r="B298" s="26" t="str">
        <f t="shared" ca="1" si="25"/>
        <v/>
      </c>
      <c r="C298" s="26" t="str">
        <f t="shared" ca="1" si="26"/>
        <v/>
      </c>
      <c r="D298" s="36">
        <f t="shared" ca="1" si="27"/>
        <v>0</v>
      </c>
      <c r="E298" s="36">
        <f t="shared" ca="1" si="28"/>
        <v>0</v>
      </c>
      <c r="F298" s="36">
        <f t="shared" ca="1" si="29"/>
        <v>0</v>
      </c>
      <c r="I298" s="26" t="s">
        <v>32</v>
      </c>
      <c r="J298" s="26">
        <v>106974</v>
      </c>
      <c r="K298" s="26" t="s">
        <v>32</v>
      </c>
      <c r="L298" s="26" t="s">
        <v>32</v>
      </c>
      <c r="M298" s="26" t="s">
        <v>32</v>
      </c>
      <c r="N298" s="26" t="s">
        <v>32</v>
      </c>
      <c r="O298" s="26" t="s">
        <v>32</v>
      </c>
    </row>
    <row r="299" spans="1:15" x14ac:dyDescent="0.4">
      <c r="A299" s="26" t="str">
        <f t="shared" ca="1" si="24"/>
        <v/>
      </c>
      <c r="B299" s="26" t="str">
        <f t="shared" ca="1" si="25"/>
        <v/>
      </c>
      <c r="C299" s="26" t="str">
        <f t="shared" ca="1" si="26"/>
        <v/>
      </c>
      <c r="D299" s="36">
        <f t="shared" ca="1" si="27"/>
        <v>0</v>
      </c>
      <c r="E299" s="36">
        <f t="shared" ca="1" si="28"/>
        <v>0</v>
      </c>
      <c r="F299" s="36">
        <f t="shared" ca="1" si="29"/>
        <v>0</v>
      </c>
      <c r="I299" s="26" t="s">
        <v>32</v>
      </c>
      <c r="J299" s="26">
        <v>106987</v>
      </c>
      <c r="K299" s="26" t="s">
        <v>32</v>
      </c>
      <c r="L299" s="26" t="s">
        <v>32</v>
      </c>
      <c r="M299" s="26" t="s">
        <v>32</v>
      </c>
      <c r="N299" s="26" t="s">
        <v>32</v>
      </c>
      <c r="O299" s="26" t="s">
        <v>32</v>
      </c>
    </row>
    <row r="300" spans="1:15" x14ac:dyDescent="0.4">
      <c r="A300" s="26" t="str">
        <f t="shared" ca="1" si="24"/>
        <v/>
      </c>
      <c r="B300" s="26" t="str">
        <f t="shared" ca="1" si="25"/>
        <v/>
      </c>
      <c r="C300" s="26" t="str">
        <f t="shared" ca="1" si="26"/>
        <v/>
      </c>
      <c r="D300" s="36">
        <f t="shared" ca="1" si="27"/>
        <v>0</v>
      </c>
      <c r="E300" s="36">
        <f t="shared" ca="1" si="28"/>
        <v>0</v>
      </c>
      <c r="F300" s="36">
        <f t="shared" ca="1" si="29"/>
        <v>0</v>
      </c>
      <c r="I300" s="26" t="s">
        <v>32</v>
      </c>
      <c r="J300" s="26">
        <v>106988</v>
      </c>
      <c r="K300" s="26" t="s">
        <v>32</v>
      </c>
      <c r="L300" s="26" t="s">
        <v>32</v>
      </c>
      <c r="M300" s="26" t="s">
        <v>32</v>
      </c>
      <c r="N300" s="26" t="s">
        <v>32</v>
      </c>
      <c r="O300" s="26" t="s">
        <v>32</v>
      </c>
    </row>
    <row r="301" spans="1:15" x14ac:dyDescent="0.4">
      <c r="A301" s="26" t="str">
        <f t="shared" ca="1" si="24"/>
        <v/>
      </c>
      <c r="B301" s="26" t="str">
        <f t="shared" ca="1" si="25"/>
        <v/>
      </c>
      <c r="C301" s="26" t="str">
        <f t="shared" ca="1" si="26"/>
        <v/>
      </c>
      <c r="D301" s="36">
        <f t="shared" ca="1" si="27"/>
        <v>0</v>
      </c>
      <c r="E301" s="36">
        <f t="shared" ca="1" si="28"/>
        <v>0</v>
      </c>
      <c r="F301" s="36">
        <f t="shared" ca="1" si="29"/>
        <v>0</v>
      </c>
      <c r="I301" s="26" t="s">
        <v>32</v>
      </c>
      <c r="J301" s="26">
        <v>106989</v>
      </c>
      <c r="K301" s="26" t="s">
        <v>32</v>
      </c>
      <c r="L301" s="26" t="s">
        <v>32</v>
      </c>
      <c r="M301" s="26" t="s">
        <v>32</v>
      </c>
      <c r="N301" s="26" t="s">
        <v>32</v>
      </c>
      <c r="O301" s="26" t="s">
        <v>32</v>
      </c>
    </row>
    <row r="302" spans="1:15" x14ac:dyDescent="0.4">
      <c r="A302" s="26" t="str">
        <f t="shared" ca="1" si="24"/>
        <v/>
      </c>
      <c r="B302" s="26" t="str">
        <f t="shared" ca="1" si="25"/>
        <v/>
      </c>
      <c r="C302" s="26" t="str">
        <f t="shared" ca="1" si="26"/>
        <v/>
      </c>
      <c r="D302" s="36">
        <f t="shared" ca="1" si="27"/>
        <v>0</v>
      </c>
      <c r="E302" s="36">
        <f t="shared" ca="1" si="28"/>
        <v>0</v>
      </c>
      <c r="F302" s="36">
        <f t="shared" ca="1" si="29"/>
        <v>0</v>
      </c>
      <c r="I302" s="26" t="s">
        <v>32</v>
      </c>
      <c r="J302" s="26">
        <v>107141</v>
      </c>
      <c r="K302" s="26" t="s">
        <v>32</v>
      </c>
      <c r="L302" s="26" t="s">
        <v>32</v>
      </c>
      <c r="M302" s="26" t="s">
        <v>32</v>
      </c>
      <c r="N302" s="26" t="s">
        <v>32</v>
      </c>
      <c r="O302" s="26" t="s">
        <v>32</v>
      </c>
    </row>
    <row r="303" spans="1:15" x14ac:dyDescent="0.4">
      <c r="A303" s="26" t="str">
        <f t="shared" ca="1" si="24"/>
        <v/>
      </c>
      <c r="B303" s="26" t="str">
        <f t="shared" ca="1" si="25"/>
        <v/>
      </c>
      <c r="C303" s="26" t="str">
        <f t="shared" ca="1" si="26"/>
        <v/>
      </c>
      <c r="D303" s="36">
        <f t="shared" ca="1" si="27"/>
        <v>0</v>
      </c>
      <c r="E303" s="36">
        <f t="shared" ca="1" si="28"/>
        <v>0</v>
      </c>
      <c r="F303" s="36">
        <f t="shared" ca="1" si="29"/>
        <v>0</v>
      </c>
      <c r="I303" s="26" t="s">
        <v>32</v>
      </c>
      <c r="J303" s="26">
        <v>107167</v>
      </c>
      <c r="K303" s="26" t="s">
        <v>32</v>
      </c>
      <c r="L303" s="26" t="s">
        <v>32</v>
      </c>
      <c r="M303" s="26" t="s">
        <v>32</v>
      </c>
      <c r="N303" s="26" t="s">
        <v>32</v>
      </c>
      <c r="O303" s="26" t="s">
        <v>32</v>
      </c>
    </row>
    <row r="304" spans="1:15" x14ac:dyDescent="0.4">
      <c r="A304" s="26" t="str">
        <f t="shared" ca="1" si="24"/>
        <v/>
      </c>
      <c r="B304" s="26" t="str">
        <f t="shared" ca="1" si="25"/>
        <v/>
      </c>
      <c r="C304" s="26" t="str">
        <f t="shared" ca="1" si="26"/>
        <v/>
      </c>
      <c r="D304" s="36">
        <f t="shared" ca="1" si="27"/>
        <v>0</v>
      </c>
      <c r="E304" s="36">
        <f t="shared" ca="1" si="28"/>
        <v>0</v>
      </c>
      <c r="F304" s="36">
        <f t="shared" ca="1" si="29"/>
        <v>0</v>
      </c>
      <c r="I304" s="26" t="s">
        <v>32</v>
      </c>
      <c r="J304" s="26">
        <v>107183</v>
      </c>
      <c r="K304" s="26" t="s">
        <v>32</v>
      </c>
      <c r="L304" s="26" t="s">
        <v>32</v>
      </c>
      <c r="M304" s="26" t="s">
        <v>32</v>
      </c>
      <c r="N304" s="26" t="s">
        <v>32</v>
      </c>
      <c r="O304" s="26" t="s">
        <v>32</v>
      </c>
    </row>
    <row r="305" spans="1:15" x14ac:dyDescent="0.4">
      <c r="A305" s="26" t="str">
        <f t="shared" ca="1" si="24"/>
        <v/>
      </c>
      <c r="B305" s="26" t="str">
        <f t="shared" ca="1" si="25"/>
        <v/>
      </c>
      <c r="C305" s="26" t="str">
        <f t="shared" ca="1" si="26"/>
        <v/>
      </c>
      <c r="D305" s="36">
        <f t="shared" ca="1" si="27"/>
        <v>0</v>
      </c>
      <c r="E305" s="36">
        <f t="shared" ca="1" si="28"/>
        <v>0</v>
      </c>
      <c r="F305" s="36">
        <f t="shared" ca="1" si="29"/>
        <v>0</v>
      </c>
      <c r="I305" s="26" t="s">
        <v>32</v>
      </c>
      <c r="J305" s="26">
        <v>107184</v>
      </c>
      <c r="K305" s="26" t="s">
        <v>32</v>
      </c>
      <c r="L305" s="26" t="s">
        <v>32</v>
      </c>
      <c r="M305" s="26" t="s">
        <v>32</v>
      </c>
      <c r="N305" s="26" t="s">
        <v>32</v>
      </c>
      <c r="O305" s="26" t="s">
        <v>32</v>
      </c>
    </row>
    <row r="306" spans="1:15" x14ac:dyDescent="0.4">
      <c r="A306" s="26" t="str">
        <f t="shared" ca="1" si="24"/>
        <v/>
      </c>
      <c r="B306" s="26" t="str">
        <f t="shared" ca="1" si="25"/>
        <v/>
      </c>
      <c r="C306" s="26" t="str">
        <f t="shared" ca="1" si="26"/>
        <v/>
      </c>
      <c r="D306" s="36">
        <f t="shared" ca="1" si="27"/>
        <v>0</v>
      </c>
      <c r="E306" s="36">
        <f t="shared" ca="1" si="28"/>
        <v>0</v>
      </c>
      <c r="F306" s="36">
        <f t="shared" ca="1" si="29"/>
        <v>0</v>
      </c>
      <c r="I306" s="26" t="s">
        <v>32</v>
      </c>
      <c r="J306" s="26">
        <v>107201</v>
      </c>
      <c r="K306" s="26" t="s">
        <v>32</v>
      </c>
      <c r="L306" s="26" t="s">
        <v>32</v>
      </c>
      <c r="M306" s="26" t="s">
        <v>32</v>
      </c>
      <c r="N306" s="26" t="s">
        <v>32</v>
      </c>
      <c r="O306" s="26" t="s">
        <v>32</v>
      </c>
    </row>
    <row r="307" spans="1:15" x14ac:dyDescent="0.4">
      <c r="A307" s="26" t="str">
        <f t="shared" ca="1" si="24"/>
        <v/>
      </c>
      <c r="B307" s="26" t="str">
        <f t="shared" ca="1" si="25"/>
        <v/>
      </c>
      <c r="C307" s="26" t="str">
        <f t="shared" ca="1" si="26"/>
        <v/>
      </c>
      <c r="D307" s="36">
        <f t="shared" ca="1" si="27"/>
        <v>0</v>
      </c>
      <c r="E307" s="36">
        <f t="shared" ca="1" si="28"/>
        <v>0</v>
      </c>
      <c r="F307" s="36">
        <f t="shared" ca="1" si="29"/>
        <v>0</v>
      </c>
      <c r="I307" s="26" t="s">
        <v>32</v>
      </c>
      <c r="J307" s="26">
        <v>107201</v>
      </c>
      <c r="K307" s="26" t="s">
        <v>32</v>
      </c>
      <c r="L307" s="26" t="s">
        <v>32</v>
      </c>
      <c r="M307" s="26" t="s">
        <v>32</v>
      </c>
      <c r="N307" s="26" t="s">
        <v>32</v>
      </c>
      <c r="O307" s="26" t="s">
        <v>32</v>
      </c>
    </row>
    <row r="308" spans="1:15" x14ac:dyDescent="0.4">
      <c r="A308" s="26" t="str">
        <f t="shared" ca="1" si="24"/>
        <v/>
      </c>
      <c r="B308" s="26" t="str">
        <f t="shared" ca="1" si="25"/>
        <v/>
      </c>
      <c r="C308" s="26" t="str">
        <f t="shared" ca="1" si="26"/>
        <v/>
      </c>
      <c r="D308" s="36">
        <f t="shared" ca="1" si="27"/>
        <v>0</v>
      </c>
      <c r="E308" s="36">
        <f t="shared" ca="1" si="28"/>
        <v>0</v>
      </c>
      <c r="F308" s="36">
        <f t="shared" ca="1" si="29"/>
        <v>0</v>
      </c>
      <c r="I308" s="26" t="s">
        <v>32</v>
      </c>
      <c r="J308" s="26">
        <v>107213</v>
      </c>
      <c r="K308" s="26" t="s">
        <v>32</v>
      </c>
      <c r="L308" s="26" t="s">
        <v>32</v>
      </c>
      <c r="M308" s="26" t="s">
        <v>32</v>
      </c>
      <c r="N308" s="26" t="s">
        <v>32</v>
      </c>
      <c r="O308" s="26" t="s">
        <v>32</v>
      </c>
    </row>
    <row r="309" spans="1:15" x14ac:dyDescent="0.4">
      <c r="A309" s="26" t="str">
        <f t="shared" ca="1" si="24"/>
        <v/>
      </c>
      <c r="B309" s="26" t="str">
        <f t="shared" ca="1" si="25"/>
        <v/>
      </c>
      <c r="C309" s="26" t="str">
        <f t="shared" ca="1" si="26"/>
        <v/>
      </c>
      <c r="D309" s="36">
        <f t="shared" ca="1" si="27"/>
        <v>0</v>
      </c>
      <c r="E309" s="36">
        <f t="shared" ca="1" si="28"/>
        <v>0</v>
      </c>
      <c r="F309" s="36">
        <f t="shared" ca="1" si="29"/>
        <v>0</v>
      </c>
      <c r="I309" s="26" t="s">
        <v>32</v>
      </c>
      <c r="J309" s="26">
        <v>107239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6" t="s">
        <v>32</v>
      </c>
    </row>
    <row r="310" spans="1:15" x14ac:dyDescent="0.4">
      <c r="A310" s="26" t="str">
        <f t="shared" ca="1" si="24"/>
        <v/>
      </c>
      <c r="B310" s="26" t="str">
        <f t="shared" ca="1" si="25"/>
        <v/>
      </c>
      <c r="C310" s="26" t="str">
        <f t="shared" ca="1" si="26"/>
        <v/>
      </c>
      <c r="D310" s="36">
        <f t="shared" ca="1" si="27"/>
        <v>0</v>
      </c>
      <c r="E310" s="36">
        <f t="shared" ca="1" si="28"/>
        <v>0</v>
      </c>
      <c r="F310" s="36">
        <f t="shared" ca="1" si="29"/>
        <v>0</v>
      </c>
      <c r="I310" s="26" t="s">
        <v>32</v>
      </c>
      <c r="J310" s="26">
        <v>107251</v>
      </c>
      <c r="K310" s="26" t="s">
        <v>32</v>
      </c>
      <c r="L310" s="26" t="s">
        <v>32</v>
      </c>
      <c r="M310" s="26" t="s">
        <v>32</v>
      </c>
      <c r="N310" s="26" t="s">
        <v>32</v>
      </c>
      <c r="O310" s="26" t="s">
        <v>32</v>
      </c>
    </row>
    <row r="311" spans="1:15" x14ac:dyDescent="0.4">
      <c r="A311" s="26" t="str">
        <f t="shared" ca="1" si="24"/>
        <v/>
      </c>
      <c r="B311" s="26" t="str">
        <f t="shared" ca="1" si="25"/>
        <v/>
      </c>
      <c r="C311" s="26" t="str">
        <f t="shared" ca="1" si="26"/>
        <v/>
      </c>
      <c r="D311" s="36">
        <f t="shared" ca="1" si="27"/>
        <v>0</v>
      </c>
      <c r="E311" s="36">
        <f t="shared" ca="1" si="28"/>
        <v>0</v>
      </c>
      <c r="F311" s="36">
        <f t="shared" ca="1" si="29"/>
        <v>0</v>
      </c>
      <c r="I311" s="26" t="s">
        <v>32</v>
      </c>
      <c r="J311" s="26">
        <v>107257</v>
      </c>
      <c r="K311" s="26" t="s">
        <v>32</v>
      </c>
      <c r="L311" s="26" t="s">
        <v>32</v>
      </c>
      <c r="M311" s="26" t="s">
        <v>32</v>
      </c>
      <c r="N311" s="26" t="s">
        <v>32</v>
      </c>
      <c r="O311" s="26" t="s">
        <v>32</v>
      </c>
    </row>
    <row r="312" spans="1:15" x14ac:dyDescent="0.4">
      <c r="A312" s="26" t="str">
        <f t="shared" ca="1" si="24"/>
        <v/>
      </c>
      <c r="B312" s="26" t="str">
        <f t="shared" ca="1" si="25"/>
        <v/>
      </c>
      <c r="C312" s="26" t="str">
        <f t="shared" ca="1" si="26"/>
        <v/>
      </c>
      <c r="D312" s="36">
        <f t="shared" ca="1" si="27"/>
        <v>0</v>
      </c>
      <c r="E312" s="36">
        <f t="shared" ca="1" si="28"/>
        <v>0</v>
      </c>
      <c r="F312" s="36">
        <f t="shared" ca="1" si="29"/>
        <v>0</v>
      </c>
      <c r="I312" s="26" t="s">
        <v>32</v>
      </c>
      <c r="J312" s="26">
        <v>107297</v>
      </c>
      <c r="K312" s="26" t="s">
        <v>32</v>
      </c>
      <c r="L312" s="26" t="s">
        <v>32</v>
      </c>
      <c r="M312" s="26" t="s">
        <v>32</v>
      </c>
      <c r="N312" s="26" t="s">
        <v>32</v>
      </c>
      <c r="O312" s="26" t="s">
        <v>32</v>
      </c>
    </row>
    <row r="313" spans="1:15" x14ac:dyDescent="0.4">
      <c r="A313" s="26" t="str">
        <f t="shared" ca="1" si="24"/>
        <v/>
      </c>
      <c r="B313" s="26" t="str">
        <f t="shared" ca="1" si="25"/>
        <v/>
      </c>
      <c r="C313" s="26" t="str">
        <f t="shared" ca="1" si="26"/>
        <v/>
      </c>
      <c r="D313" s="36">
        <f t="shared" ca="1" si="27"/>
        <v>0</v>
      </c>
      <c r="E313" s="36">
        <f t="shared" ca="1" si="28"/>
        <v>0</v>
      </c>
      <c r="F313" s="36">
        <f t="shared" ca="1" si="29"/>
        <v>0</v>
      </c>
      <c r="I313" s="26" t="s">
        <v>32</v>
      </c>
      <c r="J313" s="26">
        <v>107317</v>
      </c>
      <c r="K313" s="26" t="s">
        <v>32</v>
      </c>
      <c r="L313" s="26" t="s">
        <v>32</v>
      </c>
      <c r="M313" s="26" t="s">
        <v>32</v>
      </c>
      <c r="N313" s="26" t="s">
        <v>32</v>
      </c>
      <c r="O313" s="26" t="s">
        <v>32</v>
      </c>
    </row>
    <row r="314" spans="1:15" x14ac:dyDescent="0.4">
      <c r="A314" s="26" t="str">
        <f t="shared" ca="1" si="24"/>
        <v/>
      </c>
      <c r="B314" s="26" t="str">
        <f t="shared" ca="1" si="25"/>
        <v/>
      </c>
      <c r="C314" s="26" t="str">
        <f t="shared" ca="1" si="26"/>
        <v/>
      </c>
      <c r="D314" s="36">
        <f t="shared" ca="1" si="27"/>
        <v>0</v>
      </c>
      <c r="E314" s="36">
        <f t="shared" ca="1" si="28"/>
        <v>0</v>
      </c>
      <c r="F314" s="36">
        <f t="shared" ca="1" si="29"/>
        <v>0</v>
      </c>
      <c r="I314" s="26" t="s">
        <v>32</v>
      </c>
      <c r="J314" s="26">
        <v>107399</v>
      </c>
      <c r="K314" s="26" t="s">
        <v>32</v>
      </c>
      <c r="L314" s="26" t="s">
        <v>32</v>
      </c>
      <c r="M314" s="26" t="s">
        <v>32</v>
      </c>
      <c r="N314" s="26" t="s">
        <v>32</v>
      </c>
      <c r="O314" s="26" t="s">
        <v>32</v>
      </c>
    </row>
    <row r="315" spans="1:15" x14ac:dyDescent="0.4">
      <c r="A315" s="26" t="str">
        <f t="shared" ca="1" si="24"/>
        <v/>
      </c>
      <c r="B315" s="26" t="str">
        <f t="shared" ca="1" si="25"/>
        <v/>
      </c>
      <c r="C315" s="26" t="str">
        <f t="shared" ca="1" si="26"/>
        <v/>
      </c>
      <c r="D315" s="36">
        <f t="shared" ca="1" si="27"/>
        <v>0</v>
      </c>
      <c r="E315" s="36">
        <f t="shared" ca="1" si="28"/>
        <v>0</v>
      </c>
      <c r="F315" s="36">
        <f t="shared" ca="1" si="29"/>
        <v>0</v>
      </c>
      <c r="I315" s="26" t="s">
        <v>32</v>
      </c>
      <c r="J315" s="26">
        <v>107582</v>
      </c>
      <c r="K315" s="26" t="s">
        <v>32</v>
      </c>
      <c r="L315" s="26" t="s">
        <v>32</v>
      </c>
      <c r="M315" s="26" t="s">
        <v>32</v>
      </c>
      <c r="N315" s="26" t="s">
        <v>32</v>
      </c>
      <c r="O315" s="26" t="s">
        <v>32</v>
      </c>
    </row>
    <row r="316" spans="1:15" x14ac:dyDescent="0.4">
      <c r="A316" s="26" t="str">
        <f t="shared" ca="1" si="24"/>
        <v/>
      </c>
      <c r="B316" s="26" t="str">
        <f t="shared" ca="1" si="25"/>
        <v/>
      </c>
      <c r="C316" s="26" t="str">
        <f t="shared" ca="1" si="26"/>
        <v/>
      </c>
      <c r="D316" s="36">
        <f t="shared" ca="1" si="27"/>
        <v>0</v>
      </c>
      <c r="E316" s="36">
        <f t="shared" ca="1" si="28"/>
        <v>0</v>
      </c>
      <c r="F316" s="36">
        <f t="shared" ca="1" si="29"/>
        <v>0</v>
      </c>
      <c r="I316" s="26" t="s">
        <v>32</v>
      </c>
      <c r="J316" s="26">
        <v>107592</v>
      </c>
      <c r="K316" s="26" t="s">
        <v>32</v>
      </c>
      <c r="L316" s="26" t="s">
        <v>32</v>
      </c>
      <c r="M316" s="26" t="s">
        <v>32</v>
      </c>
      <c r="N316" s="26" t="s">
        <v>32</v>
      </c>
      <c r="O316" s="26" t="s">
        <v>32</v>
      </c>
    </row>
    <row r="317" spans="1:15" x14ac:dyDescent="0.4">
      <c r="A317" s="26" t="str">
        <f t="shared" ca="1" si="24"/>
        <v/>
      </c>
      <c r="B317" s="26" t="str">
        <f t="shared" ca="1" si="25"/>
        <v/>
      </c>
      <c r="C317" s="26" t="str">
        <f t="shared" ca="1" si="26"/>
        <v/>
      </c>
      <c r="D317" s="36">
        <f t="shared" ca="1" si="27"/>
        <v>0</v>
      </c>
      <c r="E317" s="36">
        <f t="shared" ca="1" si="28"/>
        <v>0</v>
      </c>
      <c r="F317" s="36">
        <f t="shared" ca="1" si="29"/>
        <v>0</v>
      </c>
      <c r="I317" s="26" t="s">
        <v>32</v>
      </c>
      <c r="J317" s="26">
        <v>107593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</row>
    <row r="318" spans="1:15" x14ac:dyDescent="0.4">
      <c r="A318" s="26" t="str">
        <f t="shared" ca="1" si="24"/>
        <v/>
      </c>
      <c r="B318" s="26" t="str">
        <f t="shared" ca="1" si="25"/>
        <v/>
      </c>
      <c r="C318" s="26" t="str">
        <f t="shared" ca="1" si="26"/>
        <v/>
      </c>
      <c r="D318" s="36">
        <f t="shared" ca="1" si="27"/>
        <v>0</v>
      </c>
      <c r="E318" s="36">
        <f t="shared" ca="1" si="28"/>
        <v>0</v>
      </c>
      <c r="F318" s="36">
        <f t="shared" ca="1" si="29"/>
        <v>0</v>
      </c>
      <c r="I318" s="26" t="s">
        <v>32</v>
      </c>
      <c r="J318" s="26">
        <v>107594</v>
      </c>
      <c r="K318" s="26" t="s">
        <v>32</v>
      </c>
      <c r="L318" s="26" t="s">
        <v>32</v>
      </c>
      <c r="M318" s="26" t="s">
        <v>32</v>
      </c>
      <c r="N318" s="26" t="s">
        <v>32</v>
      </c>
      <c r="O318" s="26" t="s">
        <v>32</v>
      </c>
    </row>
    <row r="319" spans="1:15" x14ac:dyDescent="0.4">
      <c r="A319" s="26" t="str">
        <f t="shared" ca="1" si="24"/>
        <v/>
      </c>
      <c r="B319" s="26" t="str">
        <f t="shared" ca="1" si="25"/>
        <v/>
      </c>
      <c r="C319" s="26" t="str">
        <f t="shared" ca="1" si="26"/>
        <v/>
      </c>
      <c r="D319" s="36">
        <f t="shared" ca="1" si="27"/>
        <v>0</v>
      </c>
      <c r="E319" s="36">
        <f t="shared" ca="1" si="28"/>
        <v>0</v>
      </c>
      <c r="F319" s="36">
        <f t="shared" ca="1" si="29"/>
        <v>0</v>
      </c>
      <c r="I319" s="26" t="s">
        <v>32</v>
      </c>
      <c r="J319" s="26">
        <v>107598</v>
      </c>
      <c r="K319" s="26" t="s">
        <v>32</v>
      </c>
      <c r="L319" s="26" t="s">
        <v>32</v>
      </c>
      <c r="M319" s="26" t="s">
        <v>32</v>
      </c>
      <c r="N319" s="26" t="s">
        <v>32</v>
      </c>
      <c r="O319" s="26" t="s">
        <v>32</v>
      </c>
    </row>
    <row r="320" spans="1:15" x14ac:dyDescent="0.4">
      <c r="A320" s="26" t="str">
        <f t="shared" ca="1" si="24"/>
        <v/>
      </c>
      <c r="B320" s="26" t="str">
        <f t="shared" ca="1" si="25"/>
        <v/>
      </c>
      <c r="C320" s="26" t="str">
        <f t="shared" ca="1" si="26"/>
        <v/>
      </c>
      <c r="D320" s="36">
        <f t="shared" ca="1" si="27"/>
        <v>0</v>
      </c>
      <c r="E320" s="36">
        <f t="shared" ca="1" si="28"/>
        <v>0</v>
      </c>
      <c r="F320" s="36">
        <f t="shared" ca="1" si="29"/>
        <v>0</v>
      </c>
      <c r="I320" s="26" t="s">
        <v>32</v>
      </c>
      <c r="J320" s="26">
        <v>107599</v>
      </c>
      <c r="K320" s="26" t="s">
        <v>32</v>
      </c>
      <c r="L320" s="26" t="s">
        <v>32</v>
      </c>
      <c r="M320" s="26" t="s">
        <v>32</v>
      </c>
      <c r="N320" s="26" t="s">
        <v>32</v>
      </c>
      <c r="O320" s="26" t="s">
        <v>32</v>
      </c>
    </row>
    <row r="321" spans="1:15" x14ac:dyDescent="0.4">
      <c r="A321" s="26" t="str">
        <f t="shared" ca="1" si="24"/>
        <v/>
      </c>
      <c r="B321" s="26" t="str">
        <f t="shared" ca="1" si="25"/>
        <v/>
      </c>
      <c r="C321" s="26" t="str">
        <f t="shared" ca="1" si="26"/>
        <v/>
      </c>
      <c r="D321" s="36">
        <f t="shared" ca="1" si="27"/>
        <v>0</v>
      </c>
      <c r="E321" s="36">
        <f t="shared" ca="1" si="28"/>
        <v>0</v>
      </c>
      <c r="F321" s="36">
        <f t="shared" ca="1" si="29"/>
        <v>0</v>
      </c>
      <c r="I321" s="26" t="s">
        <v>32</v>
      </c>
      <c r="J321" s="26">
        <v>107602</v>
      </c>
      <c r="K321" s="26" t="s">
        <v>32</v>
      </c>
      <c r="L321" s="26" t="s">
        <v>32</v>
      </c>
      <c r="M321" s="26" t="s">
        <v>32</v>
      </c>
      <c r="N321" s="26" t="s">
        <v>32</v>
      </c>
      <c r="O321" s="26" t="s">
        <v>32</v>
      </c>
    </row>
    <row r="322" spans="1:15" x14ac:dyDescent="0.4">
      <c r="A322" s="26" t="str">
        <f t="shared" ca="1" si="24"/>
        <v/>
      </c>
      <c r="B322" s="26" t="str">
        <f t="shared" ca="1" si="25"/>
        <v/>
      </c>
      <c r="C322" s="26" t="str">
        <f t="shared" ca="1" si="26"/>
        <v/>
      </c>
      <c r="D322" s="36">
        <f t="shared" ca="1" si="27"/>
        <v>0</v>
      </c>
      <c r="E322" s="36">
        <f t="shared" ca="1" si="28"/>
        <v>0</v>
      </c>
      <c r="F322" s="36">
        <f t="shared" ca="1" si="29"/>
        <v>0</v>
      </c>
      <c r="I322" s="26" t="s">
        <v>32</v>
      </c>
      <c r="J322" s="26">
        <v>107607</v>
      </c>
      <c r="K322" s="26" t="s">
        <v>32</v>
      </c>
      <c r="L322" s="26" t="s">
        <v>32</v>
      </c>
      <c r="M322" s="26" t="s">
        <v>32</v>
      </c>
      <c r="N322" s="26" t="s">
        <v>32</v>
      </c>
      <c r="O322" s="26" t="s">
        <v>32</v>
      </c>
    </row>
    <row r="323" spans="1:15" x14ac:dyDescent="0.4">
      <c r="A323" s="26" t="str">
        <f t="shared" ca="1" si="24"/>
        <v/>
      </c>
      <c r="B323" s="26" t="str">
        <f t="shared" ca="1" si="25"/>
        <v/>
      </c>
      <c r="C323" s="26" t="str">
        <f t="shared" ca="1" si="26"/>
        <v/>
      </c>
      <c r="D323" s="36">
        <f t="shared" ca="1" si="27"/>
        <v>0</v>
      </c>
      <c r="E323" s="36">
        <f t="shared" ca="1" si="28"/>
        <v>0</v>
      </c>
      <c r="F323" s="36">
        <f t="shared" ca="1" si="29"/>
        <v>0</v>
      </c>
      <c r="I323" s="26" t="s">
        <v>32</v>
      </c>
      <c r="J323" s="26">
        <v>107617</v>
      </c>
      <c r="K323" s="26" t="s">
        <v>32</v>
      </c>
      <c r="L323" s="26" t="s">
        <v>32</v>
      </c>
      <c r="M323" s="26" t="s">
        <v>32</v>
      </c>
      <c r="N323" s="26" t="s">
        <v>32</v>
      </c>
      <c r="O323" s="26" t="s">
        <v>32</v>
      </c>
    </row>
    <row r="324" spans="1:15" x14ac:dyDescent="0.4">
      <c r="A324" s="26" t="str">
        <f t="shared" ca="1" si="24"/>
        <v/>
      </c>
      <c r="B324" s="26" t="str">
        <f t="shared" ca="1" si="25"/>
        <v/>
      </c>
      <c r="C324" s="26" t="str">
        <f t="shared" ca="1" si="26"/>
        <v/>
      </c>
      <c r="D324" s="36">
        <f t="shared" ca="1" si="27"/>
        <v>0</v>
      </c>
      <c r="E324" s="36">
        <f t="shared" ca="1" si="28"/>
        <v>0</v>
      </c>
      <c r="F324" s="36">
        <f t="shared" ca="1" si="29"/>
        <v>0</v>
      </c>
      <c r="I324" s="26" t="s">
        <v>32</v>
      </c>
      <c r="J324" s="26">
        <v>107618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</row>
    <row r="325" spans="1:15" x14ac:dyDescent="0.4">
      <c r="A325" s="26" t="str">
        <f t="shared" ref="A325:A388" ca="1" si="30">IF(MID(INDIRECT("'XP712'!A"&amp;ROW()+7),12,1)="I",MID(INDIRECT("'XP712'!A"&amp;ROW()+7),12,10),IF(MID(INDIRECT("'XP712'!A"&amp;ROW()+7),12,1)="S",MID(INDIRECT("'XP712'!A"&amp;ROW()+7),12,9),""))</f>
        <v/>
      </c>
      <c r="B325" s="26" t="str">
        <f t="shared" ref="B325:B388" ca="1" si="31">IF(A325="","",MID(INDIRECT("'XP712'!A"&amp;ROW()+7),25,6)+0)</f>
        <v/>
      </c>
      <c r="C325" s="26" t="str">
        <f t="shared" ref="C325:C388" ca="1" si="32">IF(LEFT(A325,1)="S",MID(INDIRECT("'XP712'!A"&amp;ROW()+7),118,10),"")</f>
        <v/>
      </c>
      <c r="D325" s="36">
        <f t="shared" ref="D325:D388" ca="1" si="33">IF($A325="",0,MID(INDIRECT("'XP712'!A"&amp;ROW()+7),35,11)+0)</f>
        <v>0</v>
      </c>
      <c r="E325" s="36">
        <f t="shared" ref="E325:E388" ca="1" si="34">IF(A325="",0,IF(COUNTIF($C$4:$C$3500,A325)&gt;0,INDEX($D$4:$D$3500,MATCH(A325,$C$4:$C$3500,0)),0))</f>
        <v>0</v>
      </c>
      <c r="F325" s="36">
        <f t="shared" ref="F325:F388" ca="1" si="35">D325-E325</f>
        <v>0</v>
      </c>
      <c r="I325" s="26" t="s">
        <v>32</v>
      </c>
      <c r="J325" s="26">
        <v>107638</v>
      </c>
      <c r="K325" s="26" t="s">
        <v>32</v>
      </c>
      <c r="L325" s="26" t="s">
        <v>32</v>
      </c>
      <c r="M325" s="26" t="s">
        <v>32</v>
      </c>
      <c r="N325" s="26" t="s">
        <v>32</v>
      </c>
      <c r="O325" s="26" t="s">
        <v>32</v>
      </c>
    </row>
    <row r="326" spans="1:15" x14ac:dyDescent="0.4">
      <c r="A326" s="26" t="str">
        <f t="shared" ca="1" si="30"/>
        <v/>
      </c>
      <c r="B326" s="26" t="str">
        <f t="shared" ca="1" si="31"/>
        <v/>
      </c>
      <c r="C326" s="26" t="str">
        <f t="shared" ca="1" si="32"/>
        <v/>
      </c>
      <c r="D326" s="36">
        <f t="shared" ca="1" si="33"/>
        <v>0</v>
      </c>
      <c r="E326" s="36">
        <f t="shared" ca="1" si="34"/>
        <v>0</v>
      </c>
      <c r="F326" s="36">
        <f t="shared" ca="1" si="35"/>
        <v>0</v>
      </c>
      <c r="I326" s="26" t="s">
        <v>32</v>
      </c>
      <c r="J326" s="26">
        <v>107643</v>
      </c>
      <c r="K326" s="26" t="s">
        <v>32</v>
      </c>
      <c r="L326" s="26" t="s">
        <v>32</v>
      </c>
      <c r="M326" s="26" t="s">
        <v>32</v>
      </c>
      <c r="N326" s="26" t="s">
        <v>32</v>
      </c>
      <c r="O326" s="26" t="s">
        <v>32</v>
      </c>
    </row>
    <row r="327" spans="1:15" x14ac:dyDescent="0.4">
      <c r="A327" s="26" t="str">
        <f t="shared" ca="1" si="30"/>
        <v/>
      </c>
      <c r="B327" s="26" t="str">
        <f t="shared" ca="1" si="31"/>
        <v/>
      </c>
      <c r="C327" s="26" t="str">
        <f t="shared" ca="1" si="32"/>
        <v/>
      </c>
      <c r="D327" s="36">
        <f t="shared" ca="1" si="33"/>
        <v>0</v>
      </c>
      <c r="E327" s="36">
        <f t="shared" ca="1" si="34"/>
        <v>0</v>
      </c>
      <c r="F327" s="36">
        <f t="shared" ca="1" si="35"/>
        <v>0</v>
      </c>
      <c r="I327" s="26" t="s">
        <v>32</v>
      </c>
      <c r="J327" s="26">
        <v>107689</v>
      </c>
      <c r="K327" s="26" t="s">
        <v>32</v>
      </c>
      <c r="L327" s="26" t="s">
        <v>32</v>
      </c>
      <c r="M327" s="26" t="s">
        <v>32</v>
      </c>
      <c r="N327" s="26" t="s">
        <v>32</v>
      </c>
      <c r="O327" s="26" t="s">
        <v>32</v>
      </c>
    </row>
    <row r="328" spans="1:15" x14ac:dyDescent="0.4">
      <c r="A328" s="26" t="str">
        <f t="shared" ca="1" si="30"/>
        <v/>
      </c>
      <c r="B328" s="26" t="str">
        <f t="shared" ca="1" si="31"/>
        <v/>
      </c>
      <c r="C328" s="26" t="str">
        <f t="shared" ca="1" si="32"/>
        <v/>
      </c>
      <c r="D328" s="36">
        <f t="shared" ca="1" si="33"/>
        <v>0</v>
      </c>
      <c r="E328" s="36">
        <f t="shared" ca="1" si="34"/>
        <v>0</v>
      </c>
      <c r="F328" s="36">
        <f t="shared" ca="1" si="35"/>
        <v>0</v>
      </c>
      <c r="I328" s="26" t="s">
        <v>32</v>
      </c>
      <c r="J328" s="26">
        <v>107701</v>
      </c>
      <c r="K328" s="26" t="s">
        <v>32</v>
      </c>
      <c r="L328" s="26" t="s">
        <v>32</v>
      </c>
      <c r="M328" s="26" t="s">
        <v>32</v>
      </c>
      <c r="N328" s="26" t="s">
        <v>32</v>
      </c>
      <c r="O328" s="26" t="s">
        <v>32</v>
      </c>
    </row>
    <row r="329" spans="1:15" x14ac:dyDescent="0.4">
      <c r="A329" s="26" t="str">
        <f t="shared" ca="1" si="30"/>
        <v/>
      </c>
      <c r="B329" s="26" t="str">
        <f t="shared" ca="1" si="31"/>
        <v/>
      </c>
      <c r="C329" s="26" t="str">
        <f t="shared" ca="1" si="32"/>
        <v/>
      </c>
      <c r="D329" s="36">
        <f t="shared" ca="1" si="33"/>
        <v>0</v>
      </c>
      <c r="E329" s="36">
        <f t="shared" ca="1" si="34"/>
        <v>0</v>
      </c>
      <c r="F329" s="36">
        <f t="shared" ca="1" si="35"/>
        <v>0</v>
      </c>
      <c r="I329" s="26" t="s">
        <v>32</v>
      </c>
      <c r="J329" s="26">
        <v>107708</v>
      </c>
      <c r="K329" s="26" t="s">
        <v>32</v>
      </c>
      <c r="L329" s="26" t="s">
        <v>32</v>
      </c>
      <c r="M329" s="26" t="s">
        <v>32</v>
      </c>
      <c r="N329" s="26" t="s">
        <v>32</v>
      </c>
      <c r="O329" s="26" t="s">
        <v>32</v>
      </c>
    </row>
    <row r="330" spans="1:15" x14ac:dyDescent="0.4">
      <c r="A330" s="26" t="str">
        <f t="shared" ca="1" si="30"/>
        <v/>
      </c>
      <c r="B330" s="26" t="str">
        <f t="shared" ca="1" si="31"/>
        <v/>
      </c>
      <c r="C330" s="26" t="str">
        <f t="shared" ca="1" si="32"/>
        <v/>
      </c>
      <c r="D330" s="36">
        <f t="shared" ca="1" si="33"/>
        <v>0</v>
      </c>
      <c r="E330" s="36">
        <f t="shared" ca="1" si="34"/>
        <v>0</v>
      </c>
      <c r="F330" s="36">
        <f t="shared" ca="1" si="35"/>
        <v>0</v>
      </c>
      <c r="I330" s="26" t="s">
        <v>32</v>
      </c>
      <c r="J330" s="26">
        <v>107713</v>
      </c>
      <c r="K330" s="26" t="s">
        <v>32</v>
      </c>
      <c r="L330" s="26" t="s">
        <v>32</v>
      </c>
      <c r="M330" s="26" t="s">
        <v>32</v>
      </c>
      <c r="N330" s="26" t="s">
        <v>32</v>
      </c>
      <c r="O330" s="26" t="s">
        <v>32</v>
      </c>
    </row>
    <row r="331" spans="1:15" x14ac:dyDescent="0.4">
      <c r="A331" s="26" t="str">
        <f t="shared" ca="1" si="30"/>
        <v/>
      </c>
      <c r="B331" s="26" t="str">
        <f t="shared" ca="1" si="31"/>
        <v/>
      </c>
      <c r="C331" s="26" t="str">
        <f t="shared" ca="1" si="32"/>
        <v/>
      </c>
      <c r="D331" s="36">
        <f t="shared" ca="1" si="33"/>
        <v>0</v>
      </c>
      <c r="E331" s="36">
        <f t="shared" ca="1" si="34"/>
        <v>0</v>
      </c>
      <c r="F331" s="36">
        <f t="shared" ca="1" si="35"/>
        <v>0</v>
      </c>
      <c r="I331" s="26" t="s">
        <v>32</v>
      </c>
      <c r="J331" s="26">
        <v>107716</v>
      </c>
      <c r="K331" s="26" t="s">
        <v>32</v>
      </c>
      <c r="L331" s="26" t="s">
        <v>32</v>
      </c>
      <c r="M331" s="26" t="s">
        <v>32</v>
      </c>
      <c r="N331" s="26" t="s">
        <v>32</v>
      </c>
      <c r="O331" s="26" t="s">
        <v>32</v>
      </c>
    </row>
    <row r="332" spans="1:15" x14ac:dyDescent="0.4">
      <c r="A332" s="26" t="str">
        <f t="shared" ca="1" si="30"/>
        <v/>
      </c>
      <c r="B332" s="26" t="str">
        <f t="shared" ca="1" si="31"/>
        <v/>
      </c>
      <c r="C332" s="26" t="str">
        <f t="shared" ca="1" si="32"/>
        <v/>
      </c>
      <c r="D332" s="36">
        <f t="shared" ca="1" si="33"/>
        <v>0</v>
      </c>
      <c r="E332" s="36">
        <f t="shared" ca="1" si="34"/>
        <v>0</v>
      </c>
      <c r="F332" s="36">
        <f t="shared" ca="1" si="35"/>
        <v>0</v>
      </c>
      <c r="I332" s="26" t="s">
        <v>32</v>
      </c>
      <c r="J332" s="26">
        <v>107719</v>
      </c>
      <c r="K332" s="26" t="s">
        <v>32</v>
      </c>
      <c r="L332" s="26" t="s">
        <v>32</v>
      </c>
      <c r="M332" s="26" t="s">
        <v>32</v>
      </c>
      <c r="N332" s="26" t="s">
        <v>32</v>
      </c>
      <c r="O332" s="26" t="s">
        <v>32</v>
      </c>
    </row>
    <row r="333" spans="1:15" x14ac:dyDescent="0.4">
      <c r="A333" s="26" t="str">
        <f t="shared" ca="1" si="30"/>
        <v/>
      </c>
      <c r="B333" s="26" t="str">
        <f t="shared" ca="1" si="31"/>
        <v/>
      </c>
      <c r="C333" s="26" t="str">
        <f t="shared" ca="1" si="32"/>
        <v/>
      </c>
      <c r="D333" s="36">
        <f t="shared" ca="1" si="33"/>
        <v>0</v>
      </c>
      <c r="E333" s="36">
        <f t="shared" ca="1" si="34"/>
        <v>0</v>
      </c>
      <c r="F333" s="36">
        <f t="shared" ca="1" si="35"/>
        <v>0</v>
      </c>
      <c r="I333" s="26" t="s">
        <v>32</v>
      </c>
      <c r="J333" s="26">
        <v>107721</v>
      </c>
      <c r="K333" s="26" t="s">
        <v>32</v>
      </c>
      <c r="L333" s="26" t="s">
        <v>32</v>
      </c>
      <c r="M333" s="26" t="s">
        <v>32</v>
      </c>
      <c r="N333" s="26" t="s">
        <v>32</v>
      </c>
      <c r="O333" s="26" t="s">
        <v>32</v>
      </c>
    </row>
    <row r="334" spans="1:15" x14ac:dyDescent="0.4">
      <c r="A334" s="26" t="str">
        <f t="shared" ca="1" si="30"/>
        <v/>
      </c>
      <c r="B334" s="26" t="str">
        <f t="shared" ca="1" si="31"/>
        <v/>
      </c>
      <c r="C334" s="26" t="str">
        <f t="shared" ca="1" si="32"/>
        <v/>
      </c>
      <c r="D334" s="36">
        <f t="shared" ca="1" si="33"/>
        <v>0</v>
      </c>
      <c r="E334" s="36">
        <f t="shared" ca="1" si="34"/>
        <v>0</v>
      </c>
      <c r="F334" s="36">
        <f t="shared" ca="1" si="35"/>
        <v>0</v>
      </c>
      <c r="I334" s="26" t="s">
        <v>32</v>
      </c>
      <c r="J334" s="26">
        <v>107722</v>
      </c>
      <c r="K334" s="26" t="s">
        <v>32</v>
      </c>
      <c r="L334" s="26" t="s">
        <v>32</v>
      </c>
      <c r="M334" s="26" t="s">
        <v>32</v>
      </c>
      <c r="N334" s="26" t="s">
        <v>32</v>
      </c>
      <c r="O334" s="26" t="s">
        <v>32</v>
      </c>
    </row>
    <row r="335" spans="1:15" x14ac:dyDescent="0.4">
      <c r="A335" s="26" t="str">
        <f t="shared" ca="1" si="30"/>
        <v/>
      </c>
      <c r="B335" s="26" t="str">
        <f t="shared" ca="1" si="31"/>
        <v/>
      </c>
      <c r="C335" s="26" t="str">
        <f t="shared" ca="1" si="32"/>
        <v/>
      </c>
      <c r="D335" s="36">
        <f t="shared" ca="1" si="33"/>
        <v>0</v>
      </c>
      <c r="E335" s="36">
        <f t="shared" ca="1" si="34"/>
        <v>0</v>
      </c>
      <c r="F335" s="36">
        <f t="shared" ca="1" si="35"/>
        <v>0</v>
      </c>
      <c r="I335" s="26" t="s">
        <v>32</v>
      </c>
      <c r="J335" s="26">
        <v>107723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</row>
    <row r="336" spans="1:15" x14ac:dyDescent="0.4">
      <c r="A336" s="26" t="str">
        <f t="shared" ca="1" si="30"/>
        <v/>
      </c>
      <c r="B336" s="26" t="str">
        <f t="shared" ca="1" si="31"/>
        <v/>
      </c>
      <c r="C336" s="26" t="str">
        <f t="shared" ca="1" si="32"/>
        <v/>
      </c>
      <c r="D336" s="36">
        <f t="shared" ca="1" si="33"/>
        <v>0</v>
      </c>
      <c r="E336" s="36">
        <f t="shared" ca="1" si="34"/>
        <v>0</v>
      </c>
      <c r="F336" s="36">
        <f t="shared" ca="1" si="35"/>
        <v>0</v>
      </c>
      <c r="I336" s="26" t="s">
        <v>32</v>
      </c>
      <c r="J336" s="26">
        <v>107729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</row>
    <row r="337" spans="1:15" x14ac:dyDescent="0.4">
      <c r="A337" s="26" t="str">
        <f t="shared" ca="1" si="30"/>
        <v/>
      </c>
      <c r="B337" s="26" t="str">
        <f t="shared" ca="1" si="31"/>
        <v/>
      </c>
      <c r="C337" s="26" t="str">
        <f t="shared" ca="1" si="32"/>
        <v/>
      </c>
      <c r="D337" s="36">
        <f t="shared" ca="1" si="33"/>
        <v>0</v>
      </c>
      <c r="E337" s="36">
        <f t="shared" ca="1" si="34"/>
        <v>0</v>
      </c>
      <c r="F337" s="36">
        <f t="shared" ca="1" si="35"/>
        <v>0</v>
      </c>
      <c r="I337" s="26" t="s">
        <v>32</v>
      </c>
      <c r="J337" s="26">
        <v>107730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</row>
    <row r="338" spans="1:15" x14ac:dyDescent="0.4">
      <c r="A338" s="26" t="str">
        <f t="shared" ca="1" si="30"/>
        <v/>
      </c>
      <c r="B338" s="26" t="str">
        <f t="shared" ca="1" si="31"/>
        <v/>
      </c>
      <c r="C338" s="26" t="str">
        <f t="shared" ca="1" si="32"/>
        <v/>
      </c>
      <c r="D338" s="36">
        <f t="shared" ca="1" si="33"/>
        <v>0</v>
      </c>
      <c r="E338" s="36">
        <f t="shared" ca="1" si="34"/>
        <v>0</v>
      </c>
      <c r="F338" s="36">
        <f t="shared" ca="1" si="35"/>
        <v>0</v>
      </c>
      <c r="I338" s="26" t="s">
        <v>32</v>
      </c>
      <c r="J338" s="26">
        <v>107733</v>
      </c>
      <c r="K338" s="26" t="s">
        <v>32</v>
      </c>
      <c r="L338" s="26" t="s">
        <v>32</v>
      </c>
      <c r="M338" s="26" t="s">
        <v>32</v>
      </c>
      <c r="N338" s="26" t="s">
        <v>32</v>
      </c>
      <c r="O338" s="26" t="s">
        <v>32</v>
      </c>
    </row>
    <row r="339" spans="1:15" x14ac:dyDescent="0.4">
      <c r="A339" s="26" t="str">
        <f t="shared" ca="1" si="30"/>
        <v/>
      </c>
      <c r="B339" s="26" t="str">
        <f t="shared" ca="1" si="31"/>
        <v/>
      </c>
      <c r="C339" s="26" t="str">
        <f t="shared" ca="1" si="32"/>
        <v/>
      </c>
      <c r="D339" s="36">
        <f t="shared" ca="1" si="33"/>
        <v>0</v>
      </c>
      <c r="E339" s="36">
        <f t="shared" ca="1" si="34"/>
        <v>0</v>
      </c>
      <c r="F339" s="36">
        <f t="shared" ca="1" si="35"/>
        <v>0</v>
      </c>
      <c r="I339" s="26" t="s">
        <v>32</v>
      </c>
      <c r="J339" s="26">
        <v>107746</v>
      </c>
      <c r="K339" s="26" t="s">
        <v>32</v>
      </c>
      <c r="L339" s="26" t="s">
        <v>32</v>
      </c>
      <c r="M339" s="26" t="s">
        <v>32</v>
      </c>
      <c r="N339" s="26" t="s">
        <v>32</v>
      </c>
      <c r="O339" s="26" t="s">
        <v>32</v>
      </c>
    </row>
    <row r="340" spans="1:15" x14ac:dyDescent="0.4">
      <c r="A340" s="26" t="str">
        <f t="shared" ca="1" si="30"/>
        <v/>
      </c>
      <c r="B340" s="26" t="str">
        <f t="shared" ca="1" si="31"/>
        <v/>
      </c>
      <c r="C340" s="26" t="str">
        <f t="shared" ca="1" si="32"/>
        <v/>
      </c>
      <c r="D340" s="36">
        <f t="shared" ca="1" si="33"/>
        <v>0</v>
      </c>
      <c r="E340" s="36">
        <f t="shared" ca="1" si="34"/>
        <v>0</v>
      </c>
      <c r="F340" s="36">
        <f t="shared" ca="1" si="35"/>
        <v>0</v>
      </c>
      <c r="I340" s="26" t="s">
        <v>32</v>
      </c>
      <c r="J340" s="26">
        <v>107801</v>
      </c>
      <c r="K340" s="26" t="s">
        <v>32</v>
      </c>
      <c r="L340" s="26" t="s">
        <v>32</v>
      </c>
      <c r="M340" s="26" t="s">
        <v>32</v>
      </c>
      <c r="N340" s="26" t="s">
        <v>32</v>
      </c>
      <c r="O340" s="26" t="s">
        <v>32</v>
      </c>
    </row>
    <row r="341" spans="1:15" x14ac:dyDescent="0.4">
      <c r="A341" s="26" t="str">
        <f t="shared" ca="1" si="30"/>
        <v/>
      </c>
      <c r="B341" s="26" t="str">
        <f t="shared" ca="1" si="31"/>
        <v/>
      </c>
      <c r="C341" s="26" t="str">
        <f t="shared" ca="1" si="32"/>
        <v/>
      </c>
      <c r="D341" s="36">
        <f t="shared" ca="1" si="33"/>
        <v>0</v>
      </c>
      <c r="E341" s="36">
        <f t="shared" ca="1" si="34"/>
        <v>0</v>
      </c>
      <c r="F341" s="36">
        <f t="shared" ca="1" si="35"/>
        <v>0</v>
      </c>
      <c r="I341" s="26" t="s">
        <v>32</v>
      </c>
      <c r="J341" s="26">
        <v>107815</v>
      </c>
      <c r="K341" s="26" t="s">
        <v>32</v>
      </c>
      <c r="L341" s="26" t="s">
        <v>32</v>
      </c>
      <c r="M341" s="26" t="s">
        <v>32</v>
      </c>
      <c r="N341" s="26" t="s">
        <v>32</v>
      </c>
      <c r="O341" s="26" t="s">
        <v>32</v>
      </c>
    </row>
    <row r="342" spans="1:15" x14ac:dyDescent="0.4">
      <c r="A342" s="26" t="str">
        <f t="shared" ca="1" si="30"/>
        <v/>
      </c>
      <c r="B342" s="26" t="str">
        <f t="shared" ca="1" si="31"/>
        <v/>
      </c>
      <c r="C342" s="26" t="str">
        <f t="shared" ca="1" si="32"/>
        <v/>
      </c>
      <c r="D342" s="36">
        <f t="shared" ca="1" si="33"/>
        <v>0</v>
      </c>
      <c r="E342" s="36">
        <f t="shared" ca="1" si="34"/>
        <v>0</v>
      </c>
      <c r="F342" s="36">
        <f t="shared" ca="1" si="35"/>
        <v>0</v>
      </c>
      <c r="I342" s="26" t="s">
        <v>32</v>
      </c>
      <c r="J342" s="26">
        <v>107904</v>
      </c>
      <c r="K342" s="26" t="s">
        <v>32</v>
      </c>
      <c r="L342" s="26" t="s">
        <v>32</v>
      </c>
      <c r="M342" s="26" t="s">
        <v>32</v>
      </c>
      <c r="N342" s="26" t="s">
        <v>32</v>
      </c>
      <c r="O342" s="26" t="s">
        <v>32</v>
      </c>
    </row>
    <row r="343" spans="1:15" x14ac:dyDescent="0.4">
      <c r="A343" s="26" t="str">
        <f t="shared" ca="1" si="30"/>
        <v/>
      </c>
      <c r="B343" s="26" t="str">
        <f t="shared" ca="1" si="31"/>
        <v/>
      </c>
      <c r="C343" s="26" t="str">
        <f t="shared" ca="1" si="32"/>
        <v/>
      </c>
      <c r="D343" s="36">
        <f t="shared" ca="1" si="33"/>
        <v>0</v>
      </c>
      <c r="E343" s="36">
        <f t="shared" ca="1" si="34"/>
        <v>0</v>
      </c>
      <c r="F343" s="36">
        <f t="shared" ca="1" si="35"/>
        <v>0</v>
      </c>
      <c r="I343" s="26" t="s">
        <v>32</v>
      </c>
      <c r="J343" s="26">
        <v>107911</v>
      </c>
      <c r="K343" s="26" t="s">
        <v>32</v>
      </c>
      <c r="L343" s="26" t="s">
        <v>32</v>
      </c>
      <c r="M343" s="26" t="s">
        <v>32</v>
      </c>
      <c r="N343" s="26" t="s">
        <v>32</v>
      </c>
      <c r="O343" s="26" t="s">
        <v>32</v>
      </c>
    </row>
    <row r="344" spans="1:15" x14ac:dyDescent="0.4">
      <c r="A344" s="26" t="str">
        <f t="shared" ca="1" si="30"/>
        <v/>
      </c>
      <c r="B344" s="26" t="str">
        <f t="shared" ca="1" si="31"/>
        <v/>
      </c>
      <c r="C344" s="26" t="str">
        <f t="shared" ca="1" si="32"/>
        <v/>
      </c>
      <c r="D344" s="36">
        <f t="shared" ca="1" si="33"/>
        <v>0</v>
      </c>
      <c r="E344" s="36">
        <f t="shared" ca="1" si="34"/>
        <v>0</v>
      </c>
      <c r="F344" s="36">
        <f t="shared" ca="1" si="35"/>
        <v>0</v>
      </c>
      <c r="I344" s="26" t="s">
        <v>32</v>
      </c>
      <c r="J344" s="26">
        <v>107930</v>
      </c>
      <c r="K344" s="26" t="s">
        <v>32</v>
      </c>
      <c r="L344" s="26" t="s">
        <v>32</v>
      </c>
      <c r="M344" s="26" t="s">
        <v>32</v>
      </c>
      <c r="N344" s="26" t="s">
        <v>32</v>
      </c>
      <c r="O344" s="26" t="s">
        <v>32</v>
      </c>
    </row>
    <row r="345" spans="1:15" x14ac:dyDescent="0.4">
      <c r="A345" s="26" t="str">
        <f t="shared" ca="1" si="30"/>
        <v/>
      </c>
      <c r="B345" s="26" t="str">
        <f t="shared" ca="1" si="31"/>
        <v/>
      </c>
      <c r="C345" s="26" t="str">
        <f t="shared" ca="1" si="32"/>
        <v/>
      </c>
      <c r="D345" s="36">
        <f t="shared" ca="1" si="33"/>
        <v>0</v>
      </c>
      <c r="E345" s="36">
        <f t="shared" ca="1" si="34"/>
        <v>0</v>
      </c>
      <c r="F345" s="36">
        <f t="shared" ca="1" si="35"/>
        <v>0</v>
      </c>
      <c r="I345" s="26" t="s">
        <v>32</v>
      </c>
      <c r="J345" s="26">
        <v>107932</v>
      </c>
      <c r="K345" s="26" t="s">
        <v>32</v>
      </c>
      <c r="L345" s="26" t="s">
        <v>32</v>
      </c>
      <c r="M345" s="26" t="s">
        <v>32</v>
      </c>
      <c r="N345" s="26" t="s">
        <v>32</v>
      </c>
      <c r="O345" s="26" t="s">
        <v>32</v>
      </c>
    </row>
    <row r="346" spans="1:15" x14ac:dyDescent="0.4">
      <c r="A346" s="26" t="str">
        <f t="shared" ca="1" si="30"/>
        <v/>
      </c>
      <c r="B346" s="26" t="str">
        <f t="shared" ca="1" si="31"/>
        <v/>
      </c>
      <c r="C346" s="26" t="str">
        <f t="shared" ca="1" si="32"/>
        <v/>
      </c>
      <c r="D346" s="36">
        <f t="shared" ca="1" si="33"/>
        <v>0</v>
      </c>
      <c r="E346" s="36">
        <f t="shared" ca="1" si="34"/>
        <v>0</v>
      </c>
      <c r="F346" s="36">
        <f t="shared" ca="1" si="35"/>
        <v>0</v>
      </c>
      <c r="I346" s="26" t="s">
        <v>32</v>
      </c>
      <c r="J346" s="26">
        <v>107933</v>
      </c>
      <c r="K346" s="26" t="s">
        <v>32</v>
      </c>
      <c r="L346" s="26" t="s">
        <v>32</v>
      </c>
      <c r="M346" s="26" t="s">
        <v>32</v>
      </c>
      <c r="N346" s="26" t="s">
        <v>32</v>
      </c>
      <c r="O346" s="26" t="s">
        <v>32</v>
      </c>
    </row>
    <row r="347" spans="1:15" x14ac:dyDescent="0.4">
      <c r="A347" s="26" t="str">
        <f t="shared" ca="1" si="30"/>
        <v/>
      </c>
      <c r="B347" s="26" t="str">
        <f t="shared" ca="1" si="31"/>
        <v/>
      </c>
      <c r="C347" s="26" t="str">
        <f t="shared" ca="1" si="32"/>
        <v/>
      </c>
      <c r="D347" s="36">
        <f t="shared" ca="1" si="33"/>
        <v>0</v>
      </c>
      <c r="E347" s="36">
        <f t="shared" ca="1" si="34"/>
        <v>0</v>
      </c>
      <c r="F347" s="36">
        <f t="shared" ca="1" si="35"/>
        <v>0</v>
      </c>
      <c r="I347" s="26" t="s">
        <v>32</v>
      </c>
      <c r="J347" s="26">
        <v>107970</v>
      </c>
      <c r="K347" s="26" t="s">
        <v>32</v>
      </c>
      <c r="L347" s="26" t="s">
        <v>32</v>
      </c>
      <c r="M347" s="26" t="s">
        <v>32</v>
      </c>
      <c r="N347" s="26" t="s">
        <v>32</v>
      </c>
      <c r="O347" s="26" t="s">
        <v>32</v>
      </c>
    </row>
    <row r="348" spans="1:15" x14ac:dyDescent="0.4">
      <c r="A348" s="26" t="str">
        <f t="shared" ca="1" si="30"/>
        <v/>
      </c>
      <c r="B348" s="26" t="str">
        <f t="shared" ca="1" si="31"/>
        <v/>
      </c>
      <c r="C348" s="26" t="str">
        <f t="shared" ca="1" si="32"/>
        <v/>
      </c>
      <c r="D348" s="36">
        <f t="shared" ca="1" si="33"/>
        <v>0</v>
      </c>
      <c r="E348" s="36">
        <f t="shared" ca="1" si="34"/>
        <v>0</v>
      </c>
      <c r="F348" s="36">
        <f t="shared" ca="1" si="35"/>
        <v>0</v>
      </c>
      <c r="I348" s="26" t="s">
        <v>32</v>
      </c>
      <c r="J348" s="26">
        <v>108038</v>
      </c>
      <c r="K348" s="26" t="s">
        <v>32</v>
      </c>
      <c r="L348" s="26" t="s">
        <v>32</v>
      </c>
      <c r="M348" s="26" t="s">
        <v>32</v>
      </c>
      <c r="N348" s="26" t="s">
        <v>32</v>
      </c>
      <c r="O348" s="26" t="s">
        <v>32</v>
      </c>
    </row>
    <row r="349" spans="1:15" x14ac:dyDescent="0.4">
      <c r="A349" s="26" t="str">
        <f t="shared" ca="1" si="30"/>
        <v/>
      </c>
      <c r="B349" s="26" t="str">
        <f t="shared" ca="1" si="31"/>
        <v/>
      </c>
      <c r="C349" s="26" t="str">
        <f t="shared" ca="1" si="32"/>
        <v/>
      </c>
      <c r="D349" s="36">
        <f t="shared" ca="1" si="33"/>
        <v>0</v>
      </c>
      <c r="E349" s="36">
        <f t="shared" ca="1" si="34"/>
        <v>0</v>
      </c>
      <c r="F349" s="36">
        <f t="shared" ca="1" si="35"/>
        <v>0</v>
      </c>
      <c r="I349" s="26" t="s">
        <v>32</v>
      </c>
      <c r="J349" s="26">
        <v>108039</v>
      </c>
      <c r="K349" s="26" t="s">
        <v>32</v>
      </c>
      <c r="L349" s="26" t="s">
        <v>32</v>
      </c>
      <c r="M349" s="26" t="s">
        <v>32</v>
      </c>
      <c r="N349" s="26" t="s">
        <v>32</v>
      </c>
      <c r="O349" s="26" t="s">
        <v>32</v>
      </c>
    </row>
    <row r="350" spans="1:15" x14ac:dyDescent="0.4">
      <c r="A350" s="26" t="str">
        <f t="shared" ca="1" si="30"/>
        <v/>
      </c>
      <c r="B350" s="26" t="str">
        <f t="shared" ca="1" si="31"/>
        <v/>
      </c>
      <c r="C350" s="26" t="str">
        <f t="shared" ca="1" si="32"/>
        <v/>
      </c>
      <c r="D350" s="36">
        <f t="shared" ca="1" si="33"/>
        <v>0</v>
      </c>
      <c r="E350" s="36">
        <f t="shared" ca="1" si="34"/>
        <v>0</v>
      </c>
      <c r="F350" s="36">
        <f t="shared" ca="1" si="35"/>
        <v>0</v>
      </c>
      <c r="I350" s="26" t="s">
        <v>32</v>
      </c>
      <c r="J350" s="26">
        <v>108046</v>
      </c>
      <c r="K350" s="26" t="s">
        <v>32</v>
      </c>
      <c r="L350" s="26" t="s">
        <v>32</v>
      </c>
      <c r="M350" s="26" t="s">
        <v>32</v>
      </c>
      <c r="N350" s="26" t="s">
        <v>32</v>
      </c>
      <c r="O350" s="26" t="s">
        <v>32</v>
      </c>
    </row>
    <row r="351" spans="1:15" x14ac:dyDescent="0.4">
      <c r="A351" s="26" t="str">
        <f t="shared" ca="1" si="30"/>
        <v/>
      </c>
      <c r="B351" s="26" t="str">
        <f t="shared" ca="1" si="31"/>
        <v/>
      </c>
      <c r="C351" s="26" t="str">
        <f t="shared" ca="1" si="32"/>
        <v/>
      </c>
      <c r="D351" s="36">
        <f t="shared" ca="1" si="33"/>
        <v>0</v>
      </c>
      <c r="E351" s="36">
        <f t="shared" ca="1" si="34"/>
        <v>0</v>
      </c>
      <c r="F351" s="36">
        <f t="shared" ca="1" si="35"/>
        <v>0</v>
      </c>
      <c r="I351" s="26" t="s">
        <v>32</v>
      </c>
      <c r="J351" s="26">
        <v>108049</v>
      </c>
      <c r="K351" s="26" t="s">
        <v>32</v>
      </c>
      <c r="L351" s="26" t="s">
        <v>32</v>
      </c>
      <c r="M351" s="26" t="s">
        <v>32</v>
      </c>
      <c r="N351" s="26" t="s">
        <v>32</v>
      </c>
      <c r="O351" s="26" t="s">
        <v>32</v>
      </c>
    </row>
    <row r="352" spans="1:15" x14ac:dyDescent="0.4">
      <c r="A352" s="26" t="str">
        <f t="shared" ca="1" si="30"/>
        <v/>
      </c>
      <c r="B352" s="26" t="str">
        <f t="shared" ca="1" si="31"/>
        <v/>
      </c>
      <c r="C352" s="26" t="str">
        <f t="shared" ca="1" si="32"/>
        <v/>
      </c>
      <c r="D352" s="36">
        <f t="shared" ca="1" si="33"/>
        <v>0</v>
      </c>
      <c r="E352" s="36">
        <f t="shared" ca="1" si="34"/>
        <v>0</v>
      </c>
      <c r="F352" s="36">
        <f t="shared" ca="1" si="35"/>
        <v>0</v>
      </c>
      <c r="I352" s="26" t="s">
        <v>32</v>
      </c>
      <c r="J352" s="26">
        <v>108060</v>
      </c>
      <c r="K352" s="26" t="s">
        <v>32</v>
      </c>
      <c r="L352" s="26" t="s">
        <v>32</v>
      </c>
      <c r="M352" s="26" t="s">
        <v>32</v>
      </c>
      <c r="N352" s="26" t="s">
        <v>32</v>
      </c>
      <c r="O352" s="26" t="s">
        <v>32</v>
      </c>
    </row>
    <row r="353" spans="1:15" x14ac:dyDescent="0.4">
      <c r="A353" s="26" t="str">
        <f t="shared" ca="1" si="30"/>
        <v/>
      </c>
      <c r="B353" s="26" t="str">
        <f t="shared" ca="1" si="31"/>
        <v/>
      </c>
      <c r="C353" s="26" t="str">
        <f t="shared" ca="1" si="32"/>
        <v/>
      </c>
      <c r="D353" s="36">
        <f t="shared" ca="1" si="33"/>
        <v>0</v>
      </c>
      <c r="E353" s="36">
        <f t="shared" ca="1" si="34"/>
        <v>0</v>
      </c>
      <c r="F353" s="36">
        <f t="shared" ca="1" si="35"/>
        <v>0</v>
      </c>
      <c r="I353" s="26" t="s">
        <v>32</v>
      </c>
      <c r="J353" s="26">
        <v>108061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</row>
    <row r="354" spans="1:15" x14ac:dyDescent="0.4">
      <c r="A354" s="26" t="str">
        <f t="shared" ca="1" si="30"/>
        <v/>
      </c>
      <c r="B354" s="26" t="str">
        <f t="shared" ca="1" si="31"/>
        <v/>
      </c>
      <c r="C354" s="26" t="str">
        <f t="shared" ca="1" si="32"/>
        <v/>
      </c>
      <c r="D354" s="36">
        <f t="shared" ca="1" si="33"/>
        <v>0</v>
      </c>
      <c r="E354" s="36">
        <f t="shared" ca="1" si="34"/>
        <v>0</v>
      </c>
      <c r="F354" s="36">
        <f t="shared" ca="1" si="35"/>
        <v>0</v>
      </c>
      <c r="I354" s="26" t="s">
        <v>32</v>
      </c>
      <c r="J354" s="26">
        <v>108071</v>
      </c>
      <c r="K354" s="26" t="s">
        <v>32</v>
      </c>
      <c r="L354" s="26" t="s">
        <v>32</v>
      </c>
      <c r="M354" s="26" t="s">
        <v>32</v>
      </c>
      <c r="N354" s="26" t="s">
        <v>32</v>
      </c>
      <c r="O354" s="26" t="s">
        <v>32</v>
      </c>
    </row>
    <row r="355" spans="1:15" x14ac:dyDescent="0.4">
      <c r="A355" s="26" t="str">
        <f t="shared" ca="1" si="30"/>
        <v/>
      </c>
      <c r="B355" s="26" t="str">
        <f t="shared" ca="1" si="31"/>
        <v/>
      </c>
      <c r="C355" s="26" t="str">
        <f t="shared" ca="1" si="32"/>
        <v/>
      </c>
      <c r="D355" s="36">
        <f t="shared" ca="1" si="33"/>
        <v>0</v>
      </c>
      <c r="E355" s="36">
        <f t="shared" ca="1" si="34"/>
        <v>0</v>
      </c>
      <c r="F355" s="36">
        <f t="shared" ca="1" si="35"/>
        <v>0</v>
      </c>
      <c r="I355" s="26" t="s">
        <v>32</v>
      </c>
      <c r="J355" s="26">
        <v>108077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</row>
    <row r="356" spans="1:15" x14ac:dyDescent="0.4">
      <c r="A356" s="26" t="str">
        <f t="shared" ca="1" si="30"/>
        <v/>
      </c>
      <c r="B356" s="26" t="str">
        <f t="shared" ca="1" si="31"/>
        <v/>
      </c>
      <c r="C356" s="26" t="str">
        <f t="shared" ca="1" si="32"/>
        <v/>
      </c>
      <c r="D356" s="36">
        <f t="shared" ca="1" si="33"/>
        <v>0</v>
      </c>
      <c r="E356" s="36">
        <f t="shared" ca="1" si="34"/>
        <v>0</v>
      </c>
      <c r="F356" s="36">
        <f t="shared" ca="1" si="35"/>
        <v>0</v>
      </c>
      <c r="I356" s="26" t="s">
        <v>32</v>
      </c>
      <c r="J356" s="26">
        <v>108089</v>
      </c>
      <c r="K356" s="26" t="s">
        <v>32</v>
      </c>
      <c r="L356" s="26" t="s">
        <v>32</v>
      </c>
      <c r="M356" s="26" t="s">
        <v>32</v>
      </c>
      <c r="N356" s="26" t="s">
        <v>32</v>
      </c>
      <c r="O356" s="26" t="s">
        <v>32</v>
      </c>
    </row>
    <row r="357" spans="1:15" x14ac:dyDescent="0.4">
      <c r="A357" s="26" t="str">
        <f t="shared" ca="1" si="30"/>
        <v/>
      </c>
      <c r="B357" s="26" t="str">
        <f t="shared" ca="1" si="31"/>
        <v/>
      </c>
      <c r="C357" s="26" t="str">
        <f t="shared" ca="1" si="32"/>
        <v/>
      </c>
      <c r="D357" s="36">
        <f t="shared" ca="1" si="33"/>
        <v>0</v>
      </c>
      <c r="E357" s="36">
        <f t="shared" ca="1" si="34"/>
        <v>0</v>
      </c>
      <c r="F357" s="36">
        <f t="shared" ca="1" si="35"/>
        <v>0</v>
      </c>
      <c r="I357" s="26" t="s">
        <v>32</v>
      </c>
      <c r="J357" s="26">
        <v>108182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</row>
    <row r="358" spans="1:15" x14ac:dyDescent="0.4">
      <c r="A358" s="26" t="str">
        <f t="shared" ca="1" si="30"/>
        <v/>
      </c>
      <c r="B358" s="26" t="str">
        <f t="shared" ca="1" si="31"/>
        <v/>
      </c>
      <c r="C358" s="26" t="str">
        <f t="shared" ca="1" si="32"/>
        <v/>
      </c>
      <c r="D358" s="36">
        <f t="shared" ca="1" si="33"/>
        <v>0</v>
      </c>
      <c r="E358" s="36">
        <f t="shared" ca="1" si="34"/>
        <v>0</v>
      </c>
      <c r="F358" s="36">
        <f t="shared" ca="1" si="35"/>
        <v>0</v>
      </c>
      <c r="I358" s="26" t="s">
        <v>32</v>
      </c>
      <c r="J358" s="26">
        <v>108247</v>
      </c>
      <c r="K358" s="26" t="s">
        <v>32</v>
      </c>
      <c r="L358" s="26" t="s">
        <v>32</v>
      </c>
      <c r="M358" s="26" t="s">
        <v>32</v>
      </c>
      <c r="N358" s="26" t="s">
        <v>32</v>
      </c>
      <c r="O358" s="26" t="s">
        <v>32</v>
      </c>
    </row>
    <row r="359" spans="1:15" x14ac:dyDescent="0.4">
      <c r="A359" s="26" t="str">
        <f t="shared" ca="1" si="30"/>
        <v/>
      </c>
      <c r="B359" s="26" t="str">
        <f t="shared" ca="1" si="31"/>
        <v/>
      </c>
      <c r="C359" s="26" t="str">
        <f t="shared" ca="1" si="32"/>
        <v/>
      </c>
      <c r="D359" s="36">
        <f t="shared" ca="1" si="33"/>
        <v>0</v>
      </c>
      <c r="E359" s="36">
        <f t="shared" ca="1" si="34"/>
        <v>0</v>
      </c>
      <c r="F359" s="36">
        <f t="shared" ca="1" si="35"/>
        <v>0</v>
      </c>
      <c r="I359" s="26" t="s">
        <v>32</v>
      </c>
      <c r="J359" s="26">
        <v>108262</v>
      </c>
      <c r="K359" s="26" t="s">
        <v>32</v>
      </c>
      <c r="L359" s="26" t="s">
        <v>32</v>
      </c>
      <c r="M359" s="26" t="s">
        <v>32</v>
      </c>
      <c r="N359" s="26" t="s">
        <v>32</v>
      </c>
      <c r="O359" s="26" t="s">
        <v>32</v>
      </c>
    </row>
    <row r="360" spans="1:15" x14ac:dyDescent="0.4">
      <c r="A360" s="26" t="str">
        <f t="shared" ca="1" si="30"/>
        <v/>
      </c>
      <c r="B360" s="26" t="str">
        <f t="shared" ca="1" si="31"/>
        <v/>
      </c>
      <c r="C360" s="26" t="str">
        <f t="shared" ca="1" si="32"/>
        <v/>
      </c>
      <c r="D360" s="36">
        <f t="shared" ca="1" si="33"/>
        <v>0</v>
      </c>
      <c r="E360" s="36">
        <f t="shared" ca="1" si="34"/>
        <v>0</v>
      </c>
      <c r="F360" s="36">
        <f t="shared" ca="1" si="35"/>
        <v>0</v>
      </c>
      <c r="I360" s="26" t="s">
        <v>32</v>
      </c>
      <c r="J360" s="26">
        <v>108264</v>
      </c>
      <c r="K360" s="26" t="s">
        <v>32</v>
      </c>
      <c r="L360" s="26" t="s">
        <v>32</v>
      </c>
      <c r="M360" s="26" t="s">
        <v>32</v>
      </c>
      <c r="N360" s="26" t="s">
        <v>32</v>
      </c>
      <c r="O360" s="26" t="s">
        <v>32</v>
      </c>
    </row>
    <row r="361" spans="1:15" x14ac:dyDescent="0.4">
      <c r="A361" s="26" t="str">
        <f t="shared" ca="1" si="30"/>
        <v/>
      </c>
      <c r="B361" s="26" t="str">
        <f t="shared" ca="1" si="31"/>
        <v/>
      </c>
      <c r="C361" s="26" t="str">
        <f t="shared" ca="1" si="32"/>
        <v/>
      </c>
      <c r="D361" s="36">
        <f t="shared" ca="1" si="33"/>
        <v>0</v>
      </c>
      <c r="E361" s="36">
        <f t="shared" ca="1" si="34"/>
        <v>0</v>
      </c>
      <c r="F361" s="36">
        <f t="shared" ca="1" si="35"/>
        <v>0</v>
      </c>
      <c r="I361" s="26" t="s">
        <v>32</v>
      </c>
      <c r="J361" s="26">
        <v>108272</v>
      </c>
      <c r="K361" s="26" t="s">
        <v>32</v>
      </c>
      <c r="L361" s="26" t="s">
        <v>32</v>
      </c>
      <c r="M361" s="26" t="s">
        <v>32</v>
      </c>
      <c r="N361" s="26" t="s">
        <v>32</v>
      </c>
      <c r="O361" s="26" t="s">
        <v>32</v>
      </c>
    </row>
    <row r="362" spans="1:15" x14ac:dyDescent="0.4">
      <c r="A362" s="26" t="str">
        <f t="shared" ca="1" si="30"/>
        <v/>
      </c>
      <c r="B362" s="26" t="str">
        <f t="shared" ca="1" si="31"/>
        <v/>
      </c>
      <c r="C362" s="26" t="str">
        <f t="shared" ca="1" si="32"/>
        <v/>
      </c>
      <c r="D362" s="36">
        <f t="shared" ca="1" si="33"/>
        <v>0</v>
      </c>
      <c r="E362" s="36">
        <f t="shared" ca="1" si="34"/>
        <v>0</v>
      </c>
      <c r="F362" s="36">
        <f t="shared" ca="1" si="35"/>
        <v>0</v>
      </c>
      <c r="I362" s="26" t="s">
        <v>32</v>
      </c>
      <c r="J362" s="26">
        <v>108273</v>
      </c>
      <c r="K362" s="26" t="s">
        <v>32</v>
      </c>
      <c r="L362" s="26" t="s">
        <v>32</v>
      </c>
      <c r="M362" s="26" t="s">
        <v>32</v>
      </c>
      <c r="N362" s="26" t="s">
        <v>32</v>
      </c>
      <c r="O362" s="26" t="s">
        <v>32</v>
      </c>
    </row>
    <row r="363" spans="1:15" x14ac:dyDescent="0.4">
      <c r="A363" s="26" t="str">
        <f t="shared" ca="1" si="30"/>
        <v/>
      </c>
      <c r="B363" s="26" t="str">
        <f t="shared" ca="1" si="31"/>
        <v/>
      </c>
      <c r="C363" s="26" t="str">
        <f t="shared" ca="1" si="32"/>
        <v/>
      </c>
      <c r="D363" s="36">
        <f t="shared" ca="1" si="33"/>
        <v>0</v>
      </c>
      <c r="E363" s="36">
        <f t="shared" ca="1" si="34"/>
        <v>0</v>
      </c>
      <c r="F363" s="36">
        <f t="shared" ca="1" si="35"/>
        <v>0</v>
      </c>
      <c r="I363" s="26" t="s">
        <v>32</v>
      </c>
      <c r="J363" s="26">
        <v>108279</v>
      </c>
      <c r="K363" s="26" t="s">
        <v>32</v>
      </c>
      <c r="L363" s="26" t="s">
        <v>32</v>
      </c>
      <c r="M363" s="26" t="s">
        <v>32</v>
      </c>
      <c r="N363" s="26" t="s">
        <v>32</v>
      </c>
      <c r="O363" s="26" t="s">
        <v>32</v>
      </c>
    </row>
    <row r="364" spans="1:15" x14ac:dyDescent="0.4">
      <c r="A364" s="26" t="str">
        <f t="shared" ca="1" si="30"/>
        <v/>
      </c>
      <c r="B364" s="26" t="str">
        <f t="shared" ca="1" si="31"/>
        <v/>
      </c>
      <c r="C364" s="26" t="str">
        <f t="shared" ca="1" si="32"/>
        <v/>
      </c>
      <c r="D364" s="36">
        <f t="shared" ca="1" si="33"/>
        <v>0</v>
      </c>
      <c r="E364" s="36">
        <f t="shared" ca="1" si="34"/>
        <v>0</v>
      </c>
      <c r="F364" s="36">
        <f t="shared" ca="1" si="35"/>
        <v>0</v>
      </c>
      <c r="I364" s="26" t="s">
        <v>32</v>
      </c>
      <c r="J364" s="26">
        <v>108342</v>
      </c>
      <c r="K364" s="26" t="s">
        <v>32</v>
      </c>
      <c r="L364" s="26" t="s">
        <v>32</v>
      </c>
      <c r="M364" s="26" t="s">
        <v>32</v>
      </c>
      <c r="N364" s="26" t="s">
        <v>32</v>
      </c>
      <c r="O364" s="26" t="s">
        <v>32</v>
      </c>
    </row>
    <row r="365" spans="1:15" x14ac:dyDescent="0.4">
      <c r="A365" s="26" t="str">
        <f t="shared" ca="1" si="30"/>
        <v/>
      </c>
      <c r="B365" s="26" t="str">
        <f t="shared" ca="1" si="31"/>
        <v/>
      </c>
      <c r="C365" s="26" t="str">
        <f t="shared" ca="1" si="32"/>
        <v/>
      </c>
      <c r="D365" s="36">
        <f t="shared" ca="1" si="33"/>
        <v>0</v>
      </c>
      <c r="E365" s="36">
        <f t="shared" ca="1" si="34"/>
        <v>0</v>
      </c>
      <c r="F365" s="36">
        <f t="shared" ca="1" si="35"/>
        <v>0</v>
      </c>
      <c r="I365" s="26" t="s">
        <v>32</v>
      </c>
      <c r="J365" s="26">
        <v>108398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</row>
    <row r="366" spans="1:15" x14ac:dyDescent="0.4">
      <c r="A366" s="26" t="str">
        <f t="shared" ca="1" si="30"/>
        <v/>
      </c>
      <c r="B366" s="26" t="str">
        <f t="shared" ca="1" si="31"/>
        <v/>
      </c>
      <c r="C366" s="26" t="str">
        <f t="shared" ca="1" si="32"/>
        <v/>
      </c>
      <c r="D366" s="36">
        <f t="shared" ca="1" si="33"/>
        <v>0</v>
      </c>
      <c r="E366" s="36">
        <f t="shared" ca="1" si="34"/>
        <v>0</v>
      </c>
      <c r="F366" s="36">
        <f t="shared" ca="1" si="35"/>
        <v>0</v>
      </c>
      <c r="I366" s="26" t="s">
        <v>32</v>
      </c>
      <c r="J366" s="26">
        <v>108435</v>
      </c>
      <c r="K366" s="26" t="s">
        <v>32</v>
      </c>
      <c r="L366" s="26" t="s">
        <v>32</v>
      </c>
      <c r="M366" s="26" t="s">
        <v>32</v>
      </c>
      <c r="N366" s="26" t="s">
        <v>32</v>
      </c>
      <c r="O366" s="26" t="s">
        <v>32</v>
      </c>
    </row>
    <row r="367" spans="1:15" x14ac:dyDescent="0.4">
      <c r="A367" s="26" t="str">
        <f t="shared" ca="1" si="30"/>
        <v/>
      </c>
      <c r="B367" s="26" t="str">
        <f t="shared" ca="1" si="31"/>
        <v/>
      </c>
      <c r="C367" s="26" t="str">
        <f t="shared" ca="1" si="32"/>
        <v/>
      </c>
      <c r="D367" s="36">
        <f t="shared" ca="1" si="33"/>
        <v>0</v>
      </c>
      <c r="E367" s="36">
        <f t="shared" ca="1" si="34"/>
        <v>0</v>
      </c>
      <c r="F367" s="36">
        <f t="shared" ca="1" si="35"/>
        <v>0</v>
      </c>
      <c r="I367" s="26" t="s">
        <v>32</v>
      </c>
      <c r="J367" s="26">
        <v>108594</v>
      </c>
      <c r="K367" s="26" t="s">
        <v>32</v>
      </c>
      <c r="L367" s="26" t="s">
        <v>32</v>
      </c>
      <c r="M367" s="26" t="s">
        <v>32</v>
      </c>
      <c r="N367" s="26" t="s">
        <v>32</v>
      </c>
      <c r="O367" s="26" t="s">
        <v>32</v>
      </c>
    </row>
    <row r="368" spans="1:15" x14ac:dyDescent="0.4">
      <c r="A368" s="26" t="str">
        <f t="shared" ca="1" si="30"/>
        <v/>
      </c>
      <c r="B368" s="26" t="str">
        <f t="shared" ca="1" si="31"/>
        <v/>
      </c>
      <c r="C368" s="26" t="str">
        <f t="shared" ca="1" si="32"/>
        <v/>
      </c>
      <c r="D368" s="36">
        <f t="shared" ca="1" si="33"/>
        <v>0</v>
      </c>
      <c r="E368" s="36">
        <f t="shared" ca="1" si="34"/>
        <v>0</v>
      </c>
      <c r="F368" s="36">
        <f t="shared" ca="1" si="35"/>
        <v>0</v>
      </c>
      <c r="I368" s="26" t="s">
        <v>32</v>
      </c>
      <c r="J368" s="26">
        <v>108602</v>
      </c>
      <c r="K368" s="26" t="s">
        <v>32</v>
      </c>
      <c r="L368" s="26" t="s">
        <v>32</v>
      </c>
      <c r="M368" s="26" t="s">
        <v>32</v>
      </c>
      <c r="N368" s="26" t="s">
        <v>32</v>
      </c>
      <c r="O368" s="26" t="s">
        <v>32</v>
      </c>
    </row>
    <row r="369" spans="1:15" x14ac:dyDescent="0.4">
      <c r="A369" s="26" t="str">
        <f t="shared" ca="1" si="30"/>
        <v/>
      </c>
      <c r="B369" s="26" t="str">
        <f t="shared" ca="1" si="31"/>
        <v/>
      </c>
      <c r="C369" s="26" t="str">
        <f t="shared" ca="1" si="32"/>
        <v/>
      </c>
      <c r="D369" s="36">
        <f t="shared" ca="1" si="33"/>
        <v>0</v>
      </c>
      <c r="E369" s="36">
        <f t="shared" ca="1" si="34"/>
        <v>0</v>
      </c>
      <c r="F369" s="36">
        <f t="shared" ca="1" si="35"/>
        <v>0</v>
      </c>
      <c r="I369" s="26" t="s">
        <v>32</v>
      </c>
      <c r="J369" s="26">
        <v>108618</v>
      </c>
      <c r="K369" s="26" t="s">
        <v>32</v>
      </c>
      <c r="L369" s="26" t="s">
        <v>32</v>
      </c>
      <c r="M369" s="26" t="s">
        <v>32</v>
      </c>
      <c r="N369" s="26" t="s">
        <v>32</v>
      </c>
      <c r="O369" s="26" t="s">
        <v>32</v>
      </c>
    </row>
    <row r="370" spans="1:15" x14ac:dyDescent="0.4">
      <c r="A370" s="26" t="str">
        <f t="shared" ca="1" si="30"/>
        <v/>
      </c>
      <c r="B370" s="26" t="str">
        <f t="shared" ca="1" si="31"/>
        <v/>
      </c>
      <c r="C370" s="26" t="str">
        <f t="shared" ca="1" si="32"/>
        <v/>
      </c>
      <c r="D370" s="36">
        <f t="shared" ca="1" si="33"/>
        <v>0</v>
      </c>
      <c r="E370" s="36">
        <f t="shared" ca="1" si="34"/>
        <v>0</v>
      </c>
      <c r="F370" s="36">
        <f t="shared" ca="1" si="35"/>
        <v>0</v>
      </c>
      <c r="I370" s="26" t="s">
        <v>32</v>
      </c>
      <c r="J370" s="26">
        <v>108619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</row>
    <row r="371" spans="1:15" x14ac:dyDescent="0.4">
      <c r="A371" s="26" t="str">
        <f t="shared" ca="1" si="30"/>
        <v/>
      </c>
      <c r="B371" s="26" t="str">
        <f t="shared" ca="1" si="31"/>
        <v/>
      </c>
      <c r="C371" s="26" t="str">
        <f t="shared" ca="1" si="32"/>
        <v/>
      </c>
      <c r="D371" s="36">
        <f t="shared" ca="1" si="33"/>
        <v>0</v>
      </c>
      <c r="E371" s="36">
        <f t="shared" ca="1" si="34"/>
        <v>0</v>
      </c>
      <c r="F371" s="36">
        <f t="shared" ca="1" si="35"/>
        <v>0</v>
      </c>
      <c r="I371" s="26" t="s">
        <v>32</v>
      </c>
      <c r="J371" s="26">
        <v>108621</v>
      </c>
      <c r="K371" s="26" t="s">
        <v>32</v>
      </c>
      <c r="L371" s="26" t="s">
        <v>32</v>
      </c>
      <c r="M371" s="26" t="s">
        <v>32</v>
      </c>
      <c r="N371" s="26" t="s">
        <v>32</v>
      </c>
      <c r="O371" s="26" t="s">
        <v>32</v>
      </c>
    </row>
    <row r="372" spans="1:15" x14ac:dyDescent="0.4">
      <c r="A372" s="26" t="str">
        <f t="shared" ca="1" si="30"/>
        <v/>
      </c>
      <c r="B372" s="26" t="str">
        <f t="shared" ca="1" si="31"/>
        <v/>
      </c>
      <c r="C372" s="26" t="str">
        <f t="shared" ca="1" si="32"/>
        <v/>
      </c>
      <c r="D372" s="36">
        <f t="shared" ca="1" si="33"/>
        <v>0</v>
      </c>
      <c r="E372" s="36">
        <f t="shared" ca="1" si="34"/>
        <v>0</v>
      </c>
      <c r="F372" s="36">
        <f t="shared" ca="1" si="35"/>
        <v>0</v>
      </c>
      <c r="I372" s="26" t="s">
        <v>32</v>
      </c>
      <c r="J372" s="26">
        <v>108626</v>
      </c>
      <c r="K372" s="26" t="s">
        <v>32</v>
      </c>
      <c r="L372" s="26" t="s">
        <v>32</v>
      </c>
      <c r="M372" s="26" t="s">
        <v>32</v>
      </c>
      <c r="N372" s="26" t="s">
        <v>32</v>
      </c>
      <c r="O372" s="26" t="s">
        <v>32</v>
      </c>
    </row>
    <row r="373" spans="1:15" x14ac:dyDescent="0.4">
      <c r="A373" s="26" t="str">
        <f t="shared" ca="1" si="30"/>
        <v/>
      </c>
      <c r="B373" s="26" t="str">
        <f t="shared" ca="1" si="31"/>
        <v/>
      </c>
      <c r="C373" s="26" t="str">
        <f t="shared" ca="1" si="32"/>
        <v/>
      </c>
      <c r="D373" s="36">
        <f t="shared" ca="1" si="33"/>
        <v>0</v>
      </c>
      <c r="E373" s="36">
        <f t="shared" ca="1" si="34"/>
        <v>0</v>
      </c>
      <c r="F373" s="36">
        <f t="shared" ca="1" si="35"/>
        <v>0</v>
      </c>
      <c r="I373" s="26" t="s">
        <v>32</v>
      </c>
      <c r="J373" s="26">
        <v>108627</v>
      </c>
      <c r="K373" s="26" t="s">
        <v>32</v>
      </c>
      <c r="L373" s="26" t="s">
        <v>32</v>
      </c>
      <c r="M373" s="26" t="s">
        <v>32</v>
      </c>
      <c r="N373" s="26" t="s">
        <v>32</v>
      </c>
      <c r="O373" s="26" t="s">
        <v>32</v>
      </c>
    </row>
    <row r="374" spans="1:15" x14ac:dyDescent="0.4">
      <c r="A374" s="26" t="str">
        <f t="shared" ca="1" si="30"/>
        <v/>
      </c>
      <c r="B374" s="26" t="str">
        <f t="shared" ca="1" si="31"/>
        <v/>
      </c>
      <c r="C374" s="26" t="str">
        <f t="shared" ca="1" si="32"/>
        <v/>
      </c>
      <c r="D374" s="36">
        <f t="shared" ca="1" si="33"/>
        <v>0</v>
      </c>
      <c r="E374" s="36">
        <f t="shared" ca="1" si="34"/>
        <v>0</v>
      </c>
      <c r="F374" s="36">
        <f t="shared" ca="1" si="35"/>
        <v>0</v>
      </c>
      <c r="I374" s="26" t="s">
        <v>32</v>
      </c>
      <c r="J374" s="26">
        <v>108670</v>
      </c>
      <c r="K374" s="26" t="s">
        <v>32</v>
      </c>
      <c r="L374" s="26" t="s">
        <v>32</v>
      </c>
      <c r="M374" s="26" t="s">
        <v>32</v>
      </c>
      <c r="N374" s="26" t="s">
        <v>32</v>
      </c>
      <c r="O374" s="26" t="s">
        <v>32</v>
      </c>
    </row>
    <row r="375" spans="1:15" x14ac:dyDescent="0.4">
      <c r="A375" s="26" t="str">
        <f t="shared" ca="1" si="30"/>
        <v/>
      </c>
      <c r="B375" s="26" t="str">
        <f t="shared" ca="1" si="31"/>
        <v/>
      </c>
      <c r="C375" s="26" t="str">
        <f t="shared" ca="1" si="32"/>
        <v/>
      </c>
      <c r="D375" s="36">
        <f t="shared" ca="1" si="33"/>
        <v>0</v>
      </c>
      <c r="E375" s="36">
        <f t="shared" ca="1" si="34"/>
        <v>0</v>
      </c>
      <c r="F375" s="36">
        <f t="shared" ca="1" si="35"/>
        <v>0</v>
      </c>
      <c r="I375" s="26" t="s">
        <v>32</v>
      </c>
      <c r="J375" s="26">
        <v>108671</v>
      </c>
      <c r="K375" s="26" t="s">
        <v>32</v>
      </c>
      <c r="L375" s="26" t="s">
        <v>32</v>
      </c>
      <c r="M375" s="26" t="s">
        <v>32</v>
      </c>
      <c r="N375" s="26" t="s">
        <v>32</v>
      </c>
      <c r="O375" s="26" t="s">
        <v>32</v>
      </c>
    </row>
    <row r="376" spans="1:15" x14ac:dyDescent="0.4">
      <c r="A376" s="26" t="str">
        <f t="shared" ca="1" si="30"/>
        <v/>
      </c>
      <c r="B376" s="26" t="str">
        <f t="shared" ca="1" si="31"/>
        <v/>
      </c>
      <c r="C376" s="26" t="str">
        <f t="shared" ca="1" si="32"/>
        <v/>
      </c>
      <c r="D376" s="36">
        <f t="shared" ca="1" si="33"/>
        <v>0</v>
      </c>
      <c r="E376" s="36">
        <f t="shared" ca="1" si="34"/>
        <v>0</v>
      </c>
      <c r="F376" s="36">
        <f t="shared" ca="1" si="35"/>
        <v>0</v>
      </c>
      <c r="I376" s="26" t="s">
        <v>32</v>
      </c>
      <c r="J376" s="26">
        <v>108730</v>
      </c>
      <c r="K376" s="26" t="s">
        <v>32</v>
      </c>
      <c r="L376" s="26" t="s">
        <v>32</v>
      </c>
      <c r="M376" s="26" t="s">
        <v>32</v>
      </c>
      <c r="N376" s="26" t="s">
        <v>32</v>
      </c>
      <c r="O376" s="26" t="s">
        <v>32</v>
      </c>
    </row>
    <row r="377" spans="1:15" x14ac:dyDescent="0.4">
      <c r="A377" s="26" t="str">
        <f t="shared" ca="1" si="30"/>
        <v/>
      </c>
      <c r="B377" s="26" t="str">
        <f t="shared" ca="1" si="31"/>
        <v/>
      </c>
      <c r="C377" s="26" t="str">
        <f t="shared" ca="1" si="32"/>
        <v/>
      </c>
      <c r="D377" s="36">
        <f t="shared" ca="1" si="33"/>
        <v>0</v>
      </c>
      <c r="E377" s="36">
        <f t="shared" ca="1" si="34"/>
        <v>0</v>
      </c>
      <c r="F377" s="36">
        <f t="shared" ca="1" si="35"/>
        <v>0</v>
      </c>
      <c r="I377" s="26" t="s">
        <v>32</v>
      </c>
      <c r="J377" s="26">
        <v>108733</v>
      </c>
      <c r="K377" s="26" t="s">
        <v>32</v>
      </c>
      <c r="L377" s="26" t="s">
        <v>32</v>
      </c>
      <c r="M377" s="26" t="s">
        <v>32</v>
      </c>
      <c r="N377" s="26" t="s">
        <v>32</v>
      </c>
      <c r="O377" s="26" t="s">
        <v>32</v>
      </c>
    </row>
    <row r="378" spans="1:15" x14ac:dyDescent="0.4">
      <c r="A378" s="26" t="str">
        <f t="shared" ca="1" si="30"/>
        <v/>
      </c>
      <c r="B378" s="26" t="str">
        <f t="shared" ca="1" si="31"/>
        <v/>
      </c>
      <c r="C378" s="26" t="str">
        <f t="shared" ca="1" si="32"/>
        <v/>
      </c>
      <c r="D378" s="36">
        <f t="shared" ca="1" si="33"/>
        <v>0</v>
      </c>
      <c r="E378" s="36">
        <f t="shared" ca="1" si="34"/>
        <v>0</v>
      </c>
      <c r="F378" s="36">
        <f t="shared" ca="1" si="35"/>
        <v>0</v>
      </c>
      <c r="I378" s="26" t="s">
        <v>32</v>
      </c>
      <c r="J378" s="26">
        <v>108761</v>
      </c>
      <c r="K378" s="26" t="s">
        <v>32</v>
      </c>
      <c r="L378" s="26" t="s">
        <v>32</v>
      </c>
      <c r="M378" s="26" t="s">
        <v>32</v>
      </c>
      <c r="N378" s="26" t="s">
        <v>32</v>
      </c>
      <c r="O378" s="26" t="s">
        <v>32</v>
      </c>
    </row>
    <row r="379" spans="1:15" x14ac:dyDescent="0.4">
      <c r="A379" s="26" t="str">
        <f t="shared" ca="1" si="30"/>
        <v/>
      </c>
      <c r="B379" s="26" t="str">
        <f t="shared" ca="1" si="31"/>
        <v/>
      </c>
      <c r="C379" s="26" t="str">
        <f t="shared" ca="1" si="32"/>
        <v/>
      </c>
      <c r="D379" s="36">
        <f t="shared" ca="1" si="33"/>
        <v>0</v>
      </c>
      <c r="E379" s="36">
        <f t="shared" ca="1" si="34"/>
        <v>0</v>
      </c>
      <c r="F379" s="36">
        <f t="shared" ca="1" si="35"/>
        <v>0</v>
      </c>
      <c r="I379" s="26" t="s">
        <v>32</v>
      </c>
      <c r="J379" s="26">
        <v>108871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</row>
    <row r="380" spans="1:15" x14ac:dyDescent="0.4">
      <c r="A380" s="26" t="str">
        <f t="shared" ca="1" si="30"/>
        <v/>
      </c>
      <c r="B380" s="26" t="str">
        <f t="shared" ca="1" si="31"/>
        <v/>
      </c>
      <c r="C380" s="26" t="str">
        <f t="shared" ca="1" si="32"/>
        <v/>
      </c>
      <c r="D380" s="36">
        <f t="shared" ca="1" si="33"/>
        <v>0</v>
      </c>
      <c r="E380" s="36">
        <f t="shared" ca="1" si="34"/>
        <v>0</v>
      </c>
      <c r="F380" s="36">
        <f t="shared" ca="1" si="35"/>
        <v>0</v>
      </c>
      <c r="I380" s="26" t="s">
        <v>32</v>
      </c>
      <c r="J380" s="26">
        <v>108883</v>
      </c>
      <c r="K380" s="26" t="s">
        <v>32</v>
      </c>
      <c r="L380" s="26" t="s">
        <v>32</v>
      </c>
      <c r="M380" s="26" t="s">
        <v>32</v>
      </c>
      <c r="N380" s="26" t="s">
        <v>32</v>
      </c>
      <c r="O380" s="26" t="s">
        <v>32</v>
      </c>
    </row>
    <row r="381" spans="1:15" x14ac:dyDescent="0.4">
      <c r="A381" s="26" t="str">
        <f t="shared" ca="1" si="30"/>
        <v/>
      </c>
      <c r="B381" s="26" t="str">
        <f t="shared" ca="1" si="31"/>
        <v/>
      </c>
      <c r="C381" s="26" t="str">
        <f t="shared" ca="1" si="32"/>
        <v/>
      </c>
      <c r="D381" s="36">
        <f t="shared" ca="1" si="33"/>
        <v>0</v>
      </c>
      <c r="E381" s="36">
        <f t="shared" ca="1" si="34"/>
        <v>0</v>
      </c>
      <c r="F381" s="36">
        <f t="shared" ca="1" si="35"/>
        <v>0</v>
      </c>
      <c r="I381" s="26" t="s">
        <v>32</v>
      </c>
      <c r="J381" s="26">
        <v>109144</v>
      </c>
      <c r="K381" s="26" t="s">
        <v>32</v>
      </c>
      <c r="L381" s="26" t="s">
        <v>32</v>
      </c>
      <c r="M381" s="26" t="s">
        <v>32</v>
      </c>
      <c r="N381" s="26" t="s">
        <v>32</v>
      </c>
      <c r="O381" s="26" t="s">
        <v>32</v>
      </c>
    </row>
    <row r="382" spans="1:15" x14ac:dyDescent="0.4">
      <c r="A382" s="26" t="str">
        <f t="shared" ca="1" si="30"/>
        <v/>
      </c>
      <c r="B382" s="26" t="str">
        <f t="shared" ca="1" si="31"/>
        <v/>
      </c>
      <c r="C382" s="26" t="str">
        <f t="shared" ca="1" si="32"/>
        <v/>
      </c>
      <c r="D382" s="36">
        <f t="shared" ca="1" si="33"/>
        <v>0</v>
      </c>
      <c r="E382" s="36">
        <f t="shared" ca="1" si="34"/>
        <v>0</v>
      </c>
      <c r="F382" s="36">
        <f t="shared" ca="1" si="35"/>
        <v>0</v>
      </c>
      <c r="I382" s="26" t="s">
        <v>32</v>
      </c>
      <c r="J382" s="26">
        <v>109246</v>
      </c>
      <c r="K382" s="26" t="s">
        <v>32</v>
      </c>
      <c r="L382" s="26" t="s">
        <v>32</v>
      </c>
      <c r="M382" s="26" t="s">
        <v>32</v>
      </c>
      <c r="N382" s="26" t="s">
        <v>32</v>
      </c>
      <c r="O382" s="26" t="s">
        <v>32</v>
      </c>
    </row>
    <row r="383" spans="1:15" x14ac:dyDescent="0.4">
      <c r="A383" s="26" t="str">
        <f t="shared" ca="1" si="30"/>
        <v/>
      </c>
      <c r="B383" s="26" t="str">
        <f t="shared" ca="1" si="31"/>
        <v/>
      </c>
      <c r="C383" s="26" t="str">
        <f t="shared" ca="1" si="32"/>
        <v/>
      </c>
      <c r="D383" s="36">
        <f t="shared" ca="1" si="33"/>
        <v>0</v>
      </c>
      <c r="E383" s="36">
        <f t="shared" ca="1" si="34"/>
        <v>0</v>
      </c>
      <c r="F383" s="36">
        <f t="shared" ca="1" si="35"/>
        <v>0</v>
      </c>
      <c r="I383" s="26" t="s">
        <v>32</v>
      </c>
      <c r="J383" s="26">
        <v>109271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</row>
    <row r="384" spans="1:15" x14ac:dyDescent="0.4">
      <c r="A384" s="26" t="str">
        <f t="shared" ca="1" si="30"/>
        <v/>
      </c>
      <c r="B384" s="26" t="str">
        <f t="shared" ca="1" si="31"/>
        <v/>
      </c>
      <c r="C384" s="26" t="str">
        <f t="shared" ca="1" si="32"/>
        <v/>
      </c>
      <c r="D384" s="36">
        <f t="shared" ca="1" si="33"/>
        <v>0</v>
      </c>
      <c r="E384" s="36">
        <f t="shared" ca="1" si="34"/>
        <v>0</v>
      </c>
      <c r="F384" s="36">
        <f t="shared" ca="1" si="35"/>
        <v>0</v>
      </c>
      <c r="I384" s="26" t="s">
        <v>32</v>
      </c>
      <c r="J384" s="26">
        <v>109277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</row>
    <row r="385" spans="1:15" x14ac:dyDescent="0.4">
      <c r="A385" s="26" t="str">
        <f t="shared" ca="1" si="30"/>
        <v/>
      </c>
      <c r="B385" s="26" t="str">
        <f t="shared" ca="1" si="31"/>
        <v/>
      </c>
      <c r="C385" s="26" t="str">
        <f t="shared" ca="1" si="32"/>
        <v/>
      </c>
      <c r="D385" s="36">
        <f t="shared" ca="1" si="33"/>
        <v>0</v>
      </c>
      <c r="E385" s="36">
        <f t="shared" ca="1" si="34"/>
        <v>0</v>
      </c>
      <c r="F385" s="36">
        <f t="shared" ca="1" si="35"/>
        <v>0</v>
      </c>
      <c r="I385" s="26" t="s">
        <v>32</v>
      </c>
      <c r="J385" s="26">
        <v>109286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</row>
    <row r="386" spans="1:15" x14ac:dyDescent="0.4">
      <c r="A386" s="26" t="str">
        <f t="shared" ca="1" si="30"/>
        <v/>
      </c>
      <c r="B386" s="26" t="str">
        <f t="shared" ca="1" si="31"/>
        <v/>
      </c>
      <c r="C386" s="26" t="str">
        <f t="shared" ca="1" si="32"/>
        <v/>
      </c>
      <c r="D386" s="36">
        <f t="shared" ca="1" si="33"/>
        <v>0</v>
      </c>
      <c r="E386" s="36">
        <f t="shared" ca="1" si="34"/>
        <v>0</v>
      </c>
      <c r="F386" s="36">
        <f t="shared" ca="1" si="35"/>
        <v>0</v>
      </c>
      <c r="I386" s="26" t="s">
        <v>32</v>
      </c>
      <c r="J386" s="26">
        <v>109350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</row>
    <row r="387" spans="1:15" x14ac:dyDescent="0.4">
      <c r="A387" s="26" t="str">
        <f t="shared" ca="1" si="30"/>
        <v/>
      </c>
      <c r="B387" s="26" t="str">
        <f t="shared" ca="1" si="31"/>
        <v/>
      </c>
      <c r="C387" s="26" t="str">
        <f t="shared" ca="1" si="32"/>
        <v/>
      </c>
      <c r="D387" s="36">
        <f t="shared" ca="1" si="33"/>
        <v>0</v>
      </c>
      <c r="E387" s="36">
        <f t="shared" ca="1" si="34"/>
        <v>0</v>
      </c>
      <c r="F387" s="36">
        <f t="shared" ca="1" si="35"/>
        <v>0</v>
      </c>
      <c r="I387" s="26" t="s">
        <v>32</v>
      </c>
      <c r="J387" s="26">
        <v>109354</v>
      </c>
      <c r="K387" s="26" t="s">
        <v>32</v>
      </c>
      <c r="L387" s="26" t="s">
        <v>32</v>
      </c>
      <c r="M387" s="26" t="s">
        <v>32</v>
      </c>
      <c r="N387" s="26" t="s">
        <v>32</v>
      </c>
      <c r="O387" s="26" t="s">
        <v>32</v>
      </c>
    </row>
    <row r="388" spans="1:15" x14ac:dyDescent="0.4">
      <c r="A388" s="26" t="str">
        <f t="shared" ca="1" si="30"/>
        <v/>
      </c>
      <c r="B388" s="26" t="str">
        <f t="shared" ca="1" si="31"/>
        <v/>
      </c>
      <c r="C388" s="26" t="str">
        <f t="shared" ca="1" si="32"/>
        <v/>
      </c>
      <c r="D388" s="36">
        <f t="shared" ca="1" si="33"/>
        <v>0</v>
      </c>
      <c r="E388" s="36">
        <f t="shared" ca="1" si="34"/>
        <v>0</v>
      </c>
      <c r="F388" s="36">
        <f t="shared" ca="1" si="35"/>
        <v>0</v>
      </c>
      <c r="I388" s="26" t="s">
        <v>32</v>
      </c>
      <c r="J388" s="26">
        <v>109375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</row>
    <row r="389" spans="1:15" x14ac:dyDescent="0.4">
      <c r="A389" s="26" t="str">
        <f t="shared" ref="A389:A452" ca="1" si="36">IF(MID(INDIRECT("'XP712'!A"&amp;ROW()+7),12,1)="I",MID(INDIRECT("'XP712'!A"&amp;ROW()+7),12,10),IF(MID(INDIRECT("'XP712'!A"&amp;ROW()+7),12,1)="S",MID(INDIRECT("'XP712'!A"&amp;ROW()+7),12,9),""))</f>
        <v/>
      </c>
      <c r="B389" s="26" t="str">
        <f t="shared" ref="B389:B452" ca="1" si="37">IF(A389="","",MID(INDIRECT("'XP712'!A"&amp;ROW()+7),25,6)+0)</f>
        <v/>
      </c>
      <c r="C389" s="26" t="str">
        <f t="shared" ref="C389:C452" ca="1" si="38">IF(LEFT(A389,1)="S",MID(INDIRECT("'XP712'!A"&amp;ROW()+7),118,10),"")</f>
        <v/>
      </c>
      <c r="D389" s="36">
        <f t="shared" ref="D389:D452" ca="1" si="39">IF($A389="",0,MID(INDIRECT("'XP712'!A"&amp;ROW()+7),35,11)+0)</f>
        <v>0</v>
      </c>
      <c r="E389" s="36">
        <f t="shared" ref="E389:E452" ca="1" si="40">IF(A389="",0,IF(COUNTIF($C$4:$C$3500,A389)&gt;0,INDEX($D$4:$D$3500,MATCH(A389,$C$4:$C$3500,0)),0))</f>
        <v>0</v>
      </c>
      <c r="F389" s="36">
        <f t="shared" ref="F389:F452" ca="1" si="41">D389-E389</f>
        <v>0</v>
      </c>
      <c r="I389" s="26" t="s">
        <v>32</v>
      </c>
      <c r="J389" s="26">
        <v>109376</v>
      </c>
      <c r="K389" s="26" t="s">
        <v>32</v>
      </c>
      <c r="L389" s="26" t="s">
        <v>32</v>
      </c>
      <c r="M389" s="26" t="s">
        <v>32</v>
      </c>
      <c r="N389" s="26" t="s">
        <v>32</v>
      </c>
      <c r="O389" s="26" t="s">
        <v>32</v>
      </c>
    </row>
    <row r="390" spans="1:15" x14ac:dyDescent="0.4">
      <c r="A390" s="26" t="str">
        <f t="shared" ca="1" si="36"/>
        <v/>
      </c>
      <c r="B390" s="26" t="str">
        <f t="shared" ca="1" si="37"/>
        <v/>
      </c>
      <c r="C390" s="26" t="str">
        <f t="shared" ca="1" si="38"/>
        <v/>
      </c>
      <c r="D390" s="36">
        <f t="shared" ca="1" si="39"/>
        <v>0</v>
      </c>
      <c r="E390" s="36">
        <f t="shared" ca="1" si="40"/>
        <v>0</v>
      </c>
      <c r="F390" s="36">
        <f t="shared" ca="1" si="41"/>
        <v>0</v>
      </c>
      <c r="I390" s="26" t="s">
        <v>32</v>
      </c>
      <c r="J390" s="26">
        <v>109378</v>
      </c>
      <c r="K390" s="26" t="s">
        <v>32</v>
      </c>
      <c r="L390" s="26" t="s">
        <v>32</v>
      </c>
      <c r="M390" s="26" t="s">
        <v>32</v>
      </c>
      <c r="N390" s="26" t="s">
        <v>32</v>
      </c>
      <c r="O390" s="26" t="s">
        <v>32</v>
      </c>
    </row>
    <row r="391" spans="1:15" x14ac:dyDescent="0.4">
      <c r="A391" s="26" t="str">
        <f t="shared" ca="1" si="36"/>
        <v/>
      </c>
      <c r="B391" s="26" t="str">
        <f t="shared" ca="1" si="37"/>
        <v/>
      </c>
      <c r="C391" s="26" t="str">
        <f t="shared" ca="1" si="38"/>
        <v/>
      </c>
      <c r="D391" s="36">
        <f t="shared" ca="1" si="39"/>
        <v>0</v>
      </c>
      <c r="E391" s="36">
        <f t="shared" ca="1" si="40"/>
        <v>0</v>
      </c>
      <c r="F391" s="36">
        <f t="shared" ca="1" si="41"/>
        <v>0</v>
      </c>
      <c r="I391" s="26" t="s">
        <v>32</v>
      </c>
      <c r="J391" s="26">
        <v>109380</v>
      </c>
      <c r="K391" s="26" t="s">
        <v>32</v>
      </c>
      <c r="L391" s="26" t="s">
        <v>32</v>
      </c>
      <c r="M391" s="26" t="s">
        <v>32</v>
      </c>
      <c r="N391" s="26" t="s">
        <v>32</v>
      </c>
      <c r="O391" s="26" t="s">
        <v>32</v>
      </c>
    </row>
    <row r="392" spans="1:15" x14ac:dyDescent="0.4">
      <c r="A392" s="26" t="str">
        <f t="shared" ca="1" si="36"/>
        <v/>
      </c>
      <c r="B392" s="26" t="str">
        <f t="shared" ca="1" si="37"/>
        <v/>
      </c>
      <c r="C392" s="26" t="str">
        <f t="shared" ca="1" si="38"/>
        <v/>
      </c>
      <c r="D392" s="36">
        <f t="shared" ca="1" si="39"/>
        <v>0</v>
      </c>
      <c r="E392" s="36">
        <f t="shared" ca="1" si="40"/>
        <v>0</v>
      </c>
      <c r="F392" s="36">
        <f t="shared" ca="1" si="41"/>
        <v>0</v>
      </c>
      <c r="I392" s="26" t="s">
        <v>32</v>
      </c>
      <c r="J392" s="26">
        <v>109382</v>
      </c>
      <c r="K392" s="26" t="s">
        <v>32</v>
      </c>
      <c r="L392" s="26" t="s">
        <v>32</v>
      </c>
      <c r="M392" s="26" t="s">
        <v>32</v>
      </c>
      <c r="N392" s="26" t="s">
        <v>32</v>
      </c>
      <c r="O392" s="26" t="s">
        <v>32</v>
      </c>
    </row>
    <row r="393" spans="1:15" x14ac:dyDescent="0.4">
      <c r="A393" s="26" t="str">
        <f t="shared" ca="1" si="36"/>
        <v/>
      </c>
      <c r="B393" s="26" t="str">
        <f t="shared" ca="1" si="37"/>
        <v/>
      </c>
      <c r="C393" s="26" t="str">
        <f t="shared" ca="1" si="38"/>
        <v/>
      </c>
      <c r="D393" s="36">
        <f t="shared" ca="1" si="39"/>
        <v>0</v>
      </c>
      <c r="E393" s="36">
        <f t="shared" ca="1" si="40"/>
        <v>0</v>
      </c>
      <c r="F393" s="36">
        <f t="shared" ca="1" si="41"/>
        <v>0</v>
      </c>
      <c r="I393" s="26" t="s">
        <v>32</v>
      </c>
      <c r="J393" s="26">
        <v>109383</v>
      </c>
      <c r="K393" s="26" t="s">
        <v>32</v>
      </c>
      <c r="L393" s="26" t="s">
        <v>32</v>
      </c>
      <c r="M393" s="26" t="s">
        <v>32</v>
      </c>
      <c r="N393" s="26" t="s">
        <v>32</v>
      </c>
      <c r="O393" s="26" t="s">
        <v>32</v>
      </c>
    </row>
    <row r="394" spans="1:15" x14ac:dyDescent="0.4">
      <c r="A394" s="26" t="str">
        <f t="shared" ca="1" si="36"/>
        <v/>
      </c>
      <c r="B394" s="26" t="str">
        <f t="shared" ca="1" si="37"/>
        <v/>
      </c>
      <c r="C394" s="26" t="str">
        <f t="shared" ca="1" si="38"/>
        <v/>
      </c>
      <c r="D394" s="36">
        <f t="shared" ca="1" si="39"/>
        <v>0</v>
      </c>
      <c r="E394" s="36">
        <f t="shared" ca="1" si="40"/>
        <v>0</v>
      </c>
      <c r="F394" s="36">
        <f t="shared" ca="1" si="41"/>
        <v>0</v>
      </c>
      <c r="I394" s="26" t="s">
        <v>32</v>
      </c>
      <c r="J394" s="26">
        <v>109389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</row>
    <row r="395" spans="1:15" x14ac:dyDescent="0.4">
      <c r="A395" s="26" t="str">
        <f t="shared" ca="1" si="36"/>
        <v/>
      </c>
      <c r="B395" s="26" t="str">
        <f t="shared" ca="1" si="37"/>
        <v/>
      </c>
      <c r="C395" s="26" t="str">
        <f t="shared" ca="1" si="38"/>
        <v/>
      </c>
      <c r="D395" s="36">
        <f t="shared" ca="1" si="39"/>
        <v>0</v>
      </c>
      <c r="E395" s="36">
        <f t="shared" ca="1" si="40"/>
        <v>0</v>
      </c>
      <c r="F395" s="36">
        <f t="shared" ca="1" si="41"/>
        <v>0</v>
      </c>
      <c r="I395" s="26" t="s">
        <v>32</v>
      </c>
      <c r="J395" s="26">
        <v>109439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</row>
    <row r="396" spans="1:15" x14ac:dyDescent="0.4">
      <c r="A396" s="26" t="str">
        <f t="shared" ca="1" si="36"/>
        <v/>
      </c>
      <c r="B396" s="26" t="str">
        <f t="shared" ca="1" si="37"/>
        <v/>
      </c>
      <c r="C396" s="26" t="str">
        <f t="shared" ca="1" si="38"/>
        <v/>
      </c>
      <c r="D396" s="36">
        <f t="shared" ca="1" si="39"/>
        <v>0</v>
      </c>
      <c r="E396" s="36">
        <f t="shared" ca="1" si="40"/>
        <v>0</v>
      </c>
      <c r="F396" s="36">
        <f t="shared" ca="1" si="41"/>
        <v>0</v>
      </c>
      <c r="I396" s="26" t="s">
        <v>32</v>
      </c>
      <c r="J396" s="26">
        <v>109440</v>
      </c>
      <c r="K396" s="26" t="s">
        <v>32</v>
      </c>
      <c r="L396" s="26" t="s">
        <v>32</v>
      </c>
      <c r="M396" s="26" t="s">
        <v>32</v>
      </c>
      <c r="N396" s="26" t="s">
        <v>32</v>
      </c>
      <c r="O396" s="26" t="s">
        <v>32</v>
      </c>
    </row>
    <row r="397" spans="1:15" x14ac:dyDescent="0.4">
      <c r="A397" s="26" t="str">
        <f t="shared" ca="1" si="36"/>
        <v/>
      </c>
      <c r="B397" s="26" t="str">
        <f t="shared" ca="1" si="37"/>
        <v/>
      </c>
      <c r="C397" s="26" t="str">
        <f t="shared" ca="1" si="38"/>
        <v/>
      </c>
      <c r="D397" s="36">
        <f t="shared" ca="1" si="39"/>
        <v>0</v>
      </c>
      <c r="E397" s="36">
        <f t="shared" ca="1" si="40"/>
        <v>0</v>
      </c>
      <c r="F397" s="36">
        <f t="shared" ca="1" si="41"/>
        <v>0</v>
      </c>
      <c r="I397" s="26" t="s">
        <v>32</v>
      </c>
      <c r="J397" s="26">
        <v>109444</v>
      </c>
      <c r="K397" s="26" t="s">
        <v>32</v>
      </c>
      <c r="L397" s="26" t="s">
        <v>32</v>
      </c>
      <c r="M397" s="26" t="s">
        <v>32</v>
      </c>
      <c r="N397" s="26" t="s">
        <v>32</v>
      </c>
      <c r="O397" s="26" t="s">
        <v>32</v>
      </c>
    </row>
    <row r="398" spans="1:15" x14ac:dyDescent="0.4">
      <c r="A398" s="26" t="str">
        <f t="shared" ca="1" si="36"/>
        <v/>
      </c>
      <c r="B398" s="26" t="str">
        <f t="shared" ca="1" si="37"/>
        <v/>
      </c>
      <c r="C398" s="26" t="str">
        <f t="shared" ca="1" si="38"/>
        <v/>
      </c>
      <c r="D398" s="36">
        <f t="shared" ca="1" si="39"/>
        <v>0</v>
      </c>
      <c r="E398" s="36">
        <f t="shared" ca="1" si="40"/>
        <v>0</v>
      </c>
      <c r="F398" s="36">
        <f t="shared" ca="1" si="41"/>
        <v>0</v>
      </c>
      <c r="I398" s="26" t="s">
        <v>32</v>
      </c>
      <c r="J398" s="26">
        <v>109446</v>
      </c>
      <c r="K398" s="26" t="s">
        <v>32</v>
      </c>
      <c r="L398" s="26" t="s">
        <v>32</v>
      </c>
      <c r="M398" s="26" t="s">
        <v>32</v>
      </c>
      <c r="N398" s="26" t="s">
        <v>32</v>
      </c>
      <c r="O398" s="26" t="s">
        <v>32</v>
      </c>
    </row>
    <row r="399" spans="1:15" x14ac:dyDescent="0.4">
      <c r="A399" s="26" t="str">
        <f t="shared" ca="1" si="36"/>
        <v/>
      </c>
      <c r="B399" s="26" t="str">
        <f t="shared" ca="1" si="37"/>
        <v/>
      </c>
      <c r="C399" s="26" t="str">
        <f t="shared" ca="1" si="38"/>
        <v/>
      </c>
      <c r="D399" s="36">
        <f t="shared" ca="1" si="39"/>
        <v>0</v>
      </c>
      <c r="E399" s="36">
        <f t="shared" ca="1" si="40"/>
        <v>0</v>
      </c>
      <c r="F399" s="36">
        <f t="shared" ca="1" si="41"/>
        <v>0</v>
      </c>
      <c r="I399" s="26" t="s">
        <v>32</v>
      </c>
      <c r="J399" s="26">
        <v>109449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</row>
    <row r="400" spans="1:15" x14ac:dyDescent="0.4">
      <c r="A400" s="26" t="str">
        <f t="shared" ca="1" si="36"/>
        <v/>
      </c>
      <c r="B400" s="26" t="str">
        <f t="shared" ca="1" si="37"/>
        <v/>
      </c>
      <c r="C400" s="26" t="str">
        <f t="shared" ca="1" si="38"/>
        <v/>
      </c>
      <c r="D400" s="36">
        <f t="shared" ca="1" si="39"/>
        <v>0</v>
      </c>
      <c r="E400" s="36">
        <f t="shared" ca="1" si="40"/>
        <v>0</v>
      </c>
      <c r="F400" s="36">
        <f t="shared" ca="1" si="41"/>
        <v>0</v>
      </c>
      <c r="I400" s="26" t="s">
        <v>32</v>
      </c>
      <c r="J400" s="26">
        <v>109571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</row>
    <row r="401" spans="1:15" x14ac:dyDescent="0.4">
      <c r="A401" s="26" t="str">
        <f t="shared" ca="1" si="36"/>
        <v/>
      </c>
      <c r="B401" s="26" t="str">
        <f t="shared" ca="1" si="37"/>
        <v/>
      </c>
      <c r="C401" s="26" t="str">
        <f t="shared" ca="1" si="38"/>
        <v/>
      </c>
      <c r="D401" s="36">
        <f t="shared" ca="1" si="39"/>
        <v>0</v>
      </c>
      <c r="E401" s="36">
        <f t="shared" ca="1" si="40"/>
        <v>0</v>
      </c>
      <c r="F401" s="36">
        <f t="shared" ca="1" si="41"/>
        <v>0</v>
      </c>
      <c r="I401" s="26" t="s">
        <v>32</v>
      </c>
      <c r="J401" s="26">
        <v>109676</v>
      </c>
      <c r="K401" s="26" t="s">
        <v>32</v>
      </c>
      <c r="L401" s="26" t="s">
        <v>32</v>
      </c>
      <c r="M401" s="26" t="s">
        <v>32</v>
      </c>
      <c r="N401" s="26" t="s">
        <v>32</v>
      </c>
      <c r="O401" s="26" t="s">
        <v>32</v>
      </c>
    </row>
    <row r="402" spans="1:15" x14ac:dyDescent="0.4">
      <c r="A402" s="26" t="str">
        <f t="shared" ca="1" si="36"/>
        <v/>
      </c>
      <c r="B402" s="26" t="str">
        <f t="shared" ca="1" si="37"/>
        <v/>
      </c>
      <c r="C402" s="26" t="str">
        <f t="shared" ca="1" si="38"/>
        <v/>
      </c>
      <c r="D402" s="36">
        <f t="shared" ca="1" si="39"/>
        <v>0</v>
      </c>
      <c r="E402" s="36">
        <f t="shared" ca="1" si="40"/>
        <v>0</v>
      </c>
      <c r="F402" s="36">
        <f t="shared" ca="1" si="41"/>
        <v>0</v>
      </c>
      <c r="I402" s="26" t="s">
        <v>32</v>
      </c>
      <c r="J402" s="26">
        <v>109677</v>
      </c>
      <c r="K402" s="26" t="s">
        <v>32</v>
      </c>
      <c r="L402" s="26" t="s">
        <v>32</v>
      </c>
      <c r="M402" s="26" t="s">
        <v>32</v>
      </c>
      <c r="N402" s="26" t="s">
        <v>32</v>
      </c>
      <c r="O402" s="26" t="s">
        <v>32</v>
      </c>
    </row>
    <row r="403" spans="1:15" x14ac:dyDescent="0.4">
      <c r="A403" s="26" t="str">
        <f t="shared" ca="1" si="36"/>
        <v/>
      </c>
      <c r="B403" s="26" t="str">
        <f t="shared" ca="1" si="37"/>
        <v/>
      </c>
      <c r="C403" s="26" t="str">
        <f t="shared" ca="1" si="38"/>
        <v/>
      </c>
      <c r="D403" s="36">
        <f t="shared" ca="1" si="39"/>
        <v>0</v>
      </c>
      <c r="E403" s="36">
        <f t="shared" ca="1" si="40"/>
        <v>0</v>
      </c>
      <c r="F403" s="36">
        <f t="shared" ca="1" si="41"/>
        <v>0</v>
      </c>
      <c r="I403" s="26" t="s">
        <v>32</v>
      </c>
      <c r="J403" s="26">
        <v>109742</v>
      </c>
      <c r="K403" s="26" t="s">
        <v>32</v>
      </c>
      <c r="L403" s="26" t="s">
        <v>32</v>
      </c>
      <c r="M403" s="26" t="s">
        <v>32</v>
      </c>
      <c r="N403" s="26" t="s">
        <v>32</v>
      </c>
      <c r="O403" s="26" t="s">
        <v>32</v>
      </c>
    </row>
    <row r="404" spans="1:15" x14ac:dyDescent="0.4">
      <c r="A404" s="26" t="str">
        <f t="shared" ca="1" si="36"/>
        <v/>
      </c>
      <c r="B404" s="26" t="str">
        <f t="shared" ca="1" si="37"/>
        <v/>
      </c>
      <c r="C404" s="26" t="str">
        <f t="shared" ca="1" si="38"/>
        <v/>
      </c>
      <c r="D404" s="36">
        <f t="shared" ca="1" si="39"/>
        <v>0</v>
      </c>
      <c r="E404" s="36">
        <f t="shared" ca="1" si="40"/>
        <v>0</v>
      </c>
      <c r="F404" s="36">
        <f t="shared" ca="1" si="41"/>
        <v>0</v>
      </c>
      <c r="I404" s="26" t="s">
        <v>32</v>
      </c>
      <c r="J404" s="26">
        <v>109743</v>
      </c>
      <c r="K404" s="26" t="s">
        <v>32</v>
      </c>
      <c r="L404" s="26" t="s">
        <v>32</v>
      </c>
      <c r="M404" s="26" t="s">
        <v>32</v>
      </c>
      <c r="N404" s="26" t="s">
        <v>32</v>
      </c>
      <c r="O404" s="26" t="s">
        <v>32</v>
      </c>
    </row>
    <row r="405" spans="1:15" x14ac:dyDescent="0.4">
      <c r="A405" s="26" t="str">
        <f t="shared" ca="1" si="36"/>
        <v/>
      </c>
      <c r="B405" s="26" t="str">
        <f t="shared" ca="1" si="37"/>
        <v/>
      </c>
      <c r="C405" s="26" t="str">
        <f t="shared" ca="1" si="38"/>
        <v/>
      </c>
      <c r="D405" s="36">
        <f t="shared" ca="1" si="39"/>
        <v>0</v>
      </c>
      <c r="E405" s="36">
        <f t="shared" ca="1" si="40"/>
        <v>0</v>
      </c>
      <c r="F405" s="36">
        <f t="shared" ca="1" si="41"/>
        <v>0</v>
      </c>
      <c r="I405" s="26" t="s">
        <v>32</v>
      </c>
      <c r="J405" s="26">
        <v>109751</v>
      </c>
      <c r="K405" s="26" t="s">
        <v>32</v>
      </c>
      <c r="L405" s="26" t="s">
        <v>32</v>
      </c>
      <c r="M405" s="26" t="s">
        <v>32</v>
      </c>
      <c r="N405" s="26" t="s">
        <v>32</v>
      </c>
      <c r="O405" s="26" t="s">
        <v>32</v>
      </c>
    </row>
    <row r="406" spans="1:15" x14ac:dyDescent="0.4">
      <c r="A406" s="26" t="str">
        <f t="shared" ca="1" si="36"/>
        <v/>
      </c>
      <c r="B406" s="26" t="str">
        <f t="shared" ca="1" si="37"/>
        <v/>
      </c>
      <c r="C406" s="26" t="str">
        <f t="shared" ca="1" si="38"/>
        <v/>
      </c>
      <c r="D406" s="36">
        <f t="shared" ca="1" si="39"/>
        <v>0</v>
      </c>
      <c r="E406" s="36">
        <f t="shared" ca="1" si="40"/>
        <v>0</v>
      </c>
      <c r="F406" s="36">
        <f t="shared" ca="1" si="41"/>
        <v>0</v>
      </c>
      <c r="I406" s="26" t="s">
        <v>32</v>
      </c>
      <c r="J406" s="26">
        <v>109770</v>
      </c>
      <c r="K406" s="26" t="s">
        <v>32</v>
      </c>
      <c r="L406" s="26" t="s">
        <v>32</v>
      </c>
      <c r="M406" s="26" t="s">
        <v>32</v>
      </c>
      <c r="N406" s="26" t="s">
        <v>32</v>
      </c>
      <c r="O406" s="26" t="s">
        <v>32</v>
      </c>
    </row>
    <row r="407" spans="1:15" x14ac:dyDescent="0.4">
      <c r="A407" s="26" t="str">
        <f t="shared" ca="1" si="36"/>
        <v/>
      </c>
      <c r="B407" s="26" t="str">
        <f t="shared" ca="1" si="37"/>
        <v/>
      </c>
      <c r="C407" s="26" t="str">
        <f t="shared" ca="1" si="38"/>
        <v/>
      </c>
      <c r="D407" s="36">
        <f t="shared" ca="1" si="39"/>
        <v>0</v>
      </c>
      <c r="E407" s="36">
        <f t="shared" ca="1" si="40"/>
        <v>0</v>
      </c>
      <c r="F407" s="36">
        <f t="shared" ca="1" si="41"/>
        <v>0</v>
      </c>
      <c r="I407" s="26" t="s">
        <v>32</v>
      </c>
      <c r="J407" s="26">
        <v>109829</v>
      </c>
      <c r="K407" s="26" t="s">
        <v>32</v>
      </c>
      <c r="L407" s="26" t="s">
        <v>32</v>
      </c>
      <c r="M407" s="26" t="s">
        <v>32</v>
      </c>
      <c r="N407" s="26" t="s">
        <v>32</v>
      </c>
      <c r="O407" s="26" t="s">
        <v>32</v>
      </c>
    </row>
    <row r="408" spans="1:15" x14ac:dyDescent="0.4">
      <c r="A408" s="26" t="str">
        <f t="shared" ca="1" si="36"/>
        <v/>
      </c>
      <c r="B408" s="26" t="str">
        <f t="shared" ca="1" si="37"/>
        <v/>
      </c>
      <c r="C408" s="26" t="str">
        <f t="shared" ca="1" si="38"/>
        <v/>
      </c>
      <c r="D408" s="36">
        <f t="shared" ca="1" si="39"/>
        <v>0</v>
      </c>
      <c r="E408" s="36">
        <f t="shared" ca="1" si="40"/>
        <v>0</v>
      </c>
      <c r="F408" s="36">
        <f t="shared" ca="1" si="41"/>
        <v>0</v>
      </c>
      <c r="I408" s="26" t="s">
        <v>32</v>
      </c>
      <c r="J408" s="26">
        <v>109875</v>
      </c>
      <c r="K408" s="26" t="s">
        <v>32</v>
      </c>
      <c r="L408" s="26" t="s">
        <v>32</v>
      </c>
      <c r="M408" s="26" t="s">
        <v>32</v>
      </c>
      <c r="N408" s="26" t="s">
        <v>32</v>
      </c>
      <c r="O408" s="26" t="s">
        <v>32</v>
      </c>
    </row>
    <row r="409" spans="1:15" x14ac:dyDescent="0.4">
      <c r="A409" s="26" t="str">
        <f t="shared" ca="1" si="36"/>
        <v/>
      </c>
      <c r="B409" s="26" t="str">
        <f t="shared" ca="1" si="37"/>
        <v/>
      </c>
      <c r="C409" s="26" t="str">
        <f t="shared" ca="1" si="38"/>
        <v/>
      </c>
      <c r="D409" s="36">
        <f t="shared" ca="1" si="39"/>
        <v>0</v>
      </c>
      <c r="E409" s="36">
        <f t="shared" ca="1" si="40"/>
        <v>0</v>
      </c>
      <c r="F409" s="36">
        <f t="shared" ca="1" si="41"/>
        <v>0</v>
      </c>
      <c r="I409" s="26" t="s">
        <v>32</v>
      </c>
      <c r="J409" s="26">
        <v>109942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</row>
    <row r="410" spans="1:15" x14ac:dyDescent="0.4">
      <c r="A410" s="26" t="str">
        <f t="shared" ca="1" si="36"/>
        <v/>
      </c>
      <c r="B410" s="26" t="str">
        <f t="shared" ca="1" si="37"/>
        <v/>
      </c>
      <c r="C410" s="26" t="str">
        <f t="shared" ca="1" si="38"/>
        <v/>
      </c>
      <c r="D410" s="36">
        <f t="shared" ca="1" si="39"/>
        <v>0</v>
      </c>
      <c r="E410" s="36">
        <f t="shared" ca="1" si="40"/>
        <v>0</v>
      </c>
      <c r="F410" s="36">
        <f t="shared" ca="1" si="41"/>
        <v>0</v>
      </c>
      <c r="I410" s="26" t="s">
        <v>32</v>
      </c>
      <c r="J410" s="26">
        <v>109969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</row>
    <row r="411" spans="1:15" x14ac:dyDescent="0.4">
      <c r="A411" s="26" t="str">
        <f t="shared" ca="1" si="36"/>
        <v/>
      </c>
      <c r="B411" s="26" t="str">
        <f t="shared" ca="1" si="37"/>
        <v/>
      </c>
      <c r="C411" s="26" t="str">
        <f t="shared" ca="1" si="38"/>
        <v/>
      </c>
      <c r="D411" s="36">
        <f t="shared" ca="1" si="39"/>
        <v>0</v>
      </c>
      <c r="E411" s="36">
        <f t="shared" ca="1" si="40"/>
        <v>0</v>
      </c>
      <c r="F411" s="36">
        <f t="shared" ca="1" si="41"/>
        <v>0</v>
      </c>
      <c r="I411" s="26" t="s">
        <v>32</v>
      </c>
      <c r="J411" s="26">
        <v>109979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</row>
    <row r="412" spans="1:15" x14ac:dyDescent="0.4">
      <c r="A412" s="26" t="str">
        <f t="shared" ca="1" si="36"/>
        <v/>
      </c>
      <c r="B412" s="26" t="str">
        <f t="shared" ca="1" si="37"/>
        <v/>
      </c>
      <c r="C412" s="26" t="str">
        <f t="shared" ca="1" si="38"/>
        <v/>
      </c>
      <c r="D412" s="36">
        <f t="shared" ca="1" si="39"/>
        <v>0</v>
      </c>
      <c r="E412" s="36">
        <f t="shared" ca="1" si="40"/>
        <v>0</v>
      </c>
      <c r="F412" s="36">
        <f t="shared" ca="1" si="41"/>
        <v>0</v>
      </c>
      <c r="I412" s="26" t="s">
        <v>32</v>
      </c>
      <c r="J412" s="26">
        <v>109980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</row>
    <row r="413" spans="1:15" x14ac:dyDescent="0.4">
      <c r="A413" s="26" t="str">
        <f t="shared" ca="1" si="36"/>
        <v/>
      </c>
      <c r="B413" s="26" t="str">
        <f t="shared" ca="1" si="37"/>
        <v/>
      </c>
      <c r="C413" s="26" t="str">
        <f t="shared" ca="1" si="38"/>
        <v/>
      </c>
      <c r="D413" s="36">
        <f t="shared" ca="1" si="39"/>
        <v>0</v>
      </c>
      <c r="E413" s="36">
        <f t="shared" ca="1" si="40"/>
        <v>0</v>
      </c>
      <c r="F413" s="36">
        <f t="shared" ca="1" si="41"/>
        <v>0</v>
      </c>
      <c r="I413" s="26" t="s">
        <v>32</v>
      </c>
      <c r="J413" s="26">
        <v>109998</v>
      </c>
      <c r="K413" s="26" t="s">
        <v>32</v>
      </c>
      <c r="L413" s="26" t="s">
        <v>32</v>
      </c>
      <c r="M413" s="26" t="s">
        <v>32</v>
      </c>
      <c r="N413" s="26" t="s">
        <v>32</v>
      </c>
      <c r="O413" s="26" t="s">
        <v>32</v>
      </c>
    </row>
    <row r="414" spans="1:15" x14ac:dyDescent="0.4">
      <c r="A414" s="26" t="str">
        <f t="shared" ca="1" si="36"/>
        <v/>
      </c>
      <c r="B414" s="26" t="str">
        <f t="shared" ca="1" si="37"/>
        <v/>
      </c>
      <c r="C414" s="26" t="str">
        <f t="shared" ca="1" si="38"/>
        <v/>
      </c>
      <c r="D414" s="36">
        <f t="shared" ca="1" si="39"/>
        <v>0</v>
      </c>
      <c r="E414" s="36">
        <f t="shared" ca="1" si="40"/>
        <v>0</v>
      </c>
      <c r="F414" s="36">
        <f t="shared" ca="1" si="41"/>
        <v>0</v>
      </c>
      <c r="I414" s="26" t="s">
        <v>32</v>
      </c>
      <c r="J414" s="26">
        <v>110005</v>
      </c>
      <c r="K414" s="26" t="s">
        <v>32</v>
      </c>
      <c r="L414" s="26" t="s">
        <v>32</v>
      </c>
      <c r="M414" s="26" t="s">
        <v>32</v>
      </c>
      <c r="N414" s="26" t="s">
        <v>32</v>
      </c>
      <c r="O414" s="26" t="s">
        <v>32</v>
      </c>
    </row>
    <row r="415" spans="1:15" x14ac:dyDescent="0.4">
      <c r="A415" s="26" t="str">
        <f t="shared" ca="1" si="36"/>
        <v/>
      </c>
      <c r="B415" s="26" t="str">
        <f t="shared" ca="1" si="37"/>
        <v/>
      </c>
      <c r="C415" s="26" t="str">
        <f t="shared" ca="1" si="38"/>
        <v/>
      </c>
      <c r="D415" s="36">
        <f t="shared" ca="1" si="39"/>
        <v>0</v>
      </c>
      <c r="E415" s="36">
        <f t="shared" ca="1" si="40"/>
        <v>0</v>
      </c>
      <c r="F415" s="36">
        <f t="shared" ca="1" si="41"/>
        <v>0</v>
      </c>
      <c r="I415" s="26" t="s">
        <v>32</v>
      </c>
      <c r="J415" s="26">
        <v>110078</v>
      </c>
      <c r="K415" s="26" t="s">
        <v>32</v>
      </c>
      <c r="L415" s="26" t="s">
        <v>32</v>
      </c>
      <c r="M415" s="26" t="s">
        <v>32</v>
      </c>
      <c r="N415" s="26" t="s">
        <v>32</v>
      </c>
      <c r="O415" s="26" t="s">
        <v>32</v>
      </c>
    </row>
    <row r="416" spans="1:15" x14ac:dyDescent="0.4">
      <c r="A416" s="26" t="str">
        <f t="shared" ca="1" si="36"/>
        <v/>
      </c>
      <c r="B416" s="26" t="str">
        <f t="shared" ca="1" si="37"/>
        <v/>
      </c>
      <c r="C416" s="26" t="str">
        <f t="shared" ca="1" si="38"/>
        <v/>
      </c>
      <c r="D416" s="36">
        <f t="shared" ca="1" si="39"/>
        <v>0</v>
      </c>
      <c r="E416" s="36">
        <f t="shared" ca="1" si="40"/>
        <v>0</v>
      </c>
      <c r="F416" s="36">
        <f t="shared" ca="1" si="41"/>
        <v>0</v>
      </c>
      <c r="I416" s="26" t="s">
        <v>32</v>
      </c>
      <c r="J416" s="26">
        <v>110101</v>
      </c>
      <c r="K416" s="26" t="s">
        <v>32</v>
      </c>
      <c r="L416" s="26" t="s">
        <v>32</v>
      </c>
      <c r="M416" s="26" t="s">
        <v>32</v>
      </c>
      <c r="N416" s="26" t="s">
        <v>32</v>
      </c>
      <c r="O416" s="26" t="s">
        <v>32</v>
      </c>
    </row>
    <row r="417" spans="1:15" x14ac:dyDescent="0.4">
      <c r="A417" s="26" t="str">
        <f t="shared" ca="1" si="36"/>
        <v/>
      </c>
      <c r="B417" s="26" t="str">
        <f t="shared" ca="1" si="37"/>
        <v/>
      </c>
      <c r="C417" s="26" t="str">
        <f t="shared" ca="1" si="38"/>
        <v/>
      </c>
      <c r="D417" s="36">
        <f t="shared" ca="1" si="39"/>
        <v>0</v>
      </c>
      <c r="E417" s="36">
        <f t="shared" ca="1" si="40"/>
        <v>0</v>
      </c>
      <c r="F417" s="36">
        <f t="shared" ca="1" si="41"/>
        <v>0</v>
      </c>
      <c r="I417" s="26" t="s">
        <v>32</v>
      </c>
      <c r="J417" s="26">
        <v>110183</v>
      </c>
      <c r="K417" s="26" t="s">
        <v>32</v>
      </c>
      <c r="L417" s="26" t="s">
        <v>32</v>
      </c>
      <c r="M417" s="26" t="s">
        <v>32</v>
      </c>
      <c r="N417" s="26" t="s">
        <v>32</v>
      </c>
      <c r="O417" s="26" t="s">
        <v>32</v>
      </c>
    </row>
    <row r="418" spans="1:15" x14ac:dyDescent="0.4">
      <c r="A418" s="26" t="str">
        <f t="shared" ca="1" si="36"/>
        <v/>
      </c>
      <c r="B418" s="26" t="str">
        <f t="shared" ca="1" si="37"/>
        <v/>
      </c>
      <c r="C418" s="26" t="str">
        <f t="shared" ca="1" si="38"/>
        <v/>
      </c>
      <c r="D418" s="36">
        <f t="shared" ca="1" si="39"/>
        <v>0</v>
      </c>
      <c r="E418" s="36">
        <f t="shared" ca="1" si="40"/>
        <v>0</v>
      </c>
      <c r="F418" s="36">
        <f t="shared" ca="1" si="41"/>
        <v>0</v>
      </c>
      <c r="I418" s="26" t="s">
        <v>32</v>
      </c>
      <c r="J418" s="26">
        <v>110218</v>
      </c>
      <c r="K418" s="26" t="s">
        <v>32</v>
      </c>
      <c r="L418" s="26" t="s">
        <v>32</v>
      </c>
      <c r="M418" s="26" t="s">
        <v>32</v>
      </c>
      <c r="N418" s="26" t="s">
        <v>32</v>
      </c>
      <c r="O418" s="26" t="s">
        <v>32</v>
      </c>
    </row>
    <row r="419" spans="1:15" x14ac:dyDescent="0.4">
      <c r="A419" s="26" t="str">
        <f t="shared" ca="1" si="36"/>
        <v/>
      </c>
      <c r="B419" s="26" t="str">
        <f t="shared" ca="1" si="37"/>
        <v/>
      </c>
      <c r="C419" s="26" t="str">
        <f t="shared" ca="1" si="38"/>
        <v/>
      </c>
      <c r="D419" s="36">
        <f t="shared" ca="1" si="39"/>
        <v>0</v>
      </c>
      <c r="E419" s="36">
        <f t="shared" ca="1" si="40"/>
        <v>0</v>
      </c>
      <c r="F419" s="36">
        <f t="shared" ca="1" si="41"/>
        <v>0</v>
      </c>
      <c r="I419" s="26" t="s">
        <v>32</v>
      </c>
      <c r="J419" s="26">
        <v>110220</v>
      </c>
      <c r="K419" s="26" t="s">
        <v>32</v>
      </c>
      <c r="L419" s="26" t="s">
        <v>32</v>
      </c>
      <c r="M419" s="26" t="s">
        <v>32</v>
      </c>
      <c r="N419" s="26" t="s">
        <v>32</v>
      </c>
      <c r="O419" s="26" t="s">
        <v>32</v>
      </c>
    </row>
    <row r="420" spans="1:15" x14ac:dyDescent="0.4">
      <c r="A420" s="26" t="str">
        <f t="shared" ca="1" si="36"/>
        <v/>
      </c>
      <c r="B420" s="26" t="str">
        <f t="shared" ca="1" si="37"/>
        <v/>
      </c>
      <c r="C420" s="26" t="str">
        <f t="shared" ca="1" si="38"/>
        <v/>
      </c>
      <c r="D420" s="36">
        <f t="shared" ca="1" si="39"/>
        <v>0</v>
      </c>
      <c r="E420" s="36">
        <f t="shared" ca="1" si="40"/>
        <v>0</v>
      </c>
      <c r="F420" s="36">
        <f t="shared" ca="1" si="41"/>
        <v>0</v>
      </c>
      <c r="I420" s="26" t="s">
        <v>32</v>
      </c>
      <c r="J420" s="26">
        <v>110227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</row>
    <row r="421" spans="1:15" x14ac:dyDescent="0.4">
      <c r="A421" s="26" t="str">
        <f t="shared" ca="1" si="36"/>
        <v/>
      </c>
      <c r="B421" s="26" t="str">
        <f t="shared" ca="1" si="37"/>
        <v/>
      </c>
      <c r="C421" s="26" t="str">
        <f t="shared" ca="1" si="38"/>
        <v/>
      </c>
      <c r="D421" s="36">
        <f t="shared" ca="1" si="39"/>
        <v>0</v>
      </c>
      <c r="E421" s="36">
        <f t="shared" ca="1" si="40"/>
        <v>0</v>
      </c>
      <c r="F421" s="36">
        <f t="shared" ca="1" si="41"/>
        <v>0</v>
      </c>
      <c r="I421" s="26" t="s">
        <v>32</v>
      </c>
      <c r="J421" s="26">
        <v>110236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</row>
    <row r="422" spans="1:15" x14ac:dyDescent="0.4">
      <c r="A422" s="26" t="str">
        <f t="shared" ca="1" si="36"/>
        <v/>
      </c>
      <c r="B422" s="26" t="str">
        <f t="shared" ca="1" si="37"/>
        <v/>
      </c>
      <c r="C422" s="26" t="str">
        <f t="shared" ca="1" si="38"/>
        <v/>
      </c>
      <c r="D422" s="36">
        <f t="shared" ca="1" si="39"/>
        <v>0</v>
      </c>
      <c r="E422" s="36">
        <f t="shared" ca="1" si="40"/>
        <v>0</v>
      </c>
      <c r="F422" s="36">
        <f t="shared" ca="1" si="41"/>
        <v>0</v>
      </c>
      <c r="I422" s="26" t="s">
        <v>32</v>
      </c>
      <c r="J422" s="26">
        <v>110237</v>
      </c>
      <c r="K422" s="26" t="s">
        <v>32</v>
      </c>
      <c r="L422" s="26" t="s">
        <v>32</v>
      </c>
      <c r="M422" s="26" t="s">
        <v>32</v>
      </c>
      <c r="N422" s="26" t="s">
        <v>32</v>
      </c>
      <c r="O422" s="26" t="s">
        <v>32</v>
      </c>
    </row>
    <row r="423" spans="1:15" x14ac:dyDescent="0.4">
      <c r="A423" s="26" t="str">
        <f t="shared" ca="1" si="36"/>
        <v/>
      </c>
      <c r="B423" s="26" t="str">
        <f t="shared" ca="1" si="37"/>
        <v/>
      </c>
      <c r="C423" s="26" t="str">
        <f t="shared" ca="1" si="38"/>
        <v/>
      </c>
      <c r="D423" s="36">
        <f t="shared" ca="1" si="39"/>
        <v>0</v>
      </c>
      <c r="E423" s="36">
        <f t="shared" ca="1" si="40"/>
        <v>0</v>
      </c>
      <c r="F423" s="36">
        <f t="shared" ca="1" si="41"/>
        <v>0</v>
      </c>
      <c r="I423" s="26" t="s">
        <v>32</v>
      </c>
      <c r="J423" s="26">
        <v>110252</v>
      </c>
      <c r="K423" s="26" t="s">
        <v>32</v>
      </c>
      <c r="L423" s="26" t="s">
        <v>32</v>
      </c>
      <c r="M423" s="26" t="s">
        <v>32</v>
      </c>
      <c r="N423" s="26" t="s">
        <v>32</v>
      </c>
      <c r="O423" s="26" t="s">
        <v>32</v>
      </c>
    </row>
    <row r="424" spans="1:15" x14ac:dyDescent="0.4">
      <c r="A424" s="26" t="str">
        <f t="shared" ca="1" si="36"/>
        <v/>
      </c>
      <c r="B424" s="26" t="str">
        <f t="shared" ca="1" si="37"/>
        <v/>
      </c>
      <c r="C424" s="26" t="str">
        <f t="shared" ca="1" si="38"/>
        <v/>
      </c>
      <c r="D424" s="36">
        <f t="shared" ca="1" si="39"/>
        <v>0</v>
      </c>
      <c r="E424" s="36">
        <f t="shared" ca="1" si="40"/>
        <v>0</v>
      </c>
      <c r="F424" s="36">
        <f t="shared" ca="1" si="41"/>
        <v>0</v>
      </c>
      <c r="I424" s="26" t="s">
        <v>32</v>
      </c>
      <c r="J424" s="26">
        <v>110262</v>
      </c>
      <c r="K424" s="26" t="s">
        <v>32</v>
      </c>
      <c r="L424" s="26" t="s">
        <v>32</v>
      </c>
      <c r="M424" s="26" t="s">
        <v>32</v>
      </c>
      <c r="N424" s="26" t="s">
        <v>32</v>
      </c>
      <c r="O424" s="26" t="s">
        <v>32</v>
      </c>
    </row>
    <row r="425" spans="1:15" x14ac:dyDescent="0.4">
      <c r="A425" s="26" t="str">
        <f t="shared" ca="1" si="36"/>
        <v/>
      </c>
      <c r="B425" s="26" t="str">
        <f t="shared" ca="1" si="37"/>
        <v/>
      </c>
      <c r="C425" s="26" t="str">
        <f t="shared" ca="1" si="38"/>
        <v/>
      </c>
      <c r="D425" s="36">
        <f t="shared" ca="1" si="39"/>
        <v>0</v>
      </c>
      <c r="E425" s="36">
        <f t="shared" ca="1" si="40"/>
        <v>0</v>
      </c>
      <c r="F425" s="36">
        <f t="shared" ca="1" si="41"/>
        <v>0</v>
      </c>
      <c r="I425" s="26" t="s">
        <v>32</v>
      </c>
      <c r="J425" s="26">
        <v>110287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</row>
    <row r="426" spans="1:15" x14ac:dyDescent="0.4">
      <c r="A426" s="26" t="str">
        <f t="shared" ca="1" si="36"/>
        <v/>
      </c>
      <c r="B426" s="26" t="str">
        <f t="shared" ca="1" si="37"/>
        <v/>
      </c>
      <c r="C426" s="26" t="str">
        <f t="shared" ca="1" si="38"/>
        <v/>
      </c>
      <c r="D426" s="36">
        <f t="shared" ca="1" si="39"/>
        <v>0</v>
      </c>
      <c r="E426" s="36">
        <f t="shared" ca="1" si="40"/>
        <v>0</v>
      </c>
      <c r="F426" s="36">
        <f t="shared" ca="1" si="41"/>
        <v>0</v>
      </c>
      <c r="I426" s="26" t="s">
        <v>32</v>
      </c>
      <c r="J426" s="26">
        <v>110322</v>
      </c>
      <c r="K426" s="26" t="s">
        <v>32</v>
      </c>
      <c r="L426" s="26" t="s">
        <v>32</v>
      </c>
      <c r="M426" s="26" t="s">
        <v>32</v>
      </c>
      <c r="N426" s="26" t="s">
        <v>32</v>
      </c>
      <c r="O426" s="26" t="s">
        <v>32</v>
      </c>
    </row>
    <row r="427" spans="1:15" x14ac:dyDescent="0.4">
      <c r="A427" s="26" t="str">
        <f t="shared" ca="1" si="36"/>
        <v/>
      </c>
      <c r="B427" s="26" t="str">
        <f t="shared" ca="1" si="37"/>
        <v/>
      </c>
      <c r="C427" s="26" t="str">
        <f t="shared" ca="1" si="38"/>
        <v/>
      </c>
      <c r="D427" s="36">
        <f t="shared" ca="1" si="39"/>
        <v>0</v>
      </c>
      <c r="E427" s="36">
        <f t="shared" ca="1" si="40"/>
        <v>0</v>
      </c>
      <c r="F427" s="36">
        <f t="shared" ca="1" si="41"/>
        <v>0</v>
      </c>
      <c r="I427" s="26" t="s">
        <v>32</v>
      </c>
      <c r="J427" s="26">
        <v>110327</v>
      </c>
      <c r="K427" s="26" t="s">
        <v>32</v>
      </c>
      <c r="L427" s="26" t="s">
        <v>32</v>
      </c>
      <c r="M427" s="26" t="s">
        <v>32</v>
      </c>
      <c r="N427" s="26" t="s">
        <v>32</v>
      </c>
      <c r="O427" s="26" t="s">
        <v>32</v>
      </c>
    </row>
    <row r="428" spans="1:15" x14ac:dyDescent="0.4">
      <c r="A428" s="26" t="str">
        <f t="shared" ca="1" si="36"/>
        <v/>
      </c>
      <c r="B428" s="26" t="str">
        <f t="shared" ca="1" si="37"/>
        <v/>
      </c>
      <c r="C428" s="26" t="str">
        <f t="shared" ca="1" si="38"/>
        <v/>
      </c>
      <c r="D428" s="36">
        <f t="shared" ca="1" si="39"/>
        <v>0</v>
      </c>
      <c r="E428" s="36">
        <f t="shared" ca="1" si="40"/>
        <v>0</v>
      </c>
      <c r="F428" s="36">
        <f t="shared" ca="1" si="41"/>
        <v>0</v>
      </c>
      <c r="I428" s="26" t="s">
        <v>32</v>
      </c>
      <c r="J428" s="26">
        <v>110328</v>
      </c>
      <c r="K428" s="26" t="s">
        <v>32</v>
      </c>
      <c r="L428" s="26" t="s">
        <v>32</v>
      </c>
      <c r="M428" s="26" t="s">
        <v>32</v>
      </c>
      <c r="N428" s="26" t="s">
        <v>32</v>
      </c>
      <c r="O428" s="26" t="s">
        <v>32</v>
      </c>
    </row>
    <row r="429" spans="1:15" x14ac:dyDescent="0.4">
      <c r="A429" s="26" t="str">
        <f t="shared" ca="1" si="36"/>
        <v/>
      </c>
      <c r="B429" s="26" t="str">
        <f t="shared" ca="1" si="37"/>
        <v/>
      </c>
      <c r="C429" s="26" t="str">
        <f t="shared" ca="1" si="38"/>
        <v/>
      </c>
      <c r="D429" s="36">
        <f t="shared" ca="1" si="39"/>
        <v>0</v>
      </c>
      <c r="E429" s="36">
        <f t="shared" ca="1" si="40"/>
        <v>0</v>
      </c>
      <c r="F429" s="36">
        <f t="shared" ca="1" si="41"/>
        <v>0</v>
      </c>
      <c r="I429" s="26" t="s">
        <v>32</v>
      </c>
      <c r="J429" s="26">
        <v>110394</v>
      </c>
      <c r="K429" s="26" t="s">
        <v>32</v>
      </c>
      <c r="L429" s="26" t="s">
        <v>32</v>
      </c>
      <c r="M429" s="26" t="s">
        <v>32</v>
      </c>
      <c r="N429" s="26" t="s">
        <v>32</v>
      </c>
      <c r="O429" s="26" t="s">
        <v>32</v>
      </c>
    </row>
    <row r="430" spans="1:15" x14ac:dyDescent="0.4">
      <c r="A430" s="26" t="str">
        <f t="shared" ca="1" si="36"/>
        <v/>
      </c>
      <c r="B430" s="26" t="str">
        <f t="shared" ca="1" si="37"/>
        <v/>
      </c>
      <c r="C430" s="26" t="str">
        <f t="shared" ca="1" si="38"/>
        <v/>
      </c>
      <c r="D430" s="36">
        <f t="shared" ca="1" si="39"/>
        <v>0</v>
      </c>
      <c r="E430" s="36">
        <f t="shared" ca="1" si="40"/>
        <v>0</v>
      </c>
      <c r="F430" s="36">
        <f t="shared" ca="1" si="41"/>
        <v>0</v>
      </c>
      <c r="I430" s="26" t="s">
        <v>32</v>
      </c>
      <c r="J430" s="26" t="s">
        <v>32</v>
      </c>
      <c r="K430" s="26" t="s">
        <v>32</v>
      </c>
      <c r="L430" s="26" t="s">
        <v>32</v>
      </c>
      <c r="M430" s="26" t="s">
        <v>32</v>
      </c>
      <c r="N430" s="26" t="s">
        <v>32</v>
      </c>
      <c r="O430" s="26" t="s">
        <v>32</v>
      </c>
    </row>
    <row r="431" spans="1:15" x14ac:dyDescent="0.4">
      <c r="A431" s="26" t="str">
        <f t="shared" ca="1" si="36"/>
        <v/>
      </c>
      <c r="B431" s="26" t="str">
        <f t="shared" ca="1" si="37"/>
        <v/>
      </c>
      <c r="C431" s="26" t="str">
        <f t="shared" ca="1" si="38"/>
        <v/>
      </c>
      <c r="D431" s="36">
        <f t="shared" ca="1" si="39"/>
        <v>0</v>
      </c>
      <c r="E431" s="36">
        <f t="shared" ca="1" si="40"/>
        <v>0</v>
      </c>
      <c r="F431" s="36">
        <f t="shared" ca="1" si="41"/>
        <v>0</v>
      </c>
      <c r="I431" s="26" t="s">
        <v>32</v>
      </c>
      <c r="J431" s="26" t="s">
        <v>32</v>
      </c>
      <c r="K431" s="26" t="s">
        <v>32</v>
      </c>
      <c r="L431" s="26" t="s">
        <v>32</v>
      </c>
      <c r="M431" s="26" t="s">
        <v>32</v>
      </c>
      <c r="N431" s="26" t="s">
        <v>32</v>
      </c>
      <c r="O431" s="26" t="s">
        <v>32</v>
      </c>
    </row>
    <row r="432" spans="1:15" x14ac:dyDescent="0.4">
      <c r="A432" s="26" t="str">
        <f t="shared" ca="1" si="36"/>
        <v/>
      </c>
      <c r="B432" s="26" t="str">
        <f t="shared" ca="1" si="37"/>
        <v/>
      </c>
      <c r="C432" s="26" t="str">
        <f t="shared" ca="1" si="38"/>
        <v/>
      </c>
      <c r="D432" s="36">
        <f t="shared" ca="1" si="39"/>
        <v>0</v>
      </c>
      <c r="E432" s="36">
        <f t="shared" ca="1" si="40"/>
        <v>0</v>
      </c>
      <c r="F432" s="36">
        <f t="shared" ca="1" si="41"/>
        <v>0</v>
      </c>
      <c r="I432" s="26" t="s">
        <v>32</v>
      </c>
      <c r="J432" s="26" t="s">
        <v>32</v>
      </c>
      <c r="K432" s="26" t="s">
        <v>32</v>
      </c>
      <c r="L432" s="26" t="s">
        <v>32</v>
      </c>
      <c r="M432" s="26" t="s">
        <v>32</v>
      </c>
      <c r="N432" s="26" t="s">
        <v>32</v>
      </c>
      <c r="O432" s="26" t="s">
        <v>32</v>
      </c>
    </row>
    <row r="433" spans="1:15" x14ac:dyDescent="0.4">
      <c r="A433" s="26" t="str">
        <f t="shared" ca="1" si="36"/>
        <v/>
      </c>
      <c r="B433" s="26" t="str">
        <f t="shared" ca="1" si="37"/>
        <v/>
      </c>
      <c r="C433" s="26" t="str">
        <f t="shared" ca="1" si="38"/>
        <v/>
      </c>
      <c r="D433" s="36">
        <f t="shared" ca="1" si="39"/>
        <v>0</v>
      </c>
      <c r="E433" s="36">
        <f t="shared" ca="1" si="40"/>
        <v>0</v>
      </c>
      <c r="F433" s="36">
        <f t="shared" ca="1" si="41"/>
        <v>0</v>
      </c>
      <c r="I433" s="26" t="s">
        <v>32</v>
      </c>
      <c r="J433" s="26" t="s">
        <v>32</v>
      </c>
      <c r="K433" s="26" t="s">
        <v>32</v>
      </c>
      <c r="L433" s="26" t="s">
        <v>32</v>
      </c>
      <c r="M433" s="26" t="s">
        <v>32</v>
      </c>
      <c r="N433" s="26" t="s">
        <v>32</v>
      </c>
      <c r="O433" s="26" t="s">
        <v>32</v>
      </c>
    </row>
    <row r="434" spans="1:15" x14ac:dyDescent="0.4">
      <c r="A434" s="26" t="str">
        <f t="shared" ca="1" si="36"/>
        <v/>
      </c>
      <c r="B434" s="26" t="str">
        <f t="shared" ca="1" si="37"/>
        <v/>
      </c>
      <c r="C434" s="26" t="str">
        <f t="shared" ca="1" si="38"/>
        <v/>
      </c>
      <c r="D434" s="36">
        <f t="shared" ca="1" si="39"/>
        <v>0</v>
      </c>
      <c r="E434" s="36">
        <f t="shared" ca="1" si="40"/>
        <v>0</v>
      </c>
      <c r="F434" s="36">
        <f t="shared" ca="1" si="41"/>
        <v>0</v>
      </c>
      <c r="I434" s="26" t="s">
        <v>32</v>
      </c>
      <c r="J434" s="26" t="s">
        <v>32</v>
      </c>
      <c r="K434" s="26" t="s">
        <v>32</v>
      </c>
      <c r="L434" s="26" t="s">
        <v>32</v>
      </c>
      <c r="M434" s="26" t="s">
        <v>32</v>
      </c>
      <c r="N434" s="26" t="s">
        <v>32</v>
      </c>
      <c r="O434" s="26" t="s">
        <v>32</v>
      </c>
    </row>
    <row r="435" spans="1:15" x14ac:dyDescent="0.4">
      <c r="A435" s="26" t="str">
        <f t="shared" ca="1" si="36"/>
        <v/>
      </c>
      <c r="B435" s="26" t="str">
        <f t="shared" ca="1" si="37"/>
        <v/>
      </c>
      <c r="C435" s="26" t="str">
        <f t="shared" ca="1" si="38"/>
        <v/>
      </c>
      <c r="D435" s="36">
        <f t="shared" ca="1" si="39"/>
        <v>0</v>
      </c>
      <c r="E435" s="36">
        <f t="shared" ca="1" si="40"/>
        <v>0</v>
      </c>
      <c r="F435" s="36">
        <f t="shared" ca="1" si="41"/>
        <v>0</v>
      </c>
      <c r="I435" s="26" t="s">
        <v>32</v>
      </c>
      <c r="J435" s="26" t="s">
        <v>32</v>
      </c>
      <c r="K435" s="26" t="s">
        <v>32</v>
      </c>
      <c r="L435" s="26" t="s">
        <v>32</v>
      </c>
      <c r="M435" s="26" t="s">
        <v>32</v>
      </c>
      <c r="N435" s="26" t="s">
        <v>32</v>
      </c>
      <c r="O435" s="26" t="s">
        <v>32</v>
      </c>
    </row>
    <row r="436" spans="1:15" x14ac:dyDescent="0.4">
      <c r="A436" s="26" t="str">
        <f t="shared" ca="1" si="36"/>
        <v/>
      </c>
      <c r="B436" s="26" t="str">
        <f t="shared" ca="1" si="37"/>
        <v/>
      </c>
      <c r="C436" s="26" t="str">
        <f t="shared" ca="1" si="38"/>
        <v/>
      </c>
      <c r="D436" s="36">
        <f t="shared" ca="1" si="39"/>
        <v>0</v>
      </c>
      <c r="E436" s="36">
        <f t="shared" ca="1" si="40"/>
        <v>0</v>
      </c>
      <c r="F436" s="36">
        <f t="shared" ca="1" si="41"/>
        <v>0</v>
      </c>
      <c r="I436" s="26" t="s">
        <v>32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6" t="s">
        <v>32</v>
      </c>
      <c r="O436" s="26" t="s">
        <v>32</v>
      </c>
    </row>
    <row r="437" spans="1:15" x14ac:dyDescent="0.4">
      <c r="A437" s="26" t="str">
        <f t="shared" ca="1" si="36"/>
        <v/>
      </c>
      <c r="B437" s="26" t="str">
        <f t="shared" ca="1" si="37"/>
        <v/>
      </c>
      <c r="C437" s="26" t="str">
        <f t="shared" ca="1" si="38"/>
        <v/>
      </c>
      <c r="D437" s="36">
        <f t="shared" ca="1" si="39"/>
        <v>0</v>
      </c>
      <c r="E437" s="36">
        <f t="shared" ca="1" si="40"/>
        <v>0</v>
      </c>
      <c r="F437" s="36">
        <f t="shared" ca="1" si="41"/>
        <v>0</v>
      </c>
      <c r="I437" s="26" t="s">
        <v>32</v>
      </c>
      <c r="J437" s="26" t="s">
        <v>32</v>
      </c>
      <c r="K437" s="26" t="s">
        <v>32</v>
      </c>
      <c r="L437" s="26" t="s">
        <v>32</v>
      </c>
      <c r="M437" s="26" t="s">
        <v>32</v>
      </c>
      <c r="N437" s="26" t="s">
        <v>32</v>
      </c>
      <c r="O437" s="26" t="s">
        <v>32</v>
      </c>
    </row>
    <row r="438" spans="1:15" x14ac:dyDescent="0.4">
      <c r="A438" s="26" t="str">
        <f t="shared" ca="1" si="36"/>
        <v/>
      </c>
      <c r="B438" s="26" t="str">
        <f t="shared" ca="1" si="37"/>
        <v/>
      </c>
      <c r="C438" s="26" t="str">
        <f t="shared" ca="1" si="38"/>
        <v/>
      </c>
      <c r="D438" s="36">
        <f t="shared" ca="1" si="39"/>
        <v>0</v>
      </c>
      <c r="E438" s="36">
        <f t="shared" ca="1" si="40"/>
        <v>0</v>
      </c>
      <c r="F438" s="36">
        <f t="shared" ca="1" si="41"/>
        <v>0</v>
      </c>
      <c r="I438" s="26" t="s">
        <v>32</v>
      </c>
      <c r="J438" s="26" t="s">
        <v>32</v>
      </c>
      <c r="K438" s="26" t="s">
        <v>32</v>
      </c>
      <c r="L438" s="26" t="s">
        <v>32</v>
      </c>
      <c r="M438" s="26" t="s">
        <v>32</v>
      </c>
      <c r="N438" s="26" t="s">
        <v>32</v>
      </c>
      <c r="O438" s="26" t="s">
        <v>32</v>
      </c>
    </row>
    <row r="439" spans="1:15" x14ac:dyDescent="0.4">
      <c r="A439" s="26" t="str">
        <f t="shared" ca="1" si="36"/>
        <v/>
      </c>
      <c r="B439" s="26" t="str">
        <f t="shared" ca="1" si="37"/>
        <v/>
      </c>
      <c r="C439" s="26" t="str">
        <f t="shared" ca="1" si="38"/>
        <v/>
      </c>
      <c r="D439" s="36">
        <f t="shared" ca="1" si="39"/>
        <v>0</v>
      </c>
      <c r="E439" s="36">
        <f t="shared" ca="1" si="40"/>
        <v>0</v>
      </c>
      <c r="F439" s="36">
        <f t="shared" ca="1" si="41"/>
        <v>0</v>
      </c>
      <c r="I439" s="26" t="s">
        <v>32</v>
      </c>
      <c r="J439" s="26" t="s">
        <v>32</v>
      </c>
      <c r="K439" s="26" t="s">
        <v>32</v>
      </c>
      <c r="L439" s="26" t="s">
        <v>32</v>
      </c>
      <c r="M439" s="26" t="s">
        <v>32</v>
      </c>
      <c r="N439" s="26" t="s">
        <v>32</v>
      </c>
      <c r="O439" s="26" t="s">
        <v>32</v>
      </c>
    </row>
    <row r="440" spans="1:15" x14ac:dyDescent="0.4">
      <c r="A440" s="26" t="str">
        <f t="shared" ca="1" si="36"/>
        <v/>
      </c>
      <c r="B440" s="26" t="str">
        <f t="shared" ca="1" si="37"/>
        <v/>
      </c>
      <c r="C440" s="26" t="str">
        <f t="shared" ca="1" si="38"/>
        <v/>
      </c>
      <c r="D440" s="36">
        <f t="shared" ca="1" si="39"/>
        <v>0</v>
      </c>
      <c r="E440" s="36">
        <f t="shared" ca="1" si="40"/>
        <v>0</v>
      </c>
      <c r="F440" s="36">
        <f t="shared" ca="1" si="41"/>
        <v>0</v>
      </c>
      <c r="I440" s="26" t="s">
        <v>32</v>
      </c>
      <c r="J440" s="26" t="s">
        <v>32</v>
      </c>
      <c r="K440" s="26" t="s">
        <v>32</v>
      </c>
      <c r="L440" s="26" t="s">
        <v>32</v>
      </c>
      <c r="M440" s="26" t="s">
        <v>32</v>
      </c>
      <c r="N440" s="26" t="s">
        <v>32</v>
      </c>
      <c r="O440" s="26" t="s">
        <v>32</v>
      </c>
    </row>
    <row r="441" spans="1:15" x14ac:dyDescent="0.4">
      <c r="A441" s="26" t="str">
        <f t="shared" ca="1" si="36"/>
        <v/>
      </c>
      <c r="B441" s="26" t="str">
        <f t="shared" ca="1" si="37"/>
        <v/>
      </c>
      <c r="C441" s="26" t="str">
        <f t="shared" ca="1" si="38"/>
        <v/>
      </c>
      <c r="D441" s="36">
        <f t="shared" ca="1" si="39"/>
        <v>0</v>
      </c>
      <c r="E441" s="36">
        <f t="shared" ca="1" si="40"/>
        <v>0</v>
      </c>
      <c r="F441" s="36">
        <f t="shared" ca="1" si="41"/>
        <v>0</v>
      </c>
      <c r="I441" s="26" t="s">
        <v>32</v>
      </c>
      <c r="J441" s="26" t="s">
        <v>32</v>
      </c>
      <c r="K441" s="26" t="s">
        <v>32</v>
      </c>
      <c r="L441" s="26" t="s">
        <v>32</v>
      </c>
      <c r="M441" s="26" t="s">
        <v>32</v>
      </c>
      <c r="N441" s="26" t="s">
        <v>32</v>
      </c>
      <c r="O441" s="26" t="s">
        <v>32</v>
      </c>
    </row>
    <row r="442" spans="1:15" x14ac:dyDescent="0.4">
      <c r="A442" s="26" t="str">
        <f t="shared" ca="1" si="36"/>
        <v/>
      </c>
      <c r="B442" s="26" t="str">
        <f t="shared" ca="1" si="37"/>
        <v/>
      </c>
      <c r="C442" s="26" t="str">
        <f t="shared" ca="1" si="38"/>
        <v/>
      </c>
      <c r="D442" s="36">
        <f t="shared" ca="1" si="39"/>
        <v>0</v>
      </c>
      <c r="E442" s="36">
        <f t="shared" ca="1" si="40"/>
        <v>0</v>
      </c>
      <c r="F442" s="36">
        <f t="shared" ca="1" si="41"/>
        <v>0</v>
      </c>
      <c r="I442" s="26" t="s">
        <v>32</v>
      </c>
      <c r="J442" s="26" t="s">
        <v>32</v>
      </c>
      <c r="K442" s="26" t="s">
        <v>32</v>
      </c>
      <c r="L442" s="26" t="s">
        <v>32</v>
      </c>
      <c r="M442" s="26" t="s">
        <v>32</v>
      </c>
      <c r="N442" s="26" t="s">
        <v>32</v>
      </c>
      <c r="O442" s="26" t="s">
        <v>32</v>
      </c>
    </row>
    <row r="443" spans="1:15" x14ac:dyDescent="0.4">
      <c r="A443" s="26" t="str">
        <f t="shared" ca="1" si="36"/>
        <v/>
      </c>
      <c r="B443" s="26" t="str">
        <f t="shared" ca="1" si="37"/>
        <v/>
      </c>
      <c r="C443" s="26" t="str">
        <f t="shared" ca="1" si="38"/>
        <v/>
      </c>
      <c r="D443" s="36">
        <f t="shared" ca="1" si="39"/>
        <v>0</v>
      </c>
      <c r="E443" s="36">
        <f t="shared" ca="1" si="40"/>
        <v>0</v>
      </c>
      <c r="F443" s="36">
        <f t="shared" ca="1" si="41"/>
        <v>0</v>
      </c>
      <c r="I443" s="26" t="s">
        <v>32</v>
      </c>
      <c r="J443" s="26" t="s">
        <v>32</v>
      </c>
      <c r="K443" s="26" t="s">
        <v>32</v>
      </c>
      <c r="L443" s="26" t="s">
        <v>32</v>
      </c>
      <c r="M443" s="26" t="s">
        <v>32</v>
      </c>
      <c r="N443" s="26" t="s">
        <v>32</v>
      </c>
      <c r="O443" s="26" t="s">
        <v>32</v>
      </c>
    </row>
    <row r="444" spans="1:15" x14ac:dyDescent="0.4">
      <c r="A444" s="26" t="str">
        <f t="shared" ca="1" si="36"/>
        <v/>
      </c>
      <c r="B444" s="26" t="str">
        <f t="shared" ca="1" si="37"/>
        <v/>
      </c>
      <c r="C444" s="26" t="str">
        <f t="shared" ca="1" si="38"/>
        <v/>
      </c>
      <c r="D444" s="36">
        <f t="shared" ca="1" si="39"/>
        <v>0</v>
      </c>
      <c r="E444" s="36">
        <f t="shared" ca="1" si="40"/>
        <v>0</v>
      </c>
      <c r="F444" s="36">
        <f t="shared" ca="1" si="41"/>
        <v>0</v>
      </c>
      <c r="I444" s="26" t="s">
        <v>32</v>
      </c>
      <c r="J444" s="26" t="s">
        <v>32</v>
      </c>
      <c r="K444" s="26" t="s">
        <v>32</v>
      </c>
      <c r="L444" s="26" t="s">
        <v>32</v>
      </c>
      <c r="M444" s="26" t="s">
        <v>32</v>
      </c>
      <c r="N444" s="26" t="s">
        <v>32</v>
      </c>
      <c r="O444" s="26" t="s">
        <v>32</v>
      </c>
    </row>
    <row r="445" spans="1:15" x14ac:dyDescent="0.4">
      <c r="A445" s="26" t="str">
        <f t="shared" ca="1" si="36"/>
        <v/>
      </c>
      <c r="B445" s="26" t="str">
        <f t="shared" ca="1" si="37"/>
        <v/>
      </c>
      <c r="C445" s="26" t="str">
        <f t="shared" ca="1" si="38"/>
        <v/>
      </c>
      <c r="D445" s="36">
        <f t="shared" ca="1" si="39"/>
        <v>0</v>
      </c>
      <c r="E445" s="36">
        <f t="shared" ca="1" si="40"/>
        <v>0</v>
      </c>
      <c r="F445" s="36">
        <f t="shared" ca="1" si="41"/>
        <v>0</v>
      </c>
      <c r="I445" s="26" t="s">
        <v>32</v>
      </c>
      <c r="J445" s="26" t="s">
        <v>32</v>
      </c>
      <c r="K445" s="26" t="s">
        <v>32</v>
      </c>
      <c r="L445" s="26" t="s">
        <v>32</v>
      </c>
      <c r="M445" s="26" t="s">
        <v>32</v>
      </c>
      <c r="N445" s="26" t="s">
        <v>32</v>
      </c>
      <c r="O445" s="26" t="s">
        <v>32</v>
      </c>
    </row>
    <row r="446" spans="1:15" x14ac:dyDescent="0.4">
      <c r="A446" s="26" t="str">
        <f t="shared" ca="1" si="36"/>
        <v/>
      </c>
      <c r="B446" s="26" t="str">
        <f t="shared" ca="1" si="37"/>
        <v/>
      </c>
      <c r="C446" s="26" t="str">
        <f t="shared" ca="1" si="38"/>
        <v/>
      </c>
      <c r="D446" s="36">
        <f t="shared" ca="1" si="39"/>
        <v>0</v>
      </c>
      <c r="E446" s="36">
        <f t="shared" ca="1" si="40"/>
        <v>0</v>
      </c>
      <c r="F446" s="36">
        <f t="shared" ca="1" si="41"/>
        <v>0</v>
      </c>
      <c r="I446" s="26" t="s">
        <v>32</v>
      </c>
      <c r="J446" s="26" t="s">
        <v>32</v>
      </c>
      <c r="K446" s="26" t="s">
        <v>32</v>
      </c>
      <c r="L446" s="26" t="s">
        <v>32</v>
      </c>
      <c r="M446" s="26" t="s">
        <v>32</v>
      </c>
      <c r="N446" s="26" t="s">
        <v>32</v>
      </c>
      <c r="O446" s="26" t="s">
        <v>32</v>
      </c>
    </row>
    <row r="447" spans="1:15" x14ac:dyDescent="0.4">
      <c r="A447" s="26" t="str">
        <f t="shared" ca="1" si="36"/>
        <v/>
      </c>
      <c r="B447" s="26" t="str">
        <f t="shared" ca="1" si="37"/>
        <v/>
      </c>
      <c r="C447" s="26" t="str">
        <f t="shared" ca="1" si="38"/>
        <v/>
      </c>
      <c r="D447" s="36">
        <f t="shared" ca="1" si="39"/>
        <v>0</v>
      </c>
      <c r="E447" s="36">
        <f t="shared" ca="1" si="40"/>
        <v>0</v>
      </c>
      <c r="F447" s="36">
        <f t="shared" ca="1" si="41"/>
        <v>0</v>
      </c>
      <c r="I447" s="26" t="s">
        <v>32</v>
      </c>
      <c r="J447" s="26" t="s">
        <v>32</v>
      </c>
      <c r="K447" s="26" t="s">
        <v>32</v>
      </c>
      <c r="L447" s="26" t="s">
        <v>32</v>
      </c>
      <c r="M447" s="26" t="s">
        <v>32</v>
      </c>
      <c r="N447" s="26" t="s">
        <v>32</v>
      </c>
      <c r="O447" s="26" t="s">
        <v>32</v>
      </c>
    </row>
    <row r="448" spans="1:15" x14ac:dyDescent="0.4">
      <c r="A448" s="26" t="str">
        <f t="shared" ca="1" si="36"/>
        <v/>
      </c>
      <c r="B448" s="26" t="str">
        <f t="shared" ca="1" si="37"/>
        <v/>
      </c>
      <c r="C448" s="26" t="str">
        <f t="shared" ca="1" si="38"/>
        <v/>
      </c>
      <c r="D448" s="36">
        <f t="shared" ca="1" si="39"/>
        <v>0</v>
      </c>
      <c r="E448" s="36">
        <f t="shared" ca="1" si="40"/>
        <v>0</v>
      </c>
      <c r="F448" s="36">
        <f t="shared" ca="1" si="41"/>
        <v>0</v>
      </c>
      <c r="I448" s="26" t="s">
        <v>32</v>
      </c>
      <c r="J448" s="26" t="s">
        <v>32</v>
      </c>
      <c r="K448" s="26" t="s">
        <v>32</v>
      </c>
      <c r="L448" s="26" t="s">
        <v>32</v>
      </c>
      <c r="M448" s="26" t="s">
        <v>32</v>
      </c>
      <c r="N448" s="26" t="s">
        <v>32</v>
      </c>
      <c r="O448" s="26" t="s">
        <v>32</v>
      </c>
    </row>
    <row r="449" spans="1:15" x14ac:dyDescent="0.4">
      <c r="A449" s="26" t="str">
        <f t="shared" ca="1" si="36"/>
        <v/>
      </c>
      <c r="B449" s="26" t="str">
        <f t="shared" ca="1" si="37"/>
        <v/>
      </c>
      <c r="C449" s="26" t="str">
        <f t="shared" ca="1" si="38"/>
        <v/>
      </c>
      <c r="D449" s="36">
        <f t="shared" ca="1" si="39"/>
        <v>0</v>
      </c>
      <c r="E449" s="36">
        <f t="shared" ca="1" si="40"/>
        <v>0</v>
      </c>
      <c r="F449" s="36">
        <f t="shared" ca="1" si="41"/>
        <v>0</v>
      </c>
      <c r="I449" s="26" t="s">
        <v>32</v>
      </c>
      <c r="J449" s="26" t="s">
        <v>32</v>
      </c>
      <c r="K449" s="26" t="s">
        <v>32</v>
      </c>
      <c r="L449" s="26" t="s">
        <v>32</v>
      </c>
      <c r="M449" s="26" t="s">
        <v>32</v>
      </c>
      <c r="N449" s="26" t="s">
        <v>32</v>
      </c>
      <c r="O449" s="26" t="s">
        <v>32</v>
      </c>
    </row>
    <row r="450" spans="1:15" x14ac:dyDescent="0.4">
      <c r="A450" s="26" t="str">
        <f t="shared" ca="1" si="36"/>
        <v/>
      </c>
      <c r="B450" s="26" t="str">
        <f t="shared" ca="1" si="37"/>
        <v/>
      </c>
      <c r="C450" s="26" t="str">
        <f t="shared" ca="1" si="38"/>
        <v/>
      </c>
      <c r="D450" s="36">
        <f t="shared" ca="1" si="39"/>
        <v>0</v>
      </c>
      <c r="E450" s="36">
        <f t="shared" ca="1" si="40"/>
        <v>0</v>
      </c>
      <c r="F450" s="36">
        <f t="shared" ca="1" si="41"/>
        <v>0</v>
      </c>
      <c r="I450" s="26" t="s">
        <v>32</v>
      </c>
      <c r="J450" s="26" t="s">
        <v>32</v>
      </c>
      <c r="K450" s="26" t="s">
        <v>32</v>
      </c>
      <c r="L450" s="26" t="s">
        <v>32</v>
      </c>
      <c r="M450" s="26" t="s">
        <v>32</v>
      </c>
      <c r="N450" s="26" t="s">
        <v>32</v>
      </c>
      <c r="O450" s="26" t="s">
        <v>32</v>
      </c>
    </row>
    <row r="451" spans="1:15" x14ac:dyDescent="0.4">
      <c r="A451" s="26" t="str">
        <f t="shared" ca="1" si="36"/>
        <v/>
      </c>
      <c r="B451" s="26" t="str">
        <f t="shared" ca="1" si="37"/>
        <v/>
      </c>
      <c r="C451" s="26" t="str">
        <f t="shared" ca="1" si="38"/>
        <v/>
      </c>
      <c r="D451" s="36">
        <f t="shared" ca="1" si="39"/>
        <v>0</v>
      </c>
      <c r="E451" s="36">
        <f t="shared" ca="1" si="40"/>
        <v>0</v>
      </c>
      <c r="F451" s="36">
        <f t="shared" ca="1" si="41"/>
        <v>0</v>
      </c>
      <c r="I451" s="26" t="s">
        <v>32</v>
      </c>
      <c r="J451" s="26" t="s">
        <v>32</v>
      </c>
      <c r="K451" s="26" t="s">
        <v>32</v>
      </c>
      <c r="L451" s="26" t="s">
        <v>32</v>
      </c>
      <c r="M451" s="26" t="s">
        <v>32</v>
      </c>
      <c r="N451" s="26" t="s">
        <v>32</v>
      </c>
      <c r="O451" s="26" t="s">
        <v>32</v>
      </c>
    </row>
    <row r="452" spans="1:15" x14ac:dyDescent="0.4">
      <c r="A452" s="26" t="str">
        <f t="shared" ca="1" si="36"/>
        <v/>
      </c>
      <c r="B452" s="26" t="str">
        <f t="shared" ca="1" si="37"/>
        <v/>
      </c>
      <c r="C452" s="26" t="str">
        <f t="shared" ca="1" si="38"/>
        <v/>
      </c>
      <c r="D452" s="36">
        <f t="shared" ca="1" si="39"/>
        <v>0</v>
      </c>
      <c r="E452" s="36">
        <f t="shared" ca="1" si="40"/>
        <v>0</v>
      </c>
      <c r="F452" s="36">
        <f t="shared" ca="1" si="41"/>
        <v>0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</row>
    <row r="453" spans="1:15" x14ac:dyDescent="0.4">
      <c r="A453" s="26" t="str">
        <f t="shared" ref="A453:A516" ca="1" si="42">IF(MID(INDIRECT("'XP712'!A"&amp;ROW()+7),12,1)="I",MID(INDIRECT("'XP712'!A"&amp;ROW()+7),12,10),IF(MID(INDIRECT("'XP712'!A"&amp;ROW()+7),12,1)="S",MID(INDIRECT("'XP712'!A"&amp;ROW()+7),12,9),""))</f>
        <v/>
      </c>
      <c r="B453" s="26" t="str">
        <f t="shared" ref="B453:B516" ca="1" si="43">IF(A453="","",MID(INDIRECT("'XP712'!A"&amp;ROW()+7),25,6)+0)</f>
        <v/>
      </c>
      <c r="C453" s="26" t="str">
        <f t="shared" ref="C453:C516" ca="1" si="44">IF(LEFT(A453,1)="S",MID(INDIRECT("'XP712'!A"&amp;ROW()+7),118,10),"")</f>
        <v/>
      </c>
      <c r="D453" s="36">
        <f t="shared" ref="D453:D516" ca="1" si="45">IF($A453="",0,MID(INDIRECT("'XP712'!A"&amp;ROW()+7),35,11)+0)</f>
        <v>0</v>
      </c>
      <c r="E453" s="36">
        <f t="shared" ref="E453:E516" ca="1" si="46">IF(A453="",0,IF(COUNTIF($C$4:$C$3500,A453)&gt;0,INDEX($D$4:$D$3500,MATCH(A453,$C$4:$C$3500,0)),0))</f>
        <v>0</v>
      </c>
      <c r="F453" s="36">
        <f t="shared" ref="F453:F516" ca="1" si="47">D453-E453</f>
        <v>0</v>
      </c>
      <c r="I453" s="26" t="s">
        <v>32</v>
      </c>
      <c r="J453" s="26" t="s">
        <v>32</v>
      </c>
      <c r="K453" s="26" t="s">
        <v>32</v>
      </c>
      <c r="L453" s="26" t="s">
        <v>32</v>
      </c>
      <c r="M453" s="26" t="s">
        <v>32</v>
      </c>
      <c r="N453" s="26" t="s">
        <v>32</v>
      </c>
      <c r="O453" s="26" t="s">
        <v>32</v>
      </c>
    </row>
    <row r="454" spans="1:15" x14ac:dyDescent="0.4">
      <c r="A454" s="26" t="str">
        <f t="shared" ca="1" si="42"/>
        <v/>
      </c>
      <c r="B454" s="26" t="str">
        <f t="shared" ca="1" si="43"/>
        <v/>
      </c>
      <c r="C454" s="26" t="str">
        <f t="shared" ca="1" si="44"/>
        <v/>
      </c>
      <c r="D454" s="36">
        <f t="shared" ca="1" si="45"/>
        <v>0</v>
      </c>
      <c r="E454" s="36">
        <f t="shared" ca="1" si="46"/>
        <v>0</v>
      </c>
      <c r="F454" s="36">
        <f t="shared" ca="1" si="47"/>
        <v>0</v>
      </c>
      <c r="I454" s="26" t="s">
        <v>32</v>
      </c>
      <c r="J454" s="26" t="s">
        <v>32</v>
      </c>
      <c r="K454" s="26" t="s">
        <v>32</v>
      </c>
      <c r="L454" s="26" t="s">
        <v>32</v>
      </c>
      <c r="M454" s="26" t="s">
        <v>32</v>
      </c>
      <c r="N454" s="26" t="s">
        <v>32</v>
      </c>
      <c r="O454" s="26" t="s">
        <v>32</v>
      </c>
    </row>
    <row r="455" spans="1:15" x14ac:dyDescent="0.4">
      <c r="A455" s="26" t="str">
        <f t="shared" ca="1" si="42"/>
        <v/>
      </c>
      <c r="B455" s="26" t="str">
        <f t="shared" ca="1" si="43"/>
        <v/>
      </c>
      <c r="C455" s="26" t="str">
        <f t="shared" ca="1" si="44"/>
        <v/>
      </c>
      <c r="D455" s="36">
        <f t="shared" ca="1" si="45"/>
        <v>0</v>
      </c>
      <c r="E455" s="36">
        <f t="shared" ca="1" si="46"/>
        <v>0</v>
      </c>
      <c r="F455" s="36">
        <f t="shared" ca="1" si="47"/>
        <v>0</v>
      </c>
      <c r="I455" s="26" t="s">
        <v>32</v>
      </c>
      <c r="J455" s="26" t="s">
        <v>32</v>
      </c>
      <c r="K455" s="26" t="s">
        <v>32</v>
      </c>
      <c r="L455" s="26" t="s">
        <v>32</v>
      </c>
      <c r="M455" s="26" t="s">
        <v>32</v>
      </c>
      <c r="N455" s="26" t="s">
        <v>32</v>
      </c>
      <c r="O455" s="26" t="s">
        <v>32</v>
      </c>
    </row>
    <row r="456" spans="1:15" x14ac:dyDescent="0.4">
      <c r="A456" s="26" t="str">
        <f t="shared" ca="1" si="42"/>
        <v/>
      </c>
      <c r="B456" s="26" t="str">
        <f t="shared" ca="1" si="43"/>
        <v/>
      </c>
      <c r="C456" s="26" t="str">
        <f t="shared" ca="1" si="44"/>
        <v/>
      </c>
      <c r="D456" s="36">
        <f t="shared" ca="1" si="45"/>
        <v>0</v>
      </c>
      <c r="E456" s="36">
        <f t="shared" ca="1" si="46"/>
        <v>0</v>
      </c>
      <c r="F456" s="36">
        <f t="shared" ca="1" si="47"/>
        <v>0</v>
      </c>
      <c r="I456" s="26" t="s">
        <v>32</v>
      </c>
      <c r="J456" s="26" t="s">
        <v>32</v>
      </c>
      <c r="K456" s="26" t="s">
        <v>32</v>
      </c>
      <c r="L456" s="26" t="s">
        <v>32</v>
      </c>
      <c r="M456" s="26" t="s">
        <v>32</v>
      </c>
      <c r="N456" s="26" t="s">
        <v>32</v>
      </c>
      <c r="O456" s="26" t="s">
        <v>32</v>
      </c>
    </row>
    <row r="457" spans="1:15" x14ac:dyDescent="0.4">
      <c r="A457" s="26" t="str">
        <f t="shared" ca="1" si="42"/>
        <v/>
      </c>
      <c r="B457" s="26" t="str">
        <f t="shared" ca="1" si="43"/>
        <v/>
      </c>
      <c r="C457" s="26" t="str">
        <f t="shared" ca="1" si="44"/>
        <v/>
      </c>
      <c r="D457" s="36">
        <f t="shared" ca="1" si="45"/>
        <v>0</v>
      </c>
      <c r="E457" s="36">
        <f t="shared" ca="1" si="46"/>
        <v>0</v>
      </c>
      <c r="F457" s="36">
        <f t="shared" ca="1" si="47"/>
        <v>0</v>
      </c>
      <c r="I457" s="26" t="s">
        <v>32</v>
      </c>
      <c r="J457" s="26" t="s">
        <v>32</v>
      </c>
      <c r="K457" s="26" t="s">
        <v>32</v>
      </c>
      <c r="L457" s="26" t="s">
        <v>32</v>
      </c>
      <c r="M457" s="26" t="s">
        <v>32</v>
      </c>
      <c r="N457" s="26" t="s">
        <v>32</v>
      </c>
      <c r="O457" s="26" t="s">
        <v>32</v>
      </c>
    </row>
    <row r="458" spans="1:15" x14ac:dyDescent="0.4">
      <c r="A458" s="26" t="str">
        <f t="shared" ca="1" si="42"/>
        <v/>
      </c>
      <c r="B458" s="26" t="str">
        <f t="shared" ca="1" si="43"/>
        <v/>
      </c>
      <c r="C458" s="26" t="str">
        <f t="shared" ca="1" si="44"/>
        <v/>
      </c>
      <c r="D458" s="36">
        <f t="shared" ca="1" si="45"/>
        <v>0</v>
      </c>
      <c r="E458" s="36">
        <f t="shared" ca="1" si="46"/>
        <v>0</v>
      </c>
      <c r="F458" s="36">
        <f t="shared" ca="1" si="47"/>
        <v>0</v>
      </c>
      <c r="I458" s="26" t="s">
        <v>32</v>
      </c>
      <c r="J458" s="26" t="s">
        <v>32</v>
      </c>
      <c r="K458" s="26" t="s">
        <v>32</v>
      </c>
      <c r="L458" s="26" t="s">
        <v>32</v>
      </c>
      <c r="M458" s="26" t="s">
        <v>32</v>
      </c>
      <c r="N458" s="26" t="s">
        <v>32</v>
      </c>
      <c r="O458" s="26" t="s">
        <v>32</v>
      </c>
    </row>
    <row r="459" spans="1:15" x14ac:dyDescent="0.4">
      <c r="A459" s="26" t="str">
        <f t="shared" ca="1" si="42"/>
        <v/>
      </c>
      <c r="B459" s="26" t="str">
        <f t="shared" ca="1" si="43"/>
        <v/>
      </c>
      <c r="C459" s="26" t="str">
        <f t="shared" ca="1" si="44"/>
        <v/>
      </c>
      <c r="D459" s="36">
        <f t="shared" ca="1" si="45"/>
        <v>0</v>
      </c>
      <c r="E459" s="36">
        <f t="shared" ca="1" si="46"/>
        <v>0</v>
      </c>
      <c r="F459" s="36">
        <f t="shared" ca="1" si="47"/>
        <v>0</v>
      </c>
      <c r="I459" s="26" t="s">
        <v>32</v>
      </c>
      <c r="J459" s="26" t="s">
        <v>32</v>
      </c>
      <c r="K459" s="26" t="s">
        <v>32</v>
      </c>
      <c r="L459" s="26" t="s">
        <v>32</v>
      </c>
      <c r="M459" s="26" t="s">
        <v>32</v>
      </c>
      <c r="N459" s="26" t="s">
        <v>32</v>
      </c>
      <c r="O459" s="26" t="s">
        <v>32</v>
      </c>
    </row>
    <row r="460" spans="1:15" x14ac:dyDescent="0.4">
      <c r="A460" s="26" t="str">
        <f t="shared" ca="1" si="42"/>
        <v/>
      </c>
      <c r="B460" s="26" t="str">
        <f t="shared" ca="1" si="43"/>
        <v/>
      </c>
      <c r="C460" s="26" t="str">
        <f t="shared" ca="1" si="44"/>
        <v/>
      </c>
      <c r="D460" s="36">
        <f t="shared" ca="1" si="45"/>
        <v>0</v>
      </c>
      <c r="E460" s="36">
        <f t="shared" ca="1" si="46"/>
        <v>0</v>
      </c>
      <c r="F460" s="36">
        <f t="shared" ca="1" si="47"/>
        <v>0</v>
      </c>
      <c r="I460" s="26" t="s">
        <v>32</v>
      </c>
      <c r="J460" s="26" t="s">
        <v>32</v>
      </c>
      <c r="K460" s="26" t="s">
        <v>32</v>
      </c>
      <c r="L460" s="26" t="s">
        <v>32</v>
      </c>
      <c r="M460" s="26" t="s">
        <v>32</v>
      </c>
      <c r="N460" s="26" t="s">
        <v>32</v>
      </c>
      <c r="O460" s="26" t="s">
        <v>32</v>
      </c>
    </row>
    <row r="461" spans="1:15" x14ac:dyDescent="0.4">
      <c r="A461" s="26" t="str">
        <f t="shared" ca="1" si="42"/>
        <v/>
      </c>
      <c r="B461" s="26" t="str">
        <f t="shared" ca="1" si="43"/>
        <v/>
      </c>
      <c r="C461" s="26" t="str">
        <f t="shared" ca="1" si="44"/>
        <v/>
      </c>
      <c r="D461" s="36">
        <f t="shared" ca="1" si="45"/>
        <v>0</v>
      </c>
      <c r="E461" s="36">
        <f t="shared" ca="1" si="46"/>
        <v>0</v>
      </c>
      <c r="F461" s="36">
        <f t="shared" ca="1" si="47"/>
        <v>0</v>
      </c>
      <c r="I461" s="26" t="s">
        <v>32</v>
      </c>
      <c r="J461" s="26" t="s">
        <v>32</v>
      </c>
      <c r="K461" s="26" t="s">
        <v>32</v>
      </c>
      <c r="L461" s="26" t="s">
        <v>32</v>
      </c>
      <c r="M461" s="26" t="s">
        <v>32</v>
      </c>
      <c r="N461" s="26" t="s">
        <v>32</v>
      </c>
      <c r="O461" s="26" t="s">
        <v>32</v>
      </c>
    </row>
    <row r="462" spans="1:15" x14ac:dyDescent="0.4">
      <c r="A462" s="26" t="str">
        <f t="shared" ca="1" si="42"/>
        <v/>
      </c>
      <c r="B462" s="26" t="str">
        <f t="shared" ca="1" si="43"/>
        <v/>
      </c>
      <c r="C462" s="26" t="str">
        <f t="shared" ca="1" si="44"/>
        <v/>
      </c>
      <c r="D462" s="36">
        <f t="shared" ca="1" si="45"/>
        <v>0</v>
      </c>
      <c r="E462" s="36">
        <f t="shared" ca="1" si="46"/>
        <v>0</v>
      </c>
      <c r="F462" s="36">
        <f t="shared" ca="1" si="47"/>
        <v>0</v>
      </c>
      <c r="I462" s="26" t="s">
        <v>32</v>
      </c>
      <c r="J462" s="26" t="s">
        <v>32</v>
      </c>
      <c r="K462" s="26" t="s">
        <v>32</v>
      </c>
      <c r="L462" s="26" t="s">
        <v>32</v>
      </c>
      <c r="M462" s="26" t="s">
        <v>32</v>
      </c>
      <c r="N462" s="26" t="s">
        <v>32</v>
      </c>
      <c r="O462" s="26" t="s">
        <v>32</v>
      </c>
    </row>
    <row r="463" spans="1:15" x14ac:dyDescent="0.4">
      <c r="A463" s="26" t="str">
        <f t="shared" ca="1" si="42"/>
        <v/>
      </c>
      <c r="B463" s="26" t="str">
        <f t="shared" ca="1" si="43"/>
        <v/>
      </c>
      <c r="C463" s="26" t="str">
        <f t="shared" ca="1" si="44"/>
        <v/>
      </c>
      <c r="D463" s="36">
        <f t="shared" ca="1" si="45"/>
        <v>0</v>
      </c>
      <c r="E463" s="36">
        <f t="shared" ca="1" si="46"/>
        <v>0</v>
      </c>
      <c r="F463" s="36">
        <f t="shared" ca="1" si="47"/>
        <v>0</v>
      </c>
      <c r="I463" s="26" t="s">
        <v>32</v>
      </c>
      <c r="J463" s="26" t="s">
        <v>32</v>
      </c>
      <c r="K463" s="26" t="s">
        <v>32</v>
      </c>
      <c r="L463" s="26" t="s">
        <v>32</v>
      </c>
      <c r="M463" s="26" t="s">
        <v>32</v>
      </c>
      <c r="N463" s="26" t="s">
        <v>32</v>
      </c>
      <c r="O463" s="26" t="s">
        <v>32</v>
      </c>
    </row>
    <row r="464" spans="1:15" x14ac:dyDescent="0.4">
      <c r="A464" s="26" t="str">
        <f t="shared" ca="1" si="42"/>
        <v/>
      </c>
      <c r="B464" s="26" t="str">
        <f t="shared" ca="1" si="43"/>
        <v/>
      </c>
      <c r="C464" s="26" t="str">
        <f t="shared" ca="1" si="44"/>
        <v/>
      </c>
      <c r="D464" s="36">
        <f t="shared" ca="1" si="45"/>
        <v>0</v>
      </c>
      <c r="E464" s="36">
        <f t="shared" ca="1" si="46"/>
        <v>0</v>
      </c>
      <c r="F464" s="36">
        <f t="shared" ca="1" si="47"/>
        <v>0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</row>
    <row r="465" spans="1:15" x14ac:dyDescent="0.4">
      <c r="A465" s="26" t="str">
        <f t="shared" ca="1" si="42"/>
        <v/>
      </c>
      <c r="B465" s="26" t="str">
        <f t="shared" ca="1" si="43"/>
        <v/>
      </c>
      <c r="C465" s="26" t="str">
        <f t="shared" ca="1" si="44"/>
        <v/>
      </c>
      <c r="D465" s="36">
        <f t="shared" ca="1" si="45"/>
        <v>0</v>
      </c>
      <c r="E465" s="36">
        <f t="shared" ca="1" si="46"/>
        <v>0</v>
      </c>
      <c r="F465" s="36">
        <f t="shared" ca="1" si="47"/>
        <v>0</v>
      </c>
      <c r="I465" s="26" t="s">
        <v>32</v>
      </c>
      <c r="J465" s="26" t="s">
        <v>32</v>
      </c>
      <c r="K465" s="26" t="s">
        <v>32</v>
      </c>
      <c r="L465" s="26" t="s">
        <v>32</v>
      </c>
      <c r="M465" s="26" t="s">
        <v>32</v>
      </c>
      <c r="N465" s="26" t="s">
        <v>32</v>
      </c>
      <c r="O465" s="26" t="s">
        <v>32</v>
      </c>
    </row>
    <row r="466" spans="1:15" x14ac:dyDescent="0.4">
      <c r="A466" s="26" t="str">
        <f t="shared" ca="1" si="42"/>
        <v/>
      </c>
      <c r="B466" s="26" t="str">
        <f t="shared" ca="1" si="43"/>
        <v/>
      </c>
      <c r="C466" s="26" t="str">
        <f t="shared" ca="1" si="44"/>
        <v/>
      </c>
      <c r="D466" s="36">
        <f t="shared" ca="1" si="45"/>
        <v>0</v>
      </c>
      <c r="E466" s="36">
        <f t="shared" ca="1" si="46"/>
        <v>0</v>
      </c>
      <c r="F466" s="36">
        <f t="shared" ca="1" si="47"/>
        <v>0</v>
      </c>
      <c r="I466" s="26" t="s">
        <v>32</v>
      </c>
      <c r="J466" s="26" t="s">
        <v>32</v>
      </c>
      <c r="K466" s="26" t="s">
        <v>32</v>
      </c>
      <c r="L466" s="26" t="s">
        <v>32</v>
      </c>
      <c r="M466" s="26" t="s">
        <v>32</v>
      </c>
      <c r="N466" s="26" t="s">
        <v>32</v>
      </c>
      <c r="O466" s="26" t="s">
        <v>32</v>
      </c>
    </row>
    <row r="467" spans="1:15" x14ac:dyDescent="0.4">
      <c r="A467" s="26" t="str">
        <f t="shared" ca="1" si="42"/>
        <v/>
      </c>
      <c r="B467" s="26" t="str">
        <f t="shared" ca="1" si="43"/>
        <v/>
      </c>
      <c r="C467" s="26" t="str">
        <f t="shared" ca="1" si="44"/>
        <v/>
      </c>
      <c r="D467" s="36">
        <f t="shared" ca="1" si="45"/>
        <v>0</v>
      </c>
      <c r="E467" s="36">
        <f t="shared" ca="1" si="46"/>
        <v>0</v>
      </c>
      <c r="F467" s="36">
        <f t="shared" ca="1" si="47"/>
        <v>0</v>
      </c>
      <c r="I467" s="26" t="s">
        <v>32</v>
      </c>
      <c r="J467" s="26" t="s">
        <v>32</v>
      </c>
      <c r="K467" s="26" t="s">
        <v>32</v>
      </c>
      <c r="L467" s="26" t="s">
        <v>32</v>
      </c>
      <c r="M467" s="26" t="s">
        <v>32</v>
      </c>
      <c r="N467" s="26" t="s">
        <v>32</v>
      </c>
      <c r="O467" s="26" t="s">
        <v>32</v>
      </c>
    </row>
    <row r="468" spans="1:15" x14ac:dyDescent="0.4">
      <c r="A468" s="26" t="str">
        <f t="shared" ca="1" si="42"/>
        <v/>
      </c>
      <c r="B468" s="26" t="str">
        <f t="shared" ca="1" si="43"/>
        <v/>
      </c>
      <c r="C468" s="26" t="str">
        <f t="shared" ca="1" si="44"/>
        <v/>
      </c>
      <c r="D468" s="36">
        <f t="shared" ca="1" si="45"/>
        <v>0</v>
      </c>
      <c r="E468" s="36">
        <f t="shared" ca="1" si="46"/>
        <v>0</v>
      </c>
      <c r="F468" s="36">
        <f t="shared" ca="1" si="47"/>
        <v>0</v>
      </c>
      <c r="I468" s="26" t="s">
        <v>32</v>
      </c>
      <c r="J468" s="26" t="s">
        <v>32</v>
      </c>
      <c r="K468" s="26" t="s">
        <v>32</v>
      </c>
      <c r="L468" s="26" t="s">
        <v>32</v>
      </c>
      <c r="M468" s="26" t="s">
        <v>32</v>
      </c>
      <c r="N468" s="26" t="s">
        <v>32</v>
      </c>
      <c r="O468" s="26" t="s">
        <v>32</v>
      </c>
    </row>
    <row r="469" spans="1:15" x14ac:dyDescent="0.4">
      <c r="A469" s="26" t="str">
        <f t="shared" ca="1" si="42"/>
        <v/>
      </c>
      <c r="B469" s="26" t="str">
        <f t="shared" ca="1" si="43"/>
        <v/>
      </c>
      <c r="C469" s="26" t="str">
        <f t="shared" ca="1" si="44"/>
        <v/>
      </c>
      <c r="D469" s="36">
        <f t="shared" ca="1" si="45"/>
        <v>0</v>
      </c>
      <c r="E469" s="36">
        <f t="shared" ca="1" si="46"/>
        <v>0</v>
      </c>
      <c r="F469" s="36">
        <f t="shared" ca="1" si="47"/>
        <v>0</v>
      </c>
      <c r="I469" s="26" t="s">
        <v>32</v>
      </c>
      <c r="J469" s="26" t="s">
        <v>32</v>
      </c>
      <c r="K469" s="26" t="s">
        <v>32</v>
      </c>
      <c r="L469" s="26" t="s">
        <v>32</v>
      </c>
      <c r="M469" s="26" t="s">
        <v>32</v>
      </c>
      <c r="N469" s="26" t="s">
        <v>32</v>
      </c>
      <c r="O469" s="26" t="s">
        <v>32</v>
      </c>
    </row>
    <row r="470" spans="1:15" x14ac:dyDescent="0.4">
      <c r="A470" s="26" t="str">
        <f t="shared" ca="1" si="42"/>
        <v/>
      </c>
      <c r="B470" s="26" t="str">
        <f t="shared" ca="1" si="43"/>
        <v/>
      </c>
      <c r="C470" s="26" t="str">
        <f t="shared" ca="1" si="44"/>
        <v/>
      </c>
      <c r="D470" s="36">
        <f t="shared" ca="1" si="45"/>
        <v>0</v>
      </c>
      <c r="E470" s="36">
        <f t="shared" ca="1" si="46"/>
        <v>0</v>
      </c>
      <c r="F470" s="36">
        <f t="shared" ca="1" si="47"/>
        <v>0</v>
      </c>
      <c r="I470" s="26" t="s">
        <v>32</v>
      </c>
      <c r="J470" s="26" t="s">
        <v>32</v>
      </c>
      <c r="K470" s="26" t="s">
        <v>32</v>
      </c>
      <c r="L470" s="26" t="s">
        <v>32</v>
      </c>
      <c r="M470" s="26" t="s">
        <v>32</v>
      </c>
      <c r="N470" s="26" t="s">
        <v>32</v>
      </c>
      <c r="O470" s="26" t="s">
        <v>32</v>
      </c>
    </row>
    <row r="471" spans="1:15" x14ac:dyDescent="0.4">
      <c r="A471" s="26" t="str">
        <f t="shared" ca="1" si="42"/>
        <v/>
      </c>
      <c r="B471" s="26" t="str">
        <f t="shared" ca="1" si="43"/>
        <v/>
      </c>
      <c r="C471" s="26" t="str">
        <f t="shared" ca="1" si="44"/>
        <v/>
      </c>
      <c r="D471" s="36">
        <f t="shared" ca="1" si="45"/>
        <v>0</v>
      </c>
      <c r="E471" s="36">
        <f t="shared" ca="1" si="46"/>
        <v>0</v>
      </c>
      <c r="F471" s="36">
        <f t="shared" ca="1" si="47"/>
        <v>0</v>
      </c>
      <c r="I471" s="26" t="s">
        <v>32</v>
      </c>
      <c r="J471" s="26" t="s">
        <v>32</v>
      </c>
      <c r="K471" s="26" t="s">
        <v>32</v>
      </c>
      <c r="L471" s="26" t="s">
        <v>32</v>
      </c>
      <c r="M471" s="26" t="s">
        <v>32</v>
      </c>
      <c r="N471" s="26" t="s">
        <v>32</v>
      </c>
      <c r="O471" s="26" t="s">
        <v>32</v>
      </c>
    </row>
    <row r="472" spans="1:15" x14ac:dyDescent="0.4">
      <c r="A472" s="26" t="str">
        <f t="shared" ca="1" si="42"/>
        <v/>
      </c>
      <c r="B472" s="26" t="str">
        <f t="shared" ca="1" si="43"/>
        <v/>
      </c>
      <c r="C472" s="26" t="str">
        <f t="shared" ca="1" si="44"/>
        <v/>
      </c>
      <c r="D472" s="36">
        <f t="shared" ca="1" si="45"/>
        <v>0</v>
      </c>
      <c r="E472" s="36">
        <f t="shared" ca="1" si="46"/>
        <v>0</v>
      </c>
      <c r="F472" s="36">
        <f t="shared" ca="1" si="47"/>
        <v>0</v>
      </c>
      <c r="I472" s="26" t="s">
        <v>32</v>
      </c>
      <c r="J472" s="26" t="s">
        <v>32</v>
      </c>
      <c r="K472" s="26" t="s">
        <v>32</v>
      </c>
      <c r="L472" s="26" t="s">
        <v>32</v>
      </c>
      <c r="M472" s="26" t="s">
        <v>32</v>
      </c>
      <c r="N472" s="26" t="s">
        <v>32</v>
      </c>
      <c r="O472" s="26" t="s">
        <v>32</v>
      </c>
    </row>
    <row r="473" spans="1:15" x14ac:dyDescent="0.4">
      <c r="A473" s="26" t="str">
        <f t="shared" ca="1" si="42"/>
        <v/>
      </c>
      <c r="B473" s="26" t="str">
        <f t="shared" ca="1" si="43"/>
        <v/>
      </c>
      <c r="C473" s="26" t="str">
        <f t="shared" ca="1" si="44"/>
        <v/>
      </c>
      <c r="D473" s="36">
        <f t="shared" ca="1" si="45"/>
        <v>0</v>
      </c>
      <c r="E473" s="36">
        <f t="shared" ca="1" si="46"/>
        <v>0</v>
      </c>
      <c r="F473" s="36">
        <f t="shared" ca="1" si="47"/>
        <v>0</v>
      </c>
      <c r="I473" s="26" t="s">
        <v>32</v>
      </c>
      <c r="J473" s="26" t="s">
        <v>32</v>
      </c>
      <c r="K473" s="26" t="s">
        <v>32</v>
      </c>
      <c r="L473" s="26" t="s">
        <v>32</v>
      </c>
      <c r="M473" s="26" t="s">
        <v>32</v>
      </c>
      <c r="N473" s="26" t="s">
        <v>32</v>
      </c>
      <c r="O473" s="26" t="s">
        <v>32</v>
      </c>
    </row>
    <row r="474" spans="1:15" x14ac:dyDescent="0.4">
      <c r="A474" s="26" t="str">
        <f t="shared" ca="1" si="42"/>
        <v/>
      </c>
      <c r="B474" s="26" t="str">
        <f t="shared" ca="1" si="43"/>
        <v/>
      </c>
      <c r="C474" s="26" t="str">
        <f t="shared" ca="1" si="44"/>
        <v/>
      </c>
      <c r="D474" s="36">
        <f t="shared" ca="1" si="45"/>
        <v>0</v>
      </c>
      <c r="E474" s="36">
        <f t="shared" ca="1" si="46"/>
        <v>0</v>
      </c>
      <c r="F474" s="36">
        <f t="shared" ca="1" si="47"/>
        <v>0</v>
      </c>
      <c r="I474" s="26" t="s">
        <v>32</v>
      </c>
      <c r="J474" s="26" t="s">
        <v>32</v>
      </c>
      <c r="K474" s="26" t="s">
        <v>32</v>
      </c>
      <c r="L474" s="26" t="s">
        <v>32</v>
      </c>
      <c r="M474" s="26" t="s">
        <v>32</v>
      </c>
      <c r="N474" s="26" t="s">
        <v>32</v>
      </c>
      <c r="O474" s="26" t="s">
        <v>32</v>
      </c>
    </row>
    <row r="475" spans="1:15" x14ac:dyDescent="0.4">
      <c r="A475" s="26" t="str">
        <f t="shared" ca="1" si="42"/>
        <v/>
      </c>
      <c r="B475" s="26" t="str">
        <f t="shared" ca="1" si="43"/>
        <v/>
      </c>
      <c r="C475" s="26" t="str">
        <f t="shared" ca="1" si="44"/>
        <v/>
      </c>
      <c r="D475" s="36">
        <f t="shared" ca="1" si="45"/>
        <v>0</v>
      </c>
      <c r="E475" s="36">
        <f t="shared" ca="1" si="46"/>
        <v>0</v>
      </c>
      <c r="F475" s="36">
        <f t="shared" ca="1" si="47"/>
        <v>0</v>
      </c>
      <c r="I475" s="26" t="s">
        <v>32</v>
      </c>
      <c r="J475" s="26" t="s">
        <v>32</v>
      </c>
      <c r="K475" s="26" t="s">
        <v>32</v>
      </c>
      <c r="L475" s="26" t="s">
        <v>32</v>
      </c>
      <c r="M475" s="26" t="s">
        <v>32</v>
      </c>
      <c r="N475" s="26" t="s">
        <v>32</v>
      </c>
      <c r="O475" s="26" t="s">
        <v>32</v>
      </c>
    </row>
    <row r="476" spans="1:15" x14ac:dyDescent="0.4">
      <c r="A476" s="26" t="str">
        <f t="shared" ca="1" si="42"/>
        <v/>
      </c>
      <c r="B476" s="26" t="str">
        <f t="shared" ca="1" si="43"/>
        <v/>
      </c>
      <c r="C476" s="26" t="str">
        <f t="shared" ca="1" si="44"/>
        <v/>
      </c>
      <c r="D476" s="36">
        <f t="shared" ca="1" si="45"/>
        <v>0</v>
      </c>
      <c r="E476" s="36">
        <f t="shared" ca="1" si="46"/>
        <v>0</v>
      </c>
      <c r="F476" s="36">
        <f t="shared" ca="1" si="47"/>
        <v>0</v>
      </c>
      <c r="I476" s="26" t="s">
        <v>32</v>
      </c>
      <c r="J476" s="26" t="s">
        <v>32</v>
      </c>
      <c r="K476" s="26" t="s">
        <v>32</v>
      </c>
      <c r="L476" s="26" t="s">
        <v>32</v>
      </c>
      <c r="M476" s="26" t="s">
        <v>32</v>
      </c>
      <c r="N476" s="26" t="s">
        <v>32</v>
      </c>
      <c r="O476" s="26" t="s">
        <v>32</v>
      </c>
    </row>
    <row r="477" spans="1:15" x14ac:dyDescent="0.4">
      <c r="A477" s="26" t="str">
        <f t="shared" ca="1" si="42"/>
        <v/>
      </c>
      <c r="B477" s="26" t="str">
        <f t="shared" ca="1" si="43"/>
        <v/>
      </c>
      <c r="C477" s="26" t="str">
        <f t="shared" ca="1" si="44"/>
        <v/>
      </c>
      <c r="D477" s="36">
        <f t="shared" ca="1" si="45"/>
        <v>0</v>
      </c>
      <c r="E477" s="36">
        <f t="shared" ca="1" si="46"/>
        <v>0</v>
      </c>
      <c r="F477" s="36">
        <f t="shared" ca="1" si="47"/>
        <v>0</v>
      </c>
      <c r="I477" s="26" t="s">
        <v>32</v>
      </c>
      <c r="J477" s="26" t="s">
        <v>32</v>
      </c>
      <c r="K477" s="26" t="s">
        <v>32</v>
      </c>
      <c r="L477" s="26" t="s">
        <v>32</v>
      </c>
      <c r="M477" s="26" t="s">
        <v>32</v>
      </c>
      <c r="N477" s="26" t="s">
        <v>32</v>
      </c>
      <c r="O477" s="26" t="s">
        <v>32</v>
      </c>
    </row>
    <row r="478" spans="1:15" x14ac:dyDescent="0.4">
      <c r="A478" s="26" t="str">
        <f t="shared" ca="1" si="42"/>
        <v/>
      </c>
      <c r="B478" s="26" t="str">
        <f t="shared" ca="1" si="43"/>
        <v/>
      </c>
      <c r="C478" s="26" t="str">
        <f t="shared" ca="1" si="44"/>
        <v/>
      </c>
      <c r="D478" s="36">
        <f t="shared" ca="1" si="45"/>
        <v>0</v>
      </c>
      <c r="E478" s="36">
        <f t="shared" ca="1" si="46"/>
        <v>0</v>
      </c>
      <c r="F478" s="36">
        <f t="shared" ca="1" si="47"/>
        <v>0</v>
      </c>
      <c r="I478" s="26" t="s">
        <v>32</v>
      </c>
      <c r="J478" s="26" t="s">
        <v>32</v>
      </c>
      <c r="K478" s="26" t="s">
        <v>32</v>
      </c>
      <c r="L478" s="26" t="s">
        <v>32</v>
      </c>
      <c r="M478" s="26" t="s">
        <v>32</v>
      </c>
      <c r="N478" s="26" t="s">
        <v>32</v>
      </c>
      <c r="O478" s="26" t="s">
        <v>32</v>
      </c>
    </row>
    <row r="479" spans="1:15" x14ac:dyDescent="0.4">
      <c r="A479" s="26" t="str">
        <f t="shared" ca="1" si="42"/>
        <v/>
      </c>
      <c r="B479" s="26" t="str">
        <f t="shared" ca="1" si="43"/>
        <v/>
      </c>
      <c r="C479" s="26" t="str">
        <f t="shared" ca="1" si="44"/>
        <v/>
      </c>
      <c r="D479" s="36">
        <f t="shared" ca="1" si="45"/>
        <v>0</v>
      </c>
      <c r="E479" s="36">
        <f t="shared" ca="1" si="46"/>
        <v>0</v>
      </c>
      <c r="F479" s="36">
        <f t="shared" ca="1" si="47"/>
        <v>0</v>
      </c>
      <c r="I479" s="26" t="s">
        <v>32</v>
      </c>
      <c r="J479" s="26" t="s">
        <v>32</v>
      </c>
      <c r="K479" s="26" t="s">
        <v>32</v>
      </c>
      <c r="L479" s="26" t="s">
        <v>32</v>
      </c>
      <c r="M479" s="26" t="s">
        <v>32</v>
      </c>
      <c r="N479" s="26" t="s">
        <v>32</v>
      </c>
      <c r="O479" s="26" t="s">
        <v>32</v>
      </c>
    </row>
    <row r="480" spans="1:15" x14ac:dyDescent="0.4">
      <c r="A480" s="26" t="str">
        <f t="shared" ca="1" si="42"/>
        <v/>
      </c>
      <c r="B480" s="26" t="str">
        <f t="shared" ca="1" si="43"/>
        <v/>
      </c>
      <c r="C480" s="26" t="str">
        <f t="shared" ca="1" si="44"/>
        <v/>
      </c>
      <c r="D480" s="36">
        <f t="shared" ca="1" si="45"/>
        <v>0</v>
      </c>
      <c r="E480" s="36">
        <f t="shared" ca="1" si="46"/>
        <v>0</v>
      </c>
      <c r="F480" s="36">
        <f t="shared" ca="1" si="47"/>
        <v>0</v>
      </c>
      <c r="I480" s="26" t="s">
        <v>32</v>
      </c>
      <c r="J480" s="26" t="s">
        <v>32</v>
      </c>
      <c r="K480" s="26" t="s">
        <v>32</v>
      </c>
      <c r="L480" s="26" t="s">
        <v>32</v>
      </c>
      <c r="M480" s="26" t="s">
        <v>32</v>
      </c>
      <c r="N480" s="26" t="s">
        <v>32</v>
      </c>
      <c r="O480" s="26" t="s">
        <v>32</v>
      </c>
    </row>
    <row r="481" spans="1:15" x14ac:dyDescent="0.4">
      <c r="A481" s="26" t="str">
        <f t="shared" ca="1" si="42"/>
        <v/>
      </c>
      <c r="B481" s="26" t="str">
        <f t="shared" ca="1" si="43"/>
        <v/>
      </c>
      <c r="C481" s="26" t="str">
        <f t="shared" ca="1" si="44"/>
        <v/>
      </c>
      <c r="D481" s="36">
        <f t="shared" ca="1" si="45"/>
        <v>0</v>
      </c>
      <c r="E481" s="36">
        <f t="shared" ca="1" si="46"/>
        <v>0</v>
      </c>
      <c r="F481" s="36">
        <f t="shared" ca="1" si="47"/>
        <v>0</v>
      </c>
      <c r="I481" s="26" t="s">
        <v>32</v>
      </c>
      <c r="J481" s="26" t="s">
        <v>32</v>
      </c>
      <c r="K481" s="26" t="s">
        <v>32</v>
      </c>
      <c r="L481" s="26" t="s">
        <v>32</v>
      </c>
      <c r="M481" s="26" t="s">
        <v>32</v>
      </c>
      <c r="N481" s="26" t="s">
        <v>32</v>
      </c>
      <c r="O481" s="26" t="s">
        <v>32</v>
      </c>
    </row>
    <row r="482" spans="1:15" x14ac:dyDescent="0.4">
      <c r="A482" s="26" t="str">
        <f t="shared" ca="1" si="42"/>
        <v/>
      </c>
      <c r="B482" s="26" t="str">
        <f t="shared" ca="1" si="43"/>
        <v/>
      </c>
      <c r="C482" s="26" t="str">
        <f t="shared" ca="1" si="44"/>
        <v/>
      </c>
      <c r="D482" s="36">
        <f t="shared" ca="1" si="45"/>
        <v>0</v>
      </c>
      <c r="E482" s="36">
        <f t="shared" ca="1" si="46"/>
        <v>0</v>
      </c>
      <c r="F482" s="36">
        <f t="shared" ca="1" si="47"/>
        <v>0</v>
      </c>
      <c r="I482" s="26" t="s">
        <v>32</v>
      </c>
      <c r="J482" s="26" t="s">
        <v>32</v>
      </c>
      <c r="K482" s="26" t="s">
        <v>32</v>
      </c>
      <c r="L482" s="26" t="s">
        <v>32</v>
      </c>
      <c r="M482" s="26" t="s">
        <v>32</v>
      </c>
      <c r="N482" s="26" t="s">
        <v>32</v>
      </c>
      <c r="O482" s="26" t="s">
        <v>32</v>
      </c>
    </row>
    <row r="483" spans="1:15" x14ac:dyDescent="0.4">
      <c r="A483" s="26" t="str">
        <f t="shared" ca="1" si="42"/>
        <v/>
      </c>
      <c r="B483" s="26" t="str">
        <f t="shared" ca="1" si="43"/>
        <v/>
      </c>
      <c r="C483" s="26" t="str">
        <f t="shared" ca="1" si="44"/>
        <v/>
      </c>
      <c r="D483" s="36">
        <f t="shared" ca="1" si="45"/>
        <v>0</v>
      </c>
      <c r="E483" s="36">
        <f t="shared" ca="1" si="46"/>
        <v>0</v>
      </c>
      <c r="F483" s="36">
        <f t="shared" ca="1" si="47"/>
        <v>0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</row>
    <row r="484" spans="1:15" x14ac:dyDescent="0.4">
      <c r="A484" s="26" t="str">
        <f t="shared" ca="1" si="42"/>
        <v/>
      </c>
      <c r="B484" s="26" t="str">
        <f t="shared" ca="1" si="43"/>
        <v/>
      </c>
      <c r="C484" s="26" t="str">
        <f t="shared" ca="1" si="44"/>
        <v/>
      </c>
      <c r="D484" s="36">
        <f t="shared" ca="1" si="45"/>
        <v>0</v>
      </c>
      <c r="E484" s="36">
        <f t="shared" ca="1" si="46"/>
        <v>0</v>
      </c>
      <c r="F484" s="36">
        <f t="shared" ca="1" si="47"/>
        <v>0</v>
      </c>
      <c r="I484" s="26" t="s">
        <v>32</v>
      </c>
      <c r="J484" s="26" t="s">
        <v>32</v>
      </c>
      <c r="K484" s="26" t="s">
        <v>32</v>
      </c>
      <c r="L484" s="26" t="s">
        <v>32</v>
      </c>
      <c r="M484" s="26" t="s">
        <v>32</v>
      </c>
      <c r="N484" s="26" t="s">
        <v>32</v>
      </c>
      <c r="O484" s="26" t="s">
        <v>32</v>
      </c>
    </row>
    <row r="485" spans="1:15" x14ac:dyDescent="0.4">
      <c r="A485" s="26" t="str">
        <f t="shared" ca="1" si="42"/>
        <v/>
      </c>
      <c r="B485" s="26" t="str">
        <f t="shared" ca="1" si="43"/>
        <v/>
      </c>
      <c r="C485" s="26" t="str">
        <f t="shared" ca="1" si="44"/>
        <v/>
      </c>
      <c r="D485" s="36">
        <f t="shared" ca="1" si="45"/>
        <v>0</v>
      </c>
      <c r="E485" s="36">
        <f t="shared" ca="1" si="46"/>
        <v>0</v>
      </c>
      <c r="F485" s="36">
        <f t="shared" ca="1" si="47"/>
        <v>0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</row>
    <row r="486" spans="1:15" x14ac:dyDescent="0.4">
      <c r="A486" s="26" t="str">
        <f t="shared" ca="1" si="42"/>
        <v/>
      </c>
      <c r="B486" s="26" t="str">
        <f t="shared" ca="1" si="43"/>
        <v/>
      </c>
      <c r="C486" s="26" t="str">
        <f t="shared" ca="1" si="44"/>
        <v/>
      </c>
      <c r="D486" s="36">
        <f t="shared" ca="1" si="45"/>
        <v>0</v>
      </c>
      <c r="E486" s="36">
        <f t="shared" ca="1" si="46"/>
        <v>0</v>
      </c>
      <c r="F486" s="36">
        <f t="shared" ca="1" si="47"/>
        <v>0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</row>
    <row r="487" spans="1:15" x14ac:dyDescent="0.4">
      <c r="A487" s="26" t="str">
        <f t="shared" ca="1" si="42"/>
        <v/>
      </c>
      <c r="B487" s="26" t="str">
        <f t="shared" ca="1" si="43"/>
        <v/>
      </c>
      <c r="C487" s="26" t="str">
        <f t="shared" ca="1" si="44"/>
        <v/>
      </c>
      <c r="D487" s="36">
        <f t="shared" ca="1" si="45"/>
        <v>0</v>
      </c>
      <c r="E487" s="36">
        <f t="shared" ca="1" si="46"/>
        <v>0</v>
      </c>
      <c r="F487" s="36">
        <f t="shared" ca="1" si="47"/>
        <v>0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</row>
    <row r="488" spans="1:15" x14ac:dyDescent="0.4">
      <c r="A488" s="26" t="str">
        <f t="shared" ca="1" si="42"/>
        <v/>
      </c>
      <c r="B488" s="26" t="str">
        <f t="shared" ca="1" si="43"/>
        <v/>
      </c>
      <c r="C488" s="26" t="str">
        <f t="shared" ca="1" si="44"/>
        <v/>
      </c>
      <c r="D488" s="36">
        <f t="shared" ca="1" si="45"/>
        <v>0</v>
      </c>
      <c r="E488" s="36">
        <f t="shared" ca="1" si="46"/>
        <v>0</v>
      </c>
      <c r="F488" s="36">
        <f t="shared" ca="1" si="47"/>
        <v>0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</row>
    <row r="489" spans="1:15" x14ac:dyDescent="0.4">
      <c r="A489" s="26" t="str">
        <f t="shared" ca="1" si="42"/>
        <v/>
      </c>
      <c r="B489" s="26" t="str">
        <f t="shared" ca="1" si="43"/>
        <v/>
      </c>
      <c r="C489" s="26" t="str">
        <f t="shared" ca="1" si="44"/>
        <v/>
      </c>
      <c r="D489" s="36">
        <f t="shared" ca="1" si="45"/>
        <v>0</v>
      </c>
      <c r="E489" s="36">
        <f t="shared" ca="1" si="46"/>
        <v>0</v>
      </c>
      <c r="F489" s="36">
        <f t="shared" ca="1" si="47"/>
        <v>0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</row>
    <row r="490" spans="1:15" x14ac:dyDescent="0.4">
      <c r="A490" s="26" t="str">
        <f t="shared" ca="1" si="42"/>
        <v/>
      </c>
      <c r="B490" s="26" t="str">
        <f t="shared" ca="1" si="43"/>
        <v/>
      </c>
      <c r="C490" s="26" t="str">
        <f t="shared" ca="1" si="44"/>
        <v/>
      </c>
      <c r="D490" s="36">
        <f t="shared" ca="1" si="45"/>
        <v>0</v>
      </c>
      <c r="E490" s="36">
        <f t="shared" ca="1" si="46"/>
        <v>0</v>
      </c>
      <c r="F490" s="36">
        <f t="shared" ca="1" si="47"/>
        <v>0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</row>
    <row r="491" spans="1:15" x14ac:dyDescent="0.4">
      <c r="A491" s="26" t="str">
        <f t="shared" ca="1" si="42"/>
        <v/>
      </c>
      <c r="B491" s="26" t="str">
        <f t="shared" ca="1" si="43"/>
        <v/>
      </c>
      <c r="C491" s="26" t="str">
        <f t="shared" ca="1" si="44"/>
        <v/>
      </c>
      <c r="D491" s="36">
        <f t="shared" ca="1" si="45"/>
        <v>0</v>
      </c>
      <c r="E491" s="36">
        <f t="shared" ca="1" si="46"/>
        <v>0</v>
      </c>
      <c r="F491" s="36">
        <f t="shared" ca="1" si="47"/>
        <v>0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</row>
    <row r="492" spans="1:15" x14ac:dyDescent="0.4">
      <c r="A492" s="26" t="str">
        <f t="shared" ca="1" si="42"/>
        <v/>
      </c>
      <c r="B492" s="26" t="str">
        <f t="shared" ca="1" si="43"/>
        <v/>
      </c>
      <c r="C492" s="26" t="str">
        <f t="shared" ca="1" si="44"/>
        <v/>
      </c>
      <c r="D492" s="36">
        <f t="shared" ca="1" si="45"/>
        <v>0</v>
      </c>
      <c r="E492" s="36">
        <f t="shared" ca="1" si="46"/>
        <v>0</v>
      </c>
      <c r="F492" s="36">
        <f t="shared" ca="1" si="47"/>
        <v>0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</row>
    <row r="493" spans="1:15" x14ac:dyDescent="0.4">
      <c r="A493" s="26" t="str">
        <f t="shared" ca="1" si="42"/>
        <v/>
      </c>
      <c r="B493" s="26" t="str">
        <f t="shared" ca="1" si="43"/>
        <v/>
      </c>
      <c r="C493" s="26" t="str">
        <f t="shared" ca="1" si="44"/>
        <v/>
      </c>
      <c r="D493" s="36">
        <f t="shared" ca="1" si="45"/>
        <v>0</v>
      </c>
      <c r="E493" s="36">
        <f t="shared" ca="1" si="46"/>
        <v>0</v>
      </c>
      <c r="F493" s="36">
        <f t="shared" ca="1" si="47"/>
        <v>0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</row>
    <row r="494" spans="1:15" x14ac:dyDescent="0.4">
      <c r="A494" s="26" t="str">
        <f t="shared" ca="1" si="42"/>
        <v/>
      </c>
      <c r="B494" s="26" t="str">
        <f t="shared" ca="1" si="43"/>
        <v/>
      </c>
      <c r="C494" s="26" t="str">
        <f t="shared" ca="1" si="44"/>
        <v/>
      </c>
      <c r="D494" s="36">
        <f t="shared" ca="1" si="45"/>
        <v>0</v>
      </c>
      <c r="E494" s="36">
        <f t="shared" ca="1" si="46"/>
        <v>0</v>
      </c>
      <c r="F494" s="36">
        <f t="shared" ca="1" si="47"/>
        <v>0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</row>
    <row r="495" spans="1:15" x14ac:dyDescent="0.4">
      <c r="A495" s="26" t="str">
        <f t="shared" ca="1" si="42"/>
        <v/>
      </c>
      <c r="B495" s="26" t="str">
        <f t="shared" ca="1" si="43"/>
        <v/>
      </c>
      <c r="C495" s="26" t="str">
        <f t="shared" ca="1" si="44"/>
        <v/>
      </c>
      <c r="D495" s="36">
        <f t="shared" ca="1" si="45"/>
        <v>0</v>
      </c>
      <c r="E495" s="36">
        <f t="shared" ca="1" si="46"/>
        <v>0</v>
      </c>
      <c r="F495" s="36">
        <f t="shared" ca="1" si="47"/>
        <v>0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</row>
    <row r="496" spans="1:15" x14ac:dyDescent="0.4">
      <c r="A496" s="26" t="str">
        <f t="shared" ca="1" si="42"/>
        <v/>
      </c>
      <c r="B496" s="26" t="str">
        <f t="shared" ca="1" si="43"/>
        <v/>
      </c>
      <c r="C496" s="26" t="str">
        <f t="shared" ca="1" si="44"/>
        <v/>
      </c>
      <c r="D496" s="36">
        <f t="shared" ca="1" si="45"/>
        <v>0</v>
      </c>
      <c r="E496" s="36">
        <f t="shared" ca="1" si="46"/>
        <v>0</v>
      </c>
      <c r="F496" s="36">
        <f t="shared" ca="1" si="47"/>
        <v>0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</row>
    <row r="497" spans="1:15" x14ac:dyDescent="0.4">
      <c r="A497" s="26" t="str">
        <f t="shared" ca="1" si="42"/>
        <v/>
      </c>
      <c r="B497" s="26" t="str">
        <f t="shared" ca="1" si="43"/>
        <v/>
      </c>
      <c r="C497" s="26" t="str">
        <f t="shared" ca="1" si="44"/>
        <v/>
      </c>
      <c r="D497" s="36">
        <f t="shared" ca="1" si="45"/>
        <v>0</v>
      </c>
      <c r="E497" s="36">
        <f t="shared" ca="1" si="46"/>
        <v>0</v>
      </c>
      <c r="F497" s="36">
        <f t="shared" ca="1" si="47"/>
        <v>0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</row>
    <row r="498" spans="1:15" x14ac:dyDescent="0.4">
      <c r="A498" s="26" t="str">
        <f t="shared" ca="1" si="42"/>
        <v/>
      </c>
      <c r="B498" s="26" t="str">
        <f t="shared" ca="1" si="43"/>
        <v/>
      </c>
      <c r="C498" s="26" t="str">
        <f t="shared" ca="1" si="44"/>
        <v/>
      </c>
      <c r="D498" s="36">
        <f t="shared" ca="1" si="45"/>
        <v>0</v>
      </c>
      <c r="E498" s="36">
        <f t="shared" ca="1" si="46"/>
        <v>0</v>
      </c>
      <c r="F498" s="36">
        <f t="shared" ca="1" si="47"/>
        <v>0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</row>
    <row r="499" spans="1:15" x14ac:dyDescent="0.4">
      <c r="A499" s="26" t="str">
        <f t="shared" ca="1" si="42"/>
        <v/>
      </c>
      <c r="B499" s="26" t="str">
        <f t="shared" ca="1" si="43"/>
        <v/>
      </c>
      <c r="C499" s="26" t="str">
        <f t="shared" ca="1" si="44"/>
        <v/>
      </c>
      <c r="D499" s="36">
        <f t="shared" ca="1" si="45"/>
        <v>0</v>
      </c>
      <c r="E499" s="36">
        <f t="shared" ca="1" si="46"/>
        <v>0</v>
      </c>
      <c r="F499" s="36">
        <f t="shared" ca="1" si="47"/>
        <v>0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</row>
    <row r="500" spans="1:15" x14ac:dyDescent="0.4">
      <c r="A500" s="26" t="str">
        <f t="shared" ca="1" si="42"/>
        <v/>
      </c>
      <c r="B500" s="26" t="str">
        <f t="shared" ca="1" si="43"/>
        <v/>
      </c>
      <c r="C500" s="26" t="str">
        <f t="shared" ca="1" si="44"/>
        <v/>
      </c>
      <c r="D500" s="36">
        <f t="shared" ca="1" si="45"/>
        <v>0</v>
      </c>
      <c r="E500" s="36">
        <f t="shared" ca="1" si="46"/>
        <v>0</v>
      </c>
      <c r="F500" s="36">
        <f t="shared" ca="1" si="47"/>
        <v>0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</row>
    <row r="501" spans="1:15" x14ac:dyDescent="0.4">
      <c r="A501" s="26" t="str">
        <f t="shared" ca="1" si="42"/>
        <v/>
      </c>
      <c r="B501" s="26" t="str">
        <f t="shared" ca="1" si="43"/>
        <v/>
      </c>
      <c r="C501" s="26" t="str">
        <f t="shared" ca="1" si="44"/>
        <v/>
      </c>
      <c r="D501" s="36">
        <f t="shared" ca="1" si="45"/>
        <v>0</v>
      </c>
      <c r="E501" s="36">
        <f t="shared" ca="1" si="46"/>
        <v>0</v>
      </c>
      <c r="F501" s="36">
        <f t="shared" ca="1" si="47"/>
        <v>0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</row>
    <row r="502" spans="1:15" x14ac:dyDescent="0.4">
      <c r="A502" s="26" t="str">
        <f t="shared" ca="1" si="42"/>
        <v/>
      </c>
      <c r="B502" s="26" t="str">
        <f t="shared" ca="1" si="43"/>
        <v/>
      </c>
      <c r="C502" s="26" t="str">
        <f t="shared" ca="1" si="44"/>
        <v/>
      </c>
      <c r="D502" s="36">
        <f t="shared" ca="1" si="45"/>
        <v>0</v>
      </c>
      <c r="E502" s="36">
        <f t="shared" ca="1" si="46"/>
        <v>0</v>
      </c>
      <c r="F502" s="36">
        <f t="shared" ca="1" si="47"/>
        <v>0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</row>
    <row r="503" spans="1:15" x14ac:dyDescent="0.4">
      <c r="A503" s="26" t="str">
        <f t="shared" ca="1" si="42"/>
        <v/>
      </c>
      <c r="B503" s="26" t="str">
        <f t="shared" ca="1" si="43"/>
        <v/>
      </c>
      <c r="C503" s="26" t="str">
        <f t="shared" ca="1" si="44"/>
        <v/>
      </c>
      <c r="D503" s="36">
        <f t="shared" ca="1" si="45"/>
        <v>0</v>
      </c>
      <c r="E503" s="36">
        <f t="shared" ca="1" si="46"/>
        <v>0</v>
      </c>
      <c r="F503" s="36">
        <f t="shared" ca="1" si="47"/>
        <v>0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</row>
    <row r="504" spans="1:15" x14ac:dyDescent="0.4">
      <c r="A504" s="26" t="str">
        <f t="shared" ca="1" si="42"/>
        <v/>
      </c>
      <c r="B504" s="26" t="str">
        <f t="shared" ca="1" si="43"/>
        <v/>
      </c>
      <c r="C504" s="26" t="str">
        <f t="shared" ca="1" si="44"/>
        <v/>
      </c>
      <c r="D504" s="36">
        <f t="shared" ca="1" si="45"/>
        <v>0</v>
      </c>
      <c r="E504" s="36">
        <f t="shared" ca="1" si="46"/>
        <v>0</v>
      </c>
      <c r="F504" s="36">
        <f t="shared" ca="1" si="47"/>
        <v>0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</row>
    <row r="505" spans="1:15" x14ac:dyDescent="0.4">
      <c r="A505" s="26" t="str">
        <f t="shared" ca="1" si="42"/>
        <v/>
      </c>
      <c r="B505" s="26" t="str">
        <f t="shared" ca="1" si="43"/>
        <v/>
      </c>
      <c r="C505" s="26" t="str">
        <f t="shared" ca="1" si="44"/>
        <v/>
      </c>
      <c r="D505" s="36">
        <f t="shared" ca="1" si="45"/>
        <v>0</v>
      </c>
      <c r="E505" s="36">
        <f t="shared" ca="1" si="46"/>
        <v>0</v>
      </c>
      <c r="F505" s="36">
        <f t="shared" ca="1" si="47"/>
        <v>0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</row>
    <row r="506" spans="1:15" x14ac:dyDescent="0.4">
      <c r="A506" s="26" t="str">
        <f t="shared" ca="1" si="42"/>
        <v/>
      </c>
      <c r="B506" s="26" t="str">
        <f t="shared" ca="1" si="43"/>
        <v/>
      </c>
      <c r="C506" s="26" t="str">
        <f t="shared" ca="1" si="44"/>
        <v/>
      </c>
      <c r="D506" s="36">
        <f t="shared" ca="1" si="45"/>
        <v>0</v>
      </c>
      <c r="E506" s="36">
        <f t="shared" ca="1" si="46"/>
        <v>0</v>
      </c>
      <c r="F506" s="36">
        <f t="shared" ca="1" si="47"/>
        <v>0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</row>
    <row r="507" spans="1:15" x14ac:dyDescent="0.4">
      <c r="A507" s="26" t="str">
        <f t="shared" ca="1" si="42"/>
        <v/>
      </c>
      <c r="B507" s="26" t="str">
        <f t="shared" ca="1" si="43"/>
        <v/>
      </c>
      <c r="C507" s="26" t="str">
        <f t="shared" ca="1" si="44"/>
        <v/>
      </c>
      <c r="D507" s="36">
        <f t="shared" ca="1" si="45"/>
        <v>0</v>
      </c>
      <c r="E507" s="36">
        <f t="shared" ca="1" si="46"/>
        <v>0</v>
      </c>
      <c r="F507" s="36">
        <f t="shared" ca="1" si="47"/>
        <v>0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</row>
    <row r="508" spans="1:15" x14ac:dyDescent="0.4">
      <c r="A508" s="26" t="str">
        <f t="shared" ca="1" si="42"/>
        <v/>
      </c>
      <c r="B508" s="26" t="str">
        <f t="shared" ca="1" si="43"/>
        <v/>
      </c>
      <c r="C508" s="26" t="str">
        <f t="shared" ca="1" si="44"/>
        <v/>
      </c>
      <c r="D508" s="36">
        <f t="shared" ca="1" si="45"/>
        <v>0</v>
      </c>
      <c r="E508" s="36">
        <f t="shared" ca="1" si="46"/>
        <v>0</v>
      </c>
      <c r="F508" s="36">
        <f t="shared" ca="1" si="47"/>
        <v>0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</row>
    <row r="509" spans="1:15" x14ac:dyDescent="0.4">
      <c r="A509" s="26" t="str">
        <f t="shared" ca="1" si="42"/>
        <v/>
      </c>
      <c r="B509" s="26" t="str">
        <f t="shared" ca="1" si="43"/>
        <v/>
      </c>
      <c r="C509" s="26" t="str">
        <f t="shared" ca="1" si="44"/>
        <v/>
      </c>
      <c r="D509" s="36">
        <f t="shared" ca="1" si="45"/>
        <v>0</v>
      </c>
      <c r="E509" s="36">
        <f t="shared" ca="1" si="46"/>
        <v>0</v>
      </c>
      <c r="F509" s="36">
        <f t="shared" ca="1" si="47"/>
        <v>0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</row>
    <row r="510" spans="1:15" x14ac:dyDescent="0.4">
      <c r="A510" s="26" t="str">
        <f t="shared" ca="1" si="42"/>
        <v/>
      </c>
      <c r="B510" s="26" t="str">
        <f t="shared" ca="1" si="43"/>
        <v/>
      </c>
      <c r="C510" s="26" t="str">
        <f t="shared" ca="1" si="44"/>
        <v/>
      </c>
      <c r="D510" s="36">
        <f t="shared" ca="1" si="45"/>
        <v>0</v>
      </c>
      <c r="E510" s="36">
        <f t="shared" ca="1" si="46"/>
        <v>0</v>
      </c>
      <c r="F510" s="36">
        <f t="shared" ca="1" si="47"/>
        <v>0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</row>
    <row r="511" spans="1:15" x14ac:dyDescent="0.4">
      <c r="A511" s="26" t="str">
        <f t="shared" ca="1" si="42"/>
        <v/>
      </c>
      <c r="B511" s="26" t="str">
        <f t="shared" ca="1" si="43"/>
        <v/>
      </c>
      <c r="C511" s="26" t="str">
        <f t="shared" ca="1" si="44"/>
        <v/>
      </c>
      <c r="D511" s="36">
        <f t="shared" ca="1" si="45"/>
        <v>0</v>
      </c>
      <c r="E511" s="36">
        <f t="shared" ca="1" si="46"/>
        <v>0</v>
      </c>
      <c r="F511" s="36">
        <f t="shared" ca="1" si="47"/>
        <v>0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</row>
    <row r="512" spans="1:15" x14ac:dyDescent="0.4">
      <c r="A512" s="26" t="str">
        <f t="shared" ca="1" si="42"/>
        <v/>
      </c>
      <c r="B512" s="26" t="str">
        <f t="shared" ca="1" si="43"/>
        <v/>
      </c>
      <c r="C512" s="26" t="str">
        <f t="shared" ca="1" si="44"/>
        <v/>
      </c>
      <c r="D512" s="36">
        <f t="shared" ca="1" si="45"/>
        <v>0</v>
      </c>
      <c r="E512" s="36">
        <f t="shared" ca="1" si="46"/>
        <v>0</v>
      </c>
      <c r="F512" s="36">
        <f t="shared" ca="1" si="47"/>
        <v>0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</row>
    <row r="513" spans="1:15" x14ac:dyDescent="0.4">
      <c r="A513" s="26" t="str">
        <f t="shared" ca="1" si="42"/>
        <v/>
      </c>
      <c r="B513" s="26" t="str">
        <f t="shared" ca="1" si="43"/>
        <v/>
      </c>
      <c r="C513" s="26" t="str">
        <f t="shared" ca="1" si="44"/>
        <v/>
      </c>
      <c r="D513" s="36">
        <f t="shared" ca="1" si="45"/>
        <v>0</v>
      </c>
      <c r="E513" s="36">
        <f t="shared" ca="1" si="46"/>
        <v>0</v>
      </c>
      <c r="F513" s="36">
        <f t="shared" ca="1" si="47"/>
        <v>0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</row>
    <row r="514" spans="1:15" x14ac:dyDescent="0.4">
      <c r="A514" s="26" t="str">
        <f t="shared" ca="1" si="42"/>
        <v/>
      </c>
      <c r="B514" s="26" t="str">
        <f t="shared" ca="1" si="43"/>
        <v/>
      </c>
      <c r="C514" s="26" t="str">
        <f t="shared" ca="1" si="44"/>
        <v/>
      </c>
      <c r="D514" s="36">
        <f t="shared" ca="1" si="45"/>
        <v>0</v>
      </c>
      <c r="E514" s="36">
        <f t="shared" ca="1" si="46"/>
        <v>0</v>
      </c>
      <c r="F514" s="36">
        <f t="shared" ca="1" si="47"/>
        <v>0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</row>
    <row r="515" spans="1:15" x14ac:dyDescent="0.4">
      <c r="A515" s="26" t="str">
        <f t="shared" ca="1" si="42"/>
        <v/>
      </c>
      <c r="B515" s="26" t="str">
        <f t="shared" ca="1" si="43"/>
        <v/>
      </c>
      <c r="C515" s="26" t="str">
        <f t="shared" ca="1" si="44"/>
        <v/>
      </c>
      <c r="D515" s="36">
        <f t="shared" ca="1" si="45"/>
        <v>0</v>
      </c>
      <c r="E515" s="36">
        <f t="shared" ca="1" si="46"/>
        <v>0</v>
      </c>
      <c r="F515" s="36">
        <f t="shared" ca="1" si="47"/>
        <v>0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</row>
    <row r="516" spans="1:15" x14ac:dyDescent="0.4">
      <c r="A516" s="26" t="str">
        <f t="shared" ca="1" si="42"/>
        <v/>
      </c>
      <c r="B516" s="26" t="str">
        <f t="shared" ca="1" si="43"/>
        <v/>
      </c>
      <c r="C516" s="26" t="str">
        <f t="shared" ca="1" si="44"/>
        <v/>
      </c>
      <c r="D516" s="36">
        <f t="shared" ca="1" si="45"/>
        <v>0</v>
      </c>
      <c r="E516" s="36">
        <f t="shared" ca="1" si="46"/>
        <v>0</v>
      </c>
      <c r="F516" s="36">
        <f t="shared" ca="1" si="47"/>
        <v>0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</row>
    <row r="517" spans="1:15" x14ac:dyDescent="0.4">
      <c r="A517" s="26" t="str">
        <f t="shared" ref="A517:A580" ca="1" si="48">IF(MID(INDIRECT("'XP712'!A"&amp;ROW()+7),12,1)="I",MID(INDIRECT("'XP712'!A"&amp;ROW()+7),12,10),IF(MID(INDIRECT("'XP712'!A"&amp;ROW()+7),12,1)="S",MID(INDIRECT("'XP712'!A"&amp;ROW()+7),12,9),""))</f>
        <v/>
      </c>
      <c r="B517" s="26" t="str">
        <f t="shared" ref="B517:B580" ca="1" si="49">IF(A517="","",MID(INDIRECT("'XP712'!A"&amp;ROW()+7),25,6)+0)</f>
        <v/>
      </c>
      <c r="C517" s="26" t="str">
        <f t="shared" ref="C517:C580" ca="1" si="50">IF(LEFT(A517,1)="S",MID(INDIRECT("'XP712'!A"&amp;ROW()+7),118,10),"")</f>
        <v/>
      </c>
      <c r="D517" s="36">
        <f t="shared" ref="D517:D580" ca="1" si="51">IF($A517="",0,MID(INDIRECT("'XP712'!A"&amp;ROW()+7),35,11)+0)</f>
        <v>0</v>
      </c>
      <c r="E517" s="36">
        <f t="shared" ref="E517:E580" ca="1" si="52">IF(A517="",0,IF(COUNTIF($C$4:$C$3500,A517)&gt;0,INDEX($D$4:$D$3500,MATCH(A517,$C$4:$C$3500,0)),0))</f>
        <v>0</v>
      </c>
      <c r="F517" s="36">
        <f t="shared" ref="F517:F580" ca="1" si="53">D517-E517</f>
        <v>0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</row>
    <row r="518" spans="1:15" x14ac:dyDescent="0.4">
      <c r="A518" s="26" t="str">
        <f t="shared" ca="1" si="48"/>
        <v/>
      </c>
      <c r="B518" s="26" t="str">
        <f t="shared" ca="1" si="49"/>
        <v/>
      </c>
      <c r="C518" s="26" t="str">
        <f t="shared" ca="1" si="50"/>
        <v/>
      </c>
      <c r="D518" s="36">
        <f t="shared" ca="1" si="51"/>
        <v>0</v>
      </c>
      <c r="E518" s="36">
        <f t="shared" ca="1" si="52"/>
        <v>0</v>
      </c>
      <c r="F518" s="36">
        <f t="shared" ca="1" si="53"/>
        <v>0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</row>
    <row r="519" spans="1:15" x14ac:dyDescent="0.4">
      <c r="A519" s="26" t="str">
        <f t="shared" ca="1" si="48"/>
        <v/>
      </c>
      <c r="B519" s="26" t="str">
        <f t="shared" ca="1" si="49"/>
        <v/>
      </c>
      <c r="C519" s="26" t="str">
        <f t="shared" ca="1" si="50"/>
        <v/>
      </c>
      <c r="D519" s="36">
        <f t="shared" ca="1" si="51"/>
        <v>0</v>
      </c>
      <c r="E519" s="36">
        <f t="shared" ca="1" si="52"/>
        <v>0</v>
      </c>
      <c r="F519" s="36">
        <f t="shared" ca="1" si="53"/>
        <v>0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</row>
    <row r="520" spans="1:15" x14ac:dyDescent="0.4">
      <c r="A520" s="26" t="str">
        <f t="shared" ca="1" si="48"/>
        <v/>
      </c>
      <c r="B520" s="26" t="str">
        <f t="shared" ca="1" si="49"/>
        <v/>
      </c>
      <c r="C520" s="26" t="str">
        <f t="shared" ca="1" si="50"/>
        <v/>
      </c>
      <c r="D520" s="36">
        <f t="shared" ca="1" si="51"/>
        <v>0</v>
      </c>
      <c r="E520" s="36">
        <f t="shared" ca="1" si="52"/>
        <v>0</v>
      </c>
      <c r="F520" s="36">
        <f t="shared" ca="1" si="53"/>
        <v>0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</row>
    <row r="521" spans="1:15" x14ac:dyDescent="0.4">
      <c r="A521" s="26" t="str">
        <f t="shared" ca="1" si="48"/>
        <v/>
      </c>
      <c r="B521" s="26" t="str">
        <f t="shared" ca="1" si="49"/>
        <v/>
      </c>
      <c r="C521" s="26" t="str">
        <f t="shared" ca="1" si="50"/>
        <v/>
      </c>
      <c r="D521" s="36">
        <f t="shared" ca="1" si="51"/>
        <v>0</v>
      </c>
      <c r="E521" s="36">
        <f t="shared" ca="1" si="52"/>
        <v>0</v>
      </c>
      <c r="F521" s="36">
        <f t="shared" ca="1" si="53"/>
        <v>0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</row>
    <row r="522" spans="1:15" x14ac:dyDescent="0.4">
      <c r="A522" s="26" t="str">
        <f t="shared" ca="1" si="48"/>
        <v/>
      </c>
      <c r="B522" s="26" t="str">
        <f t="shared" ca="1" si="49"/>
        <v/>
      </c>
      <c r="C522" s="26" t="str">
        <f t="shared" ca="1" si="50"/>
        <v/>
      </c>
      <c r="D522" s="36">
        <f t="shared" ca="1" si="51"/>
        <v>0</v>
      </c>
      <c r="E522" s="36">
        <f t="shared" ca="1" si="52"/>
        <v>0</v>
      </c>
      <c r="F522" s="36">
        <f t="shared" ca="1" si="53"/>
        <v>0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</row>
    <row r="523" spans="1:15" x14ac:dyDescent="0.4">
      <c r="A523" s="26" t="str">
        <f t="shared" ca="1" si="48"/>
        <v/>
      </c>
      <c r="B523" s="26" t="str">
        <f t="shared" ca="1" si="49"/>
        <v/>
      </c>
      <c r="C523" s="26" t="str">
        <f t="shared" ca="1" si="50"/>
        <v/>
      </c>
      <c r="D523" s="36">
        <f t="shared" ca="1" si="51"/>
        <v>0</v>
      </c>
      <c r="E523" s="36">
        <f t="shared" ca="1" si="52"/>
        <v>0</v>
      </c>
      <c r="F523" s="36">
        <f t="shared" ca="1" si="53"/>
        <v>0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</row>
    <row r="524" spans="1:15" x14ac:dyDescent="0.4">
      <c r="A524" s="26" t="str">
        <f t="shared" ca="1" si="48"/>
        <v/>
      </c>
      <c r="B524" s="26" t="str">
        <f t="shared" ca="1" si="49"/>
        <v/>
      </c>
      <c r="C524" s="26" t="str">
        <f t="shared" ca="1" si="50"/>
        <v/>
      </c>
      <c r="D524" s="36">
        <f t="shared" ca="1" si="51"/>
        <v>0</v>
      </c>
      <c r="E524" s="36">
        <f t="shared" ca="1" si="52"/>
        <v>0</v>
      </c>
      <c r="F524" s="36">
        <f t="shared" ca="1" si="53"/>
        <v>0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</row>
    <row r="525" spans="1:15" x14ac:dyDescent="0.4">
      <c r="A525" s="26" t="str">
        <f t="shared" ca="1" si="48"/>
        <v/>
      </c>
      <c r="B525" s="26" t="str">
        <f t="shared" ca="1" si="49"/>
        <v/>
      </c>
      <c r="C525" s="26" t="str">
        <f t="shared" ca="1" si="50"/>
        <v/>
      </c>
      <c r="D525" s="36">
        <f t="shared" ca="1" si="51"/>
        <v>0</v>
      </c>
      <c r="E525" s="36">
        <f t="shared" ca="1" si="52"/>
        <v>0</v>
      </c>
      <c r="F525" s="36">
        <f t="shared" ca="1" si="53"/>
        <v>0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</row>
    <row r="526" spans="1:15" x14ac:dyDescent="0.4">
      <c r="A526" s="26" t="str">
        <f t="shared" ca="1" si="48"/>
        <v/>
      </c>
      <c r="B526" s="26" t="str">
        <f t="shared" ca="1" si="49"/>
        <v/>
      </c>
      <c r="C526" s="26" t="str">
        <f t="shared" ca="1" si="50"/>
        <v/>
      </c>
      <c r="D526" s="36">
        <f t="shared" ca="1" si="51"/>
        <v>0</v>
      </c>
      <c r="E526" s="36">
        <f t="shared" ca="1" si="52"/>
        <v>0</v>
      </c>
      <c r="F526" s="36">
        <f t="shared" ca="1" si="53"/>
        <v>0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</row>
    <row r="527" spans="1:15" x14ac:dyDescent="0.4">
      <c r="A527" s="26" t="str">
        <f t="shared" ca="1" si="48"/>
        <v/>
      </c>
      <c r="B527" s="26" t="str">
        <f t="shared" ca="1" si="49"/>
        <v/>
      </c>
      <c r="C527" s="26" t="str">
        <f t="shared" ca="1" si="50"/>
        <v/>
      </c>
      <c r="D527" s="36">
        <f t="shared" ca="1" si="51"/>
        <v>0</v>
      </c>
      <c r="E527" s="36">
        <f t="shared" ca="1" si="52"/>
        <v>0</v>
      </c>
      <c r="F527" s="36">
        <f t="shared" ca="1" si="53"/>
        <v>0</v>
      </c>
      <c r="I527" s="26" t="s">
        <v>32</v>
      </c>
      <c r="J527" s="26" t="s">
        <v>32</v>
      </c>
      <c r="K527" s="26" t="s">
        <v>32</v>
      </c>
      <c r="L527" s="26" t="s">
        <v>32</v>
      </c>
      <c r="M527" s="26" t="s">
        <v>32</v>
      </c>
      <c r="N527" s="26" t="s">
        <v>32</v>
      </c>
      <c r="O527" s="26" t="s">
        <v>32</v>
      </c>
    </row>
    <row r="528" spans="1:15" x14ac:dyDescent="0.4">
      <c r="A528" s="26" t="str">
        <f t="shared" ca="1" si="48"/>
        <v/>
      </c>
      <c r="B528" s="26" t="str">
        <f t="shared" ca="1" si="49"/>
        <v/>
      </c>
      <c r="C528" s="26" t="str">
        <f t="shared" ca="1" si="50"/>
        <v/>
      </c>
      <c r="D528" s="36">
        <f t="shared" ca="1" si="51"/>
        <v>0</v>
      </c>
      <c r="E528" s="36">
        <f t="shared" ca="1" si="52"/>
        <v>0</v>
      </c>
      <c r="F528" s="36">
        <f t="shared" ca="1" si="53"/>
        <v>0</v>
      </c>
      <c r="I528" s="26" t="s">
        <v>32</v>
      </c>
      <c r="J528" s="26" t="s">
        <v>32</v>
      </c>
      <c r="K528" s="26" t="s">
        <v>32</v>
      </c>
      <c r="L528" s="26" t="s">
        <v>32</v>
      </c>
      <c r="M528" s="26" t="s">
        <v>32</v>
      </c>
      <c r="N528" s="26" t="s">
        <v>32</v>
      </c>
      <c r="O528" s="26" t="s">
        <v>32</v>
      </c>
    </row>
    <row r="529" spans="1:15" x14ac:dyDescent="0.4">
      <c r="A529" s="26" t="str">
        <f t="shared" ca="1" si="48"/>
        <v/>
      </c>
      <c r="B529" s="26" t="str">
        <f t="shared" ca="1" si="49"/>
        <v/>
      </c>
      <c r="C529" s="26" t="str">
        <f t="shared" ca="1" si="50"/>
        <v/>
      </c>
      <c r="D529" s="36">
        <f t="shared" ca="1" si="51"/>
        <v>0</v>
      </c>
      <c r="E529" s="36">
        <f t="shared" ca="1" si="52"/>
        <v>0</v>
      </c>
      <c r="F529" s="36">
        <f t="shared" ca="1" si="53"/>
        <v>0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</row>
    <row r="530" spans="1:15" x14ac:dyDescent="0.4">
      <c r="A530" s="26" t="str">
        <f t="shared" ca="1" si="48"/>
        <v/>
      </c>
      <c r="B530" s="26" t="str">
        <f t="shared" ca="1" si="49"/>
        <v/>
      </c>
      <c r="C530" s="26" t="str">
        <f t="shared" ca="1" si="50"/>
        <v/>
      </c>
      <c r="D530" s="36">
        <f t="shared" ca="1" si="51"/>
        <v>0</v>
      </c>
      <c r="E530" s="36">
        <f t="shared" ca="1" si="52"/>
        <v>0</v>
      </c>
      <c r="F530" s="36">
        <f t="shared" ca="1" si="53"/>
        <v>0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</row>
    <row r="531" spans="1:15" x14ac:dyDescent="0.4">
      <c r="A531" s="26" t="str">
        <f t="shared" ca="1" si="48"/>
        <v/>
      </c>
      <c r="B531" s="26" t="str">
        <f t="shared" ca="1" si="49"/>
        <v/>
      </c>
      <c r="C531" s="26" t="str">
        <f t="shared" ca="1" si="50"/>
        <v/>
      </c>
      <c r="D531" s="36">
        <f t="shared" ca="1" si="51"/>
        <v>0</v>
      </c>
      <c r="E531" s="36">
        <f t="shared" ca="1" si="52"/>
        <v>0</v>
      </c>
      <c r="F531" s="36">
        <f t="shared" ca="1" si="53"/>
        <v>0</v>
      </c>
      <c r="I531" s="26" t="s">
        <v>32</v>
      </c>
      <c r="J531" s="26" t="s">
        <v>32</v>
      </c>
      <c r="K531" s="26" t="s">
        <v>32</v>
      </c>
      <c r="L531" s="26" t="s">
        <v>32</v>
      </c>
      <c r="M531" s="26" t="s">
        <v>32</v>
      </c>
      <c r="N531" s="26" t="s">
        <v>32</v>
      </c>
      <c r="O531" s="26" t="s">
        <v>32</v>
      </c>
    </row>
    <row r="532" spans="1:15" x14ac:dyDescent="0.4">
      <c r="A532" s="26" t="str">
        <f t="shared" ca="1" si="48"/>
        <v/>
      </c>
      <c r="B532" s="26" t="str">
        <f t="shared" ca="1" si="49"/>
        <v/>
      </c>
      <c r="C532" s="26" t="str">
        <f t="shared" ca="1" si="50"/>
        <v/>
      </c>
      <c r="D532" s="36">
        <f t="shared" ca="1" si="51"/>
        <v>0</v>
      </c>
      <c r="E532" s="36">
        <f t="shared" ca="1" si="52"/>
        <v>0</v>
      </c>
      <c r="F532" s="36">
        <f t="shared" ca="1" si="53"/>
        <v>0</v>
      </c>
      <c r="I532" s="26" t="s">
        <v>32</v>
      </c>
      <c r="J532" s="26" t="s">
        <v>32</v>
      </c>
      <c r="K532" s="26" t="s">
        <v>32</v>
      </c>
      <c r="L532" s="26" t="s">
        <v>32</v>
      </c>
      <c r="M532" s="26" t="s">
        <v>32</v>
      </c>
      <c r="N532" s="26" t="s">
        <v>32</v>
      </c>
      <c r="O532" s="26" t="s">
        <v>32</v>
      </c>
    </row>
    <row r="533" spans="1:15" x14ac:dyDescent="0.4">
      <c r="A533" s="26" t="str">
        <f t="shared" ca="1" si="48"/>
        <v/>
      </c>
      <c r="B533" s="26" t="str">
        <f t="shared" ca="1" si="49"/>
        <v/>
      </c>
      <c r="C533" s="26" t="str">
        <f t="shared" ca="1" si="50"/>
        <v/>
      </c>
      <c r="D533" s="36">
        <f t="shared" ca="1" si="51"/>
        <v>0</v>
      </c>
      <c r="E533" s="36">
        <f t="shared" ca="1" si="52"/>
        <v>0</v>
      </c>
      <c r="F533" s="36">
        <f t="shared" ca="1" si="53"/>
        <v>0</v>
      </c>
      <c r="I533" s="26" t="s">
        <v>32</v>
      </c>
      <c r="J533" s="26" t="s">
        <v>32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26" t="s">
        <v>32</v>
      </c>
    </row>
    <row r="534" spans="1:15" x14ac:dyDescent="0.4">
      <c r="A534" s="26" t="str">
        <f t="shared" ca="1" si="48"/>
        <v/>
      </c>
      <c r="B534" s="26" t="str">
        <f t="shared" ca="1" si="49"/>
        <v/>
      </c>
      <c r="C534" s="26" t="str">
        <f t="shared" ca="1" si="50"/>
        <v/>
      </c>
      <c r="D534" s="36">
        <f t="shared" ca="1" si="51"/>
        <v>0</v>
      </c>
      <c r="E534" s="36">
        <f t="shared" ca="1" si="52"/>
        <v>0</v>
      </c>
      <c r="F534" s="36">
        <f t="shared" ca="1" si="53"/>
        <v>0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</row>
    <row r="535" spans="1:15" x14ac:dyDescent="0.4">
      <c r="A535" s="26" t="str">
        <f t="shared" ca="1" si="48"/>
        <v/>
      </c>
      <c r="B535" s="26" t="str">
        <f t="shared" ca="1" si="49"/>
        <v/>
      </c>
      <c r="C535" s="26" t="str">
        <f t="shared" ca="1" si="50"/>
        <v/>
      </c>
      <c r="D535" s="36">
        <f t="shared" ca="1" si="51"/>
        <v>0</v>
      </c>
      <c r="E535" s="36">
        <f t="shared" ca="1" si="52"/>
        <v>0</v>
      </c>
      <c r="F535" s="36">
        <f t="shared" ca="1" si="53"/>
        <v>0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</row>
    <row r="536" spans="1:15" x14ac:dyDescent="0.4">
      <c r="A536" s="26" t="str">
        <f t="shared" ca="1" si="48"/>
        <v/>
      </c>
      <c r="B536" s="26" t="str">
        <f t="shared" ca="1" si="49"/>
        <v/>
      </c>
      <c r="C536" s="26" t="str">
        <f t="shared" ca="1" si="50"/>
        <v/>
      </c>
      <c r="D536" s="36">
        <f t="shared" ca="1" si="51"/>
        <v>0</v>
      </c>
      <c r="E536" s="36">
        <f t="shared" ca="1" si="52"/>
        <v>0</v>
      </c>
      <c r="F536" s="36">
        <f t="shared" ca="1" si="53"/>
        <v>0</v>
      </c>
      <c r="I536" s="26" t="s">
        <v>32</v>
      </c>
      <c r="J536" s="26" t="s">
        <v>32</v>
      </c>
      <c r="K536" s="26" t="s">
        <v>32</v>
      </c>
      <c r="L536" s="26" t="s">
        <v>32</v>
      </c>
      <c r="M536" s="26" t="s">
        <v>32</v>
      </c>
      <c r="N536" s="26" t="s">
        <v>32</v>
      </c>
      <c r="O536" s="26" t="s">
        <v>32</v>
      </c>
    </row>
    <row r="537" spans="1:15" x14ac:dyDescent="0.4">
      <c r="A537" s="26" t="str">
        <f t="shared" ca="1" si="48"/>
        <v/>
      </c>
      <c r="B537" s="26" t="str">
        <f t="shared" ca="1" si="49"/>
        <v/>
      </c>
      <c r="C537" s="26" t="str">
        <f t="shared" ca="1" si="50"/>
        <v/>
      </c>
      <c r="D537" s="36">
        <f t="shared" ca="1" si="51"/>
        <v>0</v>
      </c>
      <c r="E537" s="36">
        <f t="shared" ca="1" si="52"/>
        <v>0</v>
      </c>
      <c r="F537" s="36">
        <f t="shared" ca="1" si="53"/>
        <v>0</v>
      </c>
      <c r="I537" s="26" t="s">
        <v>32</v>
      </c>
      <c r="J537" s="26" t="s">
        <v>32</v>
      </c>
      <c r="K537" s="26" t="s">
        <v>32</v>
      </c>
      <c r="L537" s="26" t="s">
        <v>32</v>
      </c>
      <c r="M537" s="26" t="s">
        <v>32</v>
      </c>
      <c r="N537" s="26" t="s">
        <v>32</v>
      </c>
      <c r="O537" s="26" t="s">
        <v>32</v>
      </c>
    </row>
    <row r="538" spans="1:15" x14ac:dyDescent="0.4">
      <c r="A538" s="26" t="str">
        <f t="shared" ca="1" si="48"/>
        <v/>
      </c>
      <c r="B538" s="26" t="str">
        <f t="shared" ca="1" si="49"/>
        <v/>
      </c>
      <c r="C538" s="26" t="str">
        <f t="shared" ca="1" si="50"/>
        <v/>
      </c>
      <c r="D538" s="36">
        <f t="shared" ca="1" si="51"/>
        <v>0</v>
      </c>
      <c r="E538" s="36">
        <f t="shared" ca="1" si="52"/>
        <v>0</v>
      </c>
      <c r="F538" s="36">
        <f t="shared" ca="1" si="53"/>
        <v>0</v>
      </c>
      <c r="I538" s="26" t="s">
        <v>32</v>
      </c>
      <c r="J538" s="26" t="s">
        <v>32</v>
      </c>
      <c r="K538" s="26" t="s">
        <v>32</v>
      </c>
      <c r="L538" s="26" t="s">
        <v>32</v>
      </c>
      <c r="M538" s="26" t="s">
        <v>32</v>
      </c>
      <c r="N538" s="26" t="s">
        <v>32</v>
      </c>
      <c r="O538" s="26" t="s">
        <v>32</v>
      </c>
    </row>
    <row r="539" spans="1:15" x14ac:dyDescent="0.4">
      <c r="A539" s="26" t="str">
        <f t="shared" ca="1" si="48"/>
        <v/>
      </c>
      <c r="B539" s="26" t="str">
        <f t="shared" ca="1" si="49"/>
        <v/>
      </c>
      <c r="C539" s="26" t="str">
        <f t="shared" ca="1" si="50"/>
        <v/>
      </c>
      <c r="D539" s="36">
        <f t="shared" ca="1" si="51"/>
        <v>0</v>
      </c>
      <c r="E539" s="36">
        <f t="shared" ca="1" si="52"/>
        <v>0</v>
      </c>
      <c r="F539" s="36">
        <f t="shared" ca="1" si="53"/>
        <v>0</v>
      </c>
      <c r="I539" s="26" t="s">
        <v>32</v>
      </c>
      <c r="J539" s="26" t="s">
        <v>32</v>
      </c>
      <c r="K539" s="26" t="s">
        <v>32</v>
      </c>
      <c r="L539" s="26" t="s">
        <v>32</v>
      </c>
      <c r="M539" s="26" t="s">
        <v>32</v>
      </c>
      <c r="N539" s="26" t="s">
        <v>32</v>
      </c>
      <c r="O539" s="26" t="s">
        <v>32</v>
      </c>
    </row>
    <row r="540" spans="1:15" x14ac:dyDescent="0.4">
      <c r="A540" s="26" t="str">
        <f t="shared" ca="1" si="48"/>
        <v/>
      </c>
      <c r="B540" s="26" t="str">
        <f t="shared" ca="1" si="49"/>
        <v/>
      </c>
      <c r="C540" s="26" t="str">
        <f t="shared" ca="1" si="50"/>
        <v/>
      </c>
      <c r="D540" s="36">
        <f t="shared" ca="1" si="51"/>
        <v>0</v>
      </c>
      <c r="E540" s="36">
        <f t="shared" ca="1" si="52"/>
        <v>0</v>
      </c>
      <c r="F540" s="36">
        <f t="shared" ca="1" si="53"/>
        <v>0</v>
      </c>
      <c r="I540" s="26" t="s">
        <v>32</v>
      </c>
      <c r="J540" s="26" t="s">
        <v>32</v>
      </c>
      <c r="K540" s="26" t="s">
        <v>32</v>
      </c>
      <c r="L540" s="26" t="s">
        <v>32</v>
      </c>
      <c r="M540" s="26" t="s">
        <v>32</v>
      </c>
      <c r="N540" s="26" t="s">
        <v>32</v>
      </c>
      <c r="O540" s="26" t="s">
        <v>32</v>
      </c>
    </row>
    <row r="541" spans="1:15" x14ac:dyDescent="0.4">
      <c r="A541" s="26" t="str">
        <f t="shared" ca="1" si="48"/>
        <v/>
      </c>
      <c r="B541" s="26" t="str">
        <f t="shared" ca="1" si="49"/>
        <v/>
      </c>
      <c r="C541" s="26" t="str">
        <f t="shared" ca="1" si="50"/>
        <v/>
      </c>
      <c r="D541" s="36">
        <f t="shared" ca="1" si="51"/>
        <v>0</v>
      </c>
      <c r="E541" s="36">
        <f t="shared" ca="1" si="52"/>
        <v>0</v>
      </c>
      <c r="F541" s="36">
        <f t="shared" ca="1" si="53"/>
        <v>0</v>
      </c>
      <c r="I541" s="26" t="s">
        <v>32</v>
      </c>
      <c r="J541" s="26" t="s">
        <v>32</v>
      </c>
      <c r="K541" s="26" t="s">
        <v>32</v>
      </c>
      <c r="L541" s="26" t="s">
        <v>32</v>
      </c>
      <c r="M541" s="26" t="s">
        <v>32</v>
      </c>
      <c r="N541" s="26" t="s">
        <v>32</v>
      </c>
      <c r="O541" s="26" t="s">
        <v>32</v>
      </c>
    </row>
    <row r="542" spans="1:15" x14ac:dyDescent="0.4">
      <c r="A542" s="26" t="str">
        <f t="shared" ca="1" si="48"/>
        <v/>
      </c>
      <c r="B542" s="26" t="str">
        <f t="shared" ca="1" si="49"/>
        <v/>
      </c>
      <c r="C542" s="26" t="str">
        <f t="shared" ca="1" si="50"/>
        <v/>
      </c>
      <c r="D542" s="36">
        <f t="shared" ca="1" si="51"/>
        <v>0</v>
      </c>
      <c r="E542" s="36">
        <f t="shared" ca="1" si="52"/>
        <v>0</v>
      </c>
      <c r="F542" s="36">
        <f t="shared" ca="1" si="53"/>
        <v>0</v>
      </c>
      <c r="I542" s="26" t="s">
        <v>32</v>
      </c>
      <c r="J542" s="26" t="s">
        <v>32</v>
      </c>
      <c r="K542" s="26" t="s">
        <v>32</v>
      </c>
      <c r="L542" s="26" t="s">
        <v>32</v>
      </c>
      <c r="M542" s="26" t="s">
        <v>32</v>
      </c>
      <c r="N542" s="26" t="s">
        <v>32</v>
      </c>
      <c r="O542" s="26" t="s">
        <v>32</v>
      </c>
    </row>
    <row r="543" spans="1:15" x14ac:dyDescent="0.4">
      <c r="A543" s="26" t="str">
        <f t="shared" ca="1" si="48"/>
        <v/>
      </c>
      <c r="B543" s="26" t="str">
        <f t="shared" ca="1" si="49"/>
        <v/>
      </c>
      <c r="C543" s="26" t="str">
        <f t="shared" ca="1" si="50"/>
        <v/>
      </c>
      <c r="D543" s="36">
        <f t="shared" ca="1" si="51"/>
        <v>0</v>
      </c>
      <c r="E543" s="36">
        <f t="shared" ca="1" si="52"/>
        <v>0</v>
      </c>
      <c r="F543" s="36">
        <f t="shared" ca="1" si="53"/>
        <v>0</v>
      </c>
      <c r="I543" s="26" t="s">
        <v>32</v>
      </c>
      <c r="J543" s="26" t="s">
        <v>32</v>
      </c>
      <c r="K543" s="26" t="s">
        <v>32</v>
      </c>
      <c r="L543" s="26" t="s">
        <v>32</v>
      </c>
      <c r="M543" s="26" t="s">
        <v>32</v>
      </c>
      <c r="N543" s="26" t="s">
        <v>32</v>
      </c>
      <c r="O543" s="26" t="s">
        <v>32</v>
      </c>
    </row>
    <row r="544" spans="1:15" x14ac:dyDescent="0.4">
      <c r="A544" s="26" t="str">
        <f t="shared" ca="1" si="48"/>
        <v/>
      </c>
      <c r="B544" s="26" t="str">
        <f t="shared" ca="1" si="49"/>
        <v/>
      </c>
      <c r="C544" s="26" t="str">
        <f t="shared" ca="1" si="50"/>
        <v/>
      </c>
      <c r="D544" s="36">
        <f t="shared" ca="1" si="51"/>
        <v>0</v>
      </c>
      <c r="E544" s="36">
        <f t="shared" ca="1" si="52"/>
        <v>0</v>
      </c>
      <c r="F544" s="36">
        <f t="shared" ca="1" si="53"/>
        <v>0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</row>
    <row r="545" spans="1:15" x14ac:dyDescent="0.4">
      <c r="A545" s="26" t="str">
        <f t="shared" ca="1" si="48"/>
        <v/>
      </c>
      <c r="B545" s="26" t="str">
        <f t="shared" ca="1" si="49"/>
        <v/>
      </c>
      <c r="C545" s="26" t="str">
        <f t="shared" ca="1" si="50"/>
        <v/>
      </c>
      <c r="D545" s="36">
        <f t="shared" ca="1" si="51"/>
        <v>0</v>
      </c>
      <c r="E545" s="36">
        <f t="shared" ca="1" si="52"/>
        <v>0</v>
      </c>
      <c r="F545" s="36">
        <f t="shared" ca="1" si="53"/>
        <v>0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</row>
    <row r="546" spans="1:15" x14ac:dyDescent="0.4">
      <c r="A546" s="26" t="str">
        <f t="shared" ca="1" si="48"/>
        <v/>
      </c>
      <c r="B546" s="26" t="str">
        <f t="shared" ca="1" si="49"/>
        <v/>
      </c>
      <c r="C546" s="26" t="str">
        <f t="shared" ca="1" si="50"/>
        <v/>
      </c>
      <c r="D546" s="36">
        <f t="shared" ca="1" si="51"/>
        <v>0</v>
      </c>
      <c r="E546" s="36">
        <f t="shared" ca="1" si="52"/>
        <v>0</v>
      </c>
      <c r="F546" s="36">
        <f t="shared" ca="1" si="53"/>
        <v>0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</row>
    <row r="547" spans="1:15" x14ac:dyDescent="0.4">
      <c r="A547" s="26" t="str">
        <f t="shared" ca="1" si="48"/>
        <v/>
      </c>
      <c r="B547" s="26" t="str">
        <f t="shared" ca="1" si="49"/>
        <v/>
      </c>
      <c r="C547" s="26" t="str">
        <f t="shared" ca="1" si="50"/>
        <v/>
      </c>
      <c r="D547" s="36">
        <f t="shared" ca="1" si="51"/>
        <v>0</v>
      </c>
      <c r="E547" s="36">
        <f t="shared" ca="1" si="52"/>
        <v>0</v>
      </c>
      <c r="F547" s="36">
        <f t="shared" ca="1" si="53"/>
        <v>0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</row>
    <row r="548" spans="1:15" x14ac:dyDescent="0.4">
      <c r="A548" s="26" t="str">
        <f t="shared" ca="1" si="48"/>
        <v/>
      </c>
      <c r="B548" s="26" t="str">
        <f t="shared" ca="1" si="49"/>
        <v/>
      </c>
      <c r="C548" s="26" t="str">
        <f t="shared" ca="1" si="50"/>
        <v/>
      </c>
      <c r="D548" s="36">
        <f t="shared" ca="1" si="51"/>
        <v>0</v>
      </c>
      <c r="E548" s="36">
        <f t="shared" ca="1" si="52"/>
        <v>0</v>
      </c>
      <c r="F548" s="36">
        <f t="shared" ca="1" si="53"/>
        <v>0</v>
      </c>
      <c r="I548" s="26" t="s">
        <v>32</v>
      </c>
      <c r="J548" s="26" t="s">
        <v>32</v>
      </c>
      <c r="K548" s="26" t="s">
        <v>32</v>
      </c>
      <c r="L548" s="26" t="s">
        <v>32</v>
      </c>
      <c r="M548" s="26" t="s">
        <v>32</v>
      </c>
      <c r="N548" s="26" t="s">
        <v>32</v>
      </c>
      <c r="O548" s="26" t="s">
        <v>32</v>
      </c>
    </row>
    <row r="549" spans="1:15" x14ac:dyDescent="0.4">
      <c r="A549" s="26" t="str">
        <f t="shared" ca="1" si="48"/>
        <v/>
      </c>
      <c r="B549" s="26" t="str">
        <f t="shared" ca="1" si="49"/>
        <v/>
      </c>
      <c r="C549" s="26" t="str">
        <f t="shared" ca="1" si="50"/>
        <v/>
      </c>
      <c r="D549" s="36">
        <f t="shared" ca="1" si="51"/>
        <v>0</v>
      </c>
      <c r="E549" s="36">
        <f t="shared" ca="1" si="52"/>
        <v>0</v>
      </c>
      <c r="F549" s="36">
        <f t="shared" ca="1" si="53"/>
        <v>0</v>
      </c>
      <c r="I549" s="26" t="s">
        <v>32</v>
      </c>
      <c r="J549" s="26" t="s">
        <v>32</v>
      </c>
      <c r="K549" s="26" t="s">
        <v>32</v>
      </c>
      <c r="L549" s="26" t="s">
        <v>32</v>
      </c>
      <c r="M549" s="26" t="s">
        <v>32</v>
      </c>
      <c r="N549" s="26" t="s">
        <v>32</v>
      </c>
      <c r="O549" s="26" t="s">
        <v>32</v>
      </c>
    </row>
    <row r="550" spans="1:15" x14ac:dyDescent="0.4">
      <c r="A550" s="26" t="str">
        <f t="shared" ca="1" si="48"/>
        <v/>
      </c>
      <c r="B550" s="26" t="str">
        <f t="shared" ca="1" si="49"/>
        <v/>
      </c>
      <c r="C550" s="26" t="str">
        <f t="shared" ca="1" si="50"/>
        <v/>
      </c>
      <c r="D550" s="36">
        <f t="shared" ca="1" si="51"/>
        <v>0</v>
      </c>
      <c r="E550" s="36">
        <f t="shared" ca="1" si="52"/>
        <v>0</v>
      </c>
      <c r="F550" s="36">
        <f t="shared" ca="1" si="53"/>
        <v>0</v>
      </c>
      <c r="I550" s="26" t="s">
        <v>32</v>
      </c>
      <c r="J550" s="26" t="s">
        <v>32</v>
      </c>
      <c r="K550" s="26" t="s">
        <v>32</v>
      </c>
      <c r="L550" s="26" t="s">
        <v>32</v>
      </c>
      <c r="M550" s="26" t="s">
        <v>32</v>
      </c>
      <c r="N550" s="26" t="s">
        <v>32</v>
      </c>
      <c r="O550" s="26" t="s">
        <v>32</v>
      </c>
    </row>
    <row r="551" spans="1:15" x14ac:dyDescent="0.4">
      <c r="A551" s="26" t="str">
        <f t="shared" ca="1" si="48"/>
        <v/>
      </c>
      <c r="B551" s="26" t="str">
        <f t="shared" ca="1" si="49"/>
        <v/>
      </c>
      <c r="C551" s="26" t="str">
        <f t="shared" ca="1" si="50"/>
        <v/>
      </c>
      <c r="D551" s="36">
        <f t="shared" ca="1" si="51"/>
        <v>0</v>
      </c>
      <c r="E551" s="36">
        <f t="shared" ca="1" si="52"/>
        <v>0</v>
      </c>
      <c r="F551" s="36">
        <f t="shared" ca="1" si="53"/>
        <v>0</v>
      </c>
      <c r="I551" s="26" t="s">
        <v>32</v>
      </c>
      <c r="J551" s="26" t="s">
        <v>32</v>
      </c>
      <c r="K551" s="26" t="s">
        <v>32</v>
      </c>
      <c r="L551" s="26" t="s">
        <v>32</v>
      </c>
      <c r="M551" s="26" t="s">
        <v>32</v>
      </c>
      <c r="N551" s="26" t="s">
        <v>32</v>
      </c>
      <c r="O551" s="26" t="s">
        <v>32</v>
      </c>
    </row>
    <row r="552" spans="1:15" x14ac:dyDescent="0.4">
      <c r="A552" s="26" t="str">
        <f t="shared" ca="1" si="48"/>
        <v/>
      </c>
      <c r="B552" s="26" t="str">
        <f t="shared" ca="1" si="49"/>
        <v/>
      </c>
      <c r="C552" s="26" t="str">
        <f t="shared" ca="1" si="50"/>
        <v/>
      </c>
      <c r="D552" s="36">
        <f t="shared" ca="1" si="51"/>
        <v>0</v>
      </c>
      <c r="E552" s="36">
        <f t="shared" ca="1" si="52"/>
        <v>0</v>
      </c>
      <c r="F552" s="36">
        <f t="shared" ca="1" si="53"/>
        <v>0</v>
      </c>
      <c r="I552" s="26" t="s">
        <v>32</v>
      </c>
      <c r="J552" s="26" t="s">
        <v>32</v>
      </c>
      <c r="K552" s="26" t="s">
        <v>32</v>
      </c>
      <c r="L552" s="26" t="s">
        <v>32</v>
      </c>
      <c r="M552" s="26" t="s">
        <v>32</v>
      </c>
      <c r="N552" s="26" t="s">
        <v>32</v>
      </c>
      <c r="O552" s="26" t="s">
        <v>32</v>
      </c>
    </row>
    <row r="553" spans="1:15" x14ac:dyDescent="0.4">
      <c r="A553" s="26" t="str">
        <f t="shared" ca="1" si="48"/>
        <v/>
      </c>
      <c r="B553" s="26" t="str">
        <f t="shared" ca="1" si="49"/>
        <v/>
      </c>
      <c r="C553" s="26" t="str">
        <f t="shared" ca="1" si="50"/>
        <v/>
      </c>
      <c r="D553" s="36">
        <f t="shared" ca="1" si="51"/>
        <v>0</v>
      </c>
      <c r="E553" s="36">
        <f t="shared" ca="1" si="52"/>
        <v>0</v>
      </c>
      <c r="F553" s="36">
        <f t="shared" ca="1" si="53"/>
        <v>0</v>
      </c>
      <c r="I553" s="26" t="s">
        <v>32</v>
      </c>
      <c r="J553" s="26" t="s">
        <v>32</v>
      </c>
      <c r="K553" s="26" t="s">
        <v>32</v>
      </c>
      <c r="L553" s="26" t="s">
        <v>32</v>
      </c>
      <c r="M553" s="26" t="s">
        <v>32</v>
      </c>
      <c r="N553" s="26" t="s">
        <v>32</v>
      </c>
      <c r="O553" s="26" t="s">
        <v>32</v>
      </c>
    </row>
    <row r="554" spans="1:15" x14ac:dyDescent="0.4">
      <c r="A554" s="26" t="str">
        <f t="shared" ca="1" si="48"/>
        <v/>
      </c>
      <c r="B554" s="26" t="str">
        <f t="shared" ca="1" si="49"/>
        <v/>
      </c>
      <c r="C554" s="26" t="str">
        <f t="shared" ca="1" si="50"/>
        <v/>
      </c>
      <c r="D554" s="36">
        <f t="shared" ca="1" si="51"/>
        <v>0</v>
      </c>
      <c r="E554" s="36">
        <f t="shared" ca="1" si="52"/>
        <v>0</v>
      </c>
      <c r="F554" s="36">
        <f t="shared" ca="1" si="53"/>
        <v>0</v>
      </c>
      <c r="I554" s="26" t="s">
        <v>32</v>
      </c>
      <c r="J554" s="26" t="s">
        <v>32</v>
      </c>
      <c r="K554" s="26" t="s">
        <v>32</v>
      </c>
      <c r="L554" s="26" t="s">
        <v>32</v>
      </c>
      <c r="M554" s="26" t="s">
        <v>32</v>
      </c>
      <c r="N554" s="26" t="s">
        <v>32</v>
      </c>
      <c r="O554" s="26" t="s">
        <v>32</v>
      </c>
    </row>
    <row r="555" spans="1:15" x14ac:dyDescent="0.4">
      <c r="A555" s="26" t="str">
        <f t="shared" ca="1" si="48"/>
        <v/>
      </c>
      <c r="B555" s="26" t="str">
        <f t="shared" ca="1" si="49"/>
        <v/>
      </c>
      <c r="C555" s="26" t="str">
        <f t="shared" ca="1" si="50"/>
        <v/>
      </c>
      <c r="D555" s="36">
        <f t="shared" ca="1" si="51"/>
        <v>0</v>
      </c>
      <c r="E555" s="36">
        <f t="shared" ca="1" si="52"/>
        <v>0</v>
      </c>
      <c r="F555" s="36">
        <f t="shared" ca="1" si="53"/>
        <v>0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</row>
    <row r="556" spans="1:15" x14ac:dyDescent="0.4">
      <c r="A556" s="26" t="str">
        <f t="shared" ca="1" si="48"/>
        <v/>
      </c>
      <c r="B556" s="26" t="str">
        <f t="shared" ca="1" si="49"/>
        <v/>
      </c>
      <c r="C556" s="26" t="str">
        <f t="shared" ca="1" si="50"/>
        <v/>
      </c>
      <c r="D556" s="36">
        <f t="shared" ca="1" si="51"/>
        <v>0</v>
      </c>
      <c r="E556" s="36">
        <f t="shared" ca="1" si="52"/>
        <v>0</v>
      </c>
      <c r="F556" s="36">
        <f t="shared" ca="1" si="53"/>
        <v>0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</row>
    <row r="557" spans="1:15" x14ac:dyDescent="0.4">
      <c r="A557" s="26" t="str">
        <f t="shared" ca="1" si="48"/>
        <v/>
      </c>
      <c r="B557" s="26" t="str">
        <f t="shared" ca="1" si="49"/>
        <v/>
      </c>
      <c r="C557" s="26" t="str">
        <f t="shared" ca="1" si="50"/>
        <v/>
      </c>
      <c r="D557" s="36">
        <f t="shared" ca="1" si="51"/>
        <v>0</v>
      </c>
      <c r="E557" s="36">
        <f t="shared" ca="1" si="52"/>
        <v>0</v>
      </c>
      <c r="F557" s="36">
        <f t="shared" ca="1" si="53"/>
        <v>0</v>
      </c>
      <c r="I557" s="26" t="s">
        <v>32</v>
      </c>
      <c r="J557" s="26" t="s">
        <v>32</v>
      </c>
      <c r="K557" s="26" t="s">
        <v>32</v>
      </c>
      <c r="L557" s="26" t="s">
        <v>32</v>
      </c>
      <c r="M557" s="26" t="s">
        <v>32</v>
      </c>
      <c r="N557" s="26" t="s">
        <v>32</v>
      </c>
      <c r="O557" s="26" t="s">
        <v>32</v>
      </c>
    </row>
    <row r="558" spans="1:15" x14ac:dyDescent="0.4">
      <c r="A558" s="26" t="str">
        <f t="shared" ca="1" si="48"/>
        <v/>
      </c>
      <c r="B558" s="26" t="str">
        <f t="shared" ca="1" si="49"/>
        <v/>
      </c>
      <c r="C558" s="26" t="str">
        <f t="shared" ca="1" si="50"/>
        <v/>
      </c>
      <c r="D558" s="36">
        <f t="shared" ca="1" si="51"/>
        <v>0</v>
      </c>
      <c r="E558" s="36">
        <f t="shared" ca="1" si="52"/>
        <v>0</v>
      </c>
      <c r="F558" s="36">
        <f t="shared" ca="1" si="53"/>
        <v>0</v>
      </c>
      <c r="I558" s="26" t="s">
        <v>32</v>
      </c>
      <c r="J558" s="26" t="s">
        <v>32</v>
      </c>
      <c r="K558" s="26" t="s">
        <v>32</v>
      </c>
      <c r="L558" s="26" t="s">
        <v>32</v>
      </c>
      <c r="M558" s="26" t="s">
        <v>32</v>
      </c>
      <c r="N558" s="26" t="s">
        <v>32</v>
      </c>
      <c r="O558" s="26" t="s">
        <v>32</v>
      </c>
    </row>
    <row r="559" spans="1:15" x14ac:dyDescent="0.4">
      <c r="A559" s="26" t="str">
        <f t="shared" ca="1" si="48"/>
        <v/>
      </c>
      <c r="B559" s="26" t="str">
        <f t="shared" ca="1" si="49"/>
        <v/>
      </c>
      <c r="C559" s="26" t="str">
        <f t="shared" ca="1" si="50"/>
        <v/>
      </c>
      <c r="D559" s="36">
        <f t="shared" ca="1" si="51"/>
        <v>0</v>
      </c>
      <c r="E559" s="36">
        <f t="shared" ca="1" si="52"/>
        <v>0</v>
      </c>
      <c r="F559" s="36">
        <f t="shared" ca="1" si="53"/>
        <v>0</v>
      </c>
      <c r="I559" s="26" t="s">
        <v>32</v>
      </c>
      <c r="J559" s="26" t="s">
        <v>32</v>
      </c>
      <c r="K559" s="26" t="s">
        <v>32</v>
      </c>
      <c r="L559" s="26" t="s">
        <v>32</v>
      </c>
      <c r="M559" s="26" t="s">
        <v>32</v>
      </c>
      <c r="N559" s="26" t="s">
        <v>32</v>
      </c>
      <c r="O559" s="26" t="s">
        <v>32</v>
      </c>
    </row>
    <row r="560" spans="1:15" x14ac:dyDescent="0.4">
      <c r="A560" s="26" t="str">
        <f t="shared" ca="1" si="48"/>
        <v/>
      </c>
      <c r="B560" s="26" t="str">
        <f t="shared" ca="1" si="49"/>
        <v/>
      </c>
      <c r="C560" s="26" t="str">
        <f t="shared" ca="1" si="50"/>
        <v/>
      </c>
      <c r="D560" s="36">
        <f t="shared" ca="1" si="51"/>
        <v>0</v>
      </c>
      <c r="E560" s="36">
        <f t="shared" ca="1" si="52"/>
        <v>0</v>
      </c>
      <c r="F560" s="36">
        <f t="shared" ca="1" si="53"/>
        <v>0</v>
      </c>
      <c r="I560" s="26" t="s">
        <v>32</v>
      </c>
      <c r="J560" s="26" t="s">
        <v>32</v>
      </c>
      <c r="K560" s="26" t="s">
        <v>32</v>
      </c>
      <c r="L560" s="26" t="s">
        <v>32</v>
      </c>
      <c r="M560" s="26" t="s">
        <v>32</v>
      </c>
      <c r="N560" s="26" t="s">
        <v>32</v>
      </c>
      <c r="O560" s="26" t="s">
        <v>32</v>
      </c>
    </row>
    <row r="561" spans="1:15" x14ac:dyDescent="0.4">
      <c r="A561" s="26" t="str">
        <f t="shared" ca="1" si="48"/>
        <v/>
      </c>
      <c r="B561" s="26" t="str">
        <f t="shared" ca="1" si="49"/>
        <v/>
      </c>
      <c r="C561" s="26" t="str">
        <f t="shared" ca="1" si="50"/>
        <v/>
      </c>
      <c r="D561" s="36">
        <f t="shared" ca="1" si="51"/>
        <v>0</v>
      </c>
      <c r="E561" s="36">
        <f t="shared" ca="1" si="52"/>
        <v>0</v>
      </c>
      <c r="F561" s="36">
        <f t="shared" ca="1" si="53"/>
        <v>0</v>
      </c>
      <c r="I561" s="26" t="s">
        <v>32</v>
      </c>
      <c r="J561" s="26" t="s">
        <v>32</v>
      </c>
      <c r="K561" s="26" t="s">
        <v>32</v>
      </c>
      <c r="L561" s="26" t="s">
        <v>32</v>
      </c>
      <c r="M561" s="26" t="s">
        <v>32</v>
      </c>
      <c r="N561" s="26" t="s">
        <v>32</v>
      </c>
      <c r="O561" s="26" t="s">
        <v>32</v>
      </c>
    </row>
    <row r="562" spans="1:15" x14ac:dyDescent="0.4">
      <c r="A562" s="26" t="str">
        <f t="shared" ca="1" si="48"/>
        <v/>
      </c>
      <c r="B562" s="26" t="str">
        <f t="shared" ca="1" si="49"/>
        <v/>
      </c>
      <c r="C562" s="26" t="str">
        <f t="shared" ca="1" si="50"/>
        <v/>
      </c>
      <c r="D562" s="36">
        <f t="shared" ca="1" si="51"/>
        <v>0</v>
      </c>
      <c r="E562" s="36">
        <f t="shared" ca="1" si="52"/>
        <v>0</v>
      </c>
      <c r="F562" s="36">
        <f t="shared" ca="1" si="53"/>
        <v>0</v>
      </c>
      <c r="I562" s="26" t="s">
        <v>32</v>
      </c>
      <c r="J562" s="26" t="s">
        <v>32</v>
      </c>
      <c r="K562" s="26" t="s">
        <v>32</v>
      </c>
      <c r="L562" s="26" t="s">
        <v>32</v>
      </c>
      <c r="M562" s="26" t="s">
        <v>32</v>
      </c>
      <c r="N562" s="26" t="s">
        <v>32</v>
      </c>
      <c r="O562" s="26" t="s">
        <v>32</v>
      </c>
    </row>
    <row r="563" spans="1:15" x14ac:dyDescent="0.4">
      <c r="A563" s="26" t="str">
        <f t="shared" ca="1" si="48"/>
        <v/>
      </c>
      <c r="B563" s="26" t="str">
        <f t="shared" ca="1" si="49"/>
        <v/>
      </c>
      <c r="C563" s="26" t="str">
        <f t="shared" ca="1" si="50"/>
        <v/>
      </c>
      <c r="D563" s="36">
        <f t="shared" ca="1" si="51"/>
        <v>0</v>
      </c>
      <c r="E563" s="36">
        <f t="shared" ca="1" si="52"/>
        <v>0</v>
      </c>
      <c r="F563" s="36">
        <f t="shared" ca="1" si="53"/>
        <v>0</v>
      </c>
      <c r="I563" s="26" t="s">
        <v>32</v>
      </c>
      <c r="J563" s="26" t="s">
        <v>32</v>
      </c>
      <c r="K563" s="26" t="s">
        <v>32</v>
      </c>
      <c r="L563" s="26" t="s">
        <v>32</v>
      </c>
      <c r="M563" s="26" t="s">
        <v>32</v>
      </c>
      <c r="N563" s="26" t="s">
        <v>32</v>
      </c>
      <c r="O563" s="26" t="s">
        <v>32</v>
      </c>
    </row>
    <row r="564" spans="1:15" x14ac:dyDescent="0.4">
      <c r="A564" s="26" t="str">
        <f t="shared" ca="1" si="48"/>
        <v/>
      </c>
      <c r="B564" s="26" t="str">
        <f t="shared" ca="1" si="49"/>
        <v/>
      </c>
      <c r="C564" s="26" t="str">
        <f t="shared" ca="1" si="50"/>
        <v/>
      </c>
      <c r="D564" s="36">
        <f t="shared" ca="1" si="51"/>
        <v>0</v>
      </c>
      <c r="E564" s="36">
        <f t="shared" ca="1" si="52"/>
        <v>0</v>
      </c>
      <c r="F564" s="36">
        <f t="shared" ca="1" si="53"/>
        <v>0</v>
      </c>
      <c r="I564" s="26" t="s">
        <v>32</v>
      </c>
      <c r="J564" s="26" t="s">
        <v>32</v>
      </c>
      <c r="K564" s="26" t="s">
        <v>32</v>
      </c>
      <c r="L564" s="26" t="s">
        <v>32</v>
      </c>
      <c r="M564" s="26" t="s">
        <v>32</v>
      </c>
      <c r="N564" s="26" t="s">
        <v>32</v>
      </c>
      <c r="O564" s="26" t="s">
        <v>32</v>
      </c>
    </row>
    <row r="565" spans="1:15" x14ac:dyDescent="0.4">
      <c r="A565" s="26" t="str">
        <f t="shared" ca="1" si="48"/>
        <v/>
      </c>
      <c r="B565" s="26" t="str">
        <f t="shared" ca="1" si="49"/>
        <v/>
      </c>
      <c r="C565" s="26" t="str">
        <f t="shared" ca="1" si="50"/>
        <v/>
      </c>
      <c r="D565" s="36">
        <f t="shared" ca="1" si="51"/>
        <v>0</v>
      </c>
      <c r="E565" s="36">
        <f t="shared" ca="1" si="52"/>
        <v>0</v>
      </c>
      <c r="F565" s="36">
        <f t="shared" ca="1" si="53"/>
        <v>0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</row>
    <row r="566" spans="1:15" x14ac:dyDescent="0.4">
      <c r="A566" s="26" t="str">
        <f t="shared" ca="1" si="48"/>
        <v/>
      </c>
      <c r="B566" s="26" t="str">
        <f t="shared" ca="1" si="49"/>
        <v/>
      </c>
      <c r="C566" s="26" t="str">
        <f t="shared" ca="1" si="50"/>
        <v/>
      </c>
      <c r="D566" s="36">
        <f t="shared" ca="1" si="51"/>
        <v>0</v>
      </c>
      <c r="E566" s="36">
        <f t="shared" ca="1" si="52"/>
        <v>0</v>
      </c>
      <c r="F566" s="36">
        <f t="shared" ca="1" si="53"/>
        <v>0</v>
      </c>
      <c r="I566" s="26" t="s">
        <v>32</v>
      </c>
      <c r="J566" s="26" t="s">
        <v>32</v>
      </c>
      <c r="K566" s="26" t="s">
        <v>32</v>
      </c>
      <c r="L566" s="26" t="s">
        <v>32</v>
      </c>
      <c r="M566" s="26" t="s">
        <v>32</v>
      </c>
      <c r="N566" s="26" t="s">
        <v>32</v>
      </c>
      <c r="O566" s="26" t="s">
        <v>32</v>
      </c>
    </row>
    <row r="567" spans="1:15" x14ac:dyDescent="0.4">
      <c r="A567" s="26" t="str">
        <f t="shared" ca="1" si="48"/>
        <v/>
      </c>
      <c r="B567" s="26" t="str">
        <f t="shared" ca="1" si="49"/>
        <v/>
      </c>
      <c r="C567" s="26" t="str">
        <f t="shared" ca="1" si="50"/>
        <v/>
      </c>
      <c r="D567" s="36">
        <f t="shared" ca="1" si="51"/>
        <v>0</v>
      </c>
      <c r="E567" s="36">
        <f t="shared" ca="1" si="52"/>
        <v>0</v>
      </c>
      <c r="F567" s="36">
        <f t="shared" ca="1" si="53"/>
        <v>0</v>
      </c>
      <c r="I567" s="26" t="s">
        <v>32</v>
      </c>
      <c r="J567" s="26" t="s">
        <v>32</v>
      </c>
      <c r="K567" s="26" t="s">
        <v>32</v>
      </c>
      <c r="L567" s="26" t="s">
        <v>32</v>
      </c>
      <c r="M567" s="26" t="s">
        <v>32</v>
      </c>
      <c r="N567" s="26" t="s">
        <v>32</v>
      </c>
      <c r="O567" s="26" t="s">
        <v>32</v>
      </c>
    </row>
    <row r="568" spans="1:15" x14ac:dyDescent="0.4">
      <c r="A568" s="26" t="str">
        <f t="shared" ca="1" si="48"/>
        <v/>
      </c>
      <c r="B568" s="26" t="str">
        <f t="shared" ca="1" si="49"/>
        <v/>
      </c>
      <c r="C568" s="26" t="str">
        <f t="shared" ca="1" si="50"/>
        <v/>
      </c>
      <c r="D568" s="36">
        <f t="shared" ca="1" si="51"/>
        <v>0</v>
      </c>
      <c r="E568" s="36">
        <f t="shared" ca="1" si="52"/>
        <v>0</v>
      </c>
      <c r="F568" s="36">
        <f t="shared" ca="1" si="53"/>
        <v>0</v>
      </c>
      <c r="I568" s="26" t="s">
        <v>32</v>
      </c>
      <c r="J568" s="26" t="s">
        <v>32</v>
      </c>
      <c r="K568" s="26" t="s">
        <v>32</v>
      </c>
      <c r="L568" s="26" t="s">
        <v>32</v>
      </c>
      <c r="M568" s="26" t="s">
        <v>32</v>
      </c>
      <c r="N568" s="26" t="s">
        <v>32</v>
      </c>
      <c r="O568" s="26" t="s">
        <v>32</v>
      </c>
    </row>
    <row r="569" spans="1:15" x14ac:dyDescent="0.4">
      <c r="A569" s="26" t="str">
        <f t="shared" ca="1" si="48"/>
        <v/>
      </c>
      <c r="B569" s="26" t="str">
        <f t="shared" ca="1" si="49"/>
        <v/>
      </c>
      <c r="C569" s="26" t="str">
        <f t="shared" ca="1" si="50"/>
        <v/>
      </c>
      <c r="D569" s="36">
        <f t="shared" ca="1" si="51"/>
        <v>0</v>
      </c>
      <c r="E569" s="36">
        <f t="shared" ca="1" si="52"/>
        <v>0</v>
      </c>
      <c r="F569" s="36">
        <f t="shared" ca="1" si="53"/>
        <v>0</v>
      </c>
      <c r="I569" s="26" t="s">
        <v>32</v>
      </c>
      <c r="J569" s="26" t="s">
        <v>32</v>
      </c>
      <c r="K569" s="26" t="s">
        <v>32</v>
      </c>
      <c r="L569" s="26" t="s">
        <v>32</v>
      </c>
      <c r="M569" s="26" t="s">
        <v>32</v>
      </c>
      <c r="N569" s="26" t="s">
        <v>32</v>
      </c>
      <c r="O569" s="26" t="s">
        <v>32</v>
      </c>
    </row>
    <row r="570" spans="1:15" x14ac:dyDescent="0.4">
      <c r="A570" s="26" t="str">
        <f t="shared" ca="1" si="48"/>
        <v/>
      </c>
      <c r="B570" s="26" t="str">
        <f t="shared" ca="1" si="49"/>
        <v/>
      </c>
      <c r="C570" s="26" t="str">
        <f t="shared" ca="1" si="50"/>
        <v/>
      </c>
      <c r="D570" s="36">
        <f t="shared" ca="1" si="51"/>
        <v>0</v>
      </c>
      <c r="E570" s="36">
        <f t="shared" ca="1" si="52"/>
        <v>0</v>
      </c>
      <c r="F570" s="36">
        <f t="shared" ca="1" si="53"/>
        <v>0</v>
      </c>
      <c r="I570" s="26" t="s">
        <v>32</v>
      </c>
      <c r="J570" s="26" t="s">
        <v>32</v>
      </c>
      <c r="K570" s="26" t="s">
        <v>32</v>
      </c>
      <c r="L570" s="26" t="s">
        <v>32</v>
      </c>
      <c r="M570" s="26" t="s">
        <v>32</v>
      </c>
      <c r="N570" s="26" t="s">
        <v>32</v>
      </c>
      <c r="O570" s="26" t="s">
        <v>32</v>
      </c>
    </row>
    <row r="571" spans="1:15" x14ac:dyDescent="0.4">
      <c r="A571" s="26" t="str">
        <f t="shared" ca="1" si="48"/>
        <v/>
      </c>
      <c r="B571" s="26" t="str">
        <f t="shared" ca="1" si="49"/>
        <v/>
      </c>
      <c r="C571" s="26" t="str">
        <f t="shared" ca="1" si="50"/>
        <v/>
      </c>
      <c r="D571" s="36">
        <f t="shared" ca="1" si="51"/>
        <v>0</v>
      </c>
      <c r="E571" s="36">
        <f t="shared" ca="1" si="52"/>
        <v>0</v>
      </c>
      <c r="F571" s="36">
        <f t="shared" ca="1" si="53"/>
        <v>0</v>
      </c>
      <c r="I571" s="26" t="s">
        <v>32</v>
      </c>
      <c r="J571" s="26" t="s">
        <v>32</v>
      </c>
      <c r="K571" s="26" t="s">
        <v>32</v>
      </c>
      <c r="L571" s="26" t="s">
        <v>32</v>
      </c>
      <c r="M571" s="26" t="s">
        <v>32</v>
      </c>
      <c r="N571" s="26" t="s">
        <v>32</v>
      </c>
      <c r="O571" s="26" t="s">
        <v>32</v>
      </c>
    </row>
    <row r="572" spans="1:15" x14ac:dyDescent="0.4">
      <c r="A572" s="26" t="str">
        <f t="shared" ca="1" si="48"/>
        <v/>
      </c>
      <c r="B572" s="26" t="str">
        <f t="shared" ca="1" si="49"/>
        <v/>
      </c>
      <c r="C572" s="26" t="str">
        <f t="shared" ca="1" si="50"/>
        <v/>
      </c>
      <c r="D572" s="36">
        <f t="shared" ca="1" si="51"/>
        <v>0</v>
      </c>
      <c r="E572" s="36">
        <f t="shared" ca="1" si="52"/>
        <v>0</v>
      </c>
      <c r="F572" s="36">
        <f t="shared" ca="1" si="53"/>
        <v>0</v>
      </c>
      <c r="I572" s="26" t="s">
        <v>32</v>
      </c>
      <c r="J572" s="26" t="s">
        <v>32</v>
      </c>
      <c r="K572" s="26" t="s">
        <v>32</v>
      </c>
      <c r="L572" s="26" t="s">
        <v>32</v>
      </c>
      <c r="M572" s="26" t="s">
        <v>32</v>
      </c>
      <c r="N572" s="26" t="s">
        <v>32</v>
      </c>
      <c r="O572" s="26" t="s">
        <v>32</v>
      </c>
    </row>
    <row r="573" spans="1:15" x14ac:dyDescent="0.4">
      <c r="A573" s="26" t="str">
        <f t="shared" ca="1" si="48"/>
        <v/>
      </c>
      <c r="B573" s="26" t="str">
        <f t="shared" ca="1" si="49"/>
        <v/>
      </c>
      <c r="C573" s="26" t="str">
        <f t="shared" ca="1" si="50"/>
        <v/>
      </c>
      <c r="D573" s="36">
        <f t="shared" ca="1" si="51"/>
        <v>0</v>
      </c>
      <c r="E573" s="36">
        <f t="shared" ca="1" si="52"/>
        <v>0</v>
      </c>
      <c r="F573" s="36">
        <f t="shared" ca="1" si="53"/>
        <v>0</v>
      </c>
      <c r="I573" s="26" t="s">
        <v>32</v>
      </c>
      <c r="J573" s="26" t="s">
        <v>32</v>
      </c>
      <c r="K573" s="26" t="s">
        <v>32</v>
      </c>
      <c r="L573" s="26" t="s">
        <v>32</v>
      </c>
      <c r="M573" s="26" t="s">
        <v>32</v>
      </c>
      <c r="N573" s="26" t="s">
        <v>32</v>
      </c>
      <c r="O573" s="26" t="s">
        <v>32</v>
      </c>
    </row>
    <row r="574" spans="1:15" x14ac:dyDescent="0.4">
      <c r="A574" s="26" t="str">
        <f t="shared" ca="1" si="48"/>
        <v/>
      </c>
      <c r="B574" s="26" t="str">
        <f t="shared" ca="1" si="49"/>
        <v/>
      </c>
      <c r="C574" s="26" t="str">
        <f t="shared" ca="1" si="50"/>
        <v/>
      </c>
      <c r="D574" s="36">
        <f t="shared" ca="1" si="51"/>
        <v>0</v>
      </c>
      <c r="E574" s="36">
        <f t="shared" ca="1" si="52"/>
        <v>0</v>
      </c>
      <c r="F574" s="36">
        <f t="shared" ca="1" si="53"/>
        <v>0</v>
      </c>
      <c r="I574" s="26" t="s">
        <v>32</v>
      </c>
      <c r="J574" s="26" t="s">
        <v>32</v>
      </c>
      <c r="K574" s="26" t="s">
        <v>32</v>
      </c>
      <c r="L574" s="26" t="s">
        <v>32</v>
      </c>
      <c r="M574" s="26" t="s">
        <v>32</v>
      </c>
      <c r="N574" s="26" t="s">
        <v>32</v>
      </c>
      <c r="O574" s="26" t="s">
        <v>32</v>
      </c>
    </row>
    <row r="575" spans="1:15" x14ac:dyDescent="0.4">
      <c r="A575" s="26" t="str">
        <f t="shared" ca="1" si="48"/>
        <v/>
      </c>
      <c r="B575" s="26" t="str">
        <f t="shared" ca="1" si="49"/>
        <v/>
      </c>
      <c r="C575" s="26" t="str">
        <f t="shared" ca="1" si="50"/>
        <v/>
      </c>
      <c r="D575" s="36">
        <f t="shared" ca="1" si="51"/>
        <v>0</v>
      </c>
      <c r="E575" s="36">
        <f t="shared" ca="1" si="52"/>
        <v>0</v>
      </c>
      <c r="F575" s="36">
        <f t="shared" ca="1" si="53"/>
        <v>0</v>
      </c>
      <c r="I575" s="26" t="s">
        <v>32</v>
      </c>
      <c r="J575" s="26" t="s">
        <v>32</v>
      </c>
      <c r="K575" s="26" t="s">
        <v>32</v>
      </c>
      <c r="L575" s="26" t="s">
        <v>32</v>
      </c>
      <c r="M575" s="26" t="s">
        <v>32</v>
      </c>
      <c r="N575" s="26" t="s">
        <v>32</v>
      </c>
      <c r="O575" s="26" t="s">
        <v>32</v>
      </c>
    </row>
    <row r="576" spans="1:15" x14ac:dyDescent="0.4">
      <c r="A576" s="26" t="str">
        <f t="shared" ca="1" si="48"/>
        <v/>
      </c>
      <c r="B576" s="26" t="str">
        <f t="shared" ca="1" si="49"/>
        <v/>
      </c>
      <c r="C576" s="26" t="str">
        <f t="shared" ca="1" si="50"/>
        <v/>
      </c>
      <c r="D576" s="36">
        <f t="shared" ca="1" si="51"/>
        <v>0</v>
      </c>
      <c r="E576" s="36">
        <f t="shared" ca="1" si="52"/>
        <v>0</v>
      </c>
      <c r="F576" s="36">
        <f t="shared" ca="1" si="53"/>
        <v>0</v>
      </c>
      <c r="I576" s="26" t="s">
        <v>32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6" t="s">
        <v>32</v>
      </c>
      <c r="O576" s="26" t="s">
        <v>32</v>
      </c>
    </row>
    <row r="577" spans="1:15" x14ac:dyDescent="0.4">
      <c r="A577" s="26" t="str">
        <f t="shared" ca="1" si="48"/>
        <v/>
      </c>
      <c r="B577" s="26" t="str">
        <f t="shared" ca="1" si="49"/>
        <v/>
      </c>
      <c r="C577" s="26" t="str">
        <f t="shared" ca="1" si="50"/>
        <v/>
      </c>
      <c r="D577" s="36">
        <f t="shared" ca="1" si="51"/>
        <v>0</v>
      </c>
      <c r="E577" s="36">
        <f t="shared" ca="1" si="52"/>
        <v>0</v>
      </c>
      <c r="F577" s="36">
        <f t="shared" ca="1" si="53"/>
        <v>0</v>
      </c>
      <c r="I577" s="26" t="s">
        <v>32</v>
      </c>
      <c r="J577" s="26" t="s">
        <v>32</v>
      </c>
      <c r="K577" s="26" t="s">
        <v>32</v>
      </c>
      <c r="L577" s="26" t="s">
        <v>32</v>
      </c>
      <c r="M577" s="26" t="s">
        <v>32</v>
      </c>
      <c r="N577" s="26" t="s">
        <v>32</v>
      </c>
      <c r="O577" s="26" t="s">
        <v>32</v>
      </c>
    </row>
    <row r="578" spans="1:15" x14ac:dyDescent="0.4">
      <c r="A578" s="26" t="str">
        <f t="shared" ca="1" si="48"/>
        <v/>
      </c>
      <c r="B578" s="26" t="str">
        <f t="shared" ca="1" si="49"/>
        <v/>
      </c>
      <c r="C578" s="26" t="str">
        <f t="shared" ca="1" si="50"/>
        <v/>
      </c>
      <c r="D578" s="36">
        <f t="shared" ca="1" si="51"/>
        <v>0</v>
      </c>
      <c r="E578" s="36">
        <f t="shared" ca="1" si="52"/>
        <v>0</v>
      </c>
      <c r="F578" s="36">
        <f t="shared" ca="1" si="53"/>
        <v>0</v>
      </c>
      <c r="I578" s="26" t="s">
        <v>32</v>
      </c>
      <c r="J578" s="26" t="s">
        <v>32</v>
      </c>
      <c r="K578" s="26" t="s">
        <v>32</v>
      </c>
      <c r="L578" s="26" t="s">
        <v>32</v>
      </c>
      <c r="M578" s="26" t="s">
        <v>32</v>
      </c>
      <c r="N578" s="26" t="s">
        <v>32</v>
      </c>
      <c r="O578" s="26" t="s">
        <v>32</v>
      </c>
    </row>
    <row r="579" spans="1:15" x14ac:dyDescent="0.4">
      <c r="A579" s="26" t="str">
        <f t="shared" ca="1" si="48"/>
        <v/>
      </c>
      <c r="B579" s="26" t="str">
        <f t="shared" ca="1" si="49"/>
        <v/>
      </c>
      <c r="C579" s="26" t="str">
        <f t="shared" ca="1" si="50"/>
        <v/>
      </c>
      <c r="D579" s="36">
        <f t="shared" ca="1" si="51"/>
        <v>0</v>
      </c>
      <c r="E579" s="36">
        <f t="shared" ca="1" si="52"/>
        <v>0</v>
      </c>
      <c r="F579" s="36">
        <f t="shared" ca="1" si="53"/>
        <v>0</v>
      </c>
      <c r="I579" s="26" t="s">
        <v>32</v>
      </c>
      <c r="J579" s="26" t="s">
        <v>32</v>
      </c>
      <c r="K579" s="26" t="s">
        <v>32</v>
      </c>
      <c r="L579" s="26" t="s">
        <v>32</v>
      </c>
      <c r="M579" s="26" t="s">
        <v>32</v>
      </c>
      <c r="N579" s="26" t="s">
        <v>32</v>
      </c>
      <c r="O579" s="26" t="s">
        <v>32</v>
      </c>
    </row>
    <row r="580" spans="1:15" x14ac:dyDescent="0.4">
      <c r="A580" s="26" t="str">
        <f t="shared" ca="1" si="48"/>
        <v/>
      </c>
      <c r="B580" s="26" t="str">
        <f t="shared" ca="1" si="49"/>
        <v/>
      </c>
      <c r="C580" s="26" t="str">
        <f t="shared" ca="1" si="50"/>
        <v/>
      </c>
      <c r="D580" s="36">
        <f t="shared" ca="1" si="51"/>
        <v>0</v>
      </c>
      <c r="E580" s="36">
        <f t="shared" ca="1" si="52"/>
        <v>0</v>
      </c>
      <c r="F580" s="36">
        <f t="shared" ca="1" si="53"/>
        <v>0</v>
      </c>
      <c r="I580" s="26" t="s">
        <v>32</v>
      </c>
      <c r="J580" s="26" t="s">
        <v>32</v>
      </c>
      <c r="K580" s="26" t="s">
        <v>32</v>
      </c>
      <c r="L580" s="26" t="s">
        <v>32</v>
      </c>
      <c r="M580" s="26" t="s">
        <v>32</v>
      </c>
      <c r="N580" s="26" t="s">
        <v>32</v>
      </c>
      <c r="O580" s="26" t="s">
        <v>32</v>
      </c>
    </row>
    <row r="581" spans="1:15" x14ac:dyDescent="0.4">
      <c r="A581" s="26" t="str">
        <f t="shared" ref="A581:A644" ca="1" si="54">IF(MID(INDIRECT("'XP712'!A"&amp;ROW()+7),12,1)="I",MID(INDIRECT("'XP712'!A"&amp;ROW()+7),12,10),IF(MID(INDIRECT("'XP712'!A"&amp;ROW()+7),12,1)="S",MID(INDIRECT("'XP712'!A"&amp;ROW()+7),12,9),""))</f>
        <v/>
      </c>
      <c r="B581" s="26" t="str">
        <f t="shared" ref="B581:B644" ca="1" si="55">IF(A581="","",MID(INDIRECT("'XP712'!A"&amp;ROW()+7),25,6)+0)</f>
        <v/>
      </c>
      <c r="C581" s="26" t="str">
        <f t="shared" ref="C581:C644" ca="1" si="56">IF(LEFT(A581,1)="S",MID(INDIRECT("'XP712'!A"&amp;ROW()+7),118,10),"")</f>
        <v/>
      </c>
      <c r="D581" s="36">
        <f t="shared" ref="D581:D644" ca="1" si="57">IF($A581="",0,MID(INDIRECT("'XP712'!A"&amp;ROW()+7),35,11)+0)</f>
        <v>0</v>
      </c>
      <c r="E581" s="36">
        <f t="shared" ref="E581:E644" ca="1" si="58">IF(A581="",0,IF(COUNTIF($C$4:$C$3500,A581)&gt;0,INDEX($D$4:$D$3500,MATCH(A581,$C$4:$C$3500,0)),0))</f>
        <v>0</v>
      </c>
      <c r="F581" s="36">
        <f t="shared" ref="F581:F644" ca="1" si="59">D581-E581</f>
        <v>0</v>
      </c>
      <c r="I581" s="26" t="s">
        <v>32</v>
      </c>
      <c r="J581" s="26" t="s">
        <v>32</v>
      </c>
      <c r="K581" s="26" t="s">
        <v>32</v>
      </c>
      <c r="L581" s="26" t="s">
        <v>32</v>
      </c>
      <c r="M581" s="26" t="s">
        <v>32</v>
      </c>
      <c r="N581" s="26" t="s">
        <v>32</v>
      </c>
      <c r="O581" s="26" t="s">
        <v>32</v>
      </c>
    </row>
    <row r="582" spans="1:15" x14ac:dyDescent="0.4">
      <c r="A582" s="26" t="str">
        <f t="shared" ca="1" si="54"/>
        <v/>
      </c>
      <c r="B582" s="26" t="str">
        <f t="shared" ca="1" si="55"/>
        <v/>
      </c>
      <c r="C582" s="26" t="str">
        <f t="shared" ca="1" si="56"/>
        <v/>
      </c>
      <c r="D582" s="36">
        <f t="shared" ca="1" si="57"/>
        <v>0</v>
      </c>
      <c r="E582" s="36">
        <f t="shared" ca="1" si="58"/>
        <v>0</v>
      </c>
      <c r="F582" s="36">
        <f t="shared" ca="1" si="59"/>
        <v>0</v>
      </c>
      <c r="I582" s="26" t="s">
        <v>32</v>
      </c>
      <c r="J582" s="26" t="s">
        <v>32</v>
      </c>
      <c r="K582" s="26" t="s">
        <v>32</v>
      </c>
      <c r="L582" s="26" t="s">
        <v>32</v>
      </c>
      <c r="M582" s="26" t="s">
        <v>32</v>
      </c>
      <c r="N582" s="26" t="s">
        <v>32</v>
      </c>
      <c r="O582" s="26" t="s">
        <v>32</v>
      </c>
    </row>
    <row r="583" spans="1:15" x14ac:dyDescent="0.4">
      <c r="A583" s="26" t="str">
        <f t="shared" ca="1" si="54"/>
        <v/>
      </c>
      <c r="B583" s="26" t="str">
        <f t="shared" ca="1" si="55"/>
        <v/>
      </c>
      <c r="C583" s="26" t="str">
        <f t="shared" ca="1" si="56"/>
        <v/>
      </c>
      <c r="D583" s="36">
        <f t="shared" ca="1" si="57"/>
        <v>0</v>
      </c>
      <c r="E583" s="36">
        <f t="shared" ca="1" si="58"/>
        <v>0</v>
      </c>
      <c r="F583" s="36">
        <f t="shared" ca="1" si="59"/>
        <v>0</v>
      </c>
      <c r="I583" s="26" t="s">
        <v>32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6" t="s">
        <v>32</v>
      </c>
    </row>
    <row r="584" spans="1:15" x14ac:dyDescent="0.4">
      <c r="A584" s="26" t="str">
        <f t="shared" ca="1" si="54"/>
        <v/>
      </c>
      <c r="B584" s="26" t="str">
        <f t="shared" ca="1" si="55"/>
        <v/>
      </c>
      <c r="C584" s="26" t="str">
        <f t="shared" ca="1" si="56"/>
        <v/>
      </c>
      <c r="D584" s="36">
        <f t="shared" ca="1" si="57"/>
        <v>0</v>
      </c>
      <c r="E584" s="36">
        <f t="shared" ca="1" si="58"/>
        <v>0</v>
      </c>
      <c r="F584" s="36">
        <f t="shared" ca="1" si="59"/>
        <v>0</v>
      </c>
      <c r="I584" s="26" t="s">
        <v>32</v>
      </c>
      <c r="J584" s="26" t="s">
        <v>32</v>
      </c>
      <c r="K584" s="26" t="s">
        <v>32</v>
      </c>
      <c r="L584" s="26" t="s">
        <v>32</v>
      </c>
      <c r="M584" s="26" t="s">
        <v>32</v>
      </c>
      <c r="N584" s="26" t="s">
        <v>32</v>
      </c>
      <c r="O584" s="26" t="s">
        <v>32</v>
      </c>
    </row>
    <row r="585" spans="1:15" x14ac:dyDescent="0.4">
      <c r="A585" s="26" t="str">
        <f t="shared" ca="1" si="54"/>
        <v/>
      </c>
      <c r="B585" s="26" t="str">
        <f t="shared" ca="1" si="55"/>
        <v/>
      </c>
      <c r="C585" s="26" t="str">
        <f t="shared" ca="1" si="56"/>
        <v/>
      </c>
      <c r="D585" s="36">
        <f t="shared" ca="1" si="57"/>
        <v>0</v>
      </c>
      <c r="E585" s="36">
        <f t="shared" ca="1" si="58"/>
        <v>0</v>
      </c>
      <c r="F585" s="36">
        <f t="shared" ca="1" si="59"/>
        <v>0</v>
      </c>
      <c r="I585" s="26" t="s">
        <v>32</v>
      </c>
      <c r="J585" s="26" t="s">
        <v>32</v>
      </c>
      <c r="K585" s="26" t="s">
        <v>32</v>
      </c>
      <c r="L585" s="26" t="s">
        <v>32</v>
      </c>
      <c r="M585" s="26" t="s">
        <v>32</v>
      </c>
      <c r="N585" s="26" t="s">
        <v>32</v>
      </c>
      <c r="O585" s="26" t="s">
        <v>32</v>
      </c>
    </row>
    <row r="586" spans="1:15" x14ac:dyDescent="0.4">
      <c r="A586" s="26" t="str">
        <f t="shared" ca="1" si="54"/>
        <v/>
      </c>
      <c r="B586" s="26" t="str">
        <f t="shared" ca="1" si="55"/>
        <v/>
      </c>
      <c r="C586" s="26" t="str">
        <f t="shared" ca="1" si="56"/>
        <v/>
      </c>
      <c r="D586" s="36">
        <f t="shared" ca="1" si="57"/>
        <v>0</v>
      </c>
      <c r="E586" s="36">
        <f t="shared" ca="1" si="58"/>
        <v>0</v>
      </c>
      <c r="F586" s="36">
        <f t="shared" ca="1" si="59"/>
        <v>0</v>
      </c>
      <c r="I586" s="26" t="s">
        <v>32</v>
      </c>
      <c r="J586" s="26" t="s">
        <v>32</v>
      </c>
      <c r="K586" s="26" t="s">
        <v>32</v>
      </c>
      <c r="L586" s="26" t="s">
        <v>32</v>
      </c>
      <c r="M586" s="26" t="s">
        <v>32</v>
      </c>
      <c r="N586" s="26" t="s">
        <v>32</v>
      </c>
      <c r="O586" s="26" t="s">
        <v>32</v>
      </c>
    </row>
    <row r="587" spans="1:15" x14ac:dyDescent="0.4">
      <c r="A587" s="26" t="str">
        <f t="shared" ca="1" si="54"/>
        <v/>
      </c>
      <c r="B587" s="26" t="str">
        <f t="shared" ca="1" si="55"/>
        <v/>
      </c>
      <c r="C587" s="26" t="str">
        <f t="shared" ca="1" si="56"/>
        <v/>
      </c>
      <c r="D587" s="36">
        <f t="shared" ca="1" si="57"/>
        <v>0</v>
      </c>
      <c r="E587" s="36">
        <f t="shared" ca="1" si="58"/>
        <v>0</v>
      </c>
      <c r="F587" s="36">
        <f t="shared" ca="1" si="59"/>
        <v>0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</row>
    <row r="588" spans="1:15" x14ac:dyDescent="0.4">
      <c r="A588" s="26" t="str">
        <f t="shared" ca="1" si="54"/>
        <v/>
      </c>
      <c r="B588" s="26" t="str">
        <f t="shared" ca="1" si="55"/>
        <v/>
      </c>
      <c r="C588" s="26" t="str">
        <f t="shared" ca="1" si="56"/>
        <v/>
      </c>
      <c r="D588" s="36">
        <f t="shared" ca="1" si="57"/>
        <v>0</v>
      </c>
      <c r="E588" s="36">
        <f t="shared" ca="1" si="58"/>
        <v>0</v>
      </c>
      <c r="F588" s="36">
        <f t="shared" ca="1" si="59"/>
        <v>0</v>
      </c>
      <c r="I588" s="26" t="s">
        <v>32</v>
      </c>
      <c r="J588" s="26" t="s">
        <v>32</v>
      </c>
      <c r="K588" s="26" t="s">
        <v>32</v>
      </c>
      <c r="L588" s="26" t="s">
        <v>32</v>
      </c>
      <c r="M588" s="26" t="s">
        <v>32</v>
      </c>
      <c r="N588" s="26" t="s">
        <v>32</v>
      </c>
      <c r="O588" s="26" t="s">
        <v>32</v>
      </c>
    </row>
    <row r="589" spans="1:15" x14ac:dyDescent="0.4">
      <c r="A589" s="26" t="str">
        <f t="shared" ca="1" si="54"/>
        <v/>
      </c>
      <c r="B589" s="26" t="str">
        <f t="shared" ca="1" si="55"/>
        <v/>
      </c>
      <c r="C589" s="26" t="str">
        <f t="shared" ca="1" si="56"/>
        <v/>
      </c>
      <c r="D589" s="36">
        <f t="shared" ca="1" si="57"/>
        <v>0</v>
      </c>
      <c r="E589" s="36">
        <f t="shared" ca="1" si="58"/>
        <v>0</v>
      </c>
      <c r="F589" s="36">
        <f t="shared" ca="1" si="59"/>
        <v>0</v>
      </c>
      <c r="I589" s="26" t="s">
        <v>32</v>
      </c>
      <c r="J589" s="26" t="s">
        <v>32</v>
      </c>
      <c r="K589" s="26" t="s">
        <v>32</v>
      </c>
      <c r="L589" s="26" t="s">
        <v>32</v>
      </c>
      <c r="M589" s="26" t="s">
        <v>32</v>
      </c>
      <c r="N589" s="26" t="s">
        <v>32</v>
      </c>
      <c r="O589" s="26" t="s">
        <v>32</v>
      </c>
    </row>
    <row r="590" spans="1:15" x14ac:dyDescent="0.4">
      <c r="A590" s="26" t="str">
        <f t="shared" ca="1" si="54"/>
        <v/>
      </c>
      <c r="B590" s="26" t="str">
        <f t="shared" ca="1" si="55"/>
        <v/>
      </c>
      <c r="C590" s="26" t="str">
        <f t="shared" ca="1" si="56"/>
        <v/>
      </c>
      <c r="D590" s="36">
        <f t="shared" ca="1" si="57"/>
        <v>0</v>
      </c>
      <c r="E590" s="36">
        <f t="shared" ca="1" si="58"/>
        <v>0</v>
      </c>
      <c r="F590" s="36">
        <f t="shared" ca="1" si="59"/>
        <v>0</v>
      </c>
      <c r="I590" s="26" t="s">
        <v>32</v>
      </c>
      <c r="J590" s="26" t="s">
        <v>32</v>
      </c>
      <c r="K590" s="26" t="s">
        <v>32</v>
      </c>
      <c r="L590" s="26" t="s">
        <v>32</v>
      </c>
      <c r="M590" s="26" t="s">
        <v>32</v>
      </c>
      <c r="N590" s="26" t="s">
        <v>32</v>
      </c>
      <c r="O590" s="26" t="s">
        <v>32</v>
      </c>
    </row>
    <row r="591" spans="1:15" x14ac:dyDescent="0.4">
      <c r="A591" s="26" t="str">
        <f t="shared" ca="1" si="54"/>
        <v/>
      </c>
      <c r="B591" s="26" t="str">
        <f t="shared" ca="1" si="55"/>
        <v/>
      </c>
      <c r="C591" s="26" t="str">
        <f t="shared" ca="1" si="56"/>
        <v/>
      </c>
      <c r="D591" s="36">
        <f t="shared" ca="1" si="57"/>
        <v>0</v>
      </c>
      <c r="E591" s="36">
        <f t="shared" ca="1" si="58"/>
        <v>0</v>
      </c>
      <c r="F591" s="36">
        <f t="shared" ca="1" si="59"/>
        <v>0</v>
      </c>
      <c r="I591" s="26" t="s">
        <v>32</v>
      </c>
      <c r="J591" s="26" t="s">
        <v>32</v>
      </c>
      <c r="K591" s="26" t="s">
        <v>32</v>
      </c>
      <c r="L591" s="26" t="s">
        <v>32</v>
      </c>
      <c r="M591" s="26" t="s">
        <v>32</v>
      </c>
      <c r="N591" s="26" t="s">
        <v>32</v>
      </c>
      <c r="O591" s="26" t="s">
        <v>32</v>
      </c>
    </row>
    <row r="592" spans="1:15" x14ac:dyDescent="0.4">
      <c r="A592" s="26" t="str">
        <f t="shared" ca="1" si="54"/>
        <v/>
      </c>
      <c r="B592" s="26" t="str">
        <f t="shared" ca="1" si="55"/>
        <v/>
      </c>
      <c r="C592" s="26" t="str">
        <f t="shared" ca="1" si="56"/>
        <v/>
      </c>
      <c r="D592" s="36">
        <f t="shared" ca="1" si="57"/>
        <v>0</v>
      </c>
      <c r="E592" s="36">
        <f t="shared" ca="1" si="58"/>
        <v>0</v>
      </c>
      <c r="F592" s="36">
        <f t="shared" ca="1" si="59"/>
        <v>0</v>
      </c>
      <c r="I592" s="26" t="s">
        <v>32</v>
      </c>
      <c r="J592" s="26" t="s">
        <v>32</v>
      </c>
      <c r="K592" s="26" t="s">
        <v>32</v>
      </c>
      <c r="L592" s="26" t="s">
        <v>32</v>
      </c>
      <c r="M592" s="26" t="s">
        <v>32</v>
      </c>
      <c r="N592" s="26" t="s">
        <v>32</v>
      </c>
      <c r="O592" s="26" t="s">
        <v>32</v>
      </c>
    </row>
    <row r="593" spans="1:15" x14ac:dyDescent="0.4">
      <c r="A593" s="26" t="str">
        <f t="shared" ca="1" si="54"/>
        <v/>
      </c>
      <c r="B593" s="26" t="str">
        <f t="shared" ca="1" si="55"/>
        <v/>
      </c>
      <c r="C593" s="26" t="str">
        <f t="shared" ca="1" si="56"/>
        <v/>
      </c>
      <c r="D593" s="36">
        <f t="shared" ca="1" si="57"/>
        <v>0</v>
      </c>
      <c r="E593" s="36">
        <f t="shared" ca="1" si="58"/>
        <v>0</v>
      </c>
      <c r="F593" s="36">
        <f t="shared" ca="1" si="59"/>
        <v>0</v>
      </c>
      <c r="I593" s="26" t="s">
        <v>32</v>
      </c>
      <c r="J593" s="26" t="s">
        <v>32</v>
      </c>
      <c r="K593" s="26" t="s">
        <v>32</v>
      </c>
      <c r="L593" s="26" t="s">
        <v>32</v>
      </c>
      <c r="M593" s="26" t="s">
        <v>32</v>
      </c>
      <c r="N593" s="26" t="s">
        <v>32</v>
      </c>
      <c r="O593" s="26" t="s">
        <v>32</v>
      </c>
    </row>
    <row r="594" spans="1:15" x14ac:dyDescent="0.4">
      <c r="A594" s="26" t="str">
        <f t="shared" ca="1" si="54"/>
        <v/>
      </c>
      <c r="B594" s="26" t="str">
        <f t="shared" ca="1" si="55"/>
        <v/>
      </c>
      <c r="C594" s="26" t="str">
        <f t="shared" ca="1" si="56"/>
        <v/>
      </c>
      <c r="D594" s="36">
        <f t="shared" ca="1" si="57"/>
        <v>0</v>
      </c>
      <c r="E594" s="36">
        <f t="shared" ca="1" si="58"/>
        <v>0</v>
      </c>
      <c r="F594" s="36">
        <f t="shared" ca="1" si="59"/>
        <v>0</v>
      </c>
      <c r="I594" s="26" t="s">
        <v>32</v>
      </c>
      <c r="J594" s="26" t="s">
        <v>32</v>
      </c>
      <c r="K594" s="26" t="s">
        <v>32</v>
      </c>
      <c r="L594" s="26" t="s">
        <v>32</v>
      </c>
      <c r="M594" s="26" t="s">
        <v>32</v>
      </c>
      <c r="N594" s="26" t="s">
        <v>32</v>
      </c>
      <c r="O594" s="26" t="s">
        <v>32</v>
      </c>
    </row>
    <row r="595" spans="1:15" x14ac:dyDescent="0.4">
      <c r="A595" s="26" t="str">
        <f t="shared" ca="1" si="54"/>
        <v/>
      </c>
      <c r="B595" s="26" t="str">
        <f t="shared" ca="1" si="55"/>
        <v/>
      </c>
      <c r="C595" s="26" t="str">
        <f t="shared" ca="1" si="56"/>
        <v/>
      </c>
      <c r="D595" s="36">
        <f t="shared" ca="1" si="57"/>
        <v>0</v>
      </c>
      <c r="E595" s="36">
        <f t="shared" ca="1" si="58"/>
        <v>0</v>
      </c>
      <c r="F595" s="36">
        <f t="shared" ca="1" si="59"/>
        <v>0</v>
      </c>
      <c r="I595" s="26" t="s">
        <v>32</v>
      </c>
      <c r="J595" s="26" t="s">
        <v>32</v>
      </c>
      <c r="K595" s="26" t="s">
        <v>32</v>
      </c>
      <c r="L595" s="26" t="s">
        <v>32</v>
      </c>
      <c r="M595" s="26" t="s">
        <v>32</v>
      </c>
      <c r="N595" s="26" t="s">
        <v>32</v>
      </c>
      <c r="O595" s="26" t="s">
        <v>32</v>
      </c>
    </row>
    <row r="596" spans="1:15" x14ac:dyDescent="0.4">
      <c r="A596" s="26" t="str">
        <f t="shared" ca="1" si="54"/>
        <v/>
      </c>
      <c r="B596" s="26" t="str">
        <f t="shared" ca="1" si="55"/>
        <v/>
      </c>
      <c r="C596" s="26" t="str">
        <f t="shared" ca="1" si="56"/>
        <v/>
      </c>
      <c r="D596" s="36">
        <f t="shared" ca="1" si="57"/>
        <v>0</v>
      </c>
      <c r="E596" s="36">
        <f t="shared" ca="1" si="58"/>
        <v>0</v>
      </c>
      <c r="F596" s="36">
        <f t="shared" ca="1" si="59"/>
        <v>0</v>
      </c>
      <c r="I596" s="26" t="s">
        <v>32</v>
      </c>
      <c r="J596" s="26" t="s">
        <v>32</v>
      </c>
      <c r="K596" s="26" t="s">
        <v>32</v>
      </c>
      <c r="L596" s="26" t="s">
        <v>32</v>
      </c>
      <c r="M596" s="26" t="s">
        <v>32</v>
      </c>
      <c r="N596" s="26" t="s">
        <v>32</v>
      </c>
      <c r="O596" s="26" t="s">
        <v>32</v>
      </c>
    </row>
    <row r="597" spans="1:15" x14ac:dyDescent="0.4">
      <c r="A597" s="26" t="str">
        <f t="shared" ca="1" si="54"/>
        <v/>
      </c>
      <c r="B597" s="26" t="str">
        <f t="shared" ca="1" si="55"/>
        <v/>
      </c>
      <c r="C597" s="26" t="str">
        <f t="shared" ca="1" si="56"/>
        <v/>
      </c>
      <c r="D597" s="36">
        <f t="shared" ca="1" si="57"/>
        <v>0</v>
      </c>
      <c r="E597" s="36">
        <f t="shared" ca="1" si="58"/>
        <v>0</v>
      </c>
      <c r="F597" s="36">
        <f t="shared" ca="1" si="59"/>
        <v>0</v>
      </c>
      <c r="I597" s="26" t="s">
        <v>32</v>
      </c>
      <c r="J597" s="26" t="s">
        <v>32</v>
      </c>
      <c r="K597" s="26" t="s">
        <v>32</v>
      </c>
      <c r="L597" s="26" t="s">
        <v>32</v>
      </c>
      <c r="M597" s="26" t="s">
        <v>32</v>
      </c>
      <c r="N597" s="26" t="s">
        <v>32</v>
      </c>
      <c r="O597" s="26" t="s">
        <v>32</v>
      </c>
    </row>
    <row r="598" spans="1:15" x14ac:dyDescent="0.4">
      <c r="A598" s="26" t="str">
        <f t="shared" ca="1" si="54"/>
        <v/>
      </c>
      <c r="B598" s="26" t="str">
        <f t="shared" ca="1" si="55"/>
        <v/>
      </c>
      <c r="C598" s="26" t="str">
        <f t="shared" ca="1" si="56"/>
        <v/>
      </c>
      <c r="D598" s="36">
        <f t="shared" ca="1" si="57"/>
        <v>0</v>
      </c>
      <c r="E598" s="36">
        <f t="shared" ca="1" si="58"/>
        <v>0</v>
      </c>
      <c r="F598" s="36">
        <f t="shared" ca="1" si="59"/>
        <v>0</v>
      </c>
      <c r="I598" s="26" t="s">
        <v>32</v>
      </c>
      <c r="J598" s="26" t="s">
        <v>32</v>
      </c>
      <c r="K598" s="26" t="s">
        <v>32</v>
      </c>
      <c r="L598" s="26" t="s">
        <v>32</v>
      </c>
      <c r="M598" s="26" t="s">
        <v>32</v>
      </c>
      <c r="N598" s="26" t="s">
        <v>32</v>
      </c>
      <c r="O598" s="26" t="s">
        <v>32</v>
      </c>
    </row>
    <row r="599" spans="1:15" x14ac:dyDescent="0.4">
      <c r="A599" s="26" t="str">
        <f t="shared" ca="1" si="54"/>
        <v/>
      </c>
      <c r="B599" s="26" t="str">
        <f t="shared" ca="1" si="55"/>
        <v/>
      </c>
      <c r="C599" s="26" t="str">
        <f t="shared" ca="1" si="56"/>
        <v/>
      </c>
      <c r="D599" s="36">
        <f t="shared" ca="1" si="57"/>
        <v>0</v>
      </c>
      <c r="E599" s="36">
        <f t="shared" ca="1" si="58"/>
        <v>0</v>
      </c>
      <c r="F599" s="36">
        <f t="shared" ca="1" si="59"/>
        <v>0</v>
      </c>
      <c r="I599" s="26" t="s">
        <v>32</v>
      </c>
      <c r="J599" s="26" t="s">
        <v>32</v>
      </c>
      <c r="K599" s="26" t="s">
        <v>32</v>
      </c>
      <c r="L599" s="26" t="s">
        <v>32</v>
      </c>
      <c r="M599" s="26" t="s">
        <v>32</v>
      </c>
      <c r="N599" s="26" t="s">
        <v>32</v>
      </c>
      <c r="O599" s="26" t="s">
        <v>32</v>
      </c>
    </row>
    <row r="600" spans="1:15" x14ac:dyDescent="0.4">
      <c r="A600" s="26" t="str">
        <f t="shared" ca="1" si="54"/>
        <v/>
      </c>
      <c r="B600" s="26" t="str">
        <f t="shared" ca="1" si="55"/>
        <v/>
      </c>
      <c r="C600" s="26" t="str">
        <f t="shared" ca="1" si="56"/>
        <v/>
      </c>
      <c r="D600" s="36">
        <f t="shared" ca="1" si="57"/>
        <v>0</v>
      </c>
      <c r="E600" s="36">
        <f t="shared" ca="1" si="58"/>
        <v>0</v>
      </c>
      <c r="F600" s="36">
        <f t="shared" ca="1" si="59"/>
        <v>0</v>
      </c>
      <c r="I600" s="26" t="s">
        <v>32</v>
      </c>
      <c r="J600" s="26" t="s">
        <v>32</v>
      </c>
      <c r="K600" s="26" t="s">
        <v>32</v>
      </c>
      <c r="L600" s="26" t="s">
        <v>32</v>
      </c>
      <c r="M600" s="26" t="s">
        <v>32</v>
      </c>
      <c r="N600" s="26" t="s">
        <v>32</v>
      </c>
      <c r="O600" s="26" t="s">
        <v>32</v>
      </c>
    </row>
    <row r="601" spans="1:15" x14ac:dyDescent="0.4">
      <c r="A601" s="26" t="str">
        <f t="shared" ca="1" si="54"/>
        <v/>
      </c>
      <c r="B601" s="26" t="str">
        <f t="shared" ca="1" si="55"/>
        <v/>
      </c>
      <c r="C601" s="26" t="str">
        <f t="shared" ca="1" si="56"/>
        <v/>
      </c>
      <c r="D601" s="36">
        <f t="shared" ca="1" si="57"/>
        <v>0</v>
      </c>
      <c r="E601" s="36">
        <f t="shared" ca="1" si="58"/>
        <v>0</v>
      </c>
      <c r="F601" s="36">
        <f t="shared" ca="1" si="59"/>
        <v>0</v>
      </c>
      <c r="I601" s="26" t="s">
        <v>32</v>
      </c>
      <c r="J601" s="26" t="s">
        <v>32</v>
      </c>
      <c r="K601" s="26" t="s">
        <v>32</v>
      </c>
      <c r="L601" s="26" t="s">
        <v>32</v>
      </c>
      <c r="M601" s="26" t="s">
        <v>32</v>
      </c>
      <c r="N601" s="26" t="s">
        <v>32</v>
      </c>
      <c r="O601" s="26" t="s">
        <v>32</v>
      </c>
    </row>
    <row r="602" spans="1:15" x14ac:dyDescent="0.4">
      <c r="A602" s="26" t="str">
        <f t="shared" ca="1" si="54"/>
        <v/>
      </c>
      <c r="B602" s="26" t="str">
        <f t="shared" ca="1" si="55"/>
        <v/>
      </c>
      <c r="C602" s="26" t="str">
        <f t="shared" ca="1" si="56"/>
        <v/>
      </c>
      <c r="D602" s="36">
        <f t="shared" ca="1" si="57"/>
        <v>0</v>
      </c>
      <c r="E602" s="36">
        <f t="shared" ca="1" si="58"/>
        <v>0</v>
      </c>
      <c r="F602" s="36">
        <f t="shared" ca="1" si="59"/>
        <v>0</v>
      </c>
      <c r="I602" s="26" t="s">
        <v>32</v>
      </c>
      <c r="J602" s="26" t="s">
        <v>32</v>
      </c>
      <c r="K602" s="26" t="s">
        <v>32</v>
      </c>
      <c r="L602" s="26" t="s">
        <v>32</v>
      </c>
      <c r="M602" s="26" t="s">
        <v>32</v>
      </c>
      <c r="N602" s="26" t="s">
        <v>32</v>
      </c>
      <c r="O602" s="26" t="s">
        <v>32</v>
      </c>
    </row>
    <row r="603" spans="1:15" x14ac:dyDescent="0.4">
      <c r="A603" s="26" t="str">
        <f t="shared" ca="1" si="54"/>
        <v/>
      </c>
      <c r="B603" s="26" t="str">
        <f t="shared" ca="1" si="55"/>
        <v/>
      </c>
      <c r="C603" s="26" t="str">
        <f t="shared" ca="1" si="56"/>
        <v/>
      </c>
      <c r="D603" s="36">
        <f t="shared" ca="1" si="57"/>
        <v>0</v>
      </c>
      <c r="E603" s="36">
        <f t="shared" ca="1" si="58"/>
        <v>0</v>
      </c>
      <c r="F603" s="36">
        <f t="shared" ca="1" si="59"/>
        <v>0</v>
      </c>
      <c r="I603" s="26" t="s">
        <v>32</v>
      </c>
      <c r="J603" s="26" t="s">
        <v>32</v>
      </c>
      <c r="K603" s="26" t="s">
        <v>32</v>
      </c>
      <c r="L603" s="26" t="s">
        <v>32</v>
      </c>
      <c r="M603" s="26" t="s">
        <v>32</v>
      </c>
      <c r="N603" s="26" t="s">
        <v>32</v>
      </c>
      <c r="O603" s="26" t="s">
        <v>32</v>
      </c>
    </row>
    <row r="604" spans="1:15" x14ac:dyDescent="0.4">
      <c r="A604" s="26" t="str">
        <f t="shared" ca="1" si="54"/>
        <v/>
      </c>
      <c r="B604" s="26" t="str">
        <f t="shared" ca="1" si="55"/>
        <v/>
      </c>
      <c r="C604" s="26" t="str">
        <f t="shared" ca="1" si="56"/>
        <v/>
      </c>
      <c r="D604" s="36">
        <f t="shared" ca="1" si="57"/>
        <v>0</v>
      </c>
      <c r="E604" s="36">
        <f t="shared" ca="1" si="58"/>
        <v>0</v>
      </c>
      <c r="F604" s="36">
        <f t="shared" ca="1" si="59"/>
        <v>0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</row>
    <row r="605" spans="1:15" x14ac:dyDescent="0.4">
      <c r="A605" s="26" t="str">
        <f t="shared" ca="1" si="54"/>
        <v/>
      </c>
      <c r="B605" s="26" t="str">
        <f t="shared" ca="1" si="55"/>
        <v/>
      </c>
      <c r="C605" s="26" t="str">
        <f t="shared" ca="1" si="56"/>
        <v/>
      </c>
      <c r="D605" s="36">
        <f t="shared" ca="1" si="57"/>
        <v>0</v>
      </c>
      <c r="E605" s="36">
        <f t="shared" ca="1" si="58"/>
        <v>0</v>
      </c>
      <c r="F605" s="36">
        <f t="shared" ca="1" si="59"/>
        <v>0</v>
      </c>
      <c r="I605" s="26" t="s">
        <v>32</v>
      </c>
      <c r="J605" s="26" t="s">
        <v>32</v>
      </c>
      <c r="K605" s="26" t="s">
        <v>32</v>
      </c>
      <c r="L605" s="26" t="s">
        <v>32</v>
      </c>
      <c r="M605" s="26" t="s">
        <v>32</v>
      </c>
      <c r="N605" s="26" t="s">
        <v>32</v>
      </c>
      <c r="O605" s="26" t="s">
        <v>32</v>
      </c>
    </row>
    <row r="606" spans="1:15" x14ac:dyDescent="0.4">
      <c r="A606" s="26" t="str">
        <f t="shared" ca="1" si="54"/>
        <v/>
      </c>
      <c r="B606" s="26" t="str">
        <f t="shared" ca="1" si="55"/>
        <v/>
      </c>
      <c r="C606" s="26" t="str">
        <f t="shared" ca="1" si="56"/>
        <v/>
      </c>
      <c r="D606" s="36">
        <f t="shared" ca="1" si="57"/>
        <v>0</v>
      </c>
      <c r="E606" s="36">
        <f t="shared" ca="1" si="58"/>
        <v>0</v>
      </c>
      <c r="F606" s="36">
        <f t="shared" ca="1" si="59"/>
        <v>0</v>
      </c>
      <c r="I606" s="26" t="s">
        <v>32</v>
      </c>
      <c r="J606" s="26" t="s">
        <v>32</v>
      </c>
      <c r="K606" s="26" t="s">
        <v>32</v>
      </c>
      <c r="L606" s="26" t="s">
        <v>32</v>
      </c>
      <c r="M606" s="26" t="s">
        <v>32</v>
      </c>
      <c r="N606" s="26" t="s">
        <v>32</v>
      </c>
      <c r="O606" s="26" t="s">
        <v>32</v>
      </c>
    </row>
    <row r="607" spans="1:15" x14ac:dyDescent="0.4">
      <c r="A607" s="26" t="str">
        <f t="shared" ca="1" si="54"/>
        <v/>
      </c>
      <c r="B607" s="26" t="str">
        <f t="shared" ca="1" si="55"/>
        <v/>
      </c>
      <c r="C607" s="26" t="str">
        <f t="shared" ca="1" si="56"/>
        <v/>
      </c>
      <c r="D607" s="36">
        <f t="shared" ca="1" si="57"/>
        <v>0</v>
      </c>
      <c r="E607" s="36">
        <f t="shared" ca="1" si="58"/>
        <v>0</v>
      </c>
      <c r="F607" s="36">
        <f t="shared" ca="1" si="59"/>
        <v>0</v>
      </c>
      <c r="I607" s="26" t="s">
        <v>32</v>
      </c>
      <c r="J607" s="26" t="s">
        <v>32</v>
      </c>
      <c r="K607" s="26" t="s">
        <v>32</v>
      </c>
      <c r="L607" s="26" t="s">
        <v>32</v>
      </c>
      <c r="M607" s="26" t="s">
        <v>32</v>
      </c>
      <c r="N607" s="26" t="s">
        <v>32</v>
      </c>
      <c r="O607" s="26" t="s">
        <v>32</v>
      </c>
    </row>
    <row r="608" spans="1:15" x14ac:dyDescent="0.4">
      <c r="A608" s="26" t="str">
        <f t="shared" ca="1" si="54"/>
        <v/>
      </c>
      <c r="B608" s="26" t="str">
        <f t="shared" ca="1" si="55"/>
        <v/>
      </c>
      <c r="C608" s="26" t="str">
        <f t="shared" ca="1" si="56"/>
        <v/>
      </c>
      <c r="D608" s="36">
        <f t="shared" ca="1" si="57"/>
        <v>0</v>
      </c>
      <c r="E608" s="36">
        <f t="shared" ca="1" si="58"/>
        <v>0</v>
      </c>
      <c r="F608" s="36">
        <f t="shared" ca="1" si="59"/>
        <v>0</v>
      </c>
      <c r="I608" s="26" t="s">
        <v>32</v>
      </c>
      <c r="J608" s="26" t="s">
        <v>32</v>
      </c>
      <c r="K608" s="26" t="s">
        <v>32</v>
      </c>
      <c r="L608" s="26" t="s">
        <v>32</v>
      </c>
      <c r="M608" s="26" t="s">
        <v>32</v>
      </c>
      <c r="N608" s="26" t="s">
        <v>32</v>
      </c>
      <c r="O608" s="26" t="s">
        <v>32</v>
      </c>
    </row>
    <row r="609" spans="1:15" x14ac:dyDescent="0.4">
      <c r="A609" s="26" t="str">
        <f t="shared" ca="1" si="54"/>
        <v/>
      </c>
      <c r="B609" s="26" t="str">
        <f t="shared" ca="1" si="55"/>
        <v/>
      </c>
      <c r="C609" s="26" t="str">
        <f t="shared" ca="1" si="56"/>
        <v/>
      </c>
      <c r="D609" s="36">
        <f t="shared" ca="1" si="57"/>
        <v>0</v>
      </c>
      <c r="E609" s="36">
        <f t="shared" ca="1" si="58"/>
        <v>0</v>
      </c>
      <c r="F609" s="36">
        <f t="shared" ca="1" si="59"/>
        <v>0</v>
      </c>
      <c r="I609" s="26" t="s">
        <v>32</v>
      </c>
      <c r="J609" s="26" t="s">
        <v>32</v>
      </c>
      <c r="K609" s="26" t="s">
        <v>32</v>
      </c>
      <c r="L609" s="26" t="s">
        <v>32</v>
      </c>
      <c r="M609" s="26" t="s">
        <v>32</v>
      </c>
      <c r="N609" s="26" t="s">
        <v>32</v>
      </c>
      <c r="O609" s="26" t="s">
        <v>32</v>
      </c>
    </row>
    <row r="610" spans="1:15" x14ac:dyDescent="0.4">
      <c r="A610" s="26" t="str">
        <f t="shared" ca="1" si="54"/>
        <v/>
      </c>
      <c r="B610" s="26" t="str">
        <f t="shared" ca="1" si="55"/>
        <v/>
      </c>
      <c r="C610" s="26" t="str">
        <f t="shared" ca="1" si="56"/>
        <v/>
      </c>
      <c r="D610" s="36">
        <f t="shared" ca="1" si="57"/>
        <v>0</v>
      </c>
      <c r="E610" s="36">
        <f t="shared" ca="1" si="58"/>
        <v>0</v>
      </c>
      <c r="F610" s="36">
        <f t="shared" ca="1" si="59"/>
        <v>0</v>
      </c>
      <c r="I610" s="26" t="s">
        <v>32</v>
      </c>
      <c r="J610" s="26" t="s">
        <v>32</v>
      </c>
      <c r="K610" s="26" t="s">
        <v>32</v>
      </c>
      <c r="L610" s="26" t="s">
        <v>32</v>
      </c>
      <c r="M610" s="26" t="s">
        <v>32</v>
      </c>
      <c r="N610" s="26" t="s">
        <v>32</v>
      </c>
      <c r="O610" s="26" t="s">
        <v>32</v>
      </c>
    </row>
    <row r="611" spans="1:15" x14ac:dyDescent="0.4">
      <c r="A611" s="26" t="str">
        <f t="shared" ca="1" si="54"/>
        <v/>
      </c>
      <c r="B611" s="26" t="str">
        <f t="shared" ca="1" si="55"/>
        <v/>
      </c>
      <c r="C611" s="26" t="str">
        <f t="shared" ca="1" si="56"/>
        <v/>
      </c>
      <c r="D611" s="36">
        <f t="shared" ca="1" si="57"/>
        <v>0</v>
      </c>
      <c r="E611" s="36">
        <f t="shared" ca="1" si="58"/>
        <v>0</v>
      </c>
      <c r="F611" s="36">
        <f t="shared" ca="1" si="59"/>
        <v>0</v>
      </c>
      <c r="I611" s="26" t="s">
        <v>32</v>
      </c>
      <c r="J611" s="26" t="s">
        <v>32</v>
      </c>
      <c r="K611" s="26" t="s">
        <v>32</v>
      </c>
      <c r="L611" s="26" t="s">
        <v>32</v>
      </c>
      <c r="M611" s="26" t="s">
        <v>32</v>
      </c>
      <c r="N611" s="26" t="s">
        <v>32</v>
      </c>
      <c r="O611" s="26" t="s">
        <v>32</v>
      </c>
    </row>
    <row r="612" spans="1:15" x14ac:dyDescent="0.4">
      <c r="A612" s="26" t="str">
        <f t="shared" ca="1" si="54"/>
        <v/>
      </c>
      <c r="B612" s="26" t="str">
        <f t="shared" ca="1" si="55"/>
        <v/>
      </c>
      <c r="C612" s="26" t="str">
        <f t="shared" ca="1" si="56"/>
        <v/>
      </c>
      <c r="D612" s="36">
        <f t="shared" ca="1" si="57"/>
        <v>0</v>
      </c>
      <c r="E612" s="36">
        <f t="shared" ca="1" si="58"/>
        <v>0</v>
      </c>
      <c r="F612" s="36">
        <f t="shared" ca="1" si="59"/>
        <v>0</v>
      </c>
      <c r="I612" s="26" t="s">
        <v>32</v>
      </c>
      <c r="J612" s="26" t="s">
        <v>32</v>
      </c>
      <c r="K612" s="26" t="s">
        <v>32</v>
      </c>
      <c r="L612" s="26" t="s">
        <v>32</v>
      </c>
      <c r="M612" s="26" t="s">
        <v>32</v>
      </c>
      <c r="N612" s="26" t="s">
        <v>32</v>
      </c>
      <c r="O612" s="26" t="s">
        <v>32</v>
      </c>
    </row>
    <row r="613" spans="1:15" x14ac:dyDescent="0.4">
      <c r="A613" s="26" t="str">
        <f t="shared" ca="1" si="54"/>
        <v/>
      </c>
      <c r="B613" s="26" t="str">
        <f t="shared" ca="1" si="55"/>
        <v/>
      </c>
      <c r="C613" s="26" t="str">
        <f t="shared" ca="1" si="56"/>
        <v/>
      </c>
      <c r="D613" s="36">
        <f t="shared" ca="1" si="57"/>
        <v>0</v>
      </c>
      <c r="E613" s="36">
        <f t="shared" ca="1" si="58"/>
        <v>0</v>
      </c>
      <c r="F613" s="36">
        <f t="shared" ca="1" si="59"/>
        <v>0</v>
      </c>
      <c r="I613" s="26" t="s">
        <v>32</v>
      </c>
      <c r="J613" s="26" t="s">
        <v>32</v>
      </c>
      <c r="K613" s="26" t="s">
        <v>32</v>
      </c>
      <c r="L613" s="26" t="s">
        <v>32</v>
      </c>
      <c r="M613" s="26" t="s">
        <v>32</v>
      </c>
      <c r="N613" s="26" t="s">
        <v>32</v>
      </c>
      <c r="O613" s="26" t="s">
        <v>32</v>
      </c>
    </row>
    <row r="614" spans="1:15" x14ac:dyDescent="0.4">
      <c r="A614" s="26" t="str">
        <f t="shared" ca="1" si="54"/>
        <v/>
      </c>
      <c r="B614" s="26" t="str">
        <f t="shared" ca="1" si="55"/>
        <v/>
      </c>
      <c r="C614" s="26" t="str">
        <f t="shared" ca="1" si="56"/>
        <v/>
      </c>
      <c r="D614" s="36">
        <f t="shared" ca="1" si="57"/>
        <v>0</v>
      </c>
      <c r="E614" s="36">
        <f t="shared" ca="1" si="58"/>
        <v>0</v>
      </c>
      <c r="F614" s="36">
        <f t="shared" ca="1" si="59"/>
        <v>0</v>
      </c>
      <c r="I614" s="26" t="s">
        <v>32</v>
      </c>
      <c r="J614" s="26" t="s">
        <v>32</v>
      </c>
      <c r="K614" s="26" t="s">
        <v>32</v>
      </c>
      <c r="L614" s="26" t="s">
        <v>32</v>
      </c>
      <c r="M614" s="26" t="s">
        <v>32</v>
      </c>
      <c r="N614" s="26" t="s">
        <v>32</v>
      </c>
      <c r="O614" s="26" t="s">
        <v>32</v>
      </c>
    </row>
    <row r="615" spans="1:15" x14ac:dyDescent="0.4">
      <c r="A615" s="26" t="str">
        <f t="shared" ca="1" si="54"/>
        <v/>
      </c>
      <c r="B615" s="26" t="str">
        <f t="shared" ca="1" si="55"/>
        <v/>
      </c>
      <c r="C615" s="26" t="str">
        <f t="shared" ca="1" si="56"/>
        <v/>
      </c>
      <c r="D615" s="36">
        <f t="shared" ca="1" si="57"/>
        <v>0</v>
      </c>
      <c r="E615" s="36">
        <f t="shared" ca="1" si="58"/>
        <v>0</v>
      </c>
      <c r="F615" s="36">
        <f t="shared" ca="1" si="59"/>
        <v>0</v>
      </c>
      <c r="I615" s="26" t="s">
        <v>32</v>
      </c>
      <c r="J615" s="26" t="s">
        <v>32</v>
      </c>
      <c r="K615" s="26" t="s">
        <v>32</v>
      </c>
      <c r="L615" s="26" t="s">
        <v>32</v>
      </c>
      <c r="M615" s="26" t="s">
        <v>32</v>
      </c>
      <c r="N615" s="26" t="s">
        <v>32</v>
      </c>
      <c r="O615" s="26" t="s">
        <v>32</v>
      </c>
    </row>
    <row r="616" spans="1:15" x14ac:dyDescent="0.4">
      <c r="A616" s="26" t="str">
        <f t="shared" ca="1" si="54"/>
        <v/>
      </c>
      <c r="B616" s="26" t="str">
        <f t="shared" ca="1" si="55"/>
        <v/>
      </c>
      <c r="C616" s="26" t="str">
        <f t="shared" ca="1" si="56"/>
        <v/>
      </c>
      <c r="D616" s="36">
        <f t="shared" ca="1" si="57"/>
        <v>0</v>
      </c>
      <c r="E616" s="36">
        <f t="shared" ca="1" si="58"/>
        <v>0</v>
      </c>
      <c r="F616" s="36">
        <f t="shared" ca="1" si="59"/>
        <v>0</v>
      </c>
      <c r="I616" s="26" t="s">
        <v>32</v>
      </c>
      <c r="J616" s="26" t="s">
        <v>32</v>
      </c>
      <c r="K616" s="26" t="s">
        <v>32</v>
      </c>
      <c r="L616" s="26" t="s">
        <v>32</v>
      </c>
      <c r="M616" s="26" t="s">
        <v>32</v>
      </c>
      <c r="N616" s="26" t="s">
        <v>32</v>
      </c>
      <c r="O616" s="26" t="s">
        <v>32</v>
      </c>
    </row>
    <row r="617" spans="1:15" x14ac:dyDescent="0.4">
      <c r="A617" s="26" t="str">
        <f t="shared" ca="1" si="54"/>
        <v/>
      </c>
      <c r="B617" s="26" t="str">
        <f t="shared" ca="1" si="55"/>
        <v/>
      </c>
      <c r="C617" s="26" t="str">
        <f t="shared" ca="1" si="56"/>
        <v/>
      </c>
      <c r="D617" s="36">
        <f t="shared" ca="1" si="57"/>
        <v>0</v>
      </c>
      <c r="E617" s="36">
        <f t="shared" ca="1" si="58"/>
        <v>0</v>
      </c>
      <c r="F617" s="36">
        <f t="shared" ca="1" si="59"/>
        <v>0</v>
      </c>
      <c r="I617" s="26" t="s">
        <v>32</v>
      </c>
      <c r="J617" s="26" t="s">
        <v>32</v>
      </c>
      <c r="K617" s="26" t="s">
        <v>32</v>
      </c>
      <c r="L617" s="26" t="s">
        <v>32</v>
      </c>
      <c r="M617" s="26" t="s">
        <v>32</v>
      </c>
      <c r="N617" s="26" t="s">
        <v>32</v>
      </c>
      <c r="O617" s="26" t="s">
        <v>32</v>
      </c>
    </row>
    <row r="618" spans="1:15" x14ac:dyDescent="0.4">
      <c r="A618" s="26" t="str">
        <f t="shared" ca="1" si="54"/>
        <v/>
      </c>
      <c r="B618" s="26" t="str">
        <f t="shared" ca="1" si="55"/>
        <v/>
      </c>
      <c r="C618" s="26" t="str">
        <f t="shared" ca="1" si="56"/>
        <v/>
      </c>
      <c r="D618" s="36">
        <f t="shared" ca="1" si="57"/>
        <v>0</v>
      </c>
      <c r="E618" s="36">
        <f t="shared" ca="1" si="58"/>
        <v>0</v>
      </c>
      <c r="F618" s="36">
        <f t="shared" ca="1" si="59"/>
        <v>0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</row>
    <row r="619" spans="1:15" x14ac:dyDescent="0.4">
      <c r="A619" s="26" t="str">
        <f t="shared" ca="1" si="54"/>
        <v/>
      </c>
      <c r="B619" s="26" t="str">
        <f t="shared" ca="1" si="55"/>
        <v/>
      </c>
      <c r="C619" s="26" t="str">
        <f t="shared" ca="1" si="56"/>
        <v/>
      </c>
      <c r="D619" s="36">
        <f t="shared" ca="1" si="57"/>
        <v>0</v>
      </c>
      <c r="E619" s="36">
        <f t="shared" ca="1" si="58"/>
        <v>0</v>
      </c>
      <c r="F619" s="36">
        <f t="shared" ca="1" si="59"/>
        <v>0</v>
      </c>
      <c r="I619" s="26" t="s">
        <v>32</v>
      </c>
      <c r="J619" s="26" t="s">
        <v>32</v>
      </c>
      <c r="K619" s="26" t="s">
        <v>32</v>
      </c>
      <c r="L619" s="26" t="s">
        <v>32</v>
      </c>
      <c r="M619" s="26" t="s">
        <v>32</v>
      </c>
      <c r="N619" s="26" t="s">
        <v>32</v>
      </c>
      <c r="O619" s="26" t="s">
        <v>32</v>
      </c>
    </row>
    <row r="620" spans="1:15" x14ac:dyDescent="0.4">
      <c r="A620" s="26" t="str">
        <f t="shared" ca="1" si="54"/>
        <v/>
      </c>
      <c r="B620" s="26" t="str">
        <f t="shared" ca="1" si="55"/>
        <v/>
      </c>
      <c r="C620" s="26" t="str">
        <f t="shared" ca="1" si="56"/>
        <v/>
      </c>
      <c r="D620" s="36">
        <f t="shared" ca="1" si="57"/>
        <v>0</v>
      </c>
      <c r="E620" s="36">
        <f t="shared" ca="1" si="58"/>
        <v>0</v>
      </c>
      <c r="F620" s="36">
        <f t="shared" ca="1" si="59"/>
        <v>0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</row>
    <row r="621" spans="1:15" x14ac:dyDescent="0.4">
      <c r="A621" s="26" t="str">
        <f t="shared" ca="1" si="54"/>
        <v/>
      </c>
      <c r="B621" s="26" t="str">
        <f t="shared" ca="1" si="55"/>
        <v/>
      </c>
      <c r="C621" s="26" t="str">
        <f t="shared" ca="1" si="56"/>
        <v/>
      </c>
      <c r="D621" s="36">
        <f t="shared" ca="1" si="57"/>
        <v>0</v>
      </c>
      <c r="E621" s="36">
        <f t="shared" ca="1" si="58"/>
        <v>0</v>
      </c>
      <c r="F621" s="36">
        <f t="shared" ca="1" si="59"/>
        <v>0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</row>
    <row r="622" spans="1:15" x14ac:dyDescent="0.4">
      <c r="A622" s="26" t="str">
        <f t="shared" ca="1" si="54"/>
        <v/>
      </c>
      <c r="B622" s="26" t="str">
        <f t="shared" ca="1" si="55"/>
        <v/>
      </c>
      <c r="C622" s="26" t="str">
        <f t="shared" ca="1" si="56"/>
        <v/>
      </c>
      <c r="D622" s="36">
        <f t="shared" ca="1" si="57"/>
        <v>0</v>
      </c>
      <c r="E622" s="36">
        <f t="shared" ca="1" si="58"/>
        <v>0</v>
      </c>
      <c r="F622" s="36">
        <f t="shared" ca="1" si="59"/>
        <v>0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</row>
    <row r="623" spans="1:15" x14ac:dyDescent="0.4">
      <c r="A623" s="26" t="str">
        <f t="shared" ca="1" si="54"/>
        <v/>
      </c>
      <c r="B623" s="26" t="str">
        <f t="shared" ca="1" si="55"/>
        <v/>
      </c>
      <c r="C623" s="26" t="str">
        <f t="shared" ca="1" si="56"/>
        <v/>
      </c>
      <c r="D623" s="36">
        <f t="shared" ca="1" si="57"/>
        <v>0</v>
      </c>
      <c r="E623" s="36">
        <f t="shared" ca="1" si="58"/>
        <v>0</v>
      </c>
      <c r="F623" s="36">
        <f t="shared" ca="1" si="59"/>
        <v>0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</row>
    <row r="624" spans="1:15" x14ac:dyDescent="0.4">
      <c r="A624" s="26" t="str">
        <f t="shared" ca="1" si="54"/>
        <v/>
      </c>
      <c r="B624" s="26" t="str">
        <f t="shared" ca="1" si="55"/>
        <v/>
      </c>
      <c r="C624" s="26" t="str">
        <f t="shared" ca="1" si="56"/>
        <v/>
      </c>
      <c r="D624" s="36">
        <f t="shared" ca="1" si="57"/>
        <v>0</v>
      </c>
      <c r="E624" s="36">
        <f t="shared" ca="1" si="58"/>
        <v>0</v>
      </c>
      <c r="F624" s="36">
        <f t="shared" ca="1" si="59"/>
        <v>0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</row>
    <row r="625" spans="1:15" x14ac:dyDescent="0.4">
      <c r="A625" s="26" t="str">
        <f t="shared" ca="1" si="54"/>
        <v/>
      </c>
      <c r="B625" s="26" t="str">
        <f t="shared" ca="1" si="55"/>
        <v/>
      </c>
      <c r="C625" s="26" t="str">
        <f t="shared" ca="1" si="56"/>
        <v/>
      </c>
      <c r="D625" s="36">
        <f t="shared" ca="1" si="57"/>
        <v>0</v>
      </c>
      <c r="E625" s="36">
        <f t="shared" ca="1" si="58"/>
        <v>0</v>
      </c>
      <c r="F625" s="36">
        <f t="shared" ca="1" si="59"/>
        <v>0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</row>
    <row r="626" spans="1:15" x14ac:dyDescent="0.4">
      <c r="A626" s="26" t="str">
        <f t="shared" ca="1" si="54"/>
        <v/>
      </c>
      <c r="B626" s="26" t="str">
        <f t="shared" ca="1" si="55"/>
        <v/>
      </c>
      <c r="C626" s="26" t="str">
        <f t="shared" ca="1" si="56"/>
        <v/>
      </c>
      <c r="D626" s="36">
        <f t="shared" ca="1" si="57"/>
        <v>0</v>
      </c>
      <c r="E626" s="36">
        <f t="shared" ca="1" si="58"/>
        <v>0</v>
      </c>
      <c r="F626" s="36">
        <f t="shared" ca="1" si="59"/>
        <v>0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</row>
    <row r="627" spans="1:15" x14ac:dyDescent="0.4">
      <c r="A627" s="26" t="str">
        <f t="shared" ca="1" si="54"/>
        <v/>
      </c>
      <c r="B627" s="26" t="str">
        <f t="shared" ca="1" si="55"/>
        <v/>
      </c>
      <c r="C627" s="26" t="str">
        <f t="shared" ca="1" si="56"/>
        <v/>
      </c>
      <c r="D627" s="36">
        <f t="shared" ca="1" si="57"/>
        <v>0</v>
      </c>
      <c r="E627" s="36">
        <f t="shared" ca="1" si="58"/>
        <v>0</v>
      </c>
      <c r="F627" s="36">
        <f t="shared" ca="1" si="59"/>
        <v>0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</row>
    <row r="628" spans="1:15" x14ac:dyDescent="0.4">
      <c r="A628" s="26" t="str">
        <f t="shared" ca="1" si="54"/>
        <v/>
      </c>
      <c r="B628" s="26" t="str">
        <f t="shared" ca="1" si="55"/>
        <v/>
      </c>
      <c r="C628" s="26" t="str">
        <f t="shared" ca="1" si="56"/>
        <v/>
      </c>
      <c r="D628" s="36">
        <f t="shared" ca="1" si="57"/>
        <v>0</v>
      </c>
      <c r="E628" s="36">
        <f t="shared" ca="1" si="58"/>
        <v>0</v>
      </c>
      <c r="F628" s="36">
        <f t="shared" ca="1" si="59"/>
        <v>0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</row>
    <row r="629" spans="1:15" x14ac:dyDescent="0.4">
      <c r="A629" s="26" t="str">
        <f t="shared" ca="1" si="54"/>
        <v/>
      </c>
      <c r="B629" s="26" t="str">
        <f t="shared" ca="1" si="55"/>
        <v/>
      </c>
      <c r="C629" s="26" t="str">
        <f t="shared" ca="1" si="56"/>
        <v/>
      </c>
      <c r="D629" s="36">
        <f t="shared" ca="1" si="57"/>
        <v>0</v>
      </c>
      <c r="E629" s="36">
        <f t="shared" ca="1" si="58"/>
        <v>0</v>
      </c>
      <c r="F629" s="36">
        <f t="shared" ca="1" si="59"/>
        <v>0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</row>
    <row r="630" spans="1:15" x14ac:dyDescent="0.4">
      <c r="D630" s="36"/>
      <c r="E630" s="36"/>
      <c r="F630" s="36"/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</row>
    <row r="631" spans="1:15" x14ac:dyDescent="0.4">
      <c r="D631" s="36"/>
      <c r="E631" s="36"/>
      <c r="F631" s="36"/>
    </row>
    <row r="632" spans="1:15" x14ac:dyDescent="0.4">
      <c r="D632" s="36"/>
      <c r="E632" s="36"/>
      <c r="F632" s="36"/>
    </row>
    <row r="633" spans="1:15" x14ac:dyDescent="0.4">
      <c r="D633" s="36"/>
      <c r="E633" s="36"/>
      <c r="F633" s="36"/>
    </row>
    <row r="634" spans="1:15" x14ac:dyDescent="0.4">
      <c r="D634" s="36"/>
      <c r="E634" s="36"/>
      <c r="F634" s="36"/>
    </row>
    <row r="635" spans="1:15" x14ac:dyDescent="0.4">
      <c r="D635" s="36"/>
      <c r="E635" s="36"/>
      <c r="F635" s="36"/>
    </row>
    <row r="636" spans="1:15" x14ac:dyDescent="0.4">
      <c r="D636" s="36"/>
      <c r="E636" s="36"/>
      <c r="F636" s="36"/>
    </row>
    <row r="637" spans="1:15" x14ac:dyDescent="0.4">
      <c r="D637" s="36"/>
      <c r="E637" s="36"/>
      <c r="F637" s="36"/>
    </row>
    <row r="638" spans="1:15" x14ac:dyDescent="0.4">
      <c r="D638" s="36"/>
      <c r="E638" s="36"/>
      <c r="F638" s="36"/>
    </row>
    <row r="639" spans="1:15" x14ac:dyDescent="0.4">
      <c r="D639" s="36"/>
      <c r="E639" s="36"/>
      <c r="F639" s="36"/>
    </row>
    <row r="640" spans="1:15" x14ac:dyDescent="0.4">
      <c r="D640" s="36"/>
      <c r="E640" s="36"/>
      <c r="F640" s="36"/>
    </row>
    <row r="641" spans="4:6" x14ac:dyDescent="0.4">
      <c r="D641" s="36"/>
      <c r="E641" s="36"/>
      <c r="F641" s="36"/>
    </row>
    <row r="642" spans="4:6" x14ac:dyDescent="0.4">
      <c r="D642" s="36"/>
      <c r="E642" s="36"/>
      <c r="F642" s="36"/>
    </row>
    <row r="643" spans="4:6" x14ac:dyDescent="0.4">
      <c r="D643" s="36"/>
      <c r="E643" s="36"/>
      <c r="F643" s="36"/>
    </row>
    <row r="644" spans="4:6" x14ac:dyDescent="0.4">
      <c r="D644" s="36"/>
      <c r="E644" s="36"/>
      <c r="F644" s="36"/>
    </row>
    <row r="645" spans="4:6" x14ac:dyDescent="0.4">
      <c r="D645" s="36"/>
      <c r="E645" s="36"/>
      <c r="F645" s="36"/>
    </row>
    <row r="646" spans="4:6" x14ac:dyDescent="0.4">
      <c r="D646" s="36"/>
      <c r="E646" s="36"/>
      <c r="F646" s="36"/>
    </row>
    <row r="647" spans="4:6" x14ac:dyDescent="0.4">
      <c r="D647" s="36"/>
      <c r="E647" s="36"/>
      <c r="F647" s="36"/>
    </row>
    <row r="648" spans="4:6" x14ac:dyDescent="0.4">
      <c r="D648" s="36"/>
      <c r="E648" s="36"/>
      <c r="F648" s="36"/>
    </row>
    <row r="649" spans="4:6" x14ac:dyDescent="0.4">
      <c r="D649" s="36"/>
      <c r="E649" s="36"/>
      <c r="F649" s="36"/>
    </row>
    <row r="650" spans="4:6" x14ac:dyDescent="0.4">
      <c r="D650" s="36"/>
      <c r="E650" s="36"/>
      <c r="F650" s="36"/>
    </row>
    <row r="651" spans="4:6" x14ac:dyDescent="0.4">
      <c r="D651" s="36"/>
      <c r="E651" s="36"/>
      <c r="F651" s="36"/>
    </row>
    <row r="652" spans="4:6" x14ac:dyDescent="0.4">
      <c r="D652" s="36"/>
      <c r="E652" s="36"/>
      <c r="F652" s="36"/>
    </row>
    <row r="653" spans="4:6" x14ac:dyDescent="0.4">
      <c r="D653" s="36"/>
      <c r="E653" s="36"/>
      <c r="F653" s="36"/>
    </row>
    <row r="654" spans="4:6" x14ac:dyDescent="0.4">
      <c r="D654" s="36"/>
      <c r="E654" s="36"/>
      <c r="F654" s="36"/>
    </row>
    <row r="655" spans="4:6" x14ac:dyDescent="0.4">
      <c r="D655" s="36"/>
      <c r="E655" s="36"/>
      <c r="F655" s="36"/>
    </row>
    <row r="656" spans="4:6" x14ac:dyDescent="0.4">
      <c r="D656" s="36"/>
      <c r="E656" s="36"/>
      <c r="F656" s="36"/>
    </row>
    <row r="657" spans="4:6" x14ac:dyDescent="0.4">
      <c r="D657" s="36"/>
      <c r="E657" s="36"/>
      <c r="F657" s="36"/>
    </row>
    <row r="658" spans="4:6" x14ac:dyDescent="0.4">
      <c r="D658" s="36"/>
      <c r="E658" s="36"/>
      <c r="F658" s="36"/>
    </row>
    <row r="659" spans="4:6" x14ac:dyDescent="0.4">
      <c r="D659" s="36"/>
      <c r="E659" s="36"/>
      <c r="F659" s="36"/>
    </row>
    <row r="660" spans="4:6" x14ac:dyDescent="0.4">
      <c r="D660" s="36"/>
      <c r="E660" s="36"/>
      <c r="F660" s="36"/>
    </row>
    <row r="661" spans="4:6" x14ac:dyDescent="0.4">
      <c r="D661" s="36"/>
      <c r="E661" s="36"/>
      <c r="F661" s="36"/>
    </row>
    <row r="662" spans="4:6" x14ac:dyDescent="0.4">
      <c r="D662" s="36"/>
      <c r="E662" s="36"/>
      <c r="F662" s="36"/>
    </row>
    <row r="663" spans="4:6" x14ac:dyDescent="0.4">
      <c r="D663" s="36"/>
      <c r="E663" s="36"/>
      <c r="F663" s="36"/>
    </row>
    <row r="664" spans="4:6" x14ac:dyDescent="0.4">
      <c r="D664" s="36"/>
      <c r="E664" s="36"/>
      <c r="F664" s="36"/>
    </row>
    <row r="665" spans="4:6" x14ac:dyDescent="0.4">
      <c r="D665" s="36"/>
      <c r="E665" s="36"/>
      <c r="F665" s="36"/>
    </row>
    <row r="666" spans="4:6" x14ac:dyDescent="0.4">
      <c r="D666" s="36"/>
      <c r="E666" s="36"/>
      <c r="F666" s="36"/>
    </row>
    <row r="667" spans="4:6" x14ac:dyDescent="0.4">
      <c r="D667" s="36"/>
      <c r="E667" s="36"/>
      <c r="F667" s="36"/>
    </row>
    <row r="668" spans="4:6" x14ac:dyDescent="0.4">
      <c r="D668" s="36"/>
      <c r="E668" s="36"/>
      <c r="F668" s="36"/>
    </row>
    <row r="669" spans="4:6" x14ac:dyDescent="0.4">
      <c r="D669" s="36"/>
      <c r="E669" s="36"/>
      <c r="F669" s="36"/>
    </row>
    <row r="670" spans="4:6" x14ac:dyDescent="0.4">
      <c r="D670" s="36"/>
      <c r="E670" s="36"/>
      <c r="F670" s="36"/>
    </row>
    <row r="671" spans="4:6" x14ac:dyDescent="0.4">
      <c r="D671" s="36"/>
      <c r="E671" s="36"/>
      <c r="F671" s="36"/>
    </row>
    <row r="672" spans="4:6" x14ac:dyDescent="0.4">
      <c r="D672" s="36"/>
      <c r="E672" s="36"/>
      <c r="F672" s="36"/>
    </row>
    <row r="673" spans="4:6" x14ac:dyDescent="0.4">
      <c r="D673" s="36"/>
      <c r="E673" s="36"/>
      <c r="F673" s="36"/>
    </row>
    <row r="674" spans="4:6" x14ac:dyDescent="0.4">
      <c r="D674" s="36"/>
      <c r="E674" s="36"/>
      <c r="F674" s="36"/>
    </row>
    <row r="675" spans="4:6" x14ac:dyDescent="0.4">
      <c r="D675" s="36"/>
      <c r="E675" s="36"/>
      <c r="F675" s="36"/>
    </row>
    <row r="676" spans="4:6" x14ac:dyDescent="0.4">
      <c r="D676" s="36"/>
      <c r="E676" s="36"/>
      <c r="F676" s="36"/>
    </row>
    <row r="677" spans="4:6" x14ac:dyDescent="0.4">
      <c r="D677" s="36"/>
      <c r="E677" s="36"/>
      <c r="F677" s="36"/>
    </row>
    <row r="678" spans="4:6" x14ac:dyDescent="0.4">
      <c r="D678" s="36"/>
      <c r="E678" s="36"/>
      <c r="F678" s="36"/>
    </row>
    <row r="679" spans="4:6" x14ac:dyDescent="0.4">
      <c r="D679" s="36"/>
      <c r="E679" s="36"/>
      <c r="F679" s="36"/>
    </row>
    <row r="680" spans="4:6" x14ac:dyDescent="0.4">
      <c r="D680" s="36"/>
      <c r="E680" s="36"/>
      <c r="F680" s="36"/>
    </row>
    <row r="681" spans="4:6" x14ac:dyDescent="0.4">
      <c r="D681" s="36"/>
      <c r="E681" s="36"/>
      <c r="F681" s="36"/>
    </row>
    <row r="682" spans="4:6" x14ac:dyDescent="0.4">
      <c r="D682" s="36"/>
      <c r="E682" s="36"/>
      <c r="F682" s="36"/>
    </row>
    <row r="683" spans="4:6" x14ac:dyDescent="0.4">
      <c r="D683" s="36"/>
      <c r="E683" s="36"/>
      <c r="F683" s="36"/>
    </row>
    <row r="684" spans="4:6" x14ac:dyDescent="0.4">
      <c r="D684" s="36"/>
      <c r="E684" s="36"/>
      <c r="F684" s="36"/>
    </row>
    <row r="685" spans="4:6" x14ac:dyDescent="0.4">
      <c r="D685" s="36"/>
      <c r="E685" s="36"/>
      <c r="F685" s="36"/>
    </row>
    <row r="686" spans="4:6" x14ac:dyDescent="0.4">
      <c r="D686" s="36"/>
      <c r="E686" s="36"/>
      <c r="F686" s="36"/>
    </row>
    <row r="687" spans="4:6" x14ac:dyDescent="0.4">
      <c r="D687" s="36"/>
      <c r="E687" s="36"/>
      <c r="F687" s="36"/>
    </row>
    <row r="688" spans="4:6" x14ac:dyDescent="0.4">
      <c r="D688" s="36"/>
      <c r="E688" s="36"/>
      <c r="F688" s="36"/>
    </row>
    <row r="689" spans="4:6" x14ac:dyDescent="0.4">
      <c r="D689" s="36"/>
      <c r="E689" s="36"/>
      <c r="F689" s="36"/>
    </row>
    <row r="690" spans="4:6" x14ac:dyDescent="0.4">
      <c r="D690" s="36"/>
      <c r="E690" s="36"/>
      <c r="F690" s="36"/>
    </row>
    <row r="691" spans="4:6" x14ac:dyDescent="0.4">
      <c r="D691" s="36"/>
      <c r="E691" s="36"/>
      <c r="F691" s="36"/>
    </row>
    <row r="692" spans="4:6" x14ac:dyDescent="0.4">
      <c r="D692" s="36"/>
      <c r="E692" s="36"/>
      <c r="F692" s="36"/>
    </row>
    <row r="693" spans="4:6" x14ac:dyDescent="0.4">
      <c r="D693" s="36"/>
      <c r="E693" s="36"/>
      <c r="F693" s="36"/>
    </row>
    <row r="694" spans="4:6" x14ac:dyDescent="0.4">
      <c r="D694" s="36"/>
      <c r="E694" s="36"/>
      <c r="F694" s="36"/>
    </row>
    <row r="695" spans="4:6" x14ac:dyDescent="0.4">
      <c r="D695" s="36"/>
      <c r="E695" s="36"/>
      <c r="F695" s="36"/>
    </row>
    <row r="696" spans="4:6" x14ac:dyDescent="0.4">
      <c r="D696" s="36"/>
      <c r="E696" s="36"/>
      <c r="F696" s="36"/>
    </row>
    <row r="697" spans="4:6" x14ac:dyDescent="0.4">
      <c r="D697" s="36"/>
      <c r="E697" s="36"/>
      <c r="F697" s="36"/>
    </row>
    <row r="698" spans="4:6" x14ac:dyDescent="0.4">
      <c r="D698" s="36"/>
      <c r="E698" s="36"/>
      <c r="F698" s="36"/>
    </row>
    <row r="699" spans="4:6" x14ac:dyDescent="0.4">
      <c r="D699" s="36"/>
      <c r="E699" s="36"/>
      <c r="F699" s="36"/>
    </row>
    <row r="700" spans="4:6" x14ac:dyDescent="0.4">
      <c r="D700" s="36"/>
      <c r="E700" s="36"/>
      <c r="F700" s="36"/>
    </row>
    <row r="701" spans="4:6" x14ac:dyDescent="0.4">
      <c r="D701" s="36"/>
      <c r="E701" s="36"/>
      <c r="F701" s="36"/>
    </row>
    <row r="702" spans="4:6" x14ac:dyDescent="0.4">
      <c r="D702" s="36"/>
      <c r="E702" s="36"/>
      <c r="F702" s="36"/>
    </row>
    <row r="703" spans="4:6" x14ac:dyDescent="0.4">
      <c r="D703" s="36"/>
      <c r="E703" s="36"/>
      <c r="F703" s="36"/>
    </row>
    <row r="704" spans="4:6" x14ac:dyDescent="0.4">
      <c r="D704" s="36"/>
      <c r="E704" s="36"/>
      <c r="F704" s="36"/>
    </row>
    <row r="705" spans="4:6" x14ac:dyDescent="0.4">
      <c r="D705" s="36"/>
      <c r="E705" s="36"/>
      <c r="F705" s="36"/>
    </row>
    <row r="706" spans="4:6" x14ac:dyDescent="0.4">
      <c r="D706" s="36"/>
      <c r="E706" s="36"/>
      <c r="F706" s="36"/>
    </row>
    <row r="707" spans="4:6" x14ac:dyDescent="0.4">
      <c r="D707" s="36"/>
      <c r="E707" s="36"/>
      <c r="F707" s="36"/>
    </row>
    <row r="708" spans="4:6" x14ac:dyDescent="0.4">
      <c r="D708" s="36"/>
      <c r="E708" s="36"/>
      <c r="F708" s="36"/>
    </row>
    <row r="709" spans="4:6" x14ac:dyDescent="0.4">
      <c r="D709" s="36"/>
      <c r="E709" s="36"/>
      <c r="F709" s="36"/>
    </row>
    <row r="710" spans="4:6" x14ac:dyDescent="0.4">
      <c r="D710" s="36"/>
      <c r="E710" s="36"/>
      <c r="F710" s="36"/>
    </row>
    <row r="711" spans="4:6" x14ac:dyDescent="0.4">
      <c r="D711" s="36"/>
      <c r="E711" s="36"/>
      <c r="F711" s="36"/>
    </row>
    <row r="712" spans="4:6" x14ac:dyDescent="0.4">
      <c r="D712" s="36"/>
      <c r="E712" s="36"/>
      <c r="F712" s="36"/>
    </row>
    <row r="713" spans="4:6" x14ac:dyDescent="0.4">
      <c r="D713" s="36"/>
      <c r="E713" s="36"/>
      <c r="F713" s="36"/>
    </row>
    <row r="714" spans="4:6" x14ac:dyDescent="0.4">
      <c r="D714" s="36"/>
      <c r="E714" s="36"/>
      <c r="F714" s="36"/>
    </row>
    <row r="715" spans="4:6" x14ac:dyDescent="0.4">
      <c r="D715" s="36"/>
      <c r="E715" s="36"/>
      <c r="F715" s="36"/>
    </row>
    <row r="716" spans="4:6" x14ac:dyDescent="0.4">
      <c r="D716" s="36"/>
      <c r="E716" s="36"/>
      <c r="F716" s="36"/>
    </row>
    <row r="717" spans="4:6" x14ac:dyDescent="0.4">
      <c r="D717" s="36"/>
      <c r="E717" s="36"/>
      <c r="F717" s="36"/>
    </row>
    <row r="718" spans="4:6" x14ac:dyDescent="0.4">
      <c r="D718" s="36"/>
      <c r="E718" s="36"/>
      <c r="F718" s="36"/>
    </row>
    <row r="719" spans="4:6" x14ac:dyDescent="0.4">
      <c r="D719" s="36"/>
      <c r="E719" s="36"/>
      <c r="F719" s="36"/>
    </row>
    <row r="720" spans="4:6" x14ac:dyDescent="0.4">
      <c r="D720" s="36"/>
      <c r="E720" s="36"/>
      <c r="F720" s="36"/>
    </row>
    <row r="721" spans="4:6" x14ac:dyDescent="0.4">
      <c r="D721" s="36"/>
      <c r="E721" s="36"/>
      <c r="F721" s="36"/>
    </row>
    <row r="722" spans="4:6" x14ac:dyDescent="0.4">
      <c r="D722" s="36"/>
      <c r="E722" s="36"/>
      <c r="F722" s="36"/>
    </row>
    <row r="723" spans="4:6" x14ac:dyDescent="0.4">
      <c r="D723" s="36"/>
      <c r="E723" s="36"/>
      <c r="F723" s="36"/>
    </row>
    <row r="724" spans="4:6" x14ac:dyDescent="0.4">
      <c r="D724" s="36"/>
      <c r="E724" s="36"/>
      <c r="F724" s="36"/>
    </row>
    <row r="725" spans="4:6" x14ac:dyDescent="0.4">
      <c r="D725" s="36"/>
      <c r="E725" s="36"/>
      <c r="F725" s="36"/>
    </row>
    <row r="726" spans="4:6" x14ac:dyDescent="0.4">
      <c r="D726" s="36"/>
      <c r="E726" s="36"/>
      <c r="F726" s="36"/>
    </row>
    <row r="727" spans="4:6" x14ac:dyDescent="0.4">
      <c r="D727" s="36"/>
      <c r="E727" s="36"/>
      <c r="F727" s="36"/>
    </row>
    <row r="728" spans="4:6" x14ac:dyDescent="0.4">
      <c r="D728" s="36"/>
      <c r="E728" s="36"/>
      <c r="F728" s="36"/>
    </row>
    <row r="729" spans="4:6" x14ac:dyDescent="0.4">
      <c r="D729" s="36"/>
      <c r="E729" s="36"/>
      <c r="F729" s="36"/>
    </row>
    <row r="730" spans="4:6" x14ac:dyDescent="0.4">
      <c r="D730" s="36"/>
      <c r="E730" s="36"/>
      <c r="F730" s="36"/>
    </row>
    <row r="731" spans="4:6" x14ac:dyDescent="0.4">
      <c r="D731" s="36"/>
      <c r="E731" s="36"/>
      <c r="F731" s="36"/>
    </row>
    <row r="732" spans="4:6" x14ac:dyDescent="0.4">
      <c r="D732" s="36"/>
      <c r="E732" s="36"/>
      <c r="F732" s="36"/>
    </row>
    <row r="733" spans="4:6" x14ac:dyDescent="0.4">
      <c r="D733" s="36"/>
      <c r="E733" s="36"/>
      <c r="F733" s="36"/>
    </row>
    <row r="734" spans="4:6" x14ac:dyDescent="0.4">
      <c r="D734" s="36"/>
      <c r="E734" s="36"/>
      <c r="F734" s="36"/>
    </row>
    <row r="735" spans="4:6" x14ac:dyDescent="0.4">
      <c r="D735" s="36"/>
      <c r="E735" s="36"/>
      <c r="F735" s="36"/>
    </row>
    <row r="736" spans="4:6" x14ac:dyDescent="0.4">
      <c r="D736" s="36"/>
      <c r="E736" s="36"/>
      <c r="F736" s="36"/>
    </row>
    <row r="737" spans="4:6" x14ac:dyDescent="0.4">
      <c r="D737" s="36"/>
      <c r="E737" s="36"/>
      <c r="F737" s="36"/>
    </row>
    <row r="738" spans="4:6" x14ac:dyDescent="0.4">
      <c r="D738" s="36"/>
      <c r="E738" s="36"/>
      <c r="F738" s="36"/>
    </row>
    <row r="739" spans="4:6" x14ac:dyDescent="0.4">
      <c r="D739" s="36"/>
      <c r="E739" s="36"/>
      <c r="F739" s="36"/>
    </row>
    <row r="740" spans="4:6" x14ac:dyDescent="0.4">
      <c r="D740" s="36"/>
      <c r="E740" s="36"/>
      <c r="F740" s="36"/>
    </row>
    <row r="741" spans="4:6" x14ac:dyDescent="0.4">
      <c r="D741" s="36"/>
      <c r="E741" s="36"/>
      <c r="F741" s="36"/>
    </row>
    <row r="742" spans="4:6" x14ac:dyDescent="0.4">
      <c r="D742" s="36"/>
      <c r="E742" s="36"/>
      <c r="F742" s="36"/>
    </row>
    <row r="743" spans="4:6" x14ac:dyDescent="0.4">
      <c r="D743" s="36"/>
      <c r="E743" s="36"/>
      <c r="F743" s="36"/>
    </row>
    <row r="744" spans="4:6" x14ac:dyDescent="0.4">
      <c r="D744" s="36"/>
      <c r="E744" s="36"/>
      <c r="F744" s="36"/>
    </row>
    <row r="745" spans="4:6" x14ac:dyDescent="0.4">
      <c r="D745" s="36"/>
      <c r="E745" s="36"/>
      <c r="F745" s="36"/>
    </row>
    <row r="746" spans="4:6" x14ac:dyDescent="0.4">
      <c r="D746" s="36"/>
      <c r="E746" s="36"/>
      <c r="F746" s="36"/>
    </row>
    <row r="747" spans="4:6" x14ac:dyDescent="0.4">
      <c r="D747" s="36"/>
      <c r="E747" s="36"/>
      <c r="F747" s="36"/>
    </row>
    <row r="748" spans="4:6" x14ac:dyDescent="0.4">
      <c r="D748" s="36"/>
      <c r="E748" s="36"/>
      <c r="F748" s="36"/>
    </row>
    <row r="749" spans="4:6" x14ac:dyDescent="0.4">
      <c r="D749" s="36"/>
      <c r="E749" s="36"/>
      <c r="F749" s="36"/>
    </row>
    <row r="750" spans="4:6" x14ac:dyDescent="0.4">
      <c r="D750" s="36"/>
      <c r="E750" s="36"/>
      <c r="F750" s="36"/>
    </row>
    <row r="751" spans="4:6" x14ac:dyDescent="0.4">
      <c r="D751" s="36"/>
      <c r="E751" s="36"/>
      <c r="F751" s="36"/>
    </row>
    <row r="752" spans="4:6" x14ac:dyDescent="0.4">
      <c r="D752" s="36"/>
      <c r="E752" s="36"/>
      <c r="F752" s="36"/>
    </row>
    <row r="753" spans="4:6" x14ac:dyDescent="0.4">
      <c r="D753" s="36"/>
      <c r="E753" s="36"/>
      <c r="F753" s="36"/>
    </row>
    <row r="754" spans="4:6" x14ac:dyDescent="0.4">
      <c r="D754" s="36"/>
      <c r="E754" s="36"/>
      <c r="F754" s="36"/>
    </row>
    <row r="755" spans="4:6" x14ac:dyDescent="0.4">
      <c r="D755" s="36"/>
      <c r="E755" s="36"/>
      <c r="F755" s="36"/>
    </row>
    <row r="756" spans="4:6" x14ac:dyDescent="0.4">
      <c r="D756" s="36"/>
      <c r="E756" s="36"/>
      <c r="F756" s="36"/>
    </row>
    <row r="757" spans="4:6" x14ac:dyDescent="0.4">
      <c r="D757" s="36"/>
      <c r="E757" s="36"/>
      <c r="F757" s="36"/>
    </row>
    <row r="758" spans="4:6" x14ac:dyDescent="0.4">
      <c r="D758" s="36"/>
      <c r="E758" s="36"/>
      <c r="F758" s="36"/>
    </row>
    <row r="759" spans="4:6" x14ac:dyDescent="0.4">
      <c r="D759" s="36"/>
      <c r="E759" s="36"/>
      <c r="F759" s="36"/>
    </row>
    <row r="760" spans="4:6" x14ac:dyDescent="0.4">
      <c r="D760" s="36"/>
      <c r="E760" s="36"/>
      <c r="F760" s="36"/>
    </row>
    <row r="761" spans="4:6" x14ac:dyDescent="0.4">
      <c r="D761" s="36"/>
      <c r="E761" s="36"/>
      <c r="F761" s="36"/>
    </row>
    <row r="762" spans="4:6" x14ac:dyDescent="0.4">
      <c r="D762" s="36"/>
      <c r="E762" s="36"/>
      <c r="F762" s="36"/>
    </row>
    <row r="763" spans="4:6" x14ac:dyDescent="0.4">
      <c r="D763" s="36"/>
      <c r="E763" s="36"/>
      <c r="F763" s="36"/>
    </row>
    <row r="764" spans="4:6" x14ac:dyDescent="0.4">
      <c r="D764" s="36"/>
      <c r="E764" s="36"/>
      <c r="F764" s="36"/>
    </row>
    <row r="765" spans="4:6" x14ac:dyDescent="0.4">
      <c r="D765" s="36"/>
      <c r="E765" s="36"/>
      <c r="F765" s="36"/>
    </row>
    <row r="766" spans="4:6" x14ac:dyDescent="0.4">
      <c r="D766" s="36"/>
      <c r="E766" s="36"/>
      <c r="F766" s="36"/>
    </row>
    <row r="767" spans="4:6" x14ac:dyDescent="0.4">
      <c r="D767" s="36"/>
      <c r="E767" s="36"/>
      <c r="F767" s="36"/>
    </row>
    <row r="768" spans="4:6" x14ac:dyDescent="0.4">
      <c r="D768" s="36"/>
      <c r="E768" s="36"/>
      <c r="F768" s="36"/>
    </row>
    <row r="769" spans="4:6" x14ac:dyDescent="0.4">
      <c r="D769" s="36"/>
      <c r="E769" s="36"/>
      <c r="F769" s="36"/>
    </row>
    <row r="770" spans="4:6" x14ac:dyDescent="0.4">
      <c r="D770" s="36"/>
      <c r="E770" s="36"/>
      <c r="F770" s="36"/>
    </row>
    <row r="771" spans="4:6" x14ac:dyDescent="0.4">
      <c r="D771" s="36"/>
      <c r="E771" s="36"/>
      <c r="F771" s="36"/>
    </row>
    <row r="772" spans="4:6" x14ac:dyDescent="0.4">
      <c r="D772" s="36"/>
      <c r="E772" s="36"/>
      <c r="F772" s="36"/>
    </row>
    <row r="773" spans="4:6" x14ac:dyDescent="0.4">
      <c r="D773" s="36"/>
      <c r="E773" s="36"/>
      <c r="F773" s="36"/>
    </row>
    <row r="774" spans="4:6" x14ac:dyDescent="0.4">
      <c r="D774" s="36"/>
      <c r="E774" s="36"/>
      <c r="F774" s="36"/>
    </row>
    <row r="775" spans="4:6" x14ac:dyDescent="0.4">
      <c r="D775" s="36"/>
      <c r="E775" s="36"/>
      <c r="F775" s="36"/>
    </row>
    <row r="776" spans="4:6" x14ac:dyDescent="0.4">
      <c r="D776" s="36"/>
      <c r="E776" s="36"/>
      <c r="F776" s="36"/>
    </row>
    <row r="777" spans="4:6" x14ac:dyDescent="0.4">
      <c r="D777" s="36"/>
      <c r="E777" s="36"/>
      <c r="F777" s="36"/>
    </row>
    <row r="778" spans="4:6" x14ac:dyDescent="0.4">
      <c r="D778" s="36"/>
      <c r="E778" s="36"/>
      <c r="F778" s="36"/>
    </row>
    <row r="779" spans="4:6" x14ac:dyDescent="0.4">
      <c r="D779" s="36"/>
      <c r="E779" s="36"/>
      <c r="F779" s="36"/>
    </row>
    <row r="780" spans="4:6" x14ac:dyDescent="0.4">
      <c r="D780" s="36"/>
      <c r="E780" s="36"/>
      <c r="F780" s="36"/>
    </row>
    <row r="781" spans="4:6" x14ac:dyDescent="0.4">
      <c r="D781" s="36"/>
      <c r="E781" s="36"/>
      <c r="F781" s="36"/>
    </row>
    <row r="782" spans="4:6" x14ac:dyDescent="0.4">
      <c r="D782" s="36"/>
      <c r="E782" s="36"/>
      <c r="F782" s="36"/>
    </row>
    <row r="783" spans="4:6" x14ac:dyDescent="0.4">
      <c r="D783" s="36"/>
      <c r="E783" s="36"/>
      <c r="F783" s="36"/>
    </row>
    <row r="784" spans="4:6" x14ac:dyDescent="0.4">
      <c r="D784" s="36"/>
      <c r="E784" s="36"/>
      <c r="F784" s="36"/>
    </row>
    <row r="785" spans="4:6" x14ac:dyDescent="0.4">
      <c r="D785" s="36"/>
      <c r="E785" s="36"/>
      <c r="F785" s="36"/>
    </row>
    <row r="786" spans="4:6" x14ac:dyDescent="0.4">
      <c r="D786" s="36"/>
      <c r="E786" s="36"/>
      <c r="F786" s="36"/>
    </row>
    <row r="787" spans="4:6" x14ac:dyDescent="0.4">
      <c r="D787" s="36"/>
      <c r="E787" s="36"/>
      <c r="F787" s="36"/>
    </row>
    <row r="788" spans="4:6" x14ac:dyDescent="0.4">
      <c r="D788" s="36"/>
      <c r="E788" s="36"/>
      <c r="F788" s="36"/>
    </row>
    <row r="789" spans="4:6" x14ac:dyDescent="0.4">
      <c r="D789" s="36"/>
      <c r="E789" s="36"/>
      <c r="F789" s="36"/>
    </row>
    <row r="790" spans="4:6" x14ac:dyDescent="0.4">
      <c r="D790" s="36"/>
      <c r="E790" s="36"/>
      <c r="F790" s="36"/>
    </row>
    <row r="791" spans="4:6" x14ac:dyDescent="0.4">
      <c r="D791" s="36"/>
      <c r="E791" s="36"/>
      <c r="F791" s="36"/>
    </row>
    <row r="792" spans="4:6" x14ac:dyDescent="0.4">
      <c r="D792" s="36"/>
      <c r="E792" s="36"/>
      <c r="F792" s="36"/>
    </row>
    <row r="793" spans="4:6" x14ac:dyDescent="0.4">
      <c r="D793" s="36"/>
      <c r="E793" s="36"/>
      <c r="F793" s="36"/>
    </row>
    <row r="794" spans="4:6" x14ac:dyDescent="0.4">
      <c r="D794" s="36"/>
      <c r="E794" s="36"/>
      <c r="F794" s="36"/>
    </row>
    <row r="795" spans="4:6" x14ac:dyDescent="0.4">
      <c r="D795" s="36"/>
      <c r="E795" s="36"/>
      <c r="F795" s="36"/>
    </row>
    <row r="796" spans="4:6" x14ac:dyDescent="0.4">
      <c r="D796" s="36"/>
      <c r="E796" s="36"/>
      <c r="F796" s="36"/>
    </row>
    <row r="797" spans="4:6" x14ac:dyDescent="0.4">
      <c r="D797" s="36"/>
      <c r="E797" s="36"/>
      <c r="F797" s="36"/>
    </row>
    <row r="798" spans="4:6" x14ac:dyDescent="0.4">
      <c r="D798" s="36"/>
      <c r="E798" s="36"/>
      <c r="F798" s="36"/>
    </row>
    <row r="799" spans="4:6" x14ac:dyDescent="0.4">
      <c r="D799" s="36"/>
      <c r="E799" s="36"/>
      <c r="F799" s="36"/>
    </row>
    <row r="800" spans="4:6" x14ac:dyDescent="0.4">
      <c r="D800" s="36"/>
      <c r="E800" s="36"/>
      <c r="F800" s="36"/>
    </row>
    <row r="801" spans="4:6" x14ac:dyDescent="0.4">
      <c r="D801" s="36"/>
      <c r="E801" s="36"/>
      <c r="F801" s="36"/>
    </row>
    <row r="802" spans="4:6" x14ac:dyDescent="0.4">
      <c r="D802" s="36"/>
      <c r="E802" s="36"/>
      <c r="F802" s="36"/>
    </row>
    <row r="803" spans="4:6" x14ac:dyDescent="0.4">
      <c r="D803" s="36"/>
      <c r="E803" s="36"/>
      <c r="F803" s="36"/>
    </row>
    <row r="804" spans="4:6" x14ac:dyDescent="0.4">
      <c r="D804" s="36"/>
      <c r="E804" s="36"/>
      <c r="F804" s="36"/>
    </row>
    <row r="805" spans="4:6" x14ac:dyDescent="0.4">
      <c r="D805" s="36"/>
      <c r="E805" s="36"/>
      <c r="F805" s="36"/>
    </row>
    <row r="806" spans="4:6" x14ac:dyDescent="0.4">
      <c r="D806" s="36"/>
      <c r="E806" s="36"/>
      <c r="F806" s="36"/>
    </row>
    <row r="807" spans="4:6" x14ac:dyDescent="0.4">
      <c r="D807" s="36"/>
      <c r="E807" s="36"/>
      <c r="F807" s="36"/>
    </row>
    <row r="808" spans="4:6" x14ac:dyDescent="0.4">
      <c r="D808" s="36"/>
      <c r="E808" s="36"/>
      <c r="F808" s="36"/>
    </row>
    <row r="809" spans="4:6" x14ac:dyDescent="0.4">
      <c r="D809" s="36"/>
      <c r="E809" s="36"/>
      <c r="F809" s="36"/>
    </row>
    <row r="810" spans="4:6" x14ac:dyDescent="0.4">
      <c r="D810" s="36"/>
      <c r="E810" s="36"/>
      <c r="F810" s="36"/>
    </row>
    <row r="811" spans="4:6" x14ac:dyDescent="0.4">
      <c r="D811" s="36"/>
      <c r="E811" s="36"/>
      <c r="F811" s="36"/>
    </row>
    <row r="812" spans="4:6" x14ac:dyDescent="0.4">
      <c r="D812" s="36"/>
      <c r="E812" s="36"/>
      <c r="F812" s="36"/>
    </row>
    <row r="813" spans="4:6" x14ac:dyDescent="0.4">
      <c r="D813" s="36"/>
      <c r="E813" s="36"/>
      <c r="F813" s="36"/>
    </row>
    <row r="814" spans="4:6" x14ac:dyDescent="0.4">
      <c r="D814" s="36"/>
      <c r="E814" s="36"/>
      <c r="F814" s="36"/>
    </row>
    <row r="815" spans="4:6" x14ac:dyDescent="0.4">
      <c r="D815" s="36"/>
      <c r="E815" s="36"/>
      <c r="F815" s="36"/>
    </row>
    <row r="816" spans="4:6" x14ac:dyDescent="0.4">
      <c r="D816" s="36"/>
      <c r="E816" s="36"/>
      <c r="F816" s="36"/>
    </row>
    <row r="817" spans="4:6" x14ac:dyDescent="0.4">
      <c r="D817" s="36"/>
      <c r="E817" s="36"/>
      <c r="F817" s="36"/>
    </row>
    <row r="818" spans="4:6" x14ac:dyDescent="0.4">
      <c r="D818" s="36"/>
      <c r="E818" s="36"/>
      <c r="F818" s="36"/>
    </row>
    <row r="819" spans="4:6" x14ac:dyDescent="0.4">
      <c r="D819" s="36"/>
      <c r="E819" s="36"/>
      <c r="F819" s="36"/>
    </row>
    <row r="820" spans="4:6" x14ac:dyDescent="0.4">
      <c r="D820" s="36"/>
      <c r="E820" s="36"/>
      <c r="F820" s="36"/>
    </row>
    <row r="821" spans="4:6" x14ac:dyDescent="0.4">
      <c r="D821" s="36"/>
      <c r="E821" s="36"/>
      <c r="F821" s="36"/>
    </row>
    <row r="822" spans="4:6" x14ac:dyDescent="0.4">
      <c r="D822" s="36"/>
      <c r="E822" s="36"/>
      <c r="F822" s="36"/>
    </row>
    <row r="823" spans="4:6" x14ac:dyDescent="0.4">
      <c r="D823" s="36"/>
      <c r="E823" s="36"/>
      <c r="F823" s="36"/>
    </row>
    <row r="824" spans="4:6" x14ac:dyDescent="0.4">
      <c r="D824" s="36"/>
      <c r="E824" s="36"/>
      <c r="F824" s="36"/>
    </row>
    <row r="825" spans="4:6" x14ac:dyDescent="0.4">
      <c r="D825" s="36"/>
      <c r="E825" s="36"/>
      <c r="F825" s="36"/>
    </row>
    <row r="826" spans="4:6" x14ac:dyDescent="0.4">
      <c r="D826" s="36"/>
      <c r="E826" s="36"/>
      <c r="F826" s="36"/>
    </row>
    <row r="827" spans="4:6" x14ac:dyDescent="0.4">
      <c r="D827" s="36"/>
      <c r="E827" s="36"/>
      <c r="F827" s="36"/>
    </row>
    <row r="828" spans="4:6" x14ac:dyDescent="0.4">
      <c r="D828" s="36"/>
      <c r="E828" s="36"/>
      <c r="F828" s="36"/>
    </row>
    <row r="829" spans="4:6" x14ac:dyDescent="0.4">
      <c r="D829" s="36"/>
      <c r="E829" s="36"/>
      <c r="F829" s="36"/>
    </row>
    <row r="830" spans="4:6" x14ac:dyDescent="0.4">
      <c r="D830" s="36"/>
      <c r="E830" s="36"/>
      <c r="F830" s="36"/>
    </row>
    <row r="831" spans="4:6" x14ac:dyDescent="0.4">
      <c r="D831" s="36"/>
      <c r="E831" s="36"/>
      <c r="F831" s="36"/>
    </row>
    <row r="832" spans="4:6" x14ac:dyDescent="0.4">
      <c r="D832" s="36"/>
      <c r="E832" s="36"/>
      <c r="F832" s="36"/>
    </row>
    <row r="833" spans="4:6" x14ac:dyDescent="0.4">
      <c r="D833" s="36"/>
      <c r="E833" s="36"/>
      <c r="F833" s="36"/>
    </row>
    <row r="834" spans="4:6" x14ac:dyDescent="0.4">
      <c r="D834" s="36"/>
      <c r="E834" s="36"/>
      <c r="F834" s="36"/>
    </row>
    <row r="835" spans="4:6" x14ac:dyDescent="0.4">
      <c r="D835" s="36"/>
      <c r="E835" s="36"/>
      <c r="F835" s="36"/>
    </row>
    <row r="836" spans="4:6" x14ac:dyDescent="0.4">
      <c r="D836" s="36"/>
      <c r="E836" s="36"/>
      <c r="F836" s="36"/>
    </row>
    <row r="837" spans="4:6" x14ac:dyDescent="0.4">
      <c r="D837" s="36"/>
      <c r="E837" s="36"/>
      <c r="F837" s="36"/>
    </row>
    <row r="838" spans="4:6" x14ac:dyDescent="0.4">
      <c r="D838" s="36"/>
      <c r="E838" s="36"/>
      <c r="F838" s="36"/>
    </row>
    <row r="839" spans="4:6" x14ac:dyDescent="0.4">
      <c r="D839" s="36"/>
      <c r="E839" s="36"/>
      <c r="F839" s="36"/>
    </row>
    <row r="840" spans="4:6" x14ac:dyDescent="0.4">
      <c r="D840" s="36"/>
      <c r="E840" s="36"/>
      <c r="F840" s="36"/>
    </row>
    <row r="841" spans="4:6" x14ac:dyDescent="0.4">
      <c r="D841" s="36"/>
      <c r="E841" s="36"/>
      <c r="F841" s="36"/>
    </row>
    <row r="842" spans="4:6" x14ac:dyDescent="0.4">
      <c r="D842" s="36"/>
      <c r="E842" s="36"/>
      <c r="F842" s="36"/>
    </row>
    <row r="843" spans="4:6" x14ac:dyDescent="0.4">
      <c r="D843" s="36"/>
      <c r="E843" s="36"/>
      <c r="F843" s="36"/>
    </row>
    <row r="844" spans="4:6" x14ac:dyDescent="0.4">
      <c r="D844" s="36"/>
      <c r="E844" s="36"/>
      <c r="F844" s="36"/>
    </row>
    <row r="845" spans="4:6" x14ac:dyDescent="0.4">
      <c r="D845" s="36"/>
      <c r="E845" s="36"/>
      <c r="F845" s="36"/>
    </row>
    <row r="846" spans="4:6" x14ac:dyDescent="0.4">
      <c r="D846" s="36"/>
      <c r="E846" s="36"/>
      <c r="F846" s="36"/>
    </row>
    <row r="847" spans="4:6" x14ac:dyDescent="0.4">
      <c r="D847" s="36"/>
      <c r="E847" s="36"/>
      <c r="F847" s="36"/>
    </row>
    <row r="848" spans="4:6" x14ac:dyDescent="0.4">
      <c r="D848" s="36"/>
      <c r="E848" s="36"/>
      <c r="F848" s="36"/>
    </row>
    <row r="849" spans="4:6" x14ac:dyDescent="0.4">
      <c r="D849" s="36"/>
      <c r="E849" s="36"/>
      <c r="F849" s="36"/>
    </row>
    <row r="850" spans="4:6" x14ac:dyDescent="0.4">
      <c r="D850" s="36"/>
      <c r="E850" s="36"/>
      <c r="F850" s="36"/>
    </row>
    <row r="851" spans="4:6" x14ac:dyDescent="0.4">
      <c r="D851" s="36"/>
      <c r="E851" s="36"/>
      <c r="F851" s="36"/>
    </row>
    <row r="852" spans="4:6" x14ac:dyDescent="0.4">
      <c r="D852" s="36"/>
      <c r="E852" s="36"/>
      <c r="F852" s="36"/>
    </row>
    <row r="853" spans="4:6" x14ac:dyDescent="0.4">
      <c r="D853" s="36"/>
      <c r="E853" s="36"/>
      <c r="F853" s="36"/>
    </row>
    <row r="854" spans="4:6" x14ac:dyDescent="0.4">
      <c r="D854" s="36"/>
      <c r="E854" s="36"/>
      <c r="F854" s="36"/>
    </row>
    <row r="855" spans="4:6" x14ac:dyDescent="0.4">
      <c r="D855" s="36"/>
      <c r="E855" s="36"/>
      <c r="F855" s="36"/>
    </row>
    <row r="856" spans="4:6" x14ac:dyDescent="0.4">
      <c r="D856" s="36"/>
      <c r="E856" s="36"/>
      <c r="F856" s="36"/>
    </row>
    <row r="857" spans="4:6" x14ac:dyDescent="0.4">
      <c r="D857" s="36"/>
      <c r="E857" s="36"/>
      <c r="F857" s="36"/>
    </row>
    <row r="858" spans="4:6" x14ac:dyDescent="0.4">
      <c r="D858" s="36"/>
      <c r="E858" s="36"/>
      <c r="F858" s="36"/>
    </row>
    <row r="859" spans="4:6" x14ac:dyDescent="0.4">
      <c r="D859" s="36"/>
      <c r="E859" s="36"/>
      <c r="F859" s="36"/>
    </row>
    <row r="860" spans="4:6" x14ac:dyDescent="0.4">
      <c r="D860" s="36"/>
      <c r="E860" s="36"/>
      <c r="F860" s="36"/>
    </row>
    <row r="861" spans="4:6" x14ac:dyDescent="0.4">
      <c r="D861" s="36"/>
      <c r="E861" s="36"/>
      <c r="F861" s="36"/>
    </row>
    <row r="862" spans="4:6" x14ac:dyDescent="0.4">
      <c r="D862" s="36"/>
      <c r="E862" s="36"/>
      <c r="F862" s="36"/>
    </row>
    <row r="863" spans="4:6" x14ac:dyDescent="0.4">
      <c r="D863" s="36"/>
      <c r="E863" s="36"/>
      <c r="F863" s="36"/>
    </row>
    <row r="864" spans="4:6" x14ac:dyDescent="0.4">
      <c r="D864" s="36"/>
      <c r="E864" s="36"/>
      <c r="F864" s="36"/>
    </row>
    <row r="865" spans="4:6" x14ac:dyDescent="0.4">
      <c r="D865" s="36"/>
      <c r="E865" s="36"/>
      <c r="F865" s="36"/>
    </row>
    <row r="866" spans="4:6" x14ac:dyDescent="0.4">
      <c r="D866" s="36"/>
      <c r="E866" s="36"/>
      <c r="F866" s="36"/>
    </row>
    <row r="867" spans="4:6" x14ac:dyDescent="0.4">
      <c r="D867" s="36"/>
      <c r="E867" s="36"/>
      <c r="F867" s="36"/>
    </row>
    <row r="868" spans="4:6" x14ac:dyDescent="0.4">
      <c r="D868" s="36"/>
      <c r="E868" s="36"/>
      <c r="F868" s="36"/>
    </row>
    <row r="869" spans="4:6" x14ac:dyDescent="0.4">
      <c r="D869" s="36"/>
      <c r="E869" s="36"/>
      <c r="F869" s="36"/>
    </row>
    <row r="870" spans="4:6" x14ac:dyDescent="0.4">
      <c r="D870" s="36"/>
      <c r="E870" s="36"/>
      <c r="F870" s="36"/>
    </row>
    <row r="871" spans="4:6" x14ac:dyDescent="0.4">
      <c r="D871" s="36"/>
      <c r="E871" s="36"/>
      <c r="F871" s="36"/>
    </row>
    <row r="872" spans="4:6" x14ac:dyDescent="0.4">
      <c r="D872" s="36"/>
      <c r="E872" s="36"/>
      <c r="F872" s="36"/>
    </row>
    <row r="873" spans="4:6" x14ac:dyDescent="0.4">
      <c r="D873" s="36"/>
      <c r="E873" s="36"/>
      <c r="F873" s="36"/>
    </row>
    <row r="874" spans="4:6" x14ac:dyDescent="0.4">
      <c r="D874" s="36"/>
      <c r="E874" s="36"/>
      <c r="F874" s="36"/>
    </row>
    <row r="875" spans="4:6" x14ac:dyDescent="0.4">
      <c r="D875" s="36"/>
      <c r="E875" s="36"/>
      <c r="F875" s="36"/>
    </row>
    <row r="876" spans="4:6" x14ac:dyDescent="0.4">
      <c r="D876" s="36"/>
      <c r="E876" s="36"/>
      <c r="F876" s="36"/>
    </row>
    <row r="877" spans="4:6" x14ac:dyDescent="0.4">
      <c r="D877" s="36"/>
      <c r="E877" s="36"/>
      <c r="F877" s="36"/>
    </row>
    <row r="878" spans="4:6" x14ac:dyDescent="0.4">
      <c r="D878" s="36"/>
      <c r="E878" s="36"/>
      <c r="F878" s="36"/>
    </row>
    <row r="879" spans="4:6" x14ac:dyDescent="0.4">
      <c r="D879" s="36"/>
      <c r="E879" s="36"/>
      <c r="F879" s="36"/>
    </row>
    <row r="880" spans="4:6" x14ac:dyDescent="0.4">
      <c r="D880" s="36"/>
      <c r="E880" s="36"/>
      <c r="F880" s="36"/>
    </row>
    <row r="881" spans="4:6" x14ac:dyDescent="0.4">
      <c r="D881" s="36"/>
      <c r="E881" s="36"/>
      <c r="F881" s="36"/>
    </row>
    <row r="882" spans="4:6" x14ac:dyDescent="0.4">
      <c r="D882" s="36"/>
      <c r="E882" s="36"/>
      <c r="F882" s="36"/>
    </row>
    <row r="883" spans="4:6" x14ac:dyDescent="0.4">
      <c r="D883" s="36"/>
      <c r="E883" s="36"/>
      <c r="F883" s="36"/>
    </row>
    <row r="884" spans="4:6" x14ac:dyDescent="0.4">
      <c r="D884" s="36"/>
      <c r="E884" s="36"/>
      <c r="F884" s="36"/>
    </row>
    <row r="885" spans="4:6" x14ac:dyDescent="0.4">
      <c r="D885" s="36"/>
      <c r="E885" s="36"/>
      <c r="F885" s="36"/>
    </row>
    <row r="886" spans="4:6" x14ac:dyDescent="0.4">
      <c r="D886" s="36"/>
      <c r="E886" s="36"/>
      <c r="F886" s="36"/>
    </row>
    <row r="887" spans="4:6" x14ac:dyDescent="0.4">
      <c r="D887" s="36"/>
      <c r="E887" s="36"/>
      <c r="F887" s="36"/>
    </row>
    <row r="888" spans="4:6" x14ac:dyDescent="0.4">
      <c r="D888" s="36"/>
      <c r="E888" s="36"/>
      <c r="F888" s="36"/>
    </row>
    <row r="889" spans="4:6" x14ac:dyDescent="0.4">
      <c r="D889" s="36"/>
      <c r="E889" s="36"/>
      <c r="F889" s="36"/>
    </row>
    <row r="890" spans="4:6" x14ac:dyDescent="0.4">
      <c r="D890" s="36"/>
      <c r="E890" s="36"/>
      <c r="F890" s="36"/>
    </row>
    <row r="891" spans="4:6" x14ac:dyDescent="0.4">
      <c r="D891" s="36"/>
      <c r="E891" s="36"/>
      <c r="F891" s="36"/>
    </row>
    <row r="892" spans="4:6" x14ac:dyDescent="0.4">
      <c r="D892" s="36"/>
      <c r="E892" s="36"/>
      <c r="F892" s="36"/>
    </row>
    <row r="893" spans="4:6" x14ac:dyDescent="0.4">
      <c r="D893" s="36"/>
      <c r="E893" s="36"/>
      <c r="F893" s="36"/>
    </row>
    <row r="894" spans="4:6" x14ac:dyDescent="0.4">
      <c r="D894" s="36"/>
      <c r="E894" s="36"/>
      <c r="F894" s="36"/>
    </row>
    <row r="895" spans="4:6" x14ac:dyDescent="0.4">
      <c r="D895" s="36"/>
      <c r="E895" s="36"/>
      <c r="F895" s="36"/>
    </row>
    <row r="896" spans="4:6" x14ac:dyDescent="0.4">
      <c r="D896" s="36"/>
      <c r="E896" s="36"/>
      <c r="F896" s="36"/>
    </row>
    <row r="897" spans="4:6" x14ac:dyDescent="0.4">
      <c r="D897" s="36"/>
      <c r="E897" s="36"/>
      <c r="F897" s="36"/>
    </row>
    <row r="898" spans="4:6" x14ac:dyDescent="0.4">
      <c r="D898" s="36"/>
      <c r="E898" s="36"/>
      <c r="F898" s="36"/>
    </row>
    <row r="899" spans="4:6" x14ac:dyDescent="0.4">
      <c r="D899" s="36"/>
      <c r="E899" s="36"/>
      <c r="F899" s="36"/>
    </row>
    <row r="900" spans="4:6" x14ac:dyDescent="0.4">
      <c r="D900" s="36"/>
      <c r="E900" s="36"/>
      <c r="F900" s="36"/>
    </row>
    <row r="901" spans="4:6" x14ac:dyDescent="0.4">
      <c r="D901" s="36"/>
      <c r="E901" s="36"/>
      <c r="F901" s="36"/>
    </row>
    <row r="902" spans="4:6" x14ac:dyDescent="0.4">
      <c r="D902" s="36"/>
      <c r="E902" s="36"/>
      <c r="F902" s="36"/>
    </row>
    <row r="903" spans="4:6" x14ac:dyDescent="0.4">
      <c r="D903" s="36"/>
      <c r="E903" s="36"/>
      <c r="F903" s="36"/>
    </row>
    <row r="904" spans="4:6" x14ac:dyDescent="0.4">
      <c r="D904" s="36"/>
      <c r="E904" s="36"/>
      <c r="F904" s="36"/>
    </row>
    <row r="905" spans="4:6" x14ac:dyDescent="0.4">
      <c r="D905" s="36"/>
      <c r="E905" s="36"/>
      <c r="F905" s="36"/>
    </row>
    <row r="906" spans="4:6" x14ac:dyDescent="0.4">
      <c r="D906" s="36"/>
      <c r="E906" s="36"/>
      <c r="F906" s="36"/>
    </row>
    <row r="907" spans="4:6" x14ac:dyDescent="0.4">
      <c r="D907" s="36"/>
      <c r="E907" s="36"/>
      <c r="F907" s="36"/>
    </row>
    <row r="908" spans="4:6" x14ac:dyDescent="0.4">
      <c r="D908" s="36"/>
      <c r="E908" s="36"/>
      <c r="F908" s="36"/>
    </row>
    <row r="909" spans="4:6" x14ac:dyDescent="0.4">
      <c r="D909" s="36"/>
      <c r="E909" s="36"/>
      <c r="F909" s="36"/>
    </row>
    <row r="910" spans="4:6" x14ac:dyDescent="0.4">
      <c r="D910" s="36"/>
      <c r="E910" s="36"/>
      <c r="F910" s="36"/>
    </row>
    <row r="911" spans="4:6" x14ac:dyDescent="0.4">
      <c r="D911" s="36"/>
      <c r="E911" s="36"/>
      <c r="F911" s="36"/>
    </row>
    <row r="912" spans="4:6" x14ac:dyDescent="0.4">
      <c r="D912" s="36"/>
      <c r="E912" s="36"/>
      <c r="F912" s="36"/>
    </row>
    <row r="913" spans="4:6" x14ac:dyDescent="0.4">
      <c r="D913" s="36"/>
      <c r="E913" s="36"/>
      <c r="F913" s="36"/>
    </row>
    <row r="914" spans="4:6" x14ac:dyDescent="0.4">
      <c r="D914" s="36"/>
      <c r="E914" s="36"/>
      <c r="F914" s="36"/>
    </row>
    <row r="915" spans="4:6" x14ac:dyDescent="0.4">
      <c r="D915" s="36"/>
      <c r="E915" s="36"/>
      <c r="F915" s="36"/>
    </row>
    <row r="916" spans="4:6" x14ac:dyDescent="0.4">
      <c r="D916" s="36"/>
      <c r="E916" s="36"/>
      <c r="F916" s="36"/>
    </row>
    <row r="917" spans="4:6" x14ac:dyDescent="0.4">
      <c r="D917" s="36"/>
      <c r="E917" s="36"/>
      <c r="F917" s="36"/>
    </row>
    <row r="918" spans="4:6" x14ac:dyDescent="0.4">
      <c r="D918" s="36"/>
      <c r="E918" s="36"/>
      <c r="F918" s="36"/>
    </row>
    <row r="919" spans="4:6" x14ac:dyDescent="0.4">
      <c r="D919" s="36"/>
      <c r="E919" s="36"/>
      <c r="F919" s="36"/>
    </row>
    <row r="920" spans="4:6" x14ac:dyDescent="0.4">
      <c r="D920" s="36"/>
      <c r="E920" s="36"/>
      <c r="F920" s="36"/>
    </row>
    <row r="921" spans="4:6" x14ac:dyDescent="0.4">
      <c r="D921" s="36"/>
      <c r="E921" s="36"/>
      <c r="F921" s="36"/>
    </row>
    <row r="922" spans="4:6" x14ac:dyDescent="0.4">
      <c r="D922" s="36"/>
      <c r="E922" s="36"/>
      <c r="F922" s="36"/>
    </row>
    <row r="923" spans="4:6" x14ac:dyDescent="0.4">
      <c r="D923" s="36"/>
      <c r="E923" s="36"/>
      <c r="F923" s="36"/>
    </row>
    <row r="924" spans="4:6" x14ac:dyDescent="0.4">
      <c r="D924" s="36"/>
      <c r="E924" s="36"/>
      <c r="F924" s="36"/>
    </row>
    <row r="925" spans="4:6" x14ac:dyDescent="0.4">
      <c r="D925" s="36"/>
      <c r="E925" s="36"/>
      <c r="F925" s="36"/>
    </row>
    <row r="926" spans="4:6" x14ac:dyDescent="0.4">
      <c r="D926" s="36"/>
      <c r="E926" s="36"/>
      <c r="F926" s="36"/>
    </row>
    <row r="927" spans="4:6" x14ac:dyDescent="0.4">
      <c r="D927" s="36"/>
      <c r="E927" s="36"/>
      <c r="F927" s="36"/>
    </row>
    <row r="928" spans="4:6" x14ac:dyDescent="0.4">
      <c r="D928" s="36"/>
      <c r="E928" s="36"/>
      <c r="F928" s="36"/>
    </row>
    <row r="929" spans="4:6" x14ac:dyDescent="0.4">
      <c r="D929" s="36"/>
      <c r="E929" s="36"/>
      <c r="F929" s="36"/>
    </row>
    <row r="930" spans="4:6" x14ac:dyDescent="0.4">
      <c r="D930" s="36"/>
      <c r="E930" s="36"/>
      <c r="F930" s="36"/>
    </row>
    <row r="931" spans="4:6" x14ac:dyDescent="0.4">
      <c r="D931" s="36"/>
      <c r="E931" s="36"/>
      <c r="F931" s="36"/>
    </row>
    <row r="932" spans="4:6" x14ac:dyDescent="0.4">
      <c r="D932" s="36"/>
      <c r="E932" s="36"/>
      <c r="F932" s="36"/>
    </row>
    <row r="933" spans="4:6" x14ac:dyDescent="0.4">
      <c r="D933" s="36"/>
      <c r="E933" s="36"/>
      <c r="F933" s="36"/>
    </row>
    <row r="934" spans="4:6" x14ac:dyDescent="0.4">
      <c r="D934" s="36"/>
      <c r="E934" s="36"/>
      <c r="F934" s="36"/>
    </row>
    <row r="935" spans="4:6" x14ac:dyDescent="0.4">
      <c r="D935" s="36"/>
      <c r="E935" s="36"/>
      <c r="F935" s="36"/>
    </row>
    <row r="936" spans="4:6" x14ac:dyDescent="0.4">
      <c r="D936" s="36"/>
      <c r="E936" s="36"/>
      <c r="F936" s="36"/>
    </row>
    <row r="937" spans="4:6" x14ac:dyDescent="0.4">
      <c r="D937" s="36"/>
      <c r="E937" s="36"/>
      <c r="F937" s="36"/>
    </row>
    <row r="938" spans="4:6" x14ac:dyDescent="0.4">
      <c r="D938" s="36"/>
      <c r="E938" s="36"/>
      <c r="F938" s="36"/>
    </row>
    <row r="939" spans="4:6" x14ac:dyDescent="0.4">
      <c r="D939" s="36"/>
      <c r="E939" s="36"/>
      <c r="F939" s="36"/>
    </row>
    <row r="940" spans="4:6" x14ac:dyDescent="0.4">
      <c r="D940" s="36"/>
      <c r="E940" s="36"/>
      <c r="F940" s="36"/>
    </row>
    <row r="941" spans="4:6" x14ac:dyDescent="0.4">
      <c r="D941" s="36"/>
      <c r="E941" s="36"/>
      <c r="F941" s="36"/>
    </row>
    <row r="942" spans="4:6" x14ac:dyDescent="0.4">
      <c r="D942" s="36"/>
      <c r="E942" s="36"/>
      <c r="F942" s="36"/>
    </row>
    <row r="943" spans="4:6" x14ac:dyDescent="0.4">
      <c r="D943" s="36"/>
      <c r="E943" s="36"/>
      <c r="F943" s="36"/>
    </row>
    <row r="944" spans="4:6" x14ac:dyDescent="0.4">
      <c r="D944" s="36"/>
      <c r="E944" s="36"/>
      <c r="F944" s="36"/>
    </row>
    <row r="945" spans="4:6" x14ac:dyDescent="0.4">
      <c r="D945" s="36"/>
      <c r="E945" s="36"/>
      <c r="F945" s="36"/>
    </row>
    <row r="946" spans="4:6" x14ac:dyDescent="0.4">
      <c r="D946" s="36"/>
      <c r="E946" s="36"/>
      <c r="F946" s="36"/>
    </row>
    <row r="947" spans="4:6" x14ac:dyDescent="0.4">
      <c r="D947" s="36"/>
      <c r="E947" s="36"/>
      <c r="F947" s="36"/>
    </row>
    <row r="948" spans="4:6" x14ac:dyDescent="0.4">
      <c r="D948" s="36"/>
      <c r="E948" s="36"/>
      <c r="F948" s="36"/>
    </row>
    <row r="949" spans="4:6" x14ac:dyDescent="0.4">
      <c r="D949" s="36"/>
      <c r="E949" s="36"/>
      <c r="F949" s="36"/>
    </row>
    <row r="950" spans="4:6" x14ac:dyDescent="0.4">
      <c r="D950" s="36"/>
      <c r="E950" s="36"/>
      <c r="F950" s="36"/>
    </row>
    <row r="951" spans="4:6" x14ac:dyDescent="0.4">
      <c r="D951" s="36"/>
      <c r="E951" s="36"/>
      <c r="F951" s="36"/>
    </row>
    <row r="952" spans="4:6" x14ac:dyDescent="0.4">
      <c r="D952" s="36"/>
      <c r="E952" s="36"/>
      <c r="F952" s="36"/>
    </row>
    <row r="953" spans="4:6" x14ac:dyDescent="0.4">
      <c r="D953" s="36"/>
      <c r="E953" s="36"/>
      <c r="F953" s="36"/>
    </row>
    <row r="954" spans="4:6" x14ac:dyDescent="0.4">
      <c r="D954" s="36"/>
      <c r="E954" s="36"/>
      <c r="F954" s="36"/>
    </row>
    <row r="955" spans="4:6" x14ac:dyDescent="0.4">
      <c r="D955" s="36"/>
      <c r="E955" s="36"/>
      <c r="F955" s="36"/>
    </row>
    <row r="956" spans="4:6" x14ac:dyDescent="0.4">
      <c r="D956" s="36"/>
      <c r="E956" s="36"/>
      <c r="F956" s="36"/>
    </row>
    <row r="957" spans="4:6" x14ac:dyDescent="0.4">
      <c r="D957" s="36"/>
      <c r="E957" s="36"/>
      <c r="F957" s="36"/>
    </row>
    <row r="958" spans="4:6" x14ac:dyDescent="0.4">
      <c r="D958" s="36"/>
      <c r="E958" s="36"/>
      <c r="F958" s="36"/>
    </row>
    <row r="959" spans="4:6" x14ac:dyDescent="0.4">
      <c r="D959" s="36"/>
      <c r="E959" s="36"/>
      <c r="F959" s="36"/>
    </row>
    <row r="960" spans="4:6" x14ac:dyDescent="0.4">
      <c r="D960" s="36"/>
      <c r="E960" s="36"/>
      <c r="F960" s="36"/>
    </row>
    <row r="961" spans="4:6" x14ac:dyDescent="0.4">
      <c r="D961" s="36"/>
      <c r="E961" s="36"/>
      <c r="F961" s="36"/>
    </row>
    <row r="962" spans="4:6" x14ac:dyDescent="0.4">
      <c r="D962" s="36"/>
      <c r="E962" s="36"/>
      <c r="F962" s="36"/>
    </row>
    <row r="963" spans="4:6" x14ac:dyDescent="0.4">
      <c r="D963" s="36"/>
      <c r="E963" s="36"/>
      <c r="F963" s="36"/>
    </row>
    <row r="964" spans="4:6" x14ac:dyDescent="0.4">
      <c r="D964" s="36"/>
      <c r="E964" s="36"/>
      <c r="F964" s="36"/>
    </row>
    <row r="965" spans="4:6" x14ac:dyDescent="0.4">
      <c r="D965" s="36"/>
      <c r="E965" s="36"/>
      <c r="F965" s="36"/>
    </row>
    <row r="966" spans="4:6" x14ac:dyDescent="0.4">
      <c r="D966" s="36"/>
      <c r="E966" s="36"/>
      <c r="F966" s="36"/>
    </row>
    <row r="967" spans="4:6" x14ac:dyDescent="0.4">
      <c r="D967" s="36"/>
      <c r="E967" s="36"/>
      <c r="F967" s="36"/>
    </row>
    <row r="968" spans="4:6" x14ac:dyDescent="0.4">
      <c r="D968" s="36"/>
      <c r="E968" s="36"/>
      <c r="F968" s="36"/>
    </row>
    <row r="969" spans="4:6" x14ac:dyDescent="0.4">
      <c r="D969" s="36"/>
      <c r="E969" s="36"/>
      <c r="F969" s="36"/>
    </row>
    <row r="970" spans="4:6" x14ac:dyDescent="0.4">
      <c r="D970" s="36"/>
      <c r="E970" s="36"/>
      <c r="F970" s="36"/>
    </row>
    <row r="971" spans="4:6" x14ac:dyDescent="0.4">
      <c r="D971" s="36"/>
      <c r="E971" s="36"/>
      <c r="F971" s="36"/>
    </row>
    <row r="972" spans="4:6" x14ac:dyDescent="0.4">
      <c r="D972" s="36"/>
      <c r="E972" s="36"/>
      <c r="F972" s="36"/>
    </row>
    <row r="973" spans="4:6" x14ac:dyDescent="0.4">
      <c r="D973" s="36"/>
      <c r="E973" s="36"/>
      <c r="F973" s="36"/>
    </row>
    <row r="974" spans="4:6" x14ac:dyDescent="0.4">
      <c r="D974" s="36"/>
      <c r="E974" s="36"/>
      <c r="F974" s="36"/>
    </row>
    <row r="975" spans="4:6" x14ac:dyDescent="0.4">
      <c r="D975" s="36"/>
      <c r="E975" s="36"/>
      <c r="F975" s="36"/>
    </row>
    <row r="976" spans="4:6" x14ac:dyDescent="0.4">
      <c r="D976" s="36"/>
      <c r="E976" s="36"/>
      <c r="F976" s="36"/>
    </row>
    <row r="977" spans="4:6" x14ac:dyDescent="0.4">
      <c r="D977" s="36"/>
      <c r="E977" s="36"/>
      <c r="F977" s="36"/>
    </row>
    <row r="978" spans="4:6" x14ac:dyDescent="0.4">
      <c r="D978" s="36"/>
      <c r="E978" s="36"/>
      <c r="F978" s="36"/>
    </row>
    <row r="979" spans="4:6" x14ac:dyDescent="0.4">
      <c r="D979" s="36"/>
      <c r="E979" s="36"/>
      <c r="F979" s="36"/>
    </row>
    <row r="980" spans="4:6" x14ac:dyDescent="0.4">
      <c r="D980" s="36"/>
      <c r="E980" s="36"/>
      <c r="F980" s="36"/>
    </row>
    <row r="981" spans="4:6" x14ac:dyDescent="0.4">
      <c r="D981" s="36"/>
      <c r="E981" s="36"/>
      <c r="F981" s="36"/>
    </row>
    <row r="982" spans="4:6" x14ac:dyDescent="0.4">
      <c r="D982" s="36"/>
      <c r="E982" s="36"/>
      <c r="F982" s="36"/>
    </row>
    <row r="983" spans="4:6" x14ac:dyDescent="0.4">
      <c r="D983" s="36"/>
      <c r="E983" s="36"/>
      <c r="F983" s="36"/>
    </row>
    <row r="984" spans="4:6" x14ac:dyDescent="0.4">
      <c r="D984" s="36"/>
      <c r="E984" s="36"/>
      <c r="F984" s="36"/>
    </row>
    <row r="985" spans="4:6" x14ac:dyDescent="0.4">
      <c r="D985" s="36"/>
      <c r="E985" s="36"/>
      <c r="F985" s="36"/>
    </row>
    <row r="986" spans="4:6" x14ac:dyDescent="0.4">
      <c r="D986" s="36"/>
      <c r="E986" s="36"/>
      <c r="F986" s="36"/>
    </row>
    <row r="987" spans="4:6" x14ac:dyDescent="0.4">
      <c r="D987" s="36"/>
      <c r="E987" s="36"/>
      <c r="F987" s="36"/>
    </row>
    <row r="988" spans="4:6" x14ac:dyDescent="0.4">
      <c r="D988" s="36"/>
      <c r="E988" s="36"/>
      <c r="F988" s="36"/>
    </row>
    <row r="989" spans="4:6" x14ac:dyDescent="0.4">
      <c r="D989" s="36"/>
      <c r="E989" s="36"/>
      <c r="F989" s="36"/>
    </row>
    <row r="990" spans="4:6" x14ac:dyDescent="0.4">
      <c r="D990" s="36"/>
      <c r="E990" s="36"/>
      <c r="F990" s="36"/>
    </row>
    <row r="991" spans="4:6" x14ac:dyDescent="0.4">
      <c r="D991" s="36"/>
      <c r="E991" s="36"/>
      <c r="F991" s="36"/>
    </row>
    <row r="992" spans="4:6" x14ac:dyDescent="0.4">
      <c r="D992" s="36"/>
      <c r="E992" s="36"/>
      <c r="F992" s="36"/>
    </row>
    <row r="993" spans="4:6" x14ac:dyDescent="0.4">
      <c r="D993" s="36"/>
      <c r="E993" s="36"/>
      <c r="F993" s="36"/>
    </row>
    <row r="994" spans="4:6" x14ac:dyDescent="0.4">
      <c r="D994" s="36"/>
      <c r="E994" s="36"/>
      <c r="F994" s="36"/>
    </row>
    <row r="995" spans="4:6" x14ac:dyDescent="0.4">
      <c r="D995" s="36"/>
      <c r="E995" s="36"/>
      <c r="F995" s="36"/>
    </row>
    <row r="996" spans="4:6" x14ac:dyDescent="0.4">
      <c r="D996" s="36"/>
      <c r="E996" s="36"/>
      <c r="F996" s="36"/>
    </row>
    <row r="997" spans="4:6" x14ac:dyDescent="0.4">
      <c r="D997" s="36"/>
      <c r="E997" s="36"/>
      <c r="F997" s="36"/>
    </row>
    <row r="998" spans="4:6" x14ac:dyDescent="0.4">
      <c r="D998" s="36"/>
      <c r="E998" s="36"/>
      <c r="F998" s="36"/>
    </row>
    <row r="999" spans="4:6" x14ac:dyDescent="0.4">
      <c r="D999" s="36"/>
      <c r="E999" s="36"/>
      <c r="F999" s="36"/>
    </row>
    <row r="1000" spans="4:6" x14ac:dyDescent="0.4">
      <c r="D1000" s="36"/>
      <c r="E1000" s="36"/>
      <c r="F1000" s="36"/>
    </row>
    <row r="1001" spans="4:6" x14ac:dyDescent="0.4">
      <c r="D1001" s="36"/>
      <c r="E1001" s="36"/>
      <c r="F1001" s="36"/>
    </row>
    <row r="1002" spans="4:6" x14ac:dyDescent="0.4">
      <c r="D1002" s="36"/>
      <c r="E1002" s="36"/>
      <c r="F1002" s="36"/>
    </row>
    <row r="1003" spans="4:6" x14ac:dyDescent="0.4">
      <c r="D1003" s="36"/>
      <c r="E1003" s="36"/>
      <c r="F1003" s="36"/>
    </row>
    <row r="1004" spans="4:6" x14ac:dyDescent="0.4">
      <c r="D1004" s="36"/>
      <c r="E1004" s="36"/>
      <c r="F1004" s="36"/>
    </row>
    <row r="1005" spans="4:6" x14ac:dyDescent="0.4">
      <c r="D1005" s="36"/>
      <c r="E1005" s="36"/>
      <c r="F1005" s="36"/>
    </row>
    <row r="1006" spans="4:6" x14ac:dyDescent="0.4">
      <c r="D1006" s="36"/>
      <c r="E1006" s="36"/>
      <c r="F1006" s="36"/>
    </row>
    <row r="1007" spans="4:6" x14ac:dyDescent="0.4">
      <c r="D1007" s="36"/>
      <c r="E1007" s="36"/>
      <c r="F1007" s="36"/>
    </row>
    <row r="1008" spans="4:6" x14ac:dyDescent="0.4">
      <c r="D1008" s="36"/>
      <c r="E1008" s="36"/>
      <c r="F1008" s="36"/>
    </row>
    <row r="1009" spans="4:6" x14ac:dyDescent="0.4">
      <c r="D1009" s="36"/>
      <c r="E1009" s="36"/>
      <c r="F1009" s="36"/>
    </row>
    <row r="1010" spans="4:6" x14ac:dyDescent="0.4">
      <c r="D1010" s="36"/>
      <c r="E1010" s="36"/>
      <c r="F1010" s="36"/>
    </row>
    <row r="1011" spans="4:6" x14ac:dyDescent="0.4">
      <c r="D1011" s="36"/>
      <c r="E1011" s="36"/>
      <c r="F1011" s="36"/>
    </row>
    <row r="1012" spans="4:6" x14ac:dyDescent="0.4">
      <c r="D1012" s="36"/>
      <c r="E1012" s="36"/>
      <c r="F1012" s="36"/>
    </row>
    <row r="1013" spans="4:6" x14ac:dyDescent="0.4">
      <c r="D1013" s="36"/>
      <c r="E1013" s="36"/>
      <c r="F1013" s="36"/>
    </row>
    <row r="1014" spans="4:6" x14ac:dyDescent="0.4">
      <c r="D1014" s="36"/>
      <c r="E1014" s="36"/>
      <c r="F1014" s="36"/>
    </row>
    <row r="1015" spans="4:6" x14ac:dyDescent="0.4">
      <c r="D1015" s="36"/>
      <c r="E1015" s="36"/>
      <c r="F1015" s="36"/>
    </row>
    <row r="1016" spans="4:6" x14ac:dyDescent="0.4">
      <c r="D1016" s="36"/>
      <c r="E1016" s="36"/>
      <c r="F1016" s="36"/>
    </row>
    <row r="1017" spans="4:6" x14ac:dyDescent="0.4">
      <c r="D1017" s="36"/>
      <c r="E1017" s="36"/>
      <c r="F1017" s="36"/>
    </row>
    <row r="1018" spans="4:6" x14ac:dyDescent="0.4">
      <c r="D1018" s="36"/>
      <c r="E1018" s="36"/>
      <c r="F1018" s="36"/>
    </row>
    <row r="1019" spans="4:6" x14ac:dyDescent="0.4">
      <c r="D1019" s="36"/>
      <c r="E1019" s="36"/>
      <c r="F1019" s="36"/>
    </row>
    <row r="1020" spans="4:6" x14ac:dyDescent="0.4">
      <c r="D1020" s="36"/>
      <c r="E1020" s="36"/>
      <c r="F1020" s="36"/>
    </row>
    <row r="1021" spans="4:6" x14ac:dyDescent="0.4">
      <c r="D1021" s="36"/>
      <c r="E1021" s="36"/>
      <c r="F1021" s="36"/>
    </row>
    <row r="1022" spans="4:6" x14ac:dyDescent="0.4">
      <c r="D1022" s="36"/>
      <c r="E1022" s="36"/>
      <c r="F1022" s="36"/>
    </row>
    <row r="1023" spans="4:6" x14ac:dyDescent="0.4">
      <c r="D1023" s="36"/>
      <c r="E1023" s="36"/>
      <c r="F1023" s="36"/>
    </row>
    <row r="1024" spans="4:6" x14ac:dyDescent="0.4">
      <c r="D1024" s="36"/>
      <c r="E1024" s="36"/>
      <c r="F1024" s="36"/>
    </row>
    <row r="1025" spans="4:6" x14ac:dyDescent="0.4">
      <c r="D1025" s="36"/>
      <c r="E1025" s="36"/>
      <c r="F1025" s="36"/>
    </row>
    <row r="1026" spans="4:6" x14ac:dyDescent="0.4">
      <c r="D1026" s="36"/>
      <c r="E1026" s="36"/>
      <c r="F1026" s="36"/>
    </row>
    <row r="1027" spans="4:6" x14ac:dyDescent="0.4">
      <c r="D1027" s="36"/>
      <c r="E1027" s="36"/>
      <c r="F1027" s="36"/>
    </row>
    <row r="1028" spans="4:6" x14ac:dyDescent="0.4">
      <c r="D1028" s="36"/>
      <c r="E1028" s="36"/>
      <c r="F1028" s="36"/>
    </row>
    <row r="1029" spans="4:6" x14ac:dyDescent="0.4">
      <c r="D1029" s="36"/>
      <c r="E1029" s="36"/>
      <c r="F1029" s="36"/>
    </row>
    <row r="1030" spans="4:6" x14ac:dyDescent="0.4">
      <c r="D1030" s="36"/>
      <c r="E1030" s="36"/>
      <c r="F1030" s="36"/>
    </row>
    <row r="1031" spans="4:6" x14ac:dyDescent="0.4">
      <c r="D1031" s="36"/>
      <c r="E1031" s="36"/>
      <c r="F1031" s="36"/>
    </row>
    <row r="1032" spans="4:6" x14ac:dyDescent="0.4">
      <c r="D1032" s="36"/>
      <c r="E1032" s="36"/>
      <c r="F1032" s="36"/>
    </row>
    <row r="1033" spans="4:6" x14ac:dyDescent="0.4">
      <c r="D1033" s="36"/>
      <c r="E1033" s="36"/>
      <c r="F1033" s="36"/>
    </row>
    <row r="1034" spans="4:6" x14ac:dyDescent="0.4">
      <c r="D1034" s="36"/>
      <c r="E1034" s="36"/>
      <c r="F1034" s="36"/>
    </row>
    <row r="1035" spans="4:6" x14ac:dyDescent="0.4">
      <c r="D1035" s="36"/>
      <c r="E1035" s="36"/>
      <c r="F1035" s="36"/>
    </row>
    <row r="1036" spans="4:6" x14ac:dyDescent="0.4">
      <c r="D1036" s="36"/>
      <c r="E1036" s="36"/>
      <c r="F1036" s="36"/>
    </row>
    <row r="1037" spans="4:6" x14ac:dyDescent="0.4">
      <c r="D1037" s="36"/>
      <c r="E1037" s="36"/>
      <c r="F1037" s="36"/>
    </row>
    <row r="1038" spans="4:6" x14ac:dyDescent="0.4">
      <c r="D1038" s="36"/>
      <c r="E1038" s="36"/>
      <c r="F1038" s="36"/>
    </row>
    <row r="1039" spans="4:6" x14ac:dyDescent="0.4">
      <c r="D1039" s="36"/>
      <c r="E1039" s="36"/>
      <c r="F1039" s="36"/>
    </row>
    <row r="1040" spans="4:6" x14ac:dyDescent="0.4">
      <c r="D1040" s="36"/>
      <c r="E1040" s="36"/>
      <c r="F1040" s="36"/>
    </row>
    <row r="1041" spans="4:6" x14ac:dyDescent="0.4">
      <c r="D1041" s="36"/>
      <c r="E1041" s="36"/>
      <c r="F1041" s="36"/>
    </row>
    <row r="1042" spans="4:6" x14ac:dyDescent="0.4">
      <c r="D1042" s="36"/>
      <c r="E1042" s="36"/>
      <c r="F1042" s="36"/>
    </row>
    <row r="1043" spans="4:6" x14ac:dyDescent="0.4">
      <c r="D1043" s="36"/>
      <c r="E1043" s="36"/>
      <c r="F1043" s="36"/>
    </row>
    <row r="1044" spans="4:6" x14ac:dyDescent="0.4">
      <c r="D1044" s="36"/>
      <c r="E1044" s="36"/>
      <c r="F1044" s="36"/>
    </row>
    <row r="1045" spans="4:6" x14ac:dyDescent="0.4">
      <c r="D1045" s="36"/>
      <c r="E1045" s="36"/>
      <c r="F1045" s="36"/>
    </row>
    <row r="1046" spans="4:6" x14ac:dyDescent="0.4">
      <c r="D1046" s="36"/>
      <c r="E1046" s="36"/>
      <c r="F1046" s="36"/>
    </row>
    <row r="1047" spans="4:6" x14ac:dyDescent="0.4">
      <c r="D1047" s="36"/>
      <c r="E1047" s="36"/>
      <c r="F1047" s="36"/>
    </row>
    <row r="1048" spans="4:6" x14ac:dyDescent="0.4">
      <c r="D1048" s="36"/>
      <c r="E1048" s="36"/>
      <c r="F1048" s="36"/>
    </row>
    <row r="1049" spans="4:6" x14ac:dyDescent="0.4">
      <c r="D1049" s="36"/>
      <c r="E1049" s="36"/>
      <c r="F1049" s="36"/>
    </row>
    <row r="1050" spans="4:6" x14ac:dyDescent="0.4">
      <c r="D1050" s="36"/>
      <c r="E1050" s="36"/>
      <c r="F1050" s="36"/>
    </row>
    <row r="1051" spans="4:6" x14ac:dyDescent="0.4">
      <c r="D1051" s="36"/>
      <c r="E1051" s="36"/>
      <c r="F1051" s="36"/>
    </row>
    <row r="1052" spans="4:6" x14ac:dyDescent="0.4">
      <c r="D1052" s="36"/>
      <c r="E1052" s="36"/>
      <c r="F1052" s="36"/>
    </row>
    <row r="1053" spans="4:6" x14ac:dyDescent="0.4">
      <c r="D1053" s="36"/>
      <c r="E1053" s="36"/>
      <c r="F1053" s="36"/>
    </row>
    <row r="1054" spans="4:6" x14ac:dyDescent="0.4">
      <c r="D1054" s="36"/>
      <c r="E1054" s="36"/>
      <c r="F1054" s="36"/>
    </row>
    <row r="1055" spans="4:6" x14ac:dyDescent="0.4">
      <c r="D1055" s="36"/>
      <c r="E1055" s="36"/>
      <c r="F1055" s="36"/>
    </row>
    <row r="1056" spans="4:6" x14ac:dyDescent="0.4">
      <c r="D1056" s="36"/>
      <c r="E1056" s="36"/>
      <c r="F1056" s="36"/>
    </row>
    <row r="1057" spans="4:6" x14ac:dyDescent="0.4">
      <c r="D1057" s="36"/>
      <c r="E1057" s="36"/>
      <c r="F1057" s="36"/>
    </row>
    <row r="1058" spans="4:6" x14ac:dyDescent="0.4">
      <c r="D1058" s="36"/>
      <c r="E1058" s="36"/>
      <c r="F1058" s="36"/>
    </row>
    <row r="1059" spans="4:6" x14ac:dyDescent="0.4">
      <c r="D1059" s="36"/>
      <c r="E1059" s="36"/>
      <c r="F1059" s="36"/>
    </row>
    <row r="1060" spans="4:6" x14ac:dyDescent="0.4">
      <c r="D1060" s="36"/>
      <c r="E1060" s="36"/>
      <c r="F1060" s="36"/>
    </row>
    <row r="1061" spans="4:6" x14ac:dyDescent="0.4">
      <c r="D1061" s="36"/>
      <c r="E1061" s="36"/>
      <c r="F1061" s="36"/>
    </row>
    <row r="1062" spans="4:6" x14ac:dyDescent="0.4">
      <c r="D1062" s="36"/>
      <c r="E1062" s="36"/>
      <c r="F1062" s="36"/>
    </row>
    <row r="1063" spans="4:6" x14ac:dyDescent="0.4">
      <c r="D1063" s="36"/>
      <c r="E1063" s="36"/>
      <c r="F1063" s="36"/>
    </row>
    <row r="1064" spans="4:6" x14ac:dyDescent="0.4">
      <c r="D1064" s="36"/>
      <c r="E1064" s="36"/>
      <c r="F1064" s="36"/>
    </row>
    <row r="1065" spans="4:6" x14ac:dyDescent="0.4">
      <c r="D1065" s="36"/>
      <c r="E1065" s="36"/>
      <c r="F1065" s="36"/>
    </row>
    <row r="1066" spans="4:6" x14ac:dyDescent="0.4">
      <c r="D1066" s="36"/>
      <c r="E1066" s="36"/>
      <c r="F1066" s="36"/>
    </row>
    <row r="1067" spans="4:6" x14ac:dyDescent="0.4">
      <c r="D1067" s="36"/>
      <c r="E1067" s="36"/>
      <c r="F1067" s="36"/>
    </row>
    <row r="1068" spans="4:6" x14ac:dyDescent="0.4">
      <c r="D1068" s="36"/>
      <c r="E1068" s="36"/>
      <c r="F1068" s="36"/>
    </row>
    <row r="1069" spans="4:6" x14ac:dyDescent="0.4">
      <c r="D1069" s="36"/>
      <c r="E1069" s="36"/>
      <c r="F1069" s="36"/>
    </row>
    <row r="1070" spans="4:6" x14ac:dyDescent="0.4">
      <c r="D1070" s="36"/>
      <c r="E1070" s="36"/>
      <c r="F1070" s="36"/>
    </row>
    <row r="1071" spans="4:6" x14ac:dyDescent="0.4">
      <c r="D1071" s="36"/>
      <c r="E1071" s="36"/>
      <c r="F1071" s="36"/>
    </row>
    <row r="1072" spans="4:6" x14ac:dyDescent="0.4">
      <c r="D1072" s="36"/>
      <c r="E1072" s="36"/>
      <c r="F1072" s="36"/>
    </row>
    <row r="1073" spans="4:6" x14ac:dyDescent="0.4">
      <c r="D1073" s="36"/>
      <c r="E1073" s="36"/>
      <c r="F1073" s="36"/>
    </row>
    <row r="1074" spans="4:6" x14ac:dyDescent="0.4">
      <c r="D1074" s="36"/>
      <c r="E1074" s="36"/>
      <c r="F1074" s="36"/>
    </row>
    <row r="1075" spans="4:6" x14ac:dyDescent="0.4">
      <c r="D1075" s="36"/>
      <c r="E1075" s="36"/>
      <c r="F1075" s="36"/>
    </row>
    <row r="1076" spans="4:6" x14ac:dyDescent="0.4">
      <c r="D1076" s="36"/>
      <c r="E1076" s="36"/>
      <c r="F1076" s="36"/>
    </row>
    <row r="1077" spans="4:6" x14ac:dyDescent="0.4">
      <c r="D1077" s="36"/>
      <c r="E1077" s="36"/>
      <c r="F1077" s="36"/>
    </row>
    <row r="1078" spans="4:6" x14ac:dyDescent="0.4">
      <c r="D1078" s="36"/>
      <c r="E1078" s="36"/>
      <c r="F1078" s="36"/>
    </row>
    <row r="1079" spans="4:6" x14ac:dyDescent="0.4">
      <c r="D1079" s="36"/>
      <c r="E1079" s="36"/>
      <c r="F1079" s="36"/>
    </row>
    <row r="1080" spans="4:6" x14ac:dyDescent="0.4">
      <c r="D1080" s="36"/>
      <c r="E1080" s="36"/>
      <c r="F1080" s="36"/>
    </row>
    <row r="1081" spans="4:6" x14ac:dyDescent="0.4">
      <c r="D1081" s="36"/>
      <c r="E1081" s="36"/>
      <c r="F1081" s="36"/>
    </row>
    <row r="1082" spans="4:6" x14ac:dyDescent="0.4">
      <c r="D1082" s="36"/>
      <c r="E1082" s="36"/>
      <c r="F1082" s="36"/>
    </row>
    <row r="1083" spans="4:6" x14ac:dyDescent="0.4">
      <c r="D1083" s="36"/>
      <c r="E1083" s="36"/>
      <c r="F1083" s="36"/>
    </row>
    <row r="1084" spans="4:6" x14ac:dyDescent="0.4">
      <c r="D1084" s="36"/>
      <c r="E1084" s="36"/>
      <c r="F1084" s="36"/>
    </row>
    <row r="1085" spans="4:6" x14ac:dyDescent="0.4">
      <c r="D1085" s="36"/>
      <c r="E1085" s="36"/>
      <c r="F1085" s="36"/>
    </row>
    <row r="1086" spans="4:6" x14ac:dyDescent="0.4">
      <c r="D1086" s="36"/>
      <c r="E1086" s="36"/>
      <c r="F1086" s="36"/>
    </row>
    <row r="1087" spans="4:6" x14ac:dyDescent="0.4">
      <c r="D1087" s="36"/>
      <c r="E1087" s="36"/>
      <c r="F1087" s="36"/>
    </row>
    <row r="1088" spans="4:6" x14ac:dyDescent="0.4">
      <c r="D1088" s="36"/>
      <c r="E1088" s="36"/>
      <c r="F1088" s="36"/>
    </row>
    <row r="1089" spans="4:6" x14ac:dyDescent="0.4">
      <c r="D1089" s="36"/>
      <c r="E1089" s="36"/>
      <c r="F1089" s="36"/>
    </row>
    <row r="1090" spans="4:6" x14ac:dyDescent="0.4">
      <c r="D1090" s="36"/>
      <c r="E1090" s="36"/>
      <c r="F1090" s="36"/>
    </row>
    <row r="1091" spans="4:6" x14ac:dyDescent="0.4">
      <c r="D1091" s="36"/>
      <c r="E1091" s="36"/>
      <c r="F1091" s="36"/>
    </row>
    <row r="1092" spans="4:6" x14ac:dyDescent="0.4">
      <c r="D1092" s="36"/>
      <c r="E1092" s="36"/>
      <c r="F1092" s="36"/>
    </row>
    <row r="1093" spans="4:6" x14ac:dyDescent="0.4">
      <c r="D1093" s="36"/>
      <c r="E1093" s="36"/>
      <c r="F1093" s="36"/>
    </row>
    <row r="1094" spans="4:6" x14ac:dyDescent="0.4">
      <c r="D1094" s="36"/>
      <c r="E1094" s="36"/>
      <c r="F1094" s="36"/>
    </row>
    <row r="1095" spans="4:6" x14ac:dyDescent="0.4">
      <c r="D1095" s="36"/>
      <c r="E1095" s="36"/>
      <c r="F1095" s="36"/>
    </row>
    <row r="1096" spans="4:6" x14ac:dyDescent="0.4">
      <c r="D1096" s="36"/>
      <c r="E1096" s="36"/>
      <c r="F1096" s="36"/>
    </row>
    <row r="1097" spans="4:6" x14ac:dyDescent="0.4">
      <c r="D1097" s="36"/>
      <c r="E1097" s="36"/>
      <c r="F1097" s="36"/>
    </row>
    <row r="1098" spans="4:6" x14ac:dyDescent="0.4">
      <c r="D1098" s="36"/>
      <c r="E1098" s="36"/>
      <c r="F1098" s="36"/>
    </row>
    <row r="1099" spans="4:6" x14ac:dyDescent="0.4">
      <c r="D1099" s="36"/>
      <c r="E1099" s="36"/>
      <c r="F1099" s="36"/>
    </row>
    <row r="1100" spans="4:6" x14ac:dyDescent="0.4">
      <c r="D1100" s="36"/>
      <c r="E1100" s="36"/>
      <c r="F1100" s="36"/>
    </row>
    <row r="1101" spans="4:6" x14ac:dyDescent="0.4">
      <c r="D1101" s="36"/>
      <c r="E1101" s="36"/>
      <c r="F1101" s="36"/>
    </row>
    <row r="1102" spans="4:6" x14ac:dyDescent="0.4">
      <c r="D1102" s="36"/>
      <c r="E1102" s="36"/>
      <c r="F1102" s="36"/>
    </row>
    <row r="1103" spans="4:6" x14ac:dyDescent="0.4">
      <c r="D1103" s="36"/>
      <c r="E1103" s="36"/>
      <c r="F1103" s="36"/>
    </row>
    <row r="1104" spans="4:6" x14ac:dyDescent="0.4">
      <c r="D1104" s="36"/>
      <c r="E1104" s="36"/>
      <c r="F1104" s="36"/>
    </row>
    <row r="1105" spans="4:6" x14ac:dyDescent="0.4">
      <c r="D1105" s="36"/>
      <c r="E1105" s="36"/>
      <c r="F1105" s="36"/>
    </row>
    <row r="1106" spans="4:6" x14ac:dyDescent="0.4">
      <c r="D1106" s="36"/>
      <c r="E1106" s="36"/>
      <c r="F1106" s="36"/>
    </row>
    <row r="1107" spans="4:6" x14ac:dyDescent="0.4">
      <c r="D1107" s="36"/>
      <c r="E1107" s="36"/>
      <c r="F1107" s="36"/>
    </row>
    <row r="1108" spans="4:6" x14ac:dyDescent="0.4">
      <c r="D1108" s="36"/>
      <c r="E1108" s="36"/>
      <c r="F1108" s="36"/>
    </row>
    <row r="1109" spans="4:6" x14ac:dyDescent="0.4">
      <c r="D1109" s="36"/>
      <c r="E1109" s="36"/>
      <c r="F1109" s="36"/>
    </row>
    <row r="1110" spans="4:6" x14ac:dyDescent="0.4">
      <c r="D1110" s="36"/>
      <c r="E1110" s="36"/>
      <c r="F1110" s="36"/>
    </row>
    <row r="1111" spans="4:6" x14ac:dyDescent="0.4">
      <c r="D1111" s="36"/>
      <c r="E1111" s="36"/>
      <c r="F1111" s="36"/>
    </row>
    <row r="1112" spans="4:6" x14ac:dyDescent="0.4">
      <c r="D1112" s="36"/>
      <c r="E1112" s="36"/>
      <c r="F1112" s="36"/>
    </row>
    <row r="1113" spans="4:6" x14ac:dyDescent="0.4">
      <c r="D1113" s="36"/>
      <c r="E1113" s="36"/>
      <c r="F1113" s="36"/>
    </row>
    <row r="1114" spans="4:6" x14ac:dyDescent="0.4">
      <c r="D1114" s="36"/>
      <c r="E1114" s="36"/>
      <c r="F1114" s="36"/>
    </row>
    <row r="1115" spans="4:6" x14ac:dyDescent="0.4">
      <c r="D1115" s="36"/>
      <c r="E1115" s="36"/>
      <c r="F1115" s="36"/>
    </row>
    <row r="1116" spans="4:6" x14ac:dyDescent="0.4">
      <c r="D1116" s="36"/>
      <c r="E1116" s="36"/>
      <c r="F1116" s="36"/>
    </row>
    <row r="1117" spans="4:6" x14ac:dyDescent="0.4">
      <c r="D1117" s="36"/>
      <c r="E1117" s="36"/>
      <c r="F1117" s="36"/>
    </row>
    <row r="1118" spans="4:6" x14ac:dyDescent="0.4">
      <c r="D1118" s="36"/>
      <c r="E1118" s="36"/>
      <c r="F1118" s="36"/>
    </row>
    <row r="1119" spans="4:6" x14ac:dyDescent="0.4">
      <c r="D1119" s="36"/>
      <c r="E1119" s="36"/>
      <c r="F1119" s="36"/>
    </row>
    <row r="1120" spans="4:6" x14ac:dyDescent="0.4">
      <c r="D1120" s="36"/>
      <c r="E1120" s="36"/>
      <c r="F1120" s="36"/>
    </row>
    <row r="1121" spans="4:6" x14ac:dyDescent="0.4">
      <c r="D1121" s="36"/>
      <c r="E1121" s="36"/>
      <c r="F1121" s="36"/>
    </row>
    <row r="1122" spans="4:6" x14ac:dyDescent="0.4">
      <c r="D1122" s="36"/>
      <c r="E1122" s="36"/>
      <c r="F1122" s="36"/>
    </row>
    <row r="1123" spans="4:6" x14ac:dyDescent="0.4">
      <c r="D1123" s="36"/>
      <c r="E1123" s="36"/>
      <c r="F1123" s="36"/>
    </row>
    <row r="1124" spans="4:6" x14ac:dyDescent="0.4">
      <c r="D1124" s="36"/>
      <c r="E1124" s="36"/>
      <c r="F1124" s="36"/>
    </row>
    <row r="1125" spans="4:6" x14ac:dyDescent="0.4">
      <c r="D1125" s="36"/>
      <c r="E1125" s="36"/>
      <c r="F1125" s="36"/>
    </row>
    <row r="1126" spans="4:6" x14ac:dyDescent="0.4">
      <c r="D1126" s="36"/>
      <c r="E1126" s="36"/>
      <c r="F1126" s="36"/>
    </row>
    <row r="1127" spans="4:6" x14ac:dyDescent="0.4">
      <c r="D1127" s="36"/>
      <c r="E1127" s="36"/>
      <c r="F1127" s="36"/>
    </row>
    <row r="1128" spans="4:6" x14ac:dyDescent="0.4">
      <c r="D1128" s="36"/>
      <c r="E1128" s="36"/>
      <c r="F1128" s="36"/>
    </row>
    <row r="1129" spans="4:6" x14ac:dyDescent="0.4">
      <c r="D1129" s="36"/>
      <c r="E1129" s="36"/>
      <c r="F1129" s="36"/>
    </row>
    <row r="1130" spans="4:6" x14ac:dyDescent="0.4">
      <c r="D1130" s="36"/>
      <c r="E1130" s="36"/>
      <c r="F1130" s="36"/>
    </row>
    <row r="1131" spans="4:6" x14ac:dyDescent="0.4">
      <c r="D1131" s="36"/>
      <c r="E1131" s="36"/>
      <c r="F1131" s="36"/>
    </row>
    <row r="1132" spans="4:6" x14ac:dyDescent="0.4">
      <c r="D1132" s="36"/>
      <c r="E1132" s="36"/>
      <c r="F1132" s="36"/>
    </row>
    <row r="1133" spans="4:6" x14ac:dyDescent="0.4">
      <c r="D1133" s="36"/>
      <c r="E1133" s="36"/>
      <c r="F1133" s="36"/>
    </row>
    <row r="1134" spans="4:6" x14ac:dyDescent="0.4">
      <c r="D1134" s="36"/>
      <c r="E1134" s="36"/>
      <c r="F1134" s="36"/>
    </row>
    <row r="1135" spans="4:6" x14ac:dyDescent="0.4">
      <c r="D1135" s="36"/>
      <c r="E1135" s="36"/>
      <c r="F1135" s="36"/>
    </row>
    <row r="1136" spans="4:6" x14ac:dyDescent="0.4">
      <c r="D1136" s="36"/>
      <c r="E1136" s="36"/>
      <c r="F1136" s="36"/>
    </row>
    <row r="1137" spans="4:6" x14ac:dyDescent="0.4">
      <c r="D1137" s="36"/>
      <c r="E1137" s="36"/>
      <c r="F1137" s="36"/>
    </row>
    <row r="1138" spans="4:6" x14ac:dyDescent="0.4">
      <c r="D1138" s="36"/>
      <c r="E1138" s="36"/>
      <c r="F1138" s="36"/>
    </row>
    <row r="1139" spans="4:6" x14ac:dyDescent="0.4">
      <c r="D1139" s="36"/>
      <c r="E1139" s="36"/>
      <c r="F1139" s="36"/>
    </row>
    <row r="1140" spans="4:6" x14ac:dyDescent="0.4">
      <c r="D1140" s="36"/>
      <c r="E1140" s="36"/>
      <c r="F1140" s="36"/>
    </row>
    <row r="1141" spans="4:6" x14ac:dyDescent="0.4">
      <c r="D1141" s="36"/>
      <c r="E1141" s="36"/>
      <c r="F1141" s="36"/>
    </row>
    <row r="1142" spans="4:6" x14ac:dyDescent="0.4">
      <c r="D1142" s="36"/>
      <c r="E1142" s="36"/>
      <c r="F1142" s="36"/>
    </row>
    <row r="1143" spans="4:6" x14ac:dyDescent="0.4">
      <c r="D1143" s="36"/>
      <c r="E1143" s="36"/>
      <c r="F1143" s="36"/>
    </row>
    <row r="1144" spans="4:6" x14ac:dyDescent="0.4">
      <c r="D1144" s="36"/>
      <c r="E1144" s="36"/>
      <c r="F1144" s="36"/>
    </row>
    <row r="1145" spans="4:6" x14ac:dyDescent="0.4">
      <c r="D1145" s="36"/>
      <c r="E1145" s="36"/>
      <c r="F1145" s="36"/>
    </row>
    <row r="1146" spans="4:6" x14ac:dyDescent="0.4">
      <c r="D1146" s="36"/>
      <c r="E1146" s="36"/>
      <c r="F1146" s="36"/>
    </row>
    <row r="1147" spans="4:6" x14ac:dyDescent="0.4">
      <c r="D1147" s="36"/>
      <c r="E1147" s="36"/>
      <c r="F1147" s="36"/>
    </row>
    <row r="1148" spans="4:6" x14ac:dyDescent="0.4">
      <c r="D1148" s="36"/>
      <c r="E1148" s="36"/>
      <c r="F1148" s="36"/>
    </row>
    <row r="1149" spans="4:6" x14ac:dyDescent="0.4">
      <c r="D1149" s="36"/>
      <c r="E1149" s="36"/>
      <c r="F1149" s="36"/>
    </row>
    <row r="1150" spans="4:6" x14ac:dyDescent="0.4">
      <c r="D1150" s="36"/>
      <c r="E1150" s="36"/>
      <c r="F1150" s="36"/>
    </row>
    <row r="1151" spans="4:6" x14ac:dyDescent="0.4">
      <c r="D1151" s="36"/>
      <c r="E1151" s="36"/>
      <c r="F1151" s="36"/>
    </row>
    <row r="1152" spans="4:6" x14ac:dyDescent="0.4">
      <c r="D1152" s="36"/>
      <c r="E1152" s="36"/>
      <c r="F1152" s="36"/>
    </row>
    <row r="1153" spans="4:6" x14ac:dyDescent="0.4">
      <c r="D1153" s="36"/>
      <c r="E1153" s="36"/>
      <c r="F1153" s="36"/>
    </row>
    <row r="1154" spans="4:6" x14ac:dyDescent="0.4">
      <c r="D1154" s="36"/>
      <c r="E1154" s="36"/>
      <c r="F1154" s="36"/>
    </row>
    <row r="1155" spans="4:6" x14ac:dyDescent="0.4">
      <c r="D1155" s="36"/>
      <c r="E1155" s="36"/>
      <c r="F1155" s="36"/>
    </row>
    <row r="1156" spans="4:6" x14ac:dyDescent="0.4">
      <c r="D1156" s="36"/>
      <c r="E1156" s="36"/>
      <c r="F1156" s="36"/>
    </row>
    <row r="1157" spans="4:6" x14ac:dyDescent="0.4">
      <c r="D1157" s="36"/>
      <c r="E1157" s="36"/>
      <c r="F1157" s="36"/>
    </row>
    <row r="1158" spans="4:6" x14ac:dyDescent="0.4">
      <c r="D1158" s="36"/>
      <c r="E1158" s="36"/>
      <c r="F1158" s="36"/>
    </row>
    <row r="1159" spans="4:6" x14ac:dyDescent="0.4">
      <c r="D1159" s="36"/>
      <c r="E1159" s="36"/>
      <c r="F1159" s="36"/>
    </row>
    <row r="1160" spans="4:6" x14ac:dyDescent="0.4">
      <c r="D1160" s="36"/>
      <c r="E1160" s="36"/>
      <c r="F1160" s="36"/>
    </row>
    <row r="1161" spans="4:6" x14ac:dyDescent="0.4">
      <c r="D1161" s="36"/>
      <c r="E1161" s="36"/>
      <c r="F1161" s="36"/>
    </row>
    <row r="1162" spans="4:6" x14ac:dyDescent="0.4">
      <c r="D1162" s="36"/>
      <c r="E1162" s="36"/>
      <c r="F1162" s="36"/>
    </row>
    <row r="1163" spans="4:6" x14ac:dyDescent="0.4">
      <c r="D1163" s="36"/>
      <c r="E1163" s="36"/>
      <c r="F1163" s="36"/>
    </row>
    <row r="1164" spans="4:6" x14ac:dyDescent="0.4">
      <c r="D1164" s="36"/>
      <c r="E1164" s="36"/>
      <c r="F1164" s="36"/>
    </row>
    <row r="1165" spans="4:6" x14ac:dyDescent="0.4">
      <c r="D1165" s="36"/>
      <c r="E1165" s="36"/>
      <c r="F1165" s="36"/>
    </row>
    <row r="1166" spans="4:6" x14ac:dyDescent="0.4">
      <c r="D1166" s="36"/>
      <c r="E1166" s="36"/>
      <c r="F1166" s="36"/>
    </row>
    <row r="1167" spans="4:6" x14ac:dyDescent="0.4">
      <c r="D1167" s="36"/>
      <c r="E1167" s="36"/>
      <c r="F1167" s="36"/>
    </row>
    <row r="1168" spans="4:6" x14ac:dyDescent="0.4">
      <c r="D1168" s="36"/>
      <c r="E1168" s="36"/>
      <c r="F1168" s="36"/>
    </row>
    <row r="1169" spans="4:6" x14ac:dyDescent="0.4">
      <c r="D1169" s="36"/>
      <c r="E1169" s="36"/>
      <c r="F1169" s="36"/>
    </row>
    <row r="1170" spans="4:6" x14ac:dyDescent="0.4">
      <c r="D1170" s="36"/>
      <c r="E1170" s="36"/>
      <c r="F1170" s="36"/>
    </row>
    <row r="1171" spans="4:6" x14ac:dyDescent="0.4">
      <c r="D1171" s="36"/>
      <c r="E1171" s="36"/>
      <c r="F1171" s="36"/>
    </row>
    <row r="1172" spans="4:6" x14ac:dyDescent="0.4">
      <c r="D1172" s="36"/>
      <c r="E1172" s="36"/>
      <c r="F1172" s="36"/>
    </row>
    <row r="1173" spans="4:6" x14ac:dyDescent="0.4">
      <c r="D1173" s="36"/>
      <c r="E1173" s="36"/>
      <c r="F1173" s="36"/>
    </row>
    <row r="1174" spans="4:6" x14ac:dyDescent="0.4">
      <c r="D1174" s="36"/>
      <c r="E1174" s="36"/>
      <c r="F1174" s="36"/>
    </row>
    <row r="1175" spans="4:6" x14ac:dyDescent="0.4">
      <c r="D1175" s="36"/>
      <c r="E1175" s="36"/>
      <c r="F1175" s="36"/>
    </row>
    <row r="1176" spans="4:6" x14ac:dyDescent="0.4">
      <c r="D1176" s="36"/>
      <c r="E1176" s="36"/>
      <c r="F1176" s="36"/>
    </row>
    <row r="1177" spans="4:6" x14ac:dyDescent="0.4">
      <c r="D1177" s="36"/>
      <c r="E1177" s="36"/>
      <c r="F1177" s="36"/>
    </row>
    <row r="1178" spans="4:6" x14ac:dyDescent="0.4">
      <c r="D1178" s="36"/>
      <c r="E1178" s="36"/>
      <c r="F1178" s="36"/>
    </row>
    <row r="1179" spans="4:6" x14ac:dyDescent="0.4">
      <c r="D1179" s="36"/>
      <c r="E1179" s="36"/>
      <c r="F1179" s="36"/>
    </row>
    <row r="1180" spans="4:6" x14ac:dyDescent="0.4">
      <c r="D1180" s="36"/>
      <c r="E1180" s="36"/>
      <c r="F1180" s="36"/>
    </row>
    <row r="1181" spans="4:6" x14ac:dyDescent="0.4">
      <c r="D1181" s="36"/>
      <c r="E1181" s="36"/>
      <c r="F1181" s="36"/>
    </row>
    <row r="1182" spans="4:6" x14ac:dyDescent="0.4">
      <c r="D1182" s="36"/>
      <c r="E1182" s="36"/>
      <c r="F1182" s="36"/>
    </row>
    <row r="1183" spans="4:6" x14ac:dyDescent="0.4">
      <c r="D1183" s="36"/>
      <c r="E1183" s="36"/>
      <c r="F1183" s="36"/>
    </row>
    <row r="1184" spans="4:6" x14ac:dyDescent="0.4">
      <c r="D1184" s="36"/>
      <c r="E1184" s="36"/>
      <c r="F1184" s="36"/>
    </row>
    <row r="1185" spans="4:6" x14ac:dyDescent="0.4">
      <c r="D1185" s="36"/>
      <c r="E1185" s="36"/>
      <c r="F1185" s="36"/>
    </row>
    <row r="1186" spans="4:6" x14ac:dyDescent="0.4">
      <c r="D1186" s="36"/>
      <c r="E1186" s="36"/>
      <c r="F1186" s="36"/>
    </row>
    <row r="1187" spans="4:6" x14ac:dyDescent="0.4">
      <c r="D1187" s="36"/>
      <c r="E1187" s="36"/>
      <c r="F1187" s="36"/>
    </row>
    <row r="1188" spans="4:6" x14ac:dyDescent="0.4">
      <c r="D1188" s="36"/>
      <c r="E1188" s="36"/>
      <c r="F1188" s="36"/>
    </row>
    <row r="1189" spans="4:6" x14ac:dyDescent="0.4">
      <c r="D1189" s="36"/>
      <c r="E1189" s="36"/>
      <c r="F1189" s="36"/>
    </row>
    <row r="1190" spans="4:6" x14ac:dyDescent="0.4">
      <c r="D1190" s="36"/>
      <c r="E1190" s="36"/>
      <c r="F1190" s="36"/>
    </row>
    <row r="1191" spans="4:6" x14ac:dyDescent="0.4">
      <c r="D1191" s="36"/>
      <c r="E1191" s="36"/>
      <c r="F1191" s="36"/>
    </row>
    <row r="1192" spans="4:6" x14ac:dyDescent="0.4">
      <c r="D1192" s="36"/>
      <c r="E1192" s="36"/>
      <c r="F1192" s="36"/>
    </row>
    <row r="1193" spans="4:6" x14ac:dyDescent="0.4">
      <c r="D1193" s="36"/>
      <c r="E1193" s="36"/>
      <c r="F1193" s="36"/>
    </row>
    <row r="1194" spans="4:6" x14ac:dyDescent="0.4">
      <c r="D1194" s="36"/>
      <c r="E1194" s="36"/>
      <c r="F1194" s="36"/>
    </row>
    <row r="1195" spans="4:6" x14ac:dyDescent="0.4">
      <c r="D1195" s="36"/>
      <c r="E1195" s="36"/>
      <c r="F1195" s="36"/>
    </row>
    <row r="1196" spans="4:6" x14ac:dyDescent="0.4">
      <c r="D1196" s="36"/>
      <c r="E1196" s="36"/>
      <c r="F1196" s="36"/>
    </row>
    <row r="1197" spans="4:6" x14ac:dyDescent="0.4">
      <c r="D1197" s="36"/>
      <c r="E1197" s="36"/>
      <c r="F1197" s="36"/>
    </row>
    <row r="1198" spans="4:6" x14ac:dyDescent="0.4">
      <c r="D1198" s="36"/>
      <c r="E1198" s="36"/>
      <c r="F1198" s="36"/>
    </row>
    <row r="1199" spans="4:6" x14ac:dyDescent="0.4">
      <c r="D1199" s="36"/>
      <c r="E1199" s="36"/>
      <c r="F1199" s="36"/>
    </row>
    <row r="1200" spans="4:6" x14ac:dyDescent="0.4">
      <c r="D1200" s="36"/>
      <c r="E1200" s="36"/>
      <c r="F1200" s="36"/>
    </row>
    <row r="1201" spans="4:6" x14ac:dyDescent="0.4">
      <c r="D1201" s="36"/>
      <c r="E1201" s="36"/>
      <c r="F1201" s="36"/>
    </row>
    <row r="1202" spans="4:6" x14ac:dyDescent="0.4">
      <c r="D1202" s="36"/>
      <c r="E1202" s="36"/>
      <c r="F1202" s="36"/>
    </row>
    <row r="1203" spans="4:6" x14ac:dyDescent="0.4">
      <c r="D1203" s="36"/>
      <c r="E1203" s="36"/>
      <c r="F1203" s="36"/>
    </row>
    <row r="1204" spans="4:6" x14ac:dyDescent="0.4">
      <c r="D1204" s="36"/>
      <c r="E1204" s="36"/>
      <c r="F1204" s="36"/>
    </row>
    <row r="1205" spans="4:6" x14ac:dyDescent="0.4">
      <c r="D1205" s="36"/>
      <c r="E1205" s="36"/>
      <c r="F1205" s="36"/>
    </row>
    <row r="1206" spans="4:6" x14ac:dyDescent="0.4">
      <c r="D1206" s="36"/>
      <c r="E1206" s="36"/>
      <c r="F1206" s="36"/>
    </row>
    <row r="1207" spans="4:6" x14ac:dyDescent="0.4">
      <c r="D1207" s="36"/>
      <c r="E1207" s="36"/>
      <c r="F1207" s="36"/>
    </row>
    <row r="1208" spans="4:6" x14ac:dyDescent="0.4">
      <c r="D1208" s="36"/>
      <c r="E1208" s="36"/>
      <c r="F1208" s="36"/>
    </row>
    <row r="1209" spans="4:6" x14ac:dyDescent="0.4">
      <c r="D1209" s="36"/>
      <c r="E1209" s="36"/>
      <c r="F1209" s="36"/>
    </row>
    <row r="1210" spans="4:6" x14ac:dyDescent="0.4">
      <c r="D1210" s="36"/>
      <c r="E1210" s="36"/>
      <c r="F1210" s="36"/>
    </row>
    <row r="1211" spans="4:6" x14ac:dyDescent="0.4">
      <c r="D1211" s="36"/>
      <c r="E1211" s="36"/>
      <c r="F1211" s="36"/>
    </row>
    <row r="1212" spans="4:6" x14ac:dyDescent="0.4">
      <c r="D1212" s="36"/>
      <c r="E1212" s="36"/>
      <c r="F1212" s="36"/>
    </row>
    <row r="1213" spans="4:6" x14ac:dyDescent="0.4">
      <c r="D1213" s="36"/>
      <c r="E1213" s="36"/>
      <c r="F1213" s="36"/>
    </row>
    <row r="1214" spans="4:6" x14ac:dyDescent="0.4">
      <c r="D1214" s="36"/>
      <c r="E1214" s="36"/>
      <c r="F1214" s="36"/>
    </row>
    <row r="1215" spans="4:6" x14ac:dyDescent="0.4">
      <c r="D1215" s="36"/>
      <c r="E1215" s="36"/>
      <c r="F1215" s="36"/>
    </row>
    <row r="1216" spans="4:6" x14ac:dyDescent="0.4">
      <c r="D1216" s="36"/>
      <c r="E1216" s="36"/>
      <c r="F1216" s="36"/>
    </row>
    <row r="1217" spans="4:6" x14ac:dyDescent="0.4">
      <c r="D1217" s="36"/>
      <c r="E1217" s="36"/>
      <c r="F1217" s="36"/>
    </row>
    <row r="1218" spans="4:6" x14ac:dyDescent="0.4">
      <c r="D1218" s="36"/>
      <c r="E1218" s="36"/>
      <c r="F1218" s="36"/>
    </row>
    <row r="1219" spans="4:6" x14ac:dyDescent="0.4">
      <c r="D1219" s="36"/>
      <c r="E1219" s="36"/>
      <c r="F1219" s="36"/>
    </row>
    <row r="1220" spans="4:6" x14ac:dyDescent="0.4">
      <c r="D1220" s="36"/>
      <c r="E1220" s="36"/>
      <c r="F1220" s="36"/>
    </row>
    <row r="1221" spans="4:6" x14ac:dyDescent="0.4">
      <c r="D1221" s="36"/>
      <c r="E1221" s="36"/>
      <c r="F1221" s="36"/>
    </row>
    <row r="1222" spans="4:6" x14ac:dyDescent="0.4">
      <c r="D1222" s="36"/>
      <c r="E1222" s="36"/>
      <c r="F1222" s="36"/>
    </row>
    <row r="1223" spans="4:6" x14ac:dyDescent="0.4">
      <c r="D1223" s="36"/>
      <c r="E1223" s="36"/>
      <c r="F1223" s="36"/>
    </row>
    <row r="1224" spans="4:6" x14ac:dyDescent="0.4">
      <c r="D1224" s="36"/>
      <c r="E1224" s="36"/>
      <c r="F1224" s="36"/>
    </row>
    <row r="1225" spans="4:6" x14ac:dyDescent="0.4">
      <c r="D1225" s="36"/>
      <c r="E1225" s="36"/>
      <c r="F1225" s="36"/>
    </row>
    <row r="1226" spans="4:6" x14ac:dyDescent="0.4">
      <c r="D1226" s="36"/>
      <c r="E1226" s="36"/>
      <c r="F1226" s="36"/>
    </row>
    <row r="1227" spans="4:6" x14ac:dyDescent="0.4">
      <c r="D1227" s="36"/>
      <c r="E1227" s="36"/>
      <c r="F1227" s="36"/>
    </row>
    <row r="1228" spans="4:6" x14ac:dyDescent="0.4">
      <c r="D1228" s="36"/>
      <c r="E1228" s="36"/>
      <c r="F1228" s="36"/>
    </row>
    <row r="1229" spans="4:6" x14ac:dyDescent="0.4">
      <c r="D1229" s="36"/>
      <c r="E1229" s="36"/>
      <c r="F1229" s="36"/>
    </row>
    <row r="1230" spans="4:6" x14ac:dyDescent="0.4">
      <c r="D1230" s="36"/>
      <c r="E1230" s="36"/>
      <c r="F1230" s="36"/>
    </row>
    <row r="1231" spans="4:6" x14ac:dyDescent="0.4">
      <c r="D1231" s="36"/>
      <c r="E1231" s="36"/>
      <c r="F1231" s="36"/>
    </row>
    <row r="1232" spans="4:6" x14ac:dyDescent="0.4">
      <c r="D1232" s="36"/>
      <c r="E1232" s="36"/>
      <c r="F1232" s="36"/>
    </row>
    <row r="1233" spans="4:6" x14ac:dyDescent="0.4">
      <c r="D1233" s="36"/>
      <c r="E1233" s="36"/>
      <c r="F1233" s="36"/>
    </row>
    <row r="1234" spans="4:6" x14ac:dyDescent="0.4">
      <c r="D1234" s="36"/>
      <c r="E1234" s="36"/>
      <c r="F1234" s="36"/>
    </row>
    <row r="1235" spans="4:6" x14ac:dyDescent="0.4">
      <c r="D1235" s="36"/>
      <c r="E1235" s="36"/>
      <c r="F1235" s="36"/>
    </row>
    <row r="1236" spans="4:6" x14ac:dyDescent="0.4">
      <c r="D1236" s="36"/>
      <c r="E1236" s="36"/>
      <c r="F1236" s="36"/>
    </row>
    <row r="1237" spans="4:6" x14ac:dyDescent="0.4">
      <c r="D1237" s="36"/>
      <c r="E1237" s="36"/>
      <c r="F1237" s="36"/>
    </row>
    <row r="1238" spans="4:6" x14ac:dyDescent="0.4">
      <c r="D1238" s="36"/>
      <c r="E1238" s="36"/>
      <c r="F1238" s="36"/>
    </row>
    <row r="1239" spans="4:6" x14ac:dyDescent="0.4">
      <c r="D1239" s="36"/>
      <c r="E1239" s="36"/>
      <c r="F1239" s="36"/>
    </row>
    <row r="1240" spans="4:6" x14ac:dyDescent="0.4">
      <c r="D1240" s="36"/>
      <c r="E1240" s="36"/>
      <c r="F1240" s="36"/>
    </row>
    <row r="1241" spans="4:6" x14ac:dyDescent="0.4">
      <c r="D1241" s="36"/>
      <c r="E1241" s="36"/>
      <c r="F1241" s="36"/>
    </row>
    <row r="1242" spans="4:6" x14ac:dyDescent="0.4">
      <c r="D1242" s="36"/>
      <c r="E1242" s="36"/>
      <c r="F1242" s="36"/>
    </row>
    <row r="1243" spans="4:6" x14ac:dyDescent="0.4">
      <c r="D1243" s="36"/>
      <c r="E1243" s="36"/>
      <c r="F1243" s="36"/>
    </row>
    <row r="1244" spans="4:6" x14ac:dyDescent="0.4">
      <c r="D1244" s="36"/>
      <c r="E1244" s="36"/>
      <c r="F1244" s="36"/>
    </row>
    <row r="1245" spans="4:6" x14ac:dyDescent="0.4">
      <c r="D1245" s="36"/>
      <c r="E1245" s="36"/>
      <c r="F1245" s="36"/>
    </row>
    <row r="1246" spans="4:6" x14ac:dyDescent="0.4">
      <c r="D1246" s="36"/>
      <c r="E1246" s="36"/>
      <c r="F1246" s="36"/>
    </row>
    <row r="1247" spans="4:6" x14ac:dyDescent="0.4">
      <c r="D1247" s="36"/>
      <c r="E1247" s="36"/>
      <c r="F1247" s="36"/>
    </row>
    <row r="1248" spans="4:6" x14ac:dyDescent="0.4">
      <c r="D1248" s="36"/>
      <c r="E1248" s="36"/>
      <c r="F1248" s="36"/>
    </row>
    <row r="1249" spans="4:6" x14ac:dyDescent="0.4">
      <c r="D1249" s="36"/>
      <c r="E1249" s="36"/>
      <c r="F1249" s="36"/>
    </row>
    <row r="1250" spans="4:6" x14ac:dyDescent="0.4">
      <c r="D1250" s="36"/>
      <c r="E1250" s="36"/>
      <c r="F1250" s="36"/>
    </row>
    <row r="1251" spans="4:6" x14ac:dyDescent="0.4">
      <c r="D1251" s="36"/>
      <c r="E1251" s="36"/>
      <c r="F1251" s="36"/>
    </row>
    <row r="1252" spans="4:6" x14ac:dyDescent="0.4">
      <c r="D1252" s="36"/>
      <c r="E1252" s="36"/>
      <c r="F1252" s="36"/>
    </row>
    <row r="1253" spans="4:6" x14ac:dyDescent="0.4">
      <c r="D1253" s="36"/>
      <c r="E1253" s="36"/>
      <c r="F1253" s="36"/>
    </row>
    <row r="1254" spans="4:6" x14ac:dyDescent="0.4">
      <c r="D1254" s="36"/>
      <c r="E1254" s="36"/>
      <c r="F1254" s="36"/>
    </row>
    <row r="1255" spans="4:6" x14ac:dyDescent="0.4">
      <c r="D1255" s="36"/>
      <c r="E1255" s="36"/>
      <c r="F1255" s="36"/>
    </row>
    <row r="1256" spans="4:6" x14ac:dyDescent="0.4">
      <c r="D1256" s="36"/>
      <c r="E1256" s="36"/>
      <c r="F1256" s="36"/>
    </row>
    <row r="1257" spans="4:6" x14ac:dyDescent="0.4">
      <c r="D1257" s="36"/>
      <c r="E1257" s="36"/>
      <c r="F1257" s="36"/>
    </row>
    <row r="1258" spans="4:6" x14ac:dyDescent="0.4">
      <c r="D1258" s="36"/>
      <c r="E1258" s="36"/>
      <c r="F1258" s="36"/>
    </row>
    <row r="1259" spans="4:6" x14ac:dyDescent="0.4">
      <c r="D1259" s="36"/>
      <c r="E1259" s="36"/>
      <c r="F1259" s="36"/>
    </row>
    <row r="1260" spans="4:6" x14ac:dyDescent="0.4">
      <c r="D1260" s="36"/>
      <c r="E1260" s="36"/>
      <c r="F1260" s="36"/>
    </row>
    <row r="1261" spans="4:6" x14ac:dyDescent="0.4">
      <c r="D1261" s="36"/>
      <c r="E1261" s="36"/>
      <c r="F1261" s="36"/>
    </row>
    <row r="1262" spans="4:6" x14ac:dyDescent="0.4">
      <c r="D1262" s="36"/>
      <c r="E1262" s="36"/>
      <c r="F1262" s="36"/>
    </row>
    <row r="1263" spans="4:6" x14ac:dyDescent="0.4">
      <c r="D1263" s="36"/>
      <c r="E1263" s="36"/>
      <c r="F1263" s="36"/>
    </row>
    <row r="1264" spans="4:6" x14ac:dyDescent="0.4">
      <c r="D1264" s="36"/>
      <c r="E1264" s="36"/>
      <c r="F1264" s="36"/>
    </row>
    <row r="1265" spans="4:6" x14ac:dyDescent="0.4">
      <c r="D1265" s="36"/>
      <c r="E1265" s="36"/>
      <c r="F1265" s="36"/>
    </row>
    <row r="1266" spans="4:6" x14ac:dyDescent="0.4">
      <c r="D1266" s="36"/>
      <c r="E1266" s="36"/>
      <c r="F1266" s="36"/>
    </row>
    <row r="1267" spans="4:6" x14ac:dyDescent="0.4">
      <c r="D1267" s="36"/>
      <c r="E1267" s="36"/>
      <c r="F1267" s="36"/>
    </row>
    <row r="1268" spans="4:6" x14ac:dyDescent="0.4">
      <c r="D1268" s="36"/>
      <c r="E1268" s="36"/>
      <c r="F1268" s="36"/>
    </row>
    <row r="1269" spans="4:6" x14ac:dyDescent="0.4">
      <c r="D1269" s="36"/>
      <c r="E1269" s="36"/>
      <c r="F1269" s="36"/>
    </row>
    <row r="1270" spans="4:6" x14ac:dyDescent="0.4">
      <c r="D1270" s="36"/>
      <c r="E1270" s="36"/>
      <c r="F1270" s="36"/>
    </row>
    <row r="1271" spans="4:6" x14ac:dyDescent="0.4">
      <c r="D1271" s="36"/>
      <c r="E1271" s="36"/>
      <c r="F1271" s="36"/>
    </row>
    <row r="1272" spans="4:6" x14ac:dyDescent="0.4">
      <c r="D1272" s="36"/>
      <c r="E1272" s="36"/>
      <c r="F1272" s="36"/>
    </row>
    <row r="1273" spans="4:6" x14ac:dyDescent="0.4">
      <c r="D1273" s="36"/>
      <c r="E1273" s="36"/>
      <c r="F1273" s="36"/>
    </row>
    <row r="1274" spans="4:6" x14ac:dyDescent="0.4">
      <c r="D1274" s="36"/>
      <c r="E1274" s="36"/>
      <c r="F1274" s="36"/>
    </row>
    <row r="1275" spans="4:6" x14ac:dyDescent="0.4">
      <c r="D1275" s="36"/>
      <c r="E1275" s="36"/>
      <c r="F1275" s="36"/>
    </row>
    <row r="1276" spans="4:6" x14ac:dyDescent="0.4">
      <c r="D1276" s="36"/>
      <c r="E1276" s="36"/>
      <c r="F1276" s="36"/>
    </row>
    <row r="1277" spans="4:6" x14ac:dyDescent="0.4">
      <c r="D1277" s="36"/>
      <c r="E1277" s="36"/>
      <c r="F1277" s="36"/>
    </row>
    <row r="1278" spans="4:6" x14ac:dyDescent="0.4">
      <c r="D1278" s="36"/>
      <c r="E1278" s="36"/>
      <c r="F1278" s="36"/>
    </row>
    <row r="1279" spans="4:6" x14ac:dyDescent="0.4">
      <c r="D1279" s="36"/>
      <c r="E1279" s="36"/>
      <c r="F1279" s="36"/>
    </row>
    <row r="1280" spans="4:6" x14ac:dyDescent="0.4">
      <c r="D1280" s="36"/>
      <c r="E1280" s="36"/>
      <c r="F1280" s="36"/>
    </row>
    <row r="1281" spans="4:6" x14ac:dyDescent="0.4">
      <c r="D1281" s="36"/>
      <c r="E1281" s="36"/>
      <c r="F1281" s="36"/>
    </row>
    <row r="1282" spans="4:6" x14ac:dyDescent="0.4">
      <c r="D1282" s="36"/>
      <c r="E1282" s="36"/>
      <c r="F1282" s="36"/>
    </row>
    <row r="1283" spans="4:6" x14ac:dyDescent="0.4">
      <c r="D1283" s="36"/>
      <c r="E1283" s="36"/>
      <c r="F1283" s="36"/>
    </row>
    <row r="1284" spans="4:6" x14ac:dyDescent="0.4">
      <c r="D1284" s="36"/>
      <c r="E1284" s="36"/>
      <c r="F1284" s="36"/>
    </row>
    <row r="1285" spans="4:6" x14ac:dyDescent="0.4">
      <c r="D1285" s="36"/>
      <c r="E1285" s="36"/>
      <c r="F1285" s="36"/>
    </row>
    <row r="1286" spans="4:6" x14ac:dyDescent="0.4">
      <c r="D1286" s="36"/>
      <c r="E1286" s="36"/>
      <c r="F1286" s="36"/>
    </row>
    <row r="1287" spans="4:6" x14ac:dyDescent="0.4">
      <c r="D1287" s="36"/>
      <c r="E1287" s="36"/>
      <c r="F1287" s="36"/>
    </row>
    <row r="1288" spans="4:6" x14ac:dyDescent="0.4">
      <c r="D1288" s="36"/>
      <c r="E1288" s="36"/>
      <c r="F1288" s="36"/>
    </row>
    <row r="1289" spans="4:6" x14ac:dyDescent="0.4">
      <c r="D1289" s="36"/>
      <c r="E1289" s="36"/>
      <c r="F1289" s="36"/>
    </row>
    <row r="1290" spans="4:6" x14ac:dyDescent="0.4">
      <c r="D1290" s="36"/>
      <c r="E1290" s="36"/>
      <c r="F1290" s="36"/>
    </row>
    <row r="1291" spans="4:6" x14ac:dyDescent="0.4">
      <c r="D1291" s="36"/>
      <c r="E1291" s="36"/>
      <c r="F1291" s="36"/>
    </row>
    <row r="1292" spans="4:6" x14ac:dyDescent="0.4">
      <c r="D1292" s="36"/>
      <c r="E1292" s="36"/>
      <c r="F1292" s="36"/>
    </row>
    <row r="1293" spans="4:6" x14ac:dyDescent="0.4">
      <c r="D1293" s="36"/>
      <c r="E1293" s="36"/>
      <c r="F1293" s="36"/>
    </row>
    <row r="1294" spans="4:6" x14ac:dyDescent="0.4">
      <c r="D1294" s="36"/>
      <c r="E1294" s="36"/>
      <c r="F1294" s="36"/>
    </row>
    <row r="1295" spans="4:6" x14ac:dyDescent="0.4">
      <c r="D1295" s="36"/>
      <c r="E1295" s="36"/>
      <c r="F1295" s="36"/>
    </row>
    <row r="1296" spans="4:6" x14ac:dyDescent="0.4">
      <c r="D1296" s="36"/>
      <c r="E1296" s="36"/>
      <c r="F1296" s="36"/>
    </row>
    <row r="1297" spans="4:6" x14ac:dyDescent="0.4">
      <c r="D1297" s="36"/>
      <c r="E1297" s="36"/>
      <c r="F1297" s="36"/>
    </row>
    <row r="1298" spans="4:6" x14ac:dyDescent="0.4">
      <c r="D1298" s="36"/>
      <c r="E1298" s="36"/>
      <c r="F1298" s="36"/>
    </row>
    <row r="1299" spans="4:6" x14ac:dyDescent="0.4">
      <c r="D1299" s="36"/>
      <c r="E1299" s="36"/>
      <c r="F1299" s="36"/>
    </row>
    <row r="1300" spans="4:6" x14ac:dyDescent="0.4">
      <c r="D1300" s="36"/>
      <c r="E1300" s="36"/>
      <c r="F1300" s="36"/>
    </row>
    <row r="1301" spans="4:6" x14ac:dyDescent="0.4">
      <c r="D1301" s="36"/>
      <c r="E1301" s="36"/>
      <c r="F1301" s="36"/>
    </row>
    <row r="1302" spans="4:6" x14ac:dyDescent="0.4">
      <c r="D1302" s="36"/>
      <c r="E1302" s="36"/>
      <c r="F1302" s="36"/>
    </row>
    <row r="1303" spans="4:6" x14ac:dyDescent="0.4">
      <c r="D1303" s="36"/>
      <c r="E1303" s="36"/>
      <c r="F1303" s="36"/>
    </row>
    <row r="1304" spans="4:6" x14ac:dyDescent="0.4">
      <c r="D1304" s="36"/>
      <c r="E1304" s="36"/>
      <c r="F1304" s="36"/>
    </row>
    <row r="1305" spans="4:6" x14ac:dyDescent="0.4">
      <c r="D1305" s="36"/>
      <c r="E1305" s="36"/>
      <c r="F1305" s="36"/>
    </row>
    <row r="1306" spans="4:6" x14ac:dyDescent="0.4">
      <c r="D1306" s="36"/>
      <c r="E1306" s="36"/>
      <c r="F1306" s="36"/>
    </row>
    <row r="1307" spans="4:6" x14ac:dyDescent="0.4">
      <c r="D1307" s="36"/>
      <c r="E1307" s="36"/>
      <c r="F1307" s="36"/>
    </row>
    <row r="1308" spans="4:6" x14ac:dyDescent="0.4">
      <c r="D1308" s="36"/>
      <c r="E1308" s="36"/>
      <c r="F1308" s="36"/>
    </row>
    <row r="1309" spans="4:6" x14ac:dyDescent="0.4">
      <c r="D1309" s="36"/>
      <c r="E1309" s="36"/>
      <c r="F1309" s="36"/>
    </row>
    <row r="1310" spans="4:6" x14ac:dyDescent="0.4">
      <c r="D1310" s="36"/>
      <c r="E1310" s="36"/>
      <c r="F1310" s="36"/>
    </row>
    <row r="1311" spans="4:6" x14ac:dyDescent="0.4">
      <c r="D1311" s="36"/>
      <c r="E1311" s="36"/>
      <c r="F1311" s="36"/>
    </row>
    <row r="1312" spans="4:6" x14ac:dyDescent="0.4">
      <c r="D1312" s="36"/>
      <c r="E1312" s="36"/>
      <c r="F1312" s="36"/>
    </row>
    <row r="1313" spans="4:6" x14ac:dyDescent="0.4">
      <c r="D1313" s="36"/>
      <c r="E1313" s="36"/>
      <c r="F1313" s="36"/>
    </row>
    <row r="1314" spans="4:6" x14ac:dyDescent="0.4">
      <c r="D1314" s="36"/>
      <c r="E1314" s="36"/>
      <c r="F1314" s="36"/>
    </row>
    <row r="1315" spans="4:6" x14ac:dyDescent="0.4">
      <c r="D1315" s="36"/>
      <c r="E1315" s="36"/>
      <c r="F1315" s="36"/>
    </row>
    <row r="1316" spans="4:6" x14ac:dyDescent="0.4">
      <c r="D1316" s="36"/>
      <c r="E1316" s="36"/>
      <c r="F1316" s="36"/>
    </row>
    <row r="1317" spans="4:6" x14ac:dyDescent="0.4">
      <c r="D1317" s="36"/>
      <c r="E1317" s="36"/>
      <c r="F1317" s="36"/>
    </row>
    <row r="1318" spans="4:6" x14ac:dyDescent="0.4">
      <c r="D1318" s="36"/>
      <c r="E1318" s="36"/>
      <c r="F1318" s="36"/>
    </row>
    <row r="1319" spans="4:6" x14ac:dyDescent="0.4">
      <c r="D1319" s="36"/>
      <c r="E1319" s="36"/>
      <c r="F1319" s="36"/>
    </row>
    <row r="1320" spans="4:6" x14ac:dyDescent="0.4">
      <c r="D1320" s="36"/>
      <c r="E1320" s="36"/>
      <c r="F1320" s="36"/>
    </row>
    <row r="1321" spans="4:6" x14ac:dyDescent="0.4">
      <c r="D1321" s="36"/>
      <c r="E1321" s="36"/>
      <c r="F1321" s="36"/>
    </row>
    <row r="1322" spans="4:6" x14ac:dyDescent="0.4">
      <c r="D1322" s="36"/>
      <c r="E1322" s="36"/>
      <c r="F1322" s="36"/>
    </row>
    <row r="1323" spans="4:6" x14ac:dyDescent="0.4">
      <c r="D1323" s="36"/>
      <c r="E1323" s="36"/>
      <c r="F1323" s="36"/>
    </row>
    <row r="1324" spans="4:6" x14ac:dyDescent="0.4">
      <c r="D1324" s="36"/>
      <c r="E1324" s="36"/>
      <c r="F1324" s="36"/>
    </row>
    <row r="1325" spans="4:6" x14ac:dyDescent="0.4">
      <c r="D1325" s="36"/>
      <c r="E1325" s="36"/>
      <c r="F1325" s="36"/>
    </row>
    <row r="1326" spans="4:6" x14ac:dyDescent="0.4">
      <c r="D1326" s="36"/>
      <c r="E1326" s="36"/>
      <c r="F1326" s="36"/>
    </row>
    <row r="1327" spans="4:6" x14ac:dyDescent="0.4">
      <c r="D1327" s="36"/>
      <c r="E1327" s="36"/>
      <c r="F1327" s="36"/>
    </row>
    <row r="1328" spans="4:6" x14ac:dyDescent="0.4">
      <c r="D1328" s="36"/>
      <c r="E1328" s="36"/>
      <c r="F1328" s="36"/>
    </row>
    <row r="1329" spans="4:6" x14ac:dyDescent="0.4">
      <c r="D1329" s="36"/>
      <c r="E1329" s="36"/>
      <c r="F1329" s="36"/>
    </row>
    <row r="1330" spans="4:6" x14ac:dyDescent="0.4">
      <c r="D1330" s="36"/>
      <c r="E1330" s="36"/>
      <c r="F1330" s="36"/>
    </row>
    <row r="1331" spans="4:6" x14ac:dyDescent="0.4">
      <c r="D1331" s="36"/>
      <c r="E1331" s="36"/>
      <c r="F1331" s="36"/>
    </row>
    <row r="1332" spans="4:6" x14ac:dyDescent="0.4">
      <c r="D1332" s="36"/>
      <c r="E1332" s="36"/>
      <c r="F1332" s="36"/>
    </row>
    <row r="1333" spans="4:6" x14ac:dyDescent="0.4">
      <c r="D1333" s="36"/>
      <c r="E1333" s="36"/>
      <c r="F1333" s="36"/>
    </row>
    <row r="1334" spans="4:6" x14ac:dyDescent="0.4">
      <c r="D1334" s="36"/>
      <c r="E1334" s="36"/>
      <c r="F1334" s="36"/>
    </row>
    <row r="1335" spans="4:6" x14ac:dyDescent="0.4">
      <c r="D1335" s="36"/>
      <c r="E1335" s="36"/>
      <c r="F1335" s="36"/>
    </row>
    <row r="1336" spans="4:6" x14ac:dyDescent="0.4">
      <c r="D1336" s="36"/>
      <c r="E1336" s="36"/>
      <c r="F1336" s="36"/>
    </row>
    <row r="1337" spans="4:6" x14ac:dyDescent="0.4">
      <c r="D1337" s="36"/>
      <c r="E1337" s="36"/>
      <c r="F1337" s="36"/>
    </row>
    <row r="1338" spans="4:6" x14ac:dyDescent="0.4">
      <c r="D1338" s="36"/>
      <c r="E1338" s="36"/>
      <c r="F1338" s="36"/>
    </row>
    <row r="1339" spans="4:6" x14ac:dyDescent="0.4">
      <c r="D1339" s="36"/>
      <c r="E1339" s="36"/>
      <c r="F1339" s="36"/>
    </row>
    <row r="1340" spans="4:6" x14ac:dyDescent="0.4">
      <c r="D1340" s="36"/>
      <c r="E1340" s="36"/>
      <c r="F1340" s="36"/>
    </row>
    <row r="1341" spans="4:6" x14ac:dyDescent="0.4">
      <c r="D1341" s="36"/>
      <c r="E1341" s="36"/>
      <c r="F1341" s="36"/>
    </row>
    <row r="1342" spans="4:6" x14ac:dyDescent="0.4">
      <c r="D1342" s="36"/>
      <c r="E1342" s="36"/>
      <c r="F1342" s="36"/>
    </row>
    <row r="1343" spans="4:6" x14ac:dyDescent="0.4">
      <c r="D1343" s="36"/>
      <c r="E1343" s="36"/>
      <c r="F1343" s="36"/>
    </row>
    <row r="1344" spans="4:6" x14ac:dyDescent="0.4">
      <c r="D1344" s="36"/>
      <c r="E1344" s="36"/>
      <c r="F1344" s="36"/>
    </row>
    <row r="1345" spans="4:6" x14ac:dyDescent="0.4">
      <c r="D1345" s="36"/>
      <c r="E1345" s="36"/>
      <c r="F1345" s="36"/>
    </row>
    <row r="1346" spans="4:6" x14ac:dyDescent="0.4">
      <c r="D1346" s="36"/>
      <c r="E1346" s="36"/>
      <c r="F1346" s="36"/>
    </row>
    <row r="1347" spans="4:6" x14ac:dyDescent="0.4">
      <c r="D1347" s="36"/>
      <c r="E1347" s="36"/>
      <c r="F1347" s="36"/>
    </row>
    <row r="1348" spans="4:6" x14ac:dyDescent="0.4">
      <c r="D1348" s="36"/>
      <c r="E1348" s="36"/>
      <c r="F1348" s="36"/>
    </row>
    <row r="1349" spans="4:6" x14ac:dyDescent="0.4">
      <c r="D1349" s="36"/>
      <c r="E1349" s="36"/>
      <c r="F1349" s="36"/>
    </row>
    <row r="1350" spans="4:6" x14ac:dyDescent="0.4">
      <c r="D1350" s="36"/>
      <c r="E1350" s="36"/>
      <c r="F1350" s="36"/>
    </row>
    <row r="1351" spans="4:6" x14ac:dyDescent="0.4">
      <c r="D1351" s="36"/>
      <c r="E1351" s="36"/>
      <c r="F1351" s="36"/>
    </row>
    <row r="1352" spans="4:6" x14ac:dyDescent="0.4">
      <c r="D1352" s="36"/>
      <c r="E1352" s="36"/>
      <c r="F1352" s="36"/>
    </row>
    <row r="1353" spans="4:6" x14ac:dyDescent="0.4">
      <c r="D1353" s="36"/>
      <c r="E1353" s="36"/>
      <c r="F1353" s="36"/>
    </row>
    <row r="1354" spans="4:6" x14ac:dyDescent="0.4">
      <c r="D1354" s="36"/>
      <c r="E1354" s="36"/>
      <c r="F1354" s="36"/>
    </row>
    <row r="1355" spans="4:6" x14ac:dyDescent="0.4">
      <c r="D1355" s="36"/>
      <c r="E1355" s="36"/>
      <c r="F1355" s="36"/>
    </row>
    <row r="1356" spans="4:6" x14ac:dyDescent="0.4">
      <c r="D1356" s="36"/>
      <c r="E1356" s="36"/>
      <c r="F1356" s="36"/>
    </row>
    <row r="1357" spans="4:6" x14ac:dyDescent="0.4">
      <c r="D1357" s="36"/>
      <c r="E1357" s="36"/>
      <c r="F1357" s="36"/>
    </row>
    <row r="1358" spans="4:6" x14ac:dyDescent="0.4">
      <c r="D1358" s="36"/>
      <c r="E1358" s="36"/>
      <c r="F1358" s="36"/>
    </row>
    <row r="1359" spans="4:6" x14ac:dyDescent="0.4">
      <c r="D1359" s="36"/>
      <c r="E1359" s="36"/>
      <c r="F1359" s="36"/>
    </row>
    <row r="1360" spans="4:6" x14ac:dyDescent="0.4">
      <c r="D1360" s="36"/>
      <c r="E1360" s="36"/>
      <c r="F1360" s="36"/>
    </row>
    <row r="1361" spans="4:6" x14ac:dyDescent="0.4">
      <c r="D1361" s="36"/>
      <c r="E1361" s="36"/>
      <c r="F1361" s="36"/>
    </row>
    <row r="1362" spans="4:6" x14ac:dyDescent="0.4">
      <c r="D1362" s="36"/>
      <c r="E1362" s="36"/>
      <c r="F1362" s="36"/>
    </row>
    <row r="1363" spans="4:6" x14ac:dyDescent="0.4">
      <c r="D1363" s="36"/>
      <c r="E1363" s="36"/>
      <c r="F1363" s="36"/>
    </row>
    <row r="1364" spans="4:6" x14ac:dyDescent="0.4">
      <c r="D1364" s="36"/>
      <c r="E1364" s="36"/>
      <c r="F1364" s="36"/>
    </row>
    <row r="1365" spans="4:6" x14ac:dyDescent="0.4">
      <c r="D1365" s="36"/>
      <c r="E1365" s="36"/>
      <c r="F1365" s="36"/>
    </row>
    <row r="1366" spans="4:6" x14ac:dyDescent="0.4">
      <c r="D1366" s="36"/>
      <c r="E1366" s="36"/>
      <c r="F1366" s="36"/>
    </row>
    <row r="1367" spans="4:6" x14ac:dyDescent="0.4">
      <c r="D1367" s="36"/>
      <c r="E1367" s="36"/>
      <c r="F1367" s="36"/>
    </row>
    <row r="1368" spans="4:6" x14ac:dyDescent="0.4">
      <c r="D1368" s="36"/>
      <c r="E1368" s="36"/>
      <c r="F1368" s="36"/>
    </row>
    <row r="1369" spans="4:6" x14ac:dyDescent="0.4">
      <c r="D1369" s="36"/>
      <c r="E1369" s="36"/>
      <c r="F1369" s="36"/>
    </row>
    <row r="1370" spans="4:6" x14ac:dyDescent="0.4">
      <c r="D1370" s="36"/>
      <c r="E1370" s="36"/>
      <c r="F1370" s="36"/>
    </row>
    <row r="1371" spans="4:6" x14ac:dyDescent="0.4">
      <c r="D1371" s="36"/>
      <c r="E1371" s="36"/>
      <c r="F1371" s="36"/>
    </row>
    <row r="1372" spans="4:6" x14ac:dyDescent="0.4">
      <c r="D1372" s="36"/>
      <c r="E1372" s="36"/>
      <c r="F1372" s="36"/>
    </row>
    <row r="1373" spans="4:6" x14ac:dyDescent="0.4">
      <c r="D1373" s="36"/>
      <c r="E1373" s="36"/>
      <c r="F1373" s="36"/>
    </row>
    <row r="1374" spans="4:6" x14ac:dyDescent="0.4">
      <c r="D1374" s="36"/>
      <c r="E1374" s="36"/>
      <c r="F1374" s="36"/>
    </row>
    <row r="1375" spans="4:6" x14ac:dyDescent="0.4">
      <c r="D1375" s="36"/>
      <c r="E1375" s="36"/>
      <c r="F1375" s="36"/>
    </row>
    <row r="1376" spans="4:6" x14ac:dyDescent="0.4">
      <c r="D1376" s="36"/>
      <c r="E1376" s="36"/>
      <c r="F1376" s="36"/>
    </row>
    <row r="1377" spans="4:6" x14ac:dyDescent="0.4">
      <c r="D1377" s="36"/>
      <c r="E1377" s="36"/>
      <c r="F1377" s="36"/>
    </row>
    <row r="1378" spans="4:6" x14ac:dyDescent="0.4">
      <c r="D1378" s="36"/>
      <c r="E1378" s="36"/>
      <c r="F1378" s="36"/>
    </row>
    <row r="1379" spans="4:6" x14ac:dyDescent="0.4">
      <c r="D1379" s="36"/>
      <c r="E1379" s="36"/>
      <c r="F1379" s="36"/>
    </row>
    <row r="1380" spans="4:6" x14ac:dyDescent="0.4">
      <c r="D1380" s="36"/>
      <c r="E1380" s="36"/>
      <c r="F1380" s="36"/>
    </row>
    <row r="1381" spans="4:6" x14ac:dyDescent="0.4">
      <c r="D1381" s="36"/>
      <c r="E1381" s="36"/>
      <c r="F1381" s="36"/>
    </row>
    <row r="1382" spans="4:6" x14ac:dyDescent="0.4">
      <c r="D1382" s="36"/>
      <c r="E1382" s="36"/>
      <c r="F1382" s="36"/>
    </row>
    <row r="1383" spans="4:6" x14ac:dyDescent="0.4">
      <c r="D1383" s="36"/>
      <c r="E1383" s="36"/>
      <c r="F1383" s="36"/>
    </row>
    <row r="1384" spans="4:6" x14ac:dyDescent="0.4">
      <c r="D1384" s="36"/>
      <c r="E1384" s="36"/>
      <c r="F1384" s="36"/>
    </row>
    <row r="1385" spans="4:6" x14ac:dyDescent="0.4">
      <c r="D1385" s="36"/>
      <c r="E1385" s="36"/>
      <c r="F1385" s="36"/>
    </row>
    <row r="1386" spans="4:6" x14ac:dyDescent="0.4">
      <c r="D1386" s="36"/>
      <c r="E1386" s="36"/>
      <c r="F1386" s="36"/>
    </row>
    <row r="1387" spans="4:6" x14ac:dyDescent="0.4">
      <c r="D1387" s="36"/>
      <c r="E1387" s="36"/>
      <c r="F1387" s="36"/>
    </row>
    <row r="1388" spans="4:6" x14ac:dyDescent="0.4">
      <c r="D1388" s="36"/>
      <c r="E1388" s="36"/>
      <c r="F1388" s="36"/>
    </row>
    <row r="1389" spans="4:6" x14ac:dyDescent="0.4">
      <c r="D1389" s="36"/>
      <c r="E1389" s="36"/>
      <c r="F1389" s="36"/>
    </row>
    <row r="1390" spans="4:6" x14ac:dyDescent="0.4">
      <c r="D1390" s="36"/>
      <c r="E1390" s="36"/>
      <c r="F1390" s="36"/>
    </row>
    <row r="1391" spans="4:6" x14ac:dyDescent="0.4">
      <c r="D1391" s="36"/>
      <c r="E1391" s="36"/>
      <c r="F1391" s="36"/>
    </row>
    <row r="1392" spans="4:6" x14ac:dyDescent="0.4">
      <c r="D1392" s="36"/>
      <c r="E1392" s="36"/>
      <c r="F1392" s="36"/>
    </row>
    <row r="1393" spans="4:6" x14ac:dyDescent="0.4">
      <c r="D1393" s="36"/>
      <c r="E1393" s="36"/>
      <c r="F1393" s="36"/>
    </row>
    <row r="1394" spans="4:6" x14ac:dyDescent="0.4">
      <c r="D1394" s="36"/>
      <c r="E1394" s="36"/>
      <c r="F1394" s="36"/>
    </row>
    <row r="1395" spans="4:6" x14ac:dyDescent="0.4">
      <c r="D1395" s="36"/>
      <c r="E1395" s="36"/>
      <c r="F1395" s="36"/>
    </row>
    <row r="1396" spans="4:6" x14ac:dyDescent="0.4">
      <c r="D1396" s="36"/>
      <c r="E1396" s="36"/>
      <c r="F1396" s="36"/>
    </row>
    <row r="1397" spans="4:6" x14ac:dyDescent="0.4">
      <c r="D1397" s="36"/>
      <c r="E1397" s="36"/>
      <c r="F1397" s="36"/>
    </row>
    <row r="1398" spans="4:6" x14ac:dyDescent="0.4">
      <c r="D1398" s="36"/>
      <c r="E1398" s="36"/>
      <c r="F1398" s="36"/>
    </row>
    <row r="1399" spans="4:6" x14ac:dyDescent="0.4">
      <c r="D1399" s="36"/>
      <c r="E1399" s="36"/>
      <c r="F1399" s="36"/>
    </row>
    <row r="1400" spans="4:6" x14ac:dyDescent="0.4">
      <c r="D1400" s="36"/>
      <c r="E1400" s="36"/>
      <c r="F1400" s="36"/>
    </row>
    <row r="1401" spans="4:6" x14ac:dyDescent="0.4">
      <c r="D1401" s="36"/>
      <c r="E1401" s="36"/>
      <c r="F1401" s="36"/>
    </row>
    <row r="1402" spans="4:6" x14ac:dyDescent="0.4">
      <c r="D1402" s="36"/>
      <c r="E1402" s="36"/>
      <c r="F1402" s="36"/>
    </row>
    <row r="1403" spans="4:6" x14ac:dyDescent="0.4">
      <c r="D1403" s="36"/>
      <c r="E1403" s="36"/>
      <c r="F1403" s="36"/>
    </row>
    <row r="1404" spans="4:6" x14ac:dyDescent="0.4">
      <c r="D1404" s="36"/>
      <c r="E1404" s="36"/>
      <c r="F1404" s="36"/>
    </row>
    <row r="1405" spans="4:6" x14ac:dyDescent="0.4">
      <c r="D1405" s="36"/>
      <c r="E1405" s="36"/>
      <c r="F1405" s="36"/>
    </row>
    <row r="1406" spans="4:6" x14ac:dyDescent="0.4">
      <c r="D1406" s="36"/>
      <c r="E1406" s="36"/>
      <c r="F1406" s="36"/>
    </row>
    <row r="1407" spans="4:6" x14ac:dyDescent="0.4">
      <c r="D1407" s="36"/>
      <c r="E1407" s="36"/>
      <c r="F1407" s="36"/>
    </row>
    <row r="1408" spans="4:6" x14ac:dyDescent="0.4">
      <c r="D1408" s="36"/>
      <c r="E1408" s="36"/>
      <c r="F1408" s="36"/>
    </row>
    <row r="1409" spans="4:6" x14ac:dyDescent="0.4">
      <c r="D1409" s="36"/>
      <c r="E1409" s="36"/>
      <c r="F1409" s="36"/>
    </row>
    <row r="1410" spans="4:6" x14ac:dyDescent="0.4">
      <c r="D1410" s="36"/>
      <c r="E1410" s="36"/>
      <c r="F1410" s="36"/>
    </row>
    <row r="1411" spans="4:6" x14ac:dyDescent="0.4">
      <c r="D1411" s="36"/>
      <c r="E1411" s="36"/>
      <c r="F1411" s="36"/>
    </row>
    <row r="1412" spans="4:6" x14ac:dyDescent="0.4">
      <c r="D1412" s="36"/>
      <c r="E1412" s="36"/>
      <c r="F1412" s="36"/>
    </row>
    <row r="1413" spans="4:6" x14ac:dyDescent="0.4">
      <c r="D1413" s="36"/>
      <c r="E1413" s="36"/>
      <c r="F1413" s="36"/>
    </row>
    <row r="1414" spans="4:6" x14ac:dyDescent="0.4">
      <c r="D1414" s="36"/>
      <c r="E1414" s="36"/>
      <c r="F1414" s="36"/>
    </row>
    <row r="1415" spans="4:6" x14ac:dyDescent="0.4">
      <c r="D1415" s="36"/>
      <c r="E1415" s="36"/>
      <c r="F1415" s="36"/>
    </row>
    <row r="1416" spans="4:6" x14ac:dyDescent="0.4">
      <c r="D1416" s="36"/>
      <c r="E1416" s="36"/>
      <c r="F1416" s="36"/>
    </row>
    <row r="1417" spans="4:6" x14ac:dyDescent="0.4">
      <c r="D1417" s="36"/>
      <c r="E1417" s="36"/>
      <c r="F1417" s="36"/>
    </row>
    <row r="1418" spans="4:6" x14ac:dyDescent="0.4">
      <c r="D1418" s="36"/>
      <c r="E1418" s="36"/>
      <c r="F1418" s="36"/>
    </row>
    <row r="1419" spans="4:6" x14ac:dyDescent="0.4">
      <c r="D1419" s="36"/>
      <c r="E1419" s="36"/>
      <c r="F1419" s="36"/>
    </row>
    <row r="1420" spans="4:6" x14ac:dyDescent="0.4">
      <c r="D1420" s="36"/>
      <c r="E1420" s="36"/>
      <c r="F1420" s="36"/>
    </row>
    <row r="1421" spans="4:6" x14ac:dyDescent="0.4">
      <c r="D1421" s="36"/>
      <c r="E1421" s="36"/>
      <c r="F1421" s="36"/>
    </row>
    <row r="1422" spans="4:6" x14ac:dyDescent="0.4">
      <c r="D1422" s="36"/>
      <c r="E1422" s="36"/>
      <c r="F1422" s="36"/>
    </row>
    <row r="1423" spans="4:6" x14ac:dyDescent="0.4">
      <c r="D1423" s="36"/>
      <c r="E1423" s="36"/>
      <c r="F1423" s="36"/>
    </row>
    <row r="1424" spans="4:6" x14ac:dyDescent="0.4">
      <c r="D1424" s="36"/>
      <c r="E1424" s="36"/>
      <c r="F1424" s="36"/>
    </row>
    <row r="1425" spans="4:6" x14ac:dyDescent="0.4">
      <c r="D1425" s="36"/>
      <c r="E1425" s="36"/>
      <c r="F1425" s="36"/>
    </row>
    <row r="1426" spans="4:6" x14ac:dyDescent="0.4">
      <c r="D1426" s="36"/>
      <c r="E1426" s="36"/>
      <c r="F1426" s="36"/>
    </row>
    <row r="1427" spans="4:6" x14ac:dyDescent="0.4">
      <c r="D1427" s="36"/>
      <c r="E1427" s="36"/>
      <c r="F1427" s="36"/>
    </row>
    <row r="1428" spans="4:6" x14ac:dyDescent="0.4">
      <c r="D1428" s="36"/>
      <c r="E1428" s="36"/>
      <c r="F1428" s="36"/>
    </row>
    <row r="1429" spans="4:6" x14ac:dyDescent="0.4">
      <c r="D1429" s="36"/>
      <c r="E1429" s="36"/>
      <c r="F1429" s="36"/>
    </row>
    <row r="1430" spans="4:6" x14ac:dyDescent="0.4">
      <c r="D1430" s="36"/>
      <c r="E1430" s="36"/>
      <c r="F1430" s="36"/>
    </row>
    <row r="1431" spans="4:6" x14ac:dyDescent="0.4">
      <c r="D1431" s="36"/>
      <c r="E1431" s="36"/>
      <c r="F1431" s="36"/>
    </row>
    <row r="1432" spans="4:6" x14ac:dyDescent="0.4">
      <c r="D1432" s="36"/>
      <c r="E1432" s="36"/>
      <c r="F1432" s="36"/>
    </row>
    <row r="1433" spans="4:6" x14ac:dyDescent="0.4">
      <c r="D1433" s="36"/>
      <c r="E1433" s="36"/>
      <c r="F1433" s="36"/>
    </row>
    <row r="1434" spans="4:6" x14ac:dyDescent="0.4">
      <c r="D1434" s="36"/>
      <c r="E1434" s="36"/>
      <c r="F1434" s="36"/>
    </row>
    <row r="1435" spans="4:6" x14ac:dyDescent="0.4">
      <c r="D1435" s="36"/>
      <c r="E1435" s="36"/>
      <c r="F1435" s="36"/>
    </row>
    <row r="1436" spans="4:6" x14ac:dyDescent="0.4">
      <c r="D1436" s="36"/>
      <c r="E1436" s="36"/>
      <c r="F1436" s="36"/>
    </row>
    <row r="1437" spans="4:6" x14ac:dyDescent="0.4">
      <c r="D1437" s="36"/>
      <c r="E1437" s="36"/>
      <c r="F1437" s="36"/>
    </row>
    <row r="1438" spans="4:6" x14ac:dyDescent="0.4">
      <c r="D1438" s="36"/>
      <c r="E1438" s="36"/>
      <c r="F1438" s="36"/>
    </row>
    <row r="1439" spans="4:6" x14ac:dyDescent="0.4">
      <c r="D1439" s="36"/>
      <c r="E1439" s="36"/>
      <c r="F1439" s="36"/>
    </row>
    <row r="1440" spans="4:6" x14ac:dyDescent="0.4">
      <c r="D1440" s="36"/>
      <c r="E1440" s="36"/>
      <c r="F1440" s="36"/>
    </row>
    <row r="1441" spans="4:6" x14ac:dyDescent="0.4">
      <c r="D1441" s="36"/>
      <c r="E1441" s="36"/>
      <c r="F1441" s="36"/>
    </row>
    <row r="1442" spans="4:6" x14ac:dyDescent="0.4">
      <c r="D1442" s="36"/>
      <c r="E1442" s="36"/>
      <c r="F1442" s="36"/>
    </row>
    <row r="1443" spans="4:6" x14ac:dyDescent="0.4">
      <c r="D1443" s="36"/>
      <c r="E1443" s="36"/>
      <c r="F1443" s="36"/>
    </row>
    <row r="1444" spans="4:6" x14ac:dyDescent="0.4">
      <c r="D1444" s="36"/>
      <c r="E1444" s="36"/>
      <c r="F1444" s="36"/>
    </row>
    <row r="1445" spans="4:6" x14ac:dyDescent="0.4">
      <c r="D1445" s="36"/>
      <c r="E1445" s="36"/>
      <c r="F1445" s="36"/>
    </row>
    <row r="1446" spans="4:6" x14ac:dyDescent="0.4">
      <c r="D1446" s="36"/>
      <c r="E1446" s="36"/>
      <c r="F1446" s="36"/>
    </row>
    <row r="1447" spans="4:6" x14ac:dyDescent="0.4">
      <c r="D1447" s="36"/>
      <c r="E1447" s="36"/>
      <c r="F1447" s="36"/>
    </row>
    <row r="1448" spans="4:6" x14ac:dyDescent="0.4">
      <c r="D1448" s="36"/>
      <c r="E1448" s="36"/>
      <c r="F1448" s="36"/>
    </row>
    <row r="1449" spans="4:6" x14ac:dyDescent="0.4">
      <c r="D1449" s="36"/>
      <c r="E1449" s="36"/>
      <c r="F1449" s="36"/>
    </row>
    <row r="1450" spans="4:6" x14ac:dyDescent="0.4">
      <c r="D1450" s="36"/>
      <c r="E1450" s="36"/>
      <c r="F1450" s="36"/>
    </row>
    <row r="1451" spans="4:6" x14ac:dyDescent="0.4">
      <c r="D1451" s="36"/>
      <c r="E1451" s="36"/>
      <c r="F1451" s="36"/>
    </row>
    <row r="1452" spans="4:6" x14ac:dyDescent="0.4">
      <c r="D1452" s="36"/>
      <c r="E1452" s="36"/>
      <c r="F1452" s="36"/>
    </row>
    <row r="1453" spans="4:6" x14ac:dyDescent="0.4">
      <c r="D1453" s="36"/>
      <c r="E1453" s="36"/>
      <c r="F1453" s="36"/>
    </row>
    <row r="1454" spans="4:6" x14ac:dyDescent="0.4">
      <c r="D1454" s="36"/>
      <c r="E1454" s="36"/>
      <c r="F1454" s="36"/>
    </row>
    <row r="1455" spans="4:6" x14ac:dyDescent="0.4">
      <c r="D1455" s="36"/>
      <c r="E1455" s="36"/>
      <c r="F1455" s="36"/>
    </row>
    <row r="1456" spans="4:6" x14ac:dyDescent="0.4">
      <c r="D1456" s="36"/>
      <c r="E1456" s="36"/>
      <c r="F1456" s="36"/>
    </row>
    <row r="1457" spans="4:6" x14ac:dyDescent="0.4">
      <c r="D1457" s="36"/>
      <c r="E1457" s="36"/>
      <c r="F1457" s="36"/>
    </row>
    <row r="1458" spans="4:6" x14ac:dyDescent="0.4">
      <c r="D1458" s="36"/>
      <c r="E1458" s="36"/>
      <c r="F1458" s="36"/>
    </row>
    <row r="1459" spans="4:6" x14ac:dyDescent="0.4">
      <c r="D1459" s="36"/>
      <c r="E1459" s="36"/>
      <c r="F1459" s="36"/>
    </row>
    <row r="1460" spans="4:6" x14ac:dyDescent="0.4">
      <c r="D1460" s="36"/>
      <c r="E1460" s="36"/>
      <c r="F1460" s="36"/>
    </row>
    <row r="1461" spans="4:6" x14ac:dyDescent="0.4">
      <c r="D1461" s="36"/>
      <c r="E1461" s="36"/>
      <c r="F1461" s="36"/>
    </row>
    <row r="1462" spans="4:6" x14ac:dyDescent="0.4">
      <c r="D1462" s="36"/>
      <c r="E1462" s="36"/>
      <c r="F1462" s="36"/>
    </row>
    <row r="1463" spans="4:6" x14ac:dyDescent="0.4">
      <c r="D1463" s="36"/>
      <c r="E1463" s="36"/>
      <c r="F1463" s="36"/>
    </row>
    <row r="1464" spans="4:6" x14ac:dyDescent="0.4">
      <c r="D1464" s="36"/>
      <c r="E1464" s="36"/>
      <c r="F1464" s="36"/>
    </row>
    <row r="1465" spans="4:6" x14ac:dyDescent="0.4">
      <c r="D1465" s="36"/>
      <c r="E1465" s="36"/>
      <c r="F1465" s="36"/>
    </row>
    <row r="1466" spans="4:6" x14ac:dyDescent="0.4">
      <c r="D1466" s="36"/>
      <c r="E1466" s="36"/>
      <c r="F1466" s="36"/>
    </row>
    <row r="1467" spans="4:6" x14ac:dyDescent="0.4">
      <c r="D1467" s="36"/>
      <c r="E1467" s="36"/>
      <c r="F1467" s="36"/>
    </row>
    <row r="1468" spans="4:6" x14ac:dyDescent="0.4">
      <c r="D1468" s="36"/>
      <c r="E1468" s="36"/>
      <c r="F1468" s="36"/>
    </row>
    <row r="1469" spans="4:6" x14ac:dyDescent="0.4">
      <c r="D1469" s="36"/>
      <c r="E1469" s="36"/>
      <c r="F1469" s="36"/>
    </row>
    <row r="1470" spans="4:6" x14ac:dyDescent="0.4">
      <c r="D1470" s="36"/>
      <c r="E1470" s="36"/>
      <c r="F1470" s="36"/>
    </row>
    <row r="1471" spans="4:6" x14ac:dyDescent="0.4">
      <c r="D1471" s="36"/>
      <c r="E1471" s="36"/>
      <c r="F1471" s="36"/>
    </row>
    <row r="1472" spans="4:6" x14ac:dyDescent="0.4">
      <c r="D1472" s="36"/>
      <c r="E1472" s="36"/>
      <c r="F1472" s="36"/>
    </row>
    <row r="1473" spans="4:6" x14ac:dyDescent="0.4">
      <c r="D1473" s="36"/>
      <c r="E1473" s="36"/>
      <c r="F1473" s="36"/>
    </row>
    <row r="1474" spans="4:6" x14ac:dyDescent="0.4">
      <c r="D1474" s="36"/>
      <c r="E1474" s="36"/>
      <c r="F1474" s="36"/>
    </row>
    <row r="1475" spans="4:6" x14ac:dyDescent="0.4">
      <c r="D1475" s="36"/>
      <c r="E1475" s="36"/>
      <c r="F1475" s="36"/>
    </row>
    <row r="1476" spans="4:6" x14ac:dyDescent="0.4">
      <c r="D1476" s="36"/>
      <c r="E1476" s="36"/>
      <c r="F1476" s="36"/>
    </row>
    <row r="1477" spans="4:6" x14ac:dyDescent="0.4">
      <c r="D1477" s="36"/>
      <c r="E1477" s="36"/>
      <c r="F1477" s="36"/>
    </row>
    <row r="1478" spans="4:6" x14ac:dyDescent="0.4">
      <c r="D1478" s="36"/>
      <c r="E1478" s="36"/>
      <c r="F1478" s="36"/>
    </row>
    <row r="1479" spans="4:6" x14ac:dyDescent="0.4">
      <c r="D1479" s="36"/>
      <c r="E1479" s="36"/>
      <c r="F1479" s="36"/>
    </row>
    <row r="1480" spans="4:6" x14ac:dyDescent="0.4">
      <c r="D1480" s="36"/>
      <c r="E1480" s="36"/>
      <c r="F1480" s="36"/>
    </row>
    <row r="1481" spans="4:6" x14ac:dyDescent="0.4">
      <c r="D1481" s="36"/>
      <c r="E1481" s="36"/>
      <c r="F1481" s="36"/>
    </row>
    <row r="1482" spans="4:6" x14ac:dyDescent="0.4">
      <c r="D1482" s="36"/>
      <c r="E1482" s="36"/>
      <c r="F1482" s="36"/>
    </row>
    <row r="1483" spans="4:6" x14ac:dyDescent="0.4">
      <c r="D1483" s="36"/>
      <c r="E1483" s="36"/>
      <c r="F1483" s="36"/>
    </row>
    <row r="1484" spans="4:6" x14ac:dyDescent="0.4">
      <c r="D1484" s="36"/>
      <c r="E1484" s="36"/>
      <c r="F1484" s="36"/>
    </row>
    <row r="1485" spans="4:6" x14ac:dyDescent="0.4">
      <c r="D1485" s="36"/>
      <c r="E1485" s="36"/>
      <c r="F1485" s="36"/>
    </row>
    <row r="1486" spans="4:6" x14ac:dyDescent="0.4">
      <c r="D1486" s="36"/>
      <c r="E1486" s="36"/>
      <c r="F1486" s="36"/>
    </row>
    <row r="1487" spans="4:6" x14ac:dyDescent="0.4">
      <c r="D1487" s="36"/>
      <c r="E1487" s="36"/>
      <c r="F1487" s="36"/>
    </row>
    <row r="1488" spans="4:6" x14ac:dyDescent="0.4">
      <c r="D1488" s="36"/>
      <c r="E1488" s="36"/>
      <c r="F1488" s="36"/>
    </row>
    <row r="1489" spans="4:6" x14ac:dyDescent="0.4">
      <c r="D1489" s="36"/>
      <c r="E1489" s="36"/>
      <c r="F1489" s="36"/>
    </row>
    <row r="1490" spans="4:6" x14ac:dyDescent="0.4">
      <c r="D1490" s="36"/>
      <c r="E1490" s="36"/>
      <c r="F1490" s="36"/>
    </row>
    <row r="1491" spans="4:6" x14ac:dyDescent="0.4">
      <c r="D1491" s="36"/>
      <c r="E1491" s="36"/>
      <c r="F1491" s="36"/>
    </row>
    <row r="1492" spans="4:6" x14ac:dyDescent="0.4">
      <c r="D1492" s="36"/>
      <c r="E1492" s="36"/>
      <c r="F1492" s="36"/>
    </row>
    <row r="1493" spans="4:6" x14ac:dyDescent="0.4">
      <c r="D1493" s="36"/>
      <c r="E1493" s="36"/>
      <c r="F1493" s="36"/>
    </row>
    <row r="1494" spans="4:6" x14ac:dyDescent="0.4">
      <c r="D1494" s="36"/>
      <c r="E1494" s="36"/>
      <c r="F1494" s="36"/>
    </row>
    <row r="1495" spans="4:6" x14ac:dyDescent="0.4">
      <c r="D1495" s="36"/>
      <c r="E1495" s="36"/>
      <c r="F1495" s="36"/>
    </row>
    <row r="1496" spans="4:6" x14ac:dyDescent="0.4">
      <c r="D1496" s="36"/>
      <c r="E1496" s="36"/>
      <c r="F1496" s="36"/>
    </row>
    <row r="1497" spans="4:6" x14ac:dyDescent="0.4">
      <c r="D1497" s="36"/>
      <c r="E1497" s="36"/>
      <c r="F1497" s="36"/>
    </row>
    <row r="1498" spans="4:6" x14ac:dyDescent="0.4">
      <c r="D1498" s="36"/>
      <c r="E1498" s="36"/>
      <c r="F1498" s="36"/>
    </row>
    <row r="1499" spans="4:6" x14ac:dyDescent="0.4">
      <c r="D1499" s="36"/>
      <c r="E1499" s="36"/>
      <c r="F1499" s="36"/>
    </row>
    <row r="1500" spans="4:6" x14ac:dyDescent="0.4">
      <c r="D1500" s="36"/>
      <c r="E1500" s="36"/>
      <c r="F1500" s="36"/>
    </row>
    <row r="1501" spans="4:6" x14ac:dyDescent="0.4">
      <c r="D1501" s="36"/>
      <c r="E1501" s="36"/>
      <c r="F1501" s="36"/>
    </row>
    <row r="1502" spans="4:6" x14ac:dyDescent="0.4">
      <c r="D1502" s="36"/>
      <c r="E1502" s="36"/>
      <c r="F1502" s="36"/>
    </row>
    <row r="1503" spans="4:6" x14ac:dyDescent="0.4">
      <c r="D1503" s="36"/>
      <c r="E1503" s="36"/>
      <c r="F1503" s="36"/>
    </row>
    <row r="1504" spans="4:6" x14ac:dyDescent="0.4">
      <c r="D1504" s="36"/>
      <c r="E1504" s="36"/>
      <c r="F1504" s="36"/>
    </row>
    <row r="1505" spans="4:6" x14ac:dyDescent="0.4">
      <c r="D1505" s="36"/>
      <c r="E1505" s="36"/>
      <c r="F1505" s="36"/>
    </row>
    <row r="1506" spans="4:6" x14ac:dyDescent="0.4">
      <c r="D1506" s="36"/>
      <c r="E1506" s="36"/>
      <c r="F1506" s="36"/>
    </row>
    <row r="1507" spans="4:6" x14ac:dyDescent="0.4">
      <c r="D1507" s="36"/>
      <c r="E1507" s="36"/>
      <c r="F1507" s="36"/>
    </row>
    <row r="1508" spans="4:6" x14ac:dyDescent="0.4">
      <c r="D1508" s="36"/>
      <c r="E1508" s="36"/>
      <c r="F1508" s="36"/>
    </row>
    <row r="1509" spans="4:6" x14ac:dyDescent="0.4">
      <c r="D1509" s="36"/>
      <c r="E1509" s="36"/>
      <c r="F1509" s="36"/>
    </row>
    <row r="1510" spans="4:6" x14ac:dyDescent="0.4">
      <c r="D1510" s="36"/>
      <c r="E1510" s="36"/>
      <c r="F1510" s="36"/>
    </row>
    <row r="1511" spans="4:6" x14ac:dyDescent="0.4">
      <c r="D1511" s="36"/>
      <c r="E1511" s="36"/>
      <c r="F1511" s="36"/>
    </row>
    <row r="1512" spans="4:6" x14ac:dyDescent="0.4">
      <c r="D1512" s="36"/>
      <c r="E1512" s="36"/>
      <c r="F1512" s="36"/>
    </row>
    <row r="1513" spans="4:6" x14ac:dyDescent="0.4">
      <c r="D1513" s="36"/>
      <c r="E1513" s="36"/>
      <c r="F1513" s="36"/>
    </row>
    <row r="1514" spans="4:6" x14ac:dyDescent="0.4">
      <c r="D1514" s="36"/>
      <c r="E1514" s="36"/>
      <c r="F1514" s="36"/>
    </row>
    <row r="1515" spans="4:6" x14ac:dyDescent="0.4">
      <c r="D1515" s="36"/>
      <c r="E1515" s="36"/>
      <c r="F1515" s="36"/>
    </row>
    <row r="1516" spans="4:6" x14ac:dyDescent="0.4">
      <c r="D1516" s="36"/>
      <c r="E1516" s="36"/>
      <c r="F1516" s="36"/>
    </row>
    <row r="1517" spans="4:6" x14ac:dyDescent="0.4">
      <c r="D1517" s="36"/>
      <c r="E1517" s="36"/>
      <c r="F1517" s="36"/>
    </row>
    <row r="1518" spans="4:6" x14ac:dyDescent="0.4">
      <c r="D1518" s="36"/>
      <c r="E1518" s="36"/>
      <c r="F1518" s="36"/>
    </row>
    <row r="1519" spans="4:6" x14ac:dyDescent="0.4">
      <c r="D1519" s="36"/>
      <c r="E1519" s="36"/>
      <c r="F1519" s="36"/>
    </row>
    <row r="1520" spans="4:6" x14ac:dyDescent="0.4">
      <c r="D1520" s="36"/>
      <c r="E1520" s="36"/>
      <c r="F1520" s="36"/>
    </row>
    <row r="1521" spans="4:6" x14ac:dyDescent="0.4">
      <c r="D1521" s="36"/>
      <c r="E1521" s="36"/>
      <c r="F1521" s="36"/>
    </row>
    <row r="1522" spans="4:6" x14ac:dyDescent="0.4">
      <c r="D1522" s="36"/>
      <c r="E1522" s="36"/>
      <c r="F1522" s="36"/>
    </row>
    <row r="1523" spans="4:6" x14ac:dyDescent="0.4">
      <c r="D1523" s="36"/>
      <c r="E1523" s="36"/>
      <c r="F1523" s="36"/>
    </row>
    <row r="1524" spans="4:6" x14ac:dyDescent="0.4">
      <c r="D1524" s="36"/>
      <c r="E1524" s="36"/>
      <c r="F1524" s="36"/>
    </row>
    <row r="1525" spans="4:6" x14ac:dyDescent="0.4">
      <c r="D1525" s="36"/>
      <c r="E1525" s="36"/>
      <c r="F1525" s="36"/>
    </row>
    <row r="1526" spans="4:6" x14ac:dyDescent="0.4">
      <c r="D1526" s="36"/>
      <c r="E1526" s="36"/>
      <c r="F1526" s="36"/>
    </row>
    <row r="1527" spans="4:6" x14ac:dyDescent="0.4">
      <c r="D1527" s="36"/>
      <c r="E1527" s="36"/>
      <c r="F1527" s="36"/>
    </row>
    <row r="1528" spans="4:6" x14ac:dyDescent="0.4">
      <c r="D1528" s="36"/>
      <c r="E1528" s="36"/>
      <c r="F1528" s="36"/>
    </row>
    <row r="1529" spans="4:6" x14ac:dyDescent="0.4">
      <c r="D1529" s="36"/>
      <c r="E1529" s="36"/>
      <c r="F1529" s="36"/>
    </row>
    <row r="1530" spans="4:6" x14ac:dyDescent="0.4">
      <c r="D1530" s="36"/>
      <c r="E1530" s="36"/>
      <c r="F1530" s="36"/>
    </row>
    <row r="1531" spans="4:6" x14ac:dyDescent="0.4">
      <c r="D1531" s="36"/>
      <c r="E1531" s="36"/>
      <c r="F1531" s="36"/>
    </row>
    <row r="1532" spans="4:6" x14ac:dyDescent="0.4">
      <c r="D1532" s="36"/>
      <c r="E1532" s="36"/>
      <c r="F1532" s="36"/>
    </row>
    <row r="1533" spans="4:6" x14ac:dyDescent="0.4">
      <c r="D1533" s="36"/>
      <c r="E1533" s="36"/>
      <c r="F1533" s="36"/>
    </row>
    <row r="1534" spans="4:6" x14ac:dyDescent="0.4">
      <c r="D1534" s="36"/>
      <c r="E1534" s="36"/>
      <c r="F1534" s="36"/>
    </row>
    <row r="1535" spans="4:6" x14ac:dyDescent="0.4">
      <c r="D1535" s="36"/>
      <c r="E1535" s="36"/>
      <c r="F1535" s="36"/>
    </row>
    <row r="1536" spans="4:6" x14ac:dyDescent="0.4">
      <c r="D1536" s="36"/>
      <c r="E1536" s="36"/>
      <c r="F1536" s="36"/>
    </row>
    <row r="1537" spans="4:6" x14ac:dyDescent="0.4">
      <c r="D1537" s="36"/>
      <c r="E1537" s="36"/>
      <c r="F1537" s="36"/>
    </row>
    <row r="1538" spans="4:6" x14ac:dyDescent="0.4">
      <c r="D1538" s="36"/>
      <c r="E1538" s="36"/>
      <c r="F1538" s="36"/>
    </row>
    <row r="1539" spans="4:6" x14ac:dyDescent="0.4">
      <c r="D1539" s="36"/>
      <c r="E1539" s="36"/>
      <c r="F1539" s="36"/>
    </row>
    <row r="1540" spans="4:6" x14ac:dyDescent="0.4">
      <c r="D1540" s="36"/>
      <c r="E1540" s="36"/>
      <c r="F1540" s="36"/>
    </row>
    <row r="1541" spans="4:6" x14ac:dyDescent="0.4">
      <c r="D1541" s="36"/>
      <c r="E1541" s="36"/>
      <c r="F1541" s="36"/>
    </row>
    <row r="1542" spans="4:6" x14ac:dyDescent="0.4">
      <c r="D1542" s="36"/>
      <c r="E1542" s="36"/>
      <c r="F1542" s="36"/>
    </row>
    <row r="1543" spans="4:6" x14ac:dyDescent="0.4">
      <c r="D1543" s="36"/>
      <c r="E1543" s="36"/>
      <c r="F1543" s="36"/>
    </row>
    <row r="1544" spans="4:6" x14ac:dyDescent="0.4">
      <c r="D1544" s="36"/>
      <c r="E1544" s="36"/>
      <c r="F1544" s="36"/>
    </row>
    <row r="1545" spans="4:6" x14ac:dyDescent="0.4">
      <c r="D1545" s="36"/>
      <c r="E1545" s="36"/>
      <c r="F1545" s="36"/>
    </row>
    <row r="1546" spans="4:6" x14ac:dyDescent="0.4">
      <c r="D1546" s="36"/>
      <c r="E1546" s="36"/>
      <c r="F1546" s="36"/>
    </row>
    <row r="1547" spans="4:6" x14ac:dyDescent="0.4">
      <c r="D1547" s="36"/>
      <c r="E1547" s="36"/>
      <c r="F1547" s="36"/>
    </row>
    <row r="1548" spans="4:6" x14ac:dyDescent="0.4">
      <c r="D1548" s="36"/>
      <c r="E1548" s="36"/>
      <c r="F1548" s="36"/>
    </row>
    <row r="1549" spans="4:6" x14ac:dyDescent="0.4">
      <c r="D1549" s="36"/>
      <c r="E1549" s="36"/>
      <c r="F1549" s="36"/>
    </row>
    <row r="1550" spans="4:6" x14ac:dyDescent="0.4">
      <c r="D1550" s="36"/>
      <c r="E1550" s="36"/>
      <c r="F1550" s="36"/>
    </row>
    <row r="1551" spans="4:6" x14ac:dyDescent="0.4">
      <c r="D1551" s="36"/>
      <c r="E1551" s="36"/>
      <c r="F1551" s="36"/>
    </row>
    <row r="1552" spans="4:6" x14ac:dyDescent="0.4">
      <c r="D1552" s="36"/>
      <c r="E1552" s="36"/>
      <c r="F1552" s="36"/>
    </row>
    <row r="1553" spans="4:6" x14ac:dyDescent="0.4">
      <c r="D1553" s="36"/>
      <c r="E1553" s="36"/>
      <c r="F1553" s="36"/>
    </row>
    <row r="1554" spans="4:6" x14ac:dyDescent="0.4">
      <c r="D1554" s="36"/>
      <c r="E1554" s="36"/>
      <c r="F1554" s="36"/>
    </row>
    <row r="1555" spans="4:6" x14ac:dyDescent="0.4">
      <c r="D1555" s="36"/>
      <c r="E1555" s="36"/>
      <c r="F1555" s="36"/>
    </row>
    <row r="1556" spans="4:6" x14ac:dyDescent="0.4">
      <c r="D1556" s="36"/>
      <c r="E1556" s="36"/>
      <c r="F1556" s="36"/>
    </row>
    <row r="1557" spans="4:6" x14ac:dyDescent="0.4">
      <c r="D1557" s="36"/>
      <c r="E1557" s="36"/>
      <c r="F1557" s="36"/>
    </row>
    <row r="1558" spans="4:6" x14ac:dyDescent="0.4">
      <c r="D1558" s="36"/>
      <c r="E1558" s="36"/>
      <c r="F1558" s="36"/>
    </row>
    <row r="1559" spans="4:6" x14ac:dyDescent="0.4">
      <c r="D1559" s="36"/>
      <c r="E1559" s="36"/>
      <c r="F1559" s="36"/>
    </row>
    <row r="1560" spans="4:6" x14ac:dyDescent="0.4">
      <c r="D1560" s="36"/>
      <c r="E1560" s="36"/>
      <c r="F1560" s="36"/>
    </row>
    <row r="1561" spans="4:6" x14ac:dyDescent="0.4">
      <c r="D1561" s="36"/>
      <c r="E1561" s="36"/>
      <c r="F1561" s="36"/>
    </row>
    <row r="1562" spans="4:6" x14ac:dyDescent="0.4">
      <c r="D1562" s="36"/>
      <c r="E1562" s="36"/>
      <c r="F1562" s="36"/>
    </row>
    <row r="1563" spans="4:6" x14ac:dyDescent="0.4">
      <c r="D1563" s="36"/>
      <c r="E1563" s="36"/>
      <c r="F1563" s="36"/>
    </row>
    <row r="1564" spans="4:6" x14ac:dyDescent="0.4">
      <c r="D1564" s="36"/>
      <c r="E1564" s="36"/>
      <c r="F1564" s="36"/>
    </row>
    <row r="1565" spans="4:6" x14ac:dyDescent="0.4">
      <c r="D1565" s="36"/>
      <c r="E1565" s="36"/>
      <c r="F1565" s="36"/>
    </row>
    <row r="1566" spans="4:6" x14ac:dyDescent="0.4">
      <c r="D1566" s="36"/>
      <c r="E1566" s="36"/>
      <c r="F1566" s="36"/>
    </row>
    <row r="1567" spans="4:6" x14ac:dyDescent="0.4">
      <c r="D1567" s="36"/>
      <c r="E1567" s="36"/>
      <c r="F1567" s="36"/>
    </row>
    <row r="1568" spans="4:6" x14ac:dyDescent="0.4">
      <c r="D1568" s="36"/>
      <c r="E1568" s="36"/>
      <c r="F1568" s="36"/>
    </row>
    <row r="1569" spans="4:6" x14ac:dyDescent="0.4">
      <c r="D1569" s="36"/>
      <c r="E1569" s="36"/>
      <c r="F1569" s="36"/>
    </row>
    <row r="1570" spans="4:6" x14ac:dyDescent="0.4">
      <c r="D1570" s="36"/>
      <c r="E1570" s="36"/>
      <c r="F1570" s="36"/>
    </row>
    <row r="1571" spans="4:6" x14ac:dyDescent="0.4">
      <c r="D1571" s="36"/>
      <c r="E1571" s="36"/>
      <c r="F1571" s="36"/>
    </row>
    <row r="1572" spans="4:6" x14ac:dyDescent="0.4">
      <c r="D1572" s="36"/>
      <c r="E1572" s="36"/>
      <c r="F1572" s="36"/>
    </row>
    <row r="1573" spans="4:6" x14ac:dyDescent="0.4">
      <c r="D1573" s="36"/>
      <c r="E1573" s="36"/>
      <c r="F1573" s="36"/>
    </row>
    <row r="1574" spans="4:6" x14ac:dyDescent="0.4">
      <c r="D1574" s="36"/>
      <c r="E1574" s="36"/>
      <c r="F1574" s="36"/>
    </row>
    <row r="1575" spans="4:6" x14ac:dyDescent="0.4">
      <c r="D1575" s="36"/>
      <c r="E1575" s="36"/>
      <c r="F1575" s="36"/>
    </row>
    <row r="1576" spans="4:6" x14ac:dyDescent="0.4">
      <c r="D1576" s="36"/>
      <c r="E1576" s="36"/>
      <c r="F1576" s="36"/>
    </row>
    <row r="1577" spans="4:6" x14ac:dyDescent="0.4">
      <c r="D1577" s="36"/>
      <c r="E1577" s="36"/>
      <c r="F1577" s="36"/>
    </row>
    <row r="1578" spans="4:6" x14ac:dyDescent="0.4">
      <c r="D1578" s="36"/>
      <c r="E1578" s="36"/>
      <c r="F1578" s="36"/>
    </row>
    <row r="1579" spans="4:6" x14ac:dyDescent="0.4">
      <c r="D1579" s="36"/>
      <c r="E1579" s="36"/>
      <c r="F1579" s="36"/>
    </row>
    <row r="1580" spans="4:6" x14ac:dyDescent="0.4">
      <c r="D1580" s="36"/>
      <c r="E1580" s="36"/>
      <c r="F1580" s="36"/>
    </row>
    <row r="1581" spans="4:6" x14ac:dyDescent="0.4">
      <c r="D1581" s="36"/>
      <c r="E1581" s="36"/>
      <c r="F1581" s="36"/>
    </row>
    <row r="1582" spans="4:6" x14ac:dyDescent="0.4">
      <c r="D1582" s="36"/>
      <c r="E1582" s="36"/>
      <c r="F1582" s="36"/>
    </row>
    <row r="1583" spans="4:6" x14ac:dyDescent="0.4">
      <c r="D1583" s="36"/>
      <c r="E1583" s="36"/>
      <c r="F1583" s="36"/>
    </row>
    <row r="1584" spans="4:6" x14ac:dyDescent="0.4">
      <c r="D1584" s="36"/>
      <c r="E1584" s="36"/>
      <c r="F1584" s="36"/>
    </row>
    <row r="1585" spans="4:6" x14ac:dyDescent="0.4">
      <c r="D1585" s="36"/>
      <c r="E1585" s="36"/>
      <c r="F1585" s="36"/>
    </row>
    <row r="1586" spans="4:6" x14ac:dyDescent="0.4">
      <c r="D1586" s="36"/>
      <c r="E1586" s="36"/>
      <c r="F1586" s="36"/>
    </row>
    <row r="1587" spans="4:6" x14ac:dyDescent="0.4">
      <c r="D1587" s="36"/>
      <c r="E1587" s="36"/>
      <c r="F1587" s="36"/>
    </row>
    <row r="1588" spans="4:6" x14ac:dyDescent="0.4">
      <c r="D1588" s="36"/>
      <c r="E1588" s="36"/>
      <c r="F1588" s="36"/>
    </row>
    <row r="1589" spans="4:6" x14ac:dyDescent="0.4">
      <c r="D1589" s="36"/>
      <c r="E1589" s="36"/>
      <c r="F1589" s="36"/>
    </row>
    <row r="1590" spans="4:6" x14ac:dyDescent="0.4">
      <c r="D1590" s="36"/>
      <c r="E1590" s="36"/>
      <c r="F1590" s="36"/>
    </row>
    <row r="1591" spans="4:6" x14ac:dyDescent="0.4">
      <c r="D1591" s="36"/>
      <c r="E1591" s="36"/>
      <c r="F1591" s="36"/>
    </row>
    <row r="1592" spans="4:6" x14ac:dyDescent="0.4">
      <c r="D1592" s="36"/>
      <c r="E1592" s="36"/>
      <c r="F1592" s="36"/>
    </row>
    <row r="1593" spans="4:6" x14ac:dyDescent="0.4">
      <c r="D1593" s="36"/>
      <c r="E1593" s="36"/>
      <c r="F1593" s="36"/>
    </row>
    <row r="1594" spans="4:6" x14ac:dyDescent="0.4">
      <c r="D1594" s="36"/>
      <c r="E1594" s="36"/>
      <c r="F1594" s="36"/>
    </row>
    <row r="1595" spans="4:6" x14ac:dyDescent="0.4">
      <c r="D1595" s="36"/>
      <c r="E1595" s="36"/>
      <c r="F1595" s="36"/>
    </row>
    <row r="1596" spans="4:6" x14ac:dyDescent="0.4">
      <c r="D1596" s="36"/>
      <c r="E1596" s="36"/>
      <c r="F1596" s="36"/>
    </row>
    <row r="1597" spans="4:6" x14ac:dyDescent="0.4">
      <c r="D1597" s="36"/>
      <c r="E1597" s="36"/>
      <c r="F1597" s="36"/>
    </row>
    <row r="1598" spans="4:6" x14ac:dyDescent="0.4">
      <c r="D1598" s="36"/>
      <c r="E1598" s="36"/>
      <c r="F1598" s="36"/>
    </row>
    <row r="1599" spans="4:6" x14ac:dyDescent="0.4">
      <c r="D1599" s="36"/>
      <c r="E1599" s="36"/>
      <c r="F1599" s="36"/>
    </row>
    <row r="1600" spans="4:6" x14ac:dyDescent="0.4">
      <c r="D1600" s="36"/>
      <c r="E1600" s="36"/>
      <c r="F1600" s="36"/>
    </row>
    <row r="1601" spans="4:6" x14ac:dyDescent="0.4">
      <c r="D1601" s="36"/>
      <c r="E1601" s="36"/>
      <c r="F1601" s="36"/>
    </row>
    <row r="1602" spans="4:6" x14ac:dyDescent="0.4">
      <c r="D1602" s="36"/>
      <c r="E1602" s="36"/>
      <c r="F1602" s="36"/>
    </row>
    <row r="1603" spans="4:6" x14ac:dyDescent="0.4">
      <c r="D1603" s="36"/>
      <c r="E1603" s="36"/>
      <c r="F1603" s="36"/>
    </row>
    <row r="1604" spans="4:6" x14ac:dyDescent="0.4">
      <c r="D1604" s="36"/>
      <c r="E1604" s="36"/>
      <c r="F1604" s="36"/>
    </row>
    <row r="1605" spans="4:6" x14ac:dyDescent="0.4">
      <c r="D1605" s="36"/>
      <c r="E1605" s="36"/>
      <c r="F1605" s="36"/>
    </row>
    <row r="1606" spans="4:6" x14ac:dyDescent="0.4">
      <c r="D1606" s="36"/>
      <c r="E1606" s="36"/>
      <c r="F1606" s="36"/>
    </row>
    <row r="1607" spans="4:6" x14ac:dyDescent="0.4">
      <c r="D1607" s="36"/>
      <c r="E1607" s="36"/>
      <c r="F1607" s="36"/>
    </row>
    <row r="1608" spans="4:6" x14ac:dyDescent="0.4">
      <c r="D1608" s="36"/>
      <c r="E1608" s="36"/>
      <c r="F1608" s="36"/>
    </row>
    <row r="1609" spans="4:6" x14ac:dyDescent="0.4">
      <c r="D1609" s="36"/>
      <c r="E1609" s="36"/>
      <c r="F1609" s="36"/>
    </row>
    <row r="1610" spans="4:6" x14ac:dyDescent="0.4">
      <c r="D1610" s="36"/>
      <c r="E1610" s="36"/>
      <c r="F1610" s="36"/>
    </row>
    <row r="1611" spans="4:6" x14ac:dyDescent="0.4">
      <c r="D1611" s="36"/>
      <c r="E1611" s="36"/>
      <c r="F1611" s="36"/>
    </row>
    <row r="1612" spans="4:6" x14ac:dyDescent="0.4">
      <c r="D1612" s="36"/>
      <c r="E1612" s="36"/>
      <c r="F1612" s="36"/>
    </row>
    <row r="1613" spans="4:6" x14ac:dyDescent="0.4">
      <c r="D1613" s="36"/>
      <c r="E1613" s="36"/>
      <c r="F1613" s="36"/>
    </row>
    <row r="1614" spans="4:6" x14ac:dyDescent="0.4">
      <c r="D1614" s="36"/>
      <c r="E1614" s="36"/>
      <c r="F1614" s="36"/>
    </row>
    <row r="1615" spans="4:6" x14ac:dyDescent="0.4">
      <c r="D1615" s="36"/>
      <c r="E1615" s="36"/>
      <c r="F1615" s="36"/>
    </row>
    <row r="1616" spans="4:6" x14ac:dyDescent="0.4">
      <c r="D1616" s="36"/>
      <c r="E1616" s="36"/>
      <c r="F1616" s="36"/>
    </row>
    <row r="1617" spans="4:6" x14ac:dyDescent="0.4">
      <c r="D1617" s="36"/>
      <c r="E1617" s="36"/>
      <c r="F1617" s="36"/>
    </row>
    <row r="1618" spans="4:6" x14ac:dyDescent="0.4">
      <c r="D1618" s="36"/>
      <c r="E1618" s="36"/>
      <c r="F1618" s="36"/>
    </row>
    <row r="1619" spans="4:6" x14ac:dyDescent="0.4">
      <c r="D1619" s="36"/>
      <c r="E1619" s="36"/>
      <c r="F1619" s="36"/>
    </row>
    <row r="1620" spans="4:6" x14ac:dyDescent="0.4">
      <c r="D1620" s="36"/>
      <c r="E1620" s="36"/>
      <c r="F1620" s="36"/>
    </row>
    <row r="1621" spans="4:6" x14ac:dyDescent="0.4">
      <c r="D1621" s="36"/>
      <c r="E1621" s="36"/>
      <c r="F1621" s="36"/>
    </row>
    <row r="1622" spans="4:6" x14ac:dyDescent="0.4">
      <c r="D1622" s="36"/>
      <c r="E1622" s="36"/>
      <c r="F1622" s="36"/>
    </row>
    <row r="1623" spans="4:6" x14ac:dyDescent="0.4">
      <c r="D1623" s="36"/>
      <c r="E1623" s="36"/>
      <c r="F1623" s="36"/>
    </row>
    <row r="1624" spans="4:6" x14ac:dyDescent="0.4">
      <c r="D1624" s="36"/>
      <c r="E1624" s="36"/>
      <c r="F1624" s="36"/>
    </row>
    <row r="1625" spans="4:6" x14ac:dyDescent="0.4">
      <c r="D1625" s="36"/>
      <c r="E1625" s="36"/>
      <c r="F1625" s="36"/>
    </row>
    <row r="1626" spans="4:6" x14ac:dyDescent="0.4">
      <c r="D1626" s="36"/>
      <c r="E1626" s="36"/>
      <c r="F1626" s="36"/>
    </row>
    <row r="1627" spans="4:6" x14ac:dyDescent="0.4">
      <c r="D1627" s="36"/>
      <c r="E1627" s="36"/>
      <c r="F1627" s="36"/>
    </row>
    <row r="1628" spans="4:6" x14ac:dyDescent="0.4">
      <c r="D1628" s="36"/>
      <c r="E1628" s="36"/>
      <c r="F1628" s="36"/>
    </row>
    <row r="1629" spans="4:6" x14ac:dyDescent="0.4">
      <c r="D1629" s="36"/>
      <c r="E1629" s="36"/>
      <c r="F1629" s="36"/>
    </row>
    <row r="1630" spans="4:6" x14ac:dyDescent="0.4">
      <c r="D1630" s="36"/>
      <c r="E1630" s="36"/>
      <c r="F1630" s="36"/>
    </row>
    <row r="1631" spans="4:6" x14ac:dyDescent="0.4">
      <c r="D1631" s="36"/>
      <c r="E1631" s="36"/>
      <c r="F1631" s="36"/>
    </row>
    <row r="1632" spans="4:6" x14ac:dyDescent="0.4">
      <c r="D1632" s="36"/>
      <c r="E1632" s="36"/>
      <c r="F1632" s="36"/>
    </row>
    <row r="1633" spans="4:6" x14ac:dyDescent="0.4">
      <c r="D1633" s="36"/>
      <c r="E1633" s="36"/>
      <c r="F1633" s="36"/>
    </row>
    <row r="1634" spans="4:6" x14ac:dyDescent="0.4">
      <c r="D1634" s="36"/>
      <c r="E1634" s="36"/>
      <c r="F1634" s="36"/>
    </row>
    <row r="1635" spans="4:6" x14ac:dyDescent="0.4">
      <c r="D1635" s="36"/>
      <c r="E1635" s="36"/>
      <c r="F1635" s="36"/>
    </row>
    <row r="1636" spans="4:6" x14ac:dyDescent="0.4">
      <c r="D1636" s="36"/>
      <c r="E1636" s="36"/>
      <c r="F1636" s="36"/>
    </row>
    <row r="1637" spans="4:6" x14ac:dyDescent="0.4">
      <c r="D1637" s="36"/>
      <c r="E1637" s="36"/>
      <c r="F1637" s="36"/>
    </row>
    <row r="1638" spans="4:6" x14ac:dyDescent="0.4">
      <c r="D1638" s="36"/>
      <c r="E1638" s="36"/>
      <c r="F1638" s="36"/>
    </row>
    <row r="1639" spans="4:6" x14ac:dyDescent="0.4">
      <c r="D1639" s="36"/>
      <c r="E1639" s="36"/>
      <c r="F1639" s="36"/>
    </row>
    <row r="1640" spans="4:6" x14ac:dyDescent="0.4">
      <c r="D1640" s="36"/>
      <c r="E1640" s="36"/>
      <c r="F1640" s="36"/>
    </row>
    <row r="1641" spans="4:6" x14ac:dyDescent="0.4">
      <c r="D1641" s="36"/>
      <c r="E1641" s="36"/>
      <c r="F1641" s="36"/>
    </row>
    <row r="1642" spans="4:6" x14ac:dyDescent="0.4">
      <c r="D1642" s="36"/>
      <c r="E1642" s="36"/>
      <c r="F1642" s="36"/>
    </row>
    <row r="1643" spans="4:6" x14ac:dyDescent="0.4">
      <c r="D1643" s="36"/>
      <c r="E1643" s="36"/>
      <c r="F1643" s="36"/>
    </row>
    <row r="1644" spans="4:6" x14ac:dyDescent="0.4">
      <c r="D1644" s="36"/>
      <c r="E1644" s="36"/>
      <c r="F1644" s="36"/>
    </row>
    <row r="1645" spans="4:6" x14ac:dyDescent="0.4">
      <c r="D1645" s="36"/>
      <c r="E1645" s="36"/>
      <c r="F1645" s="36"/>
    </row>
    <row r="1646" spans="4:6" x14ac:dyDescent="0.4">
      <c r="D1646" s="36"/>
      <c r="E1646" s="36"/>
      <c r="F1646" s="36"/>
    </row>
    <row r="1647" spans="4:6" x14ac:dyDescent="0.4">
      <c r="D1647" s="36"/>
      <c r="E1647" s="36"/>
      <c r="F1647" s="36"/>
    </row>
    <row r="1648" spans="4:6" x14ac:dyDescent="0.4">
      <c r="D1648" s="36"/>
      <c r="E1648" s="36"/>
      <c r="F1648" s="36"/>
    </row>
    <row r="1649" spans="4:6" x14ac:dyDescent="0.4">
      <c r="D1649" s="36"/>
      <c r="E1649" s="36"/>
      <c r="F1649" s="36"/>
    </row>
    <row r="1650" spans="4:6" x14ac:dyDescent="0.4">
      <c r="D1650" s="36"/>
      <c r="E1650" s="36"/>
      <c r="F1650" s="36"/>
    </row>
    <row r="1651" spans="4:6" x14ac:dyDescent="0.4">
      <c r="D1651" s="36"/>
      <c r="E1651" s="36"/>
      <c r="F1651" s="36"/>
    </row>
    <row r="1652" spans="4:6" x14ac:dyDescent="0.4">
      <c r="D1652" s="36"/>
      <c r="E1652" s="36"/>
      <c r="F1652" s="36"/>
    </row>
    <row r="1653" spans="4:6" x14ac:dyDescent="0.4">
      <c r="D1653" s="36"/>
      <c r="E1653" s="36"/>
      <c r="F1653" s="36"/>
    </row>
    <row r="1654" spans="4:6" x14ac:dyDescent="0.4">
      <c r="D1654" s="36"/>
      <c r="E1654" s="36"/>
      <c r="F1654" s="36"/>
    </row>
    <row r="1655" spans="4:6" x14ac:dyDescent="0.4">
      <c r="D1655" s="36"/>
      <c r="E1655" s="36"/>
      <c r="F1655" s="36"/>
    </row>
    <row r="1656" spans="4:6" x14ac:dyDescent="0.4">
      <c r="D1656" s="36"/>
      <c r="E1656" s="36"/>
      <c r="F1656" s="36"/>
    </row>
    <row r="1657" spans="4:6" x14ac:dyDescent="0.4">
      <c r="D1657" s="36"/>
      <c r="E1657" s="36"/>
      <c r="F1657" s="36"/>
    </row>
    <row r="1658" spans="4:6" x14ac:dyDescent="0.4">
      <c r="D1658" s="36"/>
      <c r="E1658" s="36"/>
      <c r="F1658" s="36"/>
    </row>
    <row r="1659" spans="4:6" x14ac:dyDescent="0.4">
      <c r="D1659" s="36"/>
      <c r="E1659" s="36"/>
      <c r="F1659" s="36"/>
    </row>
    <row r="1660" spans="4:6" x14ac:dyDescent="0.4">
      <c r="D1660" s="36"/>
      <c r="E1660" s="36"/>
      <c r="F1660" s="36"/>
    </row>
    <row r="1661" spans="4:6" x14ac:dyDescent="0.4">
      <c r="D1661" s="36"/>
      <c r="E1661" s="36"/>
      <c r="F1661" s="36"/>
    </row>
    <row r="1662" spans="4:6" x14ac:dyDescent="0.4">
      <c r="D1662" s="36"/>
      <c r="E1662" s="36"/>
      <c r="F1662" s="36"/>
    </row>
    <row r="1663" spans="4:6" x14ac:dyDescent="0.4">
      <c r="D1663" s="36"/>
      <c r="E1663" s="36"/>
      <c r="F1663" s="36"/>
    </row>
    <row r="1664" spans="4:6" x14ac:dyDescent="0.4">
      <c r="D1664" s="36"/>
      <c r="E1664" s="36"/>
      <c r="F1664" s="36"/>
    </row>
    <row r="1665" spans="4:6" x14ac:dyDescent="0.4">
      <c r="D1665" s="36"/>
      <c r="E1665" s="36"/>
      <c r="F1665" s="36"/>
    </row>
    <row r="1666" spans="4:6" x14ac:dyDescent="0.4">
      <c r="D1666" s="36"/>
      <c r="E1666" s="36"/>
      <c r="F1666" s="36"/>
    </row>
    <row r="1667" spans="4:6" x14ac:dyDescent="0.4">
      <c r="D1667" s="36"/>
      <c r="E1667" s="36"/>
      <c r="F1667" s="36"/>
    </row>
    <row r="1668" spans="4:6" x14ac:dyDescent="0.4">
      <c r="D1668" s="36"/>
      <c r="E1668" s="36"/>
      <c r="F1668" s="36"/>
    </row>
    <row r="1669" spans="4:6" x14ac:dyDescent="0.4">
      <c r="D1669" s="36"/>
      <c r="E1669" s="36"/>
      <c r="F1669" s="36"/>
    </row>
    <row r="1670" spans="4:6" x14ac:dyDescent="0.4">
      <c r="D1670" s="36"/>
      <c r="E1670" s="36"/>
      <c r="F1670" s="36"/>
    </row>
    <row r="1671" spans="4:6" x14ac:dyDescent="0.4">
      <c r="D1671" s="36"/>
      <c r="E1671" s="36"/>
      <c r="F1671" s="36"/>
    </row>
    <row r="1672" spans="4:6" x14ac:dyDescent="0.4">
      <c r="D1672" s="36"/>
      <c r="E1672" s="36"/>
      <c r="F1672" s="36"/>
    </row>
    <row r="1673" spans="4:6" x14ac:dyDescent="0.4">
      <c r="D1673" s="36"/>
      <c r="E1673" s="36"/>
      <c r="F1673" s="36"/>
    </row>
    <row r="1674" spans="4:6" x14ac:dyDescent="0.4">
      <c r="D1674" s="36"/>
      <c r="E1674" s="36"/>
      <c r="F1674" s="36"/>
    </row>
    <row r="1675" spans="4:6" x14ac:dyDescent="0.4">
      <c r="D1675" s="36"/>
      <c r="E1675" s="36"/>
      <c r="F1675" s="36"/>
    </row>
    <row r="1676" spans="4:6" x14ac:dyDescent="0.4">
      <c r="D1676" s="36"/>
      <c r="E1676" s="36"/>
      <c r="F1676" s="36"/>
    </row>
    <row r="1677" spans="4:6" x14ac:dyDescent="0.4">
      <c r="D1677" s="36"/>
      <c r="E1677" s="36"/>
      <c r="F1677" s="36"/>
    </row>
    <row r="1678" spans="4:6" x14ac:dyDescent="0.4">
      <c r="D1678" s="36"/>
      <c r="E1678" s="36"/>
      <c r="F1678" s="36"/>
    </row>
    <row r="1679" spans="4:6" x14ac:dyDescent="0.4">
      <c r="D1679" s="36"/>
      <c r="E1679" s="36"/>
      <c r="F1679" s="36"/>
    </row>
    <row r="1680" spans="4:6" x14ac:dyDescent="0.4">
      <c r="D1680" s="36"/>
      <c r="E1680" s="36"/>
      <c r="F1680" s="36"/>
    </row>
    <row r="1681" spans="4:6" x14ac:dyDescent="0.4">
      <c r="D1681" s="36"/>
      <c r="E1681" s="36"/>
      <c r="F1681" s="36"/>
    </row>
    <row r="1682" spans="4:6" x14ac:dyDescent="0.4">
      <c r="D1682" s="36"/>
      <c r="E1682" s="36"/>
      <c r="F1682" s="36"/>
    </row>
    <row r="1683" spans="4:6" x14ac:dyDescent="0.4">
      <c r="D1683" s="36"/>
      <c r="E1683" s="36"/>
      <c r="F1683" s="36"/>
    </row>
    <row r="1684" spans="4:6" x14ac:dyDescent="0.4">
      <c r="D1684" s="36"/>
      <c r="E1684" s="36"/>
      <c r="F1684" s="36"/>
    </row>
    <row r="1685" spans="4:6" x14ac:dyDescent="0.4">
      <c r="D1685" s="36"/>
      <c r="E1685" s="36"/>
      <c r="F1685" s="36"/>
    </row>
    <row r="1686" spans="4:6" x14ac:dyDescent="0.4">
      <c r="D1686" s="36"/>
      <c r="E1686" s="36"/>
      <c r="F1686" s="36"/>
    </row>
    <row r="1687" spans="4:6" x14ac:dyDescent="0.4">
      <c r="D1687" s="36"/>
      <c r="E1687" s="36"/>
      <c r="F1687" s="36"/>
    </row>
    <row r="1688" spans="4:6" x14ac:dyDescent="0.4">
      <c r="D1688" s="36"/>
      <c r="E1688" s="36"/>
      <c r="F1688" s="36"/>
    </row>
    <row r="1689" spans="4:6" x14ac:dyDescent="0.4">
      <c r="D1689" s="36"/>
      <c r="E1689" s="36"/>
      <c r="F1689" s="36"/>
    </row>
    <row r="1690" spans="4:6" x14ac:dyDescent="0.4">
      <c r="D1690" s="36"/>
      <c r="E1690" s="36"/>
      <c r="F1690" s="36"/>
    </row>
    <row r="1691" spans="4:6" x14ac:dyDescent="0.4">
      <c r="D1691" s="36"/>
      <c r="E1691" s="36"/>
      <c r="F1691" s="36"/>
    </row>
    <row r="1692" spans="4:6" x14ac:dyDescent="0.4">
      <c r="D1692" s="36"/>
      <c r="E1692" s="36"/>
      <c r="F1692" s="36"/>
    </row>
    <row r="1693" spans="4:6" x14ac:dyDescent="0.4">
      <c r="D1693" s="36"/>
      <c r="E1693" s="36"/>
      <c r="F1693" s="36"/>
    </row>
    <row r="1694" spans="4:6" x14ac:dyDescent="0.4">
      <c r="D1694" s="36"/>
      <c r="E1694" s="36"/>
      <c r="F1694" s="36"/>
    </row>
    <row r="1695" spans="4:6" x14ac:dyDescent="0.4">
      <c r="D1695" s="36"/>
      <c r="E1695" s="36"/>
      <c r="F1695" s="36"/>
    </row>
    <row r="1696" spans="4:6" x14ac:dyDescent="0.4">
      <c r="D1696" s="36"/>
      <c r="E1696" s="36"/>
      <c r="F1696" s="36"/>
    </row>
    <row r="1697" spans="4:6" x14ac:dyDescent="0.4">
      <c r="D1697" s="36"/>
      <c r="E1697" s="36"/>
      <c r="F1697" s="36"/>
    </row>
    <row r="1698" spans="4:6" x14ac:dyDescent="0.4">
      <c r="D1698" s="36"/>
      <c r="E1698" s="36"/>
      <c r="F1698" s="36"/>
    </row>
    <row r="1699" spans="4:6" x14ac:dyDescent="0.4">
      <c r="D1699" s="36"/>
      <c r="E1699" s="36"/>
      <c r="F1699" s="36"/>
    </row>
    <row r="1700" spans="4:6" x14ac:dyDescent="0.4">
      <c r="D1700" s="36"/>
      <c r="E1700" s="36"/>
      <c r="F1700" s="36"/>
    </row>
    <row r="1701" spans="4:6" x14ac:dyDescent="0.4">
      <c r="D1701" s="36"/>
      <c r="E1701" s="36"/>
      <c r="F1701" s="36"/>
    </row>
    <row r="1702" spans="4:6" x14ac:dyDescent="0.4">
      <c r="D1702" s="36"/>
      <c r="E1702" s="36"/>
      <c r="F1702" s="36"/>
    </row>
    <row r="1703" spans="4:6" x14ac:dyDescent="0.4">
      <c r="D1703" s="36"/>
      <c r="E1703" s="36"/>
      <c r="F1703" s="36"/>
    </row>
    <row r="1704" spans="4:6" x14ac:dyDescent="0.4">
      <c r="D1704" s="36"/>
      <c r="E1704" s="36"/>
      <c r="F1704" s="36"/>
    </row>
    <row r="1705" spans="4:6" x14ac:dyDescent="0.4">
      <c r="D1705" s="36"/>
      <c r="E1705" s="36"/>
      <c r="F1705" s="36"/>
    </row>
    <row r="1706" spans="4:6" x14ac:dyDescent="0.4">
      <c r="D1706" s="36"/>
      <c r="E1706" s="36"/>
      <c r="F1706" s="36"/>
    </row>
    <row r="1707" spans="4:6" x14ac:dyDescent="0.4">
      <c r="D1707" s="36"/>
      <c r="E1707" s="36"/>
      <c r="F1707" s="36"/>
    </row>
    <row r="1708" spans="4:6" x14ac:dyDescent="0.4">
      <c r="D1708" s="36"/>
      <c r="E1708" s="36"/>
      <c r="F1708" s="36"/>
    </row>
    <row r="1709" spans="4:6" x14ac:dyDescent="0.4">
      <c r="D1709" s="36"/>
      <c r="E1709" s="36"/>
      <c r="F1709" s="36"/>
    </row>
    <row r="1710" spans="4:6" x14ac:dyDescent="0.4">
      <c r="D1710" s="36"/>
      <c r="E1710" s="36"/>
      <c r="F1710" s="36"/>
    </row>
    <row r="1711" spans="4:6" x14ac:dyDescent="0.4">
      <c r="D1711" s="36"/>
      <c r="E1711" s="36"/>
      <c r="F1711" s="36"/>
    </row>
    <row r="1712" spans="4:6" x14ac:dyDescent="0.4">
      <c r="D1712" s="36"/>
      <c r="E1712" s="36"/>
      <c r="F1712" s="36"/>
    </row>
    <row r="1713" spans="4:6" x14ac:dyDescent="0.4">
      <c r="D1713" s="36"/>
      <c r="E1713" s="36"/>
      <c r="F1713" s="36"/>
    </row>
    <row r="1714" spans="4:6" x14ac:dyDescent="0.4">
      <c r="D1714" s="36"/>
      <c r="E1714" s="36"/>
      <c r="F1714" s="36"/>
    </row>
    <row r="1715" spans="4:6" x14ac:dyDescent="0.4">
      <c r="D1715" s="36"/>
      <c r="E1715" s="36"/>
      <c r="F1715" s="36"/>
    </row>
    <row r="1716" spans="4:6" x14ac:dyDescent="0.4">
      <c r="D1716" s="36"/>
      <c r="E1716" s="36"/>
      <c r="F1716" s="36"/>
    </row>
    <row r="1717" spans="4:6" x14ac:dyDescent="0.4">
      <c r="D1717" s="36"/>
      <c r="E1717" s="36"/>
      <c r="F1717" s="36"/>
    </row>
    <row r="1718" spans="4:6" x14ac:dyDescent="0.4">
      <c r="D1718" s="36"/>
      <c r="E1718" s="36"/>
      <c r="F1718" s="36"/>
    </row>
    <row r="1719" spans="4:6" x14ac:dyDescent="0.4">
      <c r="D1719" s="36"/>
      <c r="E1719" s="36"/>
      <c r="F1719" s="36"/>
    </row>
    <row r="1720" spans="4:6" x14ac:dyDescent="0.4">
      <c r="D1720" s="36"/>
      <c r="E1720" s="36"/>
      <c r="F1720" s="36"/>
    </row>
    <row r="1721" spans="4:6" x14ac:dyDescent="0.4">
      <c r="D1721" s="36"/>
      <c r="E1721" s="36"/>
      <c r="F1721" s="36"/>
    </row>
    <row r="1722" spans="4:6" x14ac:dyDescent="0.4">
      <c r="D1722" s="36"/>
      <c r="E1722" s="36"/>
      <c r="F1722" s="36"/>
    </row>
    <row r="1723" spans="4:6" x14ac:dyDescent="0.4">
      <c r="D1723" s="36"/>
      <c r="E1723" s="36"/>
      <c r="F1723" s="36"/>
    </row>
    <row r="1724" spans="4:6" x14ac:dyDescent="0.4">
      <c r="D1724" s="36"/>
      <c r="E1724" s="36"/>
      <c r="F1724" s="36"/>
    </row>
    <row r="1725" spans="4:6" x14ac:dyDescent="0.4">
      <c r="D1725" s="36"/>
      <c r="E1725" s="36"/>
      <c r="F1725" s="36"/>
    </row>
    <row r="1726" spans="4:6" x14ac:dyDescent="0.4">
      <c r="D1726" s="36"/>
      <c r="E1726" s="36"/>
      <c r="F1726" s="36"/>
    </row>
    <row r="1727" spans="4:6" x14ac:dyDescent="0.4">
      <c r="D1727" s="36"/>
      <c r="E1727" s="36"/>
      <c r="F1727" s="36"/>
    </row>
    <row r="1728" spans="4:6" x14ac:dyDescent="0.4">
      <c r="D1728" s="36"/>
      <c r="E1728" s="36"/>
      <c r="F1728" s="36"/>
    </row>
    <row r="1729" spans="4:6" x14ac:dyDescent="0.4">
      <c r="D1729" s="36"/>
      <c r="E1729" s="36"/>
      <c r="F1729" s="36"/>
    </row>
    <row r="1730" spans="4:6" x14ac:dyDescent="0.4">
      <c r="D1730" s="36"/>
      <c r="E1730" s="36"/>
      <c r="F1730" s="36"/>
    </row>
    <row r="1731" spans="4:6" x14ac:dyDescent="0.4">
      <c r="D1731" s="36"/>
      <c r="E1731" s="36"/>
      <c r="F1731" s="36"/>
    </row>
    <row r="1732" spans="4:6" x14ac:dyDescent="0.4">
      <c r="D1732" s="36"/>
      <c r="E1732" s="36"/>
      <c r="F1732" s="36"/>
    </row>
    <row r="1733" spans="4:6" x14ac:dyDescent="0.4">
      <c r="D1733" s="36"/>
      <c r="E1733" s="36"/>
      <c r="F1733" s="36"/>
    </row>
    <row r="1734" spans="4:6" x14ac:dyDescent="0.4">
      <c r="D1734" s="36"/>
      <c r="E1734" s="36"/>
      <c r="F1734" s="36"/>
    </row>
    <row r="1735" spans="4:6" x14ac:dyDescent="0.4">
      <c r="D1735" s="36"/>
      <c r="E1735" s="36"/>
      <c r="F1735" s="36"/>
    </row>
    <row r="1736" spans="4:6" x14ac:dyDescent="0.4">
      <c r="D1736" s="36"/>
      <c r="E1736" s="36"/>
      <c r="F1736" s="36"/>
    </row>
    <row r="1737" spans="4:6" x14ac:dyDescent="0.4">
      <c r="D1737" s="36"/>
      <c r="E1737" s="36"/>
      <c r="F1737" s="36"/>
    </row>
    <row r="1738" spans="4:6" x14ac:dyDescent="0.4">
      <c r="D1738" s="36"/>
      <c r="E1738" s="36"/>
      <c r="F1738" s="36"/>
    </row>
    <row r="1739" spans="4:6" x14ac:dyDescent="0.4">
      <c r="D1739" s="36"/>
      <c r="E1739" s="36"/>
      <c r="F1739" s="36"/>
    </row>
    <row r="1740" spans="4:6" x14ac:dyDescent="0.4">
      <c r="D1740" s="36"/>
      <c r="E1740" s="36"/>
      <c r="F1740" s="36"/>
    </row>
    <row r="1741" spans="4:6" x14ac:dyDescent="0.4">
      <c r="D1741" s="36"/>
      <c r="E1741" s="36"/>
      <c r="F1741" s="36"/>
    </row>
    <row r="1742" spans="4:6" x14ac:dyDescent="0.4">
      <c r="D1742" s="36"/>
      <c r="E1742" s="36"/>
      <c r="F1742" s="36"/>
    </row>
    <row r="1743" spans="4:6" x14ac:dyDescent="0.4">
      <c r="D1743" s="36"/>
      <c r="E1743" s="36"/>
      <c r="F1743" s="36"/>
    </row>
    <row r="1744" spans="4:6" x14ac:dyDescent="0.4">
      <c r="D1744" s="36"/>
      <c r="E1744" s="36"/>
      <c r="F1744" s="36"/>
    </row>
    <row r="1745" spans="4:6" x14ac:dyDescent="0.4">
      <c r="D1745" s="36"/>
      <c r="E1745" s="36"/>
      <c r="F1745" s="36"/>
    </row>
    <row r="1746" spans="4:6" x14ac:dyDescent="0.4">
      <c r="D1746" s="36"/>
      <c r="E1746" s="36"/>
      <c r="F1746" s="36"/>
    </row>
    <row r="1747" spans="4:6" x14ac:dyDescent="0.4">
      <c r="D1747" s="36"/>
      <c r="E1747" s="36"/>
      <c r="F1747" s="36"/>
    </row>
    <row r="1748" spans="4:6" x14ac:dyDescent="0.4">
      <c r="D1748" s="36"/>
      <c r="E1748" s="36"/>
      <c r="F1748" s="36"/>
    </row>
    <row r="1749" spans="4:6" x14ac:dyDescent="0.4">
      <c r="D1749" s="36"/>
      <c r="E1749" s="36"/>
      <c r="F1749" s="36"/>
    </row>
    <row r="1750" spans="4:6" x14ac:dyDescent="0.4">
      <c r="D1750" s="36"/>
      <c r="E1750" s="36"/>
      <c r="F1750" s="36"/>
    </row>
    <row r="1751" spans="4:6" x14ac:dyDescent="0.4">
      <c r="D1751" s="36"/>
      <c r="E1751" s="36"/>
      <c r="F1751" s="36"/>
    </row>
    <row r="1752" spans="4:6" x14ac:dyDescent="0.4">
      <c r="D1752" s="36"/>
      <c r="E1752" s="36"/>
      <c r="F1752" s="36"/>
    </row>
    <row r="1753" spans="4:6" x14ac:dyDescent="0.4">
      <c r="D1753" s="36"/>
      <c r="E1753" s="36"/>
      <c r="F1753" s="36"/>
    </row>
    <row r="1754" spans="4:6" x14ac:dyDescent="0.4">
      <c r="D1754" s="36"/>
      <c r="E1754" s="36"/>
      <c r="F1754" s="36"/>
    </row>
    <row r="1755" spans="4:6" x14ac:dyDescent="0.4">
      <c r="D1755" s="36"/>
      <c r="E1755" s="36"/>
      <c r="F1755" s="36"/>
    </row>
    <row r="1756" spans="4:6" x14ac:dyDescent="0.4">
      <c r="D1756" s="36"/>
      <c r="E1756" s="36"/>
      <c r="F1756" s="36"/>
    </row>
    <row r="1757" spans="4:6" x14ac:dyDescent="0.4">
      <c r="D1757" s="36"/>
      <c r="E1757" s="36"/>
      <c r="F1757" s="36"/>
    </row>
    <row r="1758" spans="4:6" x14ac:dyDescent="0.4">
      <c r="D1758" s="36"/>
      <c r="E1758" s="36"/>
      <c r="F1758" s="36"/>
    </row>
    <row r="1759" spans="4:6" x14ac:dyDescent="0.4">
      <c r="D1759" s="36"/>
      <c r="E1759" s="36"/>
      <c r="F1759" s="36"/>
    </row>
    <row r="1760" spans="4:6" x14ac:dyDescent="0.4">
      <c r="D1760" s="36"/>
      <c r="E1760" s="36"/>
      <c r="F1760" s="36"/>
    </row>
    <row r="1761" spans="4:6" x14ac:dyDescent="0.4">
      <c r="D1761" s="36"/>
      <c r="E1761" s="36"/>
      <c r="F1761" s="36"/>
    </row>
    <row r="1762" spans="4:6" x14ac:dyDescent="0.4">
      <c r="D1762" s="36"/>
      <c r="E1762" s="36"/>
      <c r="F1762" s="36"/>
    </row>
    <row r="1763" spans="4:6" x14ac:dyDescent="0.4">
      <c r="D1763" s="36"/>
      <c r="E1763" s="36"/>
      <c r="F1763" s="36"/>
    </row>
    <row r="1764" spans="4:6" x14ac:dyDescent="0.4">
      <c r="D1764" s="36"/>
      <c r="E1764" s="36"/>
      <c r="F1764" s="36"/>
    </row>
    <row r="1765" spans="4:6" x14ac:dyDescent="0.4">
      <c r="D1765" s="36"/>
      <c r="E1765" s="36"/>
      <c r="F1765" s="36"/>
    </row>
    <row r="1766" spans="4:6" x14ac:dyDescent="0.4">
      <c r="D1766" s="36"/>
      <c r="E1766" s="36"/>
      <c r="F1766" s="36"/>
    </row>
    <row r="1767" spans="4:6" x14ac:dyDescent="0.4">
      <c r="D1767" s="36"/>
      <c r="E1767" s="36"/>
      <c r="F1767" s="36"/>
    </row>
    <row r="1768" spans="4:6" x14ac:dyDescent="0.4">
      <c r="D1768" s="36"/>
      <c r="E1768" s="36"/>
      <c r="F1768" s="36"/>
    </row>
    <row r="1769" spans="4:6" x14ac:dyDescent="0.4">
      <c r="D1769" s="36"/>
      <c r="E1769" s="36"/>
      <c r="F1769" s="36"/>
    </row>
    <row r="1770" spans="4:6" x14ac:dyDescent="0.4">
      <c r="D1770" s="36"/>
      <c r="E1770" s="36"/>
      <c r="F1770" s="36"/>
    </row>
    <row r="1771" spans="4:6" x14ac:dyDescent="0.4">
      <c r="D1771" s="36"/>
      <c r="E1771" s="36"/>
      <c r="F1771" s="36"/>
    </row>
    <row r="1772" spans="4:6" x14ac:dyDescent="0.4">
      <c r="D1772" s="36"/>
      <c r="E1772" s="36"/>
      <c r="F1772" s="36"/>
    </row>
    <row r="1773" spans="4:6" x14ac:dyDescent="0.4">
      <c r="D1773" s="36"/>
      <c r="E1773" s="36"/>
      <c r="F1773" s="36"/>
    </row>
    <row r="1774" spans="4:6" x14ac:dyDescent="0.4">
      <c r="D1774" s="36"/>
      <c r="E1774" s="36"/>
      <c r="F1774" s="36"/>
    </row>
    <row r="1775" spans="4:6" x14ac:dyDescent="0.4">
      <c r="D1775" s="36"/>
      <c r="E1775" s="36"/>
      <c r="F1775" s="36"/>
    </row>
    <row r="1776" spans="4:6" x14ac:dyDescent="0.4">
      <c r="D1776" s="36"/>
      <c r="E1776" s="36"/>
      <c r="F1776" s="36"/>
    </row>
    <row r="1777" spans="4:6" x14ac:dyDescent="0.4">
      <c r="D1777" s="36"/>
      <c r="E1777" s="36"/>
      <c r="F1777" s="36"/>
    </row>
    <row r="1778" spans="4:6" x14ac:dyDescent="0.4">
      <c r="D1778" s="36"/>
      <c r="E1778" s="36"/>
      <c r="F1778" s="36"/>
    </row>
    <row r="1779" spans="4:6" x14ac:dyDescent="0.4">
      <c r="D1779" s="36"/>
      <c r="E1779" s="36"/>
      <c r="F1779" s="36"/>
    </row>
    <row r="1780" spans="4:6" x14ac:dyDescent="0.4">
      <c r="D1780" s="36"/>
      <c r="E1780" s="36"/>
      <c r="F1780" s="36"/>
    </row>
    <row r="1781" spans="4:6" x14ac:dyDescent="0.4">
      <c r="D1781" s="36"/>
      <c r="E1781" s="36"/>
      <c r="F1781" s="36"/>
    </row>
    <row r="1782" spans="4:6" x14ac:dyDescent="0.4">
      <c r="D1782" s="36"/>
      <c r="E1782" s="36"/>
      <c r="F1782" s="36"/>
    </row>
    <row r="1783" spans="4:6" x14ac:dyDescent="0.4">
      <c r="D1783" s="36"/>
      <c r="E1783" s="36"/>
      <c r="F1783" s="36"/>
    </row>
    <row r="1784" spans="4:6" x14ac:dyDescent="0.4">
      <c r="D1784" s="36"/>
      <c r="E1784" s="36"/>
      <c r="F1784" s="36"/>
    </row>
    <row r="1785" spans="4:6" x14ac:dyDescent="0.4">
      <c r="D1785" s="36"/>
      <c r="E1785" s="36"/>
      <c r="F1785" s="36"/>
    </row>
    <row r="1786" spans="4:6" x14ac:dyDescent="0.4">
      <c r="D1786" s="36"/>
      <c r="E1786" s="36"/>
      <c r="F1786" s="36"/>
    </row>
    <row r="1787" spans="4:6" x14ac:dyDescent="0.4">
      <c r="D1787" s="36"/>
      <c r="E1787" s="36"/>
      <c r="F1787" s="36"/>
    </row>
    <row r="1788" spans="4:6" x14ac:dyDescent="0.4">
      <c r="D1788" s="36"/>
      <c r="E1788" s="36"/>
      <c r="F1788" s="36"/>
    </row>
    <row r="1789" spans="4:6" x14ac:dyDescent="0.4">
      <c r="D1789" s="36"/>
      <c r="E1789" s="36"/>
      <c r="F1789" s="36"/>
    </row>
    <row r="1790" spans="4:6" x14ac:dyDescent="0.4">
      <c r="D1790" s="36"/>
      <c r="E1790" s="36"/>
      <c r="F1790" s="36"/>
    </row>
    <row r="1791" spans="4:6" x14ac:dyDescent="0.4">
      <c r="D1791" s="36"/>
      <c r="E1791" s="36"/>
      <c r="F1791" s="36"/>
    </row>
    <row r="1792" spans="4:6" x14ac:dyDescent="0.4">
      <c r="D1792" s="36"/>
      <c r="E1792" s="36"/>
      <c r="F1792" s="36"/>
    </row>
    <row r="1793" spans="4:6" x14ac:dyDescent="0.4">
      <c r="D1793" s="36"/>
      <c r="E1793" s="36"/>
      <c r="F1793" s="36"/>
    </row>
    <row r="1794" spans="4:6" x14ac:dyDescent="0.4">
      <c r="D1794" s="36"/>
      <c r="E1794" s="36"/>
      <c r="F1794" s="36"/>
    </row>
    <row r="1795" spans="4:6" x14ac:dyDescent="0.4">
      <c r="D1795" s="36"/>
      <c r="E1795" s="36"/>
      <c r="F1795" s="36"/>
    </row>
    <row r="1796" spans="4:6" x14ac:dyDescent="0.4">
      <c r="D1796" s="36"/>
      <c r="E1796" s="36"/>
      <c r="F1796" s="36"/>
    </row>
    <row r="1797" spans="4:6" x14ac:dyDescent="0.4">
      <c r="D1797" s="36"/>
      <c r="E1797" s="36"/>
      <c r="F1797" s="36"/>
    </row>
    <row r="1798" spans="4:6" x14ac:dyDescent="0.4">
      <c r="D1798" s="36"/>
      <c r="E1798" s="36"/>
      <c r="F1798" s="36"/>
    </row>
    <row r="1799" spans="4:6" x14ac:dyDescent="0.4">
      <c r="D1799" s="36"/>
      <c r="E1799" s="36"/>
      <c r="F1799" s="36"/>
    </row>
    <row r="1800" spans="4:6" x14ac:dyDescent="0.4">
      <c r="D1800" s="36"/>
      <c r="E1800" s="36"/>
      <c r="F1800" s="36"/>
    </row>
    <row r="1801" spans="4:6" x14ac:dyDescent="0.4">
      <c r="D1801" s="36"/>
      <c r="E1801" s="36"/>
      <c r="F1801" s="36"/>
    </row>
    <row r="1802" spans="4:6" x14ac:dyDescent="0.4">
      <c r="D1802" s="36"/>
      <c r="E1802" s="36"/>
      <c r="F1802" s="36"/>
    </row>
    <row r="1803" spans="4:6" x14ac:dyDescent="0.4">
      <c r="D1803" s="36"/>
      <c r="E1803" s="36"/>
      <c r="F1803" s="36"/>
    </row>
    <row r="1804" spans="4:6" x14ac:dyDescent="0.4">
      <c r="D1804" s="36"/>
      <c r="E1804" s="36"/>
      <c r="F1804" s="36"/>
    </row>
    <row r="1805" spans="4:6" x14ac:dyDescent="0.4">
      <c r="D1805" s="36"/>
      <c r="E1805" s="36"/>
      <c r="F1805" s="36"/>
    </row>
    <row r="1806" spans="4:6" x14ac:dyDescent="0.4">
      <c r="D1806" s="36"/>
      <c r="E1806" s="36"/>
      <c r="F1806" s="36"/>
    </row>
    <row r="1807" spans="4:6" x14ac:dyDescent="0.4">
      <c r="D1807" s="36"/>
      <c r="E1807" s="36"/>
      <c r="F1807" s="36"/>
    </row>
    <row r="1808" spans="4:6" x14ac:dyDescent="0.4">
      <c r="D1808" s="36"/>
      <c r="E1808" s="36"/>
      <c r="F1808" s="36"/>
    </row>
    <row r="1809" spans="4:6" x14ac:dyDescent="0.4">
      <c r="D1809" s="36"/>
      <c r="E1809" s="36"/>
      <c r="F1809" s="36"/>
    </row>
    <row r="1810" spans="4:6" x14ac:dyDescent="0.4">
      <c r="D1810" s="36"/>
      <c r="E1810" s="36"/>
      <c r="F1810" s="36"/>
    </row>
    <row r="1811" spans="4:6" x14ac:dyDescent="0.4">
      <c r="D1811" s="36"/>
      <c r="E1811" s="36"/>
      <c r="F1811" s="36"/>
    </row>
    <row r="1812" spans="4:6" x14ac:dyDescent="0.4">
      <c r="D1812" s="36"/>
      <c r="E1812" s="36"/>
      <c r="F1812" s="36"/>
    </row>
    <row r="1813" spans="4:6" x14ac:dyDescent="0.4">
      <c r="D1813" s="36"/>
      <c r="E1813" s="36"/>
      <c r="F1813" s="36"/>
    </row>
    <row r="1814" spans="4:6" x14ac:dyDescent="0.4">
      <c r="D1814" s="36"/>
      <c r="E1814" s="36"/>
      <c r="F1814" s="36"/>
    </row>
    <row r="1815" spans="4:6" x14ac:dyDescent="0.4">
      <c r="D1815" s="36"/>
      <c r="E1815" s="36"/>
      <c r="F1815" s="36"/>
    </row>
    <row r="1816" spans="4:6" x14ac:dyDescent="0.4">
      <c r="D1816" s="36"/>
      <c r="E1816" s="36"/>
      <c r="F1816" s="36"/>
    </row>
    <row r="1817" spans="4:6" x14ac:dyDescent="0.4">
      <c r="D1817" s="36"/>
      <c r="E1817" s="36"/>
      <c r="F1817" s="36"/>
    </row>
    <row r="1818" spans="4:6" x14ac:dyDescent="0.4">
      <c r="D1818" s="36"/>
      <c r="E1818" s="36"/>
      <c r="F1818" s="36"/>
    </row>
    <row r="1819" spans="4:6" x14ac:dyDescent="0.4">
      <c r="D1819" s="36"/>
      <c r="E1819" s="36"/>
      <c r="F1819" s="36"/>
    </row>
    <row r="1820" spans="4:6" x14ac:dyDescent="0.4">
      <c r="D1820" s="36"/>
      <c r="E1820" s="36"/>
      <c r="F1820" s="36"/>
    </row>
    <row r="1821" spans="4:6" x14ac:dyDescent="0.4">
      <c r="D1821" s="36"/>
      <c r="E1821" s="36"/>
      <c r="F1821" s="36"/>
    </row>
    <row r="1822" spans="4:6" x14ac:dyDescent="0.4">
      <c r="D1822" s="36"/>
      <c r="E1822" s="36"/>
      <c r="F1822" s="36"/>
    </row>
    <row r="1823" spans="4:6" x14ac:dyDescent="0.4">
      <c r="D1823" s="36"/>
      <c r="E1823" s="36"/>
      <c r="F1823" s="36"/>
    </row>
    <row r="1824" spans="4:6" x14ac:dyDescent="0.4">
      <c r="D1824" s="36"/>
      <c r="E1824" s="36"/>
      <c r="F1824" s="36"/>
    </row>
    <row r="1825" spans="4:6" x14ac:dyDescent="0.4">
      <c r="D1825" s="36"/>
      <c r="E1825" s="36"/>
      <c r="F1825" s="36"/>
    </row>
    <row r="1826" spans="4:6" x14ac:dyDescent="0.4">
      <c r="D1826" s="36"/>
      <c r="E1826" s="36"/>
      <c r="F1826" s="36"/>
    </row>
    <row r="1827" spans="4:6" x14ac:dyDescent="0.4">
      <c r="D1827" s="36"/>
      <c r="E1827" s="36"/>
      <c r="F1827" s="36"/>
    </row>
    <row r="1828" spans="4:6" x14ac:dyDescent="0.4">
      <c r="D1828" s="36"/>
      <c r="E1828" s="36"/>
      <c r="F1828" s="36"/>
    </row>
    <row r="1829" spans="4:6" x14ac:dyDescent="0.4">
      <c r="D1829" s="36"/>
      <c r="E1829" s="36"/>
      <c r="F1829" s="36"/>
    </row>
    <row r="1830" spans="4:6" x14ac:dyDescent="0.4">
      <c r="D1830" s="36"/>
      <c r="E1830" s="36"/>
      <c r="F1830" s="36"/>
    </row>
    <row r="1831" spans="4:6" x14ac:dyDescent="0.4">
      <c r="D1831" s="36"/>
      <c r="E1831" s="36"/>
      <c r="F1831" s="36"/>
    </row>
    <row r="1832" spans="4:6" x14ac:dyDescent="0.4">
      <c r="D1832" s="36"/>
      <c r="E1832" s="36"/>
      <c r="F1832" s="36"/>
    </row>
    <row r="1833" spans="4:6" x14ac:dyDescent="0.4">
      <c r="D1833" s="36"/>
      <c r="E1833" s="36"/>
      <c r="F1833" s="36"/>
    </row>
    <row r="1834" spans="4:6" x14ac:dyDescent="0.4">
      <c r="D1834" s="36"/>
      <c r="E1834" s="36"/>
      <c r="F1834" s="36"/>
    </row>
    <row r="1835" spans="4:6" x14ac:dyDescent="0.4">
      <c r="D1835" s="36"/>
      <c r="E1835" s="36"/>
      <c r="F1835" s="36"/>
    </row>
    <row r="1836" spans="4:6" x14ac:dyDescent="0.4">
      <c r="D1836" s="36"/>
      <c r="E1836" s="36"/>
      <c r="F1836" s="36"/>
    </row>
    <row r="1837" spans="4:6" x14ac:dyDescent="0.4">
      <c r="D1837" s="36"/>
      <c r="E1837" s="36"/>
      <c r="F1837" s="36"/>
    </row>
    <row r="1838" spans="4:6" x14ac:dyDescent="0.4">
      <c r="D1838" s="36"/>
      <c r="E1838" s="36"/>
      <c r="F1838" s="36"/>
    </row>
    <row r="1839" spans="4:6" x14ac:dyDescent="0.4">
      <c r="D1839" s="36"/>
      <c r="E1839" s="36"/>
      <c r="F1839" s="36"/>
    </row>
    <row r="1840" spans="4:6" x14ac:dyDescent="0.4">
      <c r="D1840" s="36"/>
      <c r="E1840" s="36"/>
      <c r="F1840" s="36"/>
    </row>
    <row r="1841" spans="4:6" x14ac:dyDescent="0.4">
      <c r="D1841" s="36"/>
      <c r="E1841" s="36"/>
      <c r="F1841" s="36"/>
    </row>
    <row r="1842" spans="4:6" x14ac:dyDescent="0.4">
      <c r="D1842" s="36"/>
      <c r="E1842" s="36"/>
      <c r="F1842" s="36"/>
    </row>
    <row r="1843" spans="4:6" x14ac:dyDescent="0.4">
      <c r="D1843" s="36"/>
      <c r="E1843" s="36"/>
      <c r="F1843" s="36"/>
    </row>
    <row r="1844" spans="4:6" x14ac:dyDescent="0.4">
      <c r="D1844" s="36"/>
      <c r="E1844" s="36"/>
      <c r="F1844" s="36"/>
    </row>
    <row r="1845" spans="4:6" x14ac:dyDescent="0.4">
      <c r="D1845" s="36"/>
      <c r="E1845" s="36"/>
      <c r="F1845" s="36"/>
    </row>
    <row r="1846" spans="4:6" x14ac:dyDescent="0.4">
      <c r="D1846" s="36"/>
      <c r="E1846" s="36"/>
      <c r="F1846" s="36"/>
    </row>
    <row r="1847" spans="4:6" x14ac:dyDescent="0.4">
      <c r="D1847" s="36"/>
      <c r="E1847" s="36"/>
      <c r="F1847" s="36"/>
    </row>
    <row r="1848" spans="4:6" x14ac:dyDescent="0.4">
      <c r="D1848" s="36"/>
      <c r="E1848" s="36"/>
      <c r="F1848" s="36"/>
    </row>
    <row r="1849" spans="4:6" x14ac:dyDescent="0.4">
      <c r="D1849" s="36"/>
      <c r="E1849" s="36"/>
      <c r="F1849" s="36"/>
    </row>
    <row r="1850" spans="4:6" x14ac:dyDescent="0.4">
      <c r="D1850" s="36"/>
      <c r="E1850" s="36"/>
      <c r="F1850" s="36"/>
    </row>
    <row r="1851" spans="4:6" x14ac:dyDescent="0.4">
      <c r="D1851" s="36"/>
      <c r="E1851" s="36"/>
      <c r="F1851" s="36"/>
    </row>
    <row r="1852" spans="4:6" x14ac:dyDescent="0.4">
      <c r="D1852" s="36"/>
      <c r="E1852" s="36"/>
      <c r="F1852" s="36"/>
    </row>
    <row r="1853" spans="4:6" x14ac:dyDescent="0.4">
      <c r="D1853" s="36"/>
      <c r="E1853" s="36"/>
      <c r="F1853" s="36"/>
    </row>
    <row r="1854" spans="4:6" x14ac:dyDescent="0.4">
      <c r="D1854" s="36"/>
      <c r="E1854" s="36"/>
      <c r="F1854" s="36"/>
    </row>
    <row r="1855" spans="4:6" x14ac:dyDescent="0.4">
      <c r="D1855" s="36"/>
      <c r="E1855" s="36"/>
      <c r="F1855" s="36"/>
    </row>
    <row r="1856" spans="4:6" x14ac:dyDescent="0.4">
      <c r="D1856" s="36"/>
      <c r="E1856" s="36"/>
      <c r="F1856" s="36"/>
    </row>
    <row r="1857" spans="4:6" x14ac:dyDescent="0.4">
      <c r="D1857" s="36"/>
      <c r="E1857" s="36"/>
      <c r="F1857" s="36"/>
    </row>
    <row r="1858" spans="4:6" x14ac:dyDescent="0.4">
      <c r="D1858" s="36"/>
      <c r="E1858" s="36"/>
      <c r="F1858" s="36"/>
    </row>
    <row r="1859" spans="4:6" x14ac:dyDescent="0.4">
      <c r="D1859" s="36"/>
      <c r="E1859" s="36"/>
      <c r="F1859" s="36"/>
    </row>
    <row r="1860" spans="4:6" x14ac:dyDescent="0.4">
      <c r="D1860" s="36"/>
      <c r="E1860" s="36"/>
      <c r="F1860" s="36"/>
    </row>
    <row r="1861" spans="4:6" x14ac:dyDescent="0.4">
      <c r="D1861" s="36"/>
      <c r="E1861" s="36"/>
      <c r="F1861" s="36"/>
    </row>
    <row r="1862" spans="4:6" x14ac:dyDescent="0.4">
      <c r="D1862" s="36"/>
      <c r="E1862" s="36"/>
      <c r="F1862" s="36"/>
    </row>
    <row r="1863" spans="4:6" x14ac:dyDescent="0.4">
      <c r="D1863" s="36"/>
      <c r="E1863" s="36"/>
      <c r="F1863" s="36"/>
    </row>
    <row r="1864" spans="4:6" x14ac:dyDescent="0.4">
      <c r="D1864" s="36"/>
      <c r="E1864" s="36"/>
      <c r="F1864" s="36"/>
    </row>
    <row r="1865" spans="4:6" x14ac:dyDescent="0.4">
      <c r="D1865" s="36"/>
      <c r="E1865" s="36"/>
      <c r="F1865" s="36"/>
    </row>
    <row r="1866" spans="4:6" x14ac:dyDescent="0.4">
      <c r="D1866" s="36"/>
      <c r="E1866" s="36"/>
      <c r="F1866" s="36"/>
    </row>
    <row r="1867" spans="4:6" x14ac:dyDescent="0.4">
      <c r="D1867" s="36"/>
      <c r="E1867" s="36"/>
      <c r="F1867" s="36"/>
    </row>
    <row r="1868" spans="4:6" x14ac:dyDescent="0.4">
      <c r="D1868" s="36"/>
      <c r="E1868" s="36"/>
      <c r="F1868" s="36"/>
    </row>
    <row r="1869" spans="4:6" x14ac:dyDescent="0.4">
      <c r="D1869" s="36"/>
      <c r="E1869" s="36"/>
      <c r="F1869" s="36"/>
    </row>
    <row r="1870" spans="4:6" x14ac:dyDescent="0.4">
      <c r="D1870" s="36"/>
      <c r="E1870" s="36"/>
      <c r="F1870" s="36"/>
    </row>
    <row r="1871" spans="4:6" x14ac:dyDescent="0.4">
      <c r="D1871" s="36"/>
      <c r="E1871" s="36"/>
      <c r="F1871" s="36"/>
    </row>
    <row r="1872" spans="4:6" x14ac:dyDescent="0.4">
      <c r="D1872" s="36"/>
      <c r="E1872" s="36"/>
      <c r="F1872" s="36"/>
    </row>
    <row r="1873" spans="4:6" x14ac:dyDescent="0.4">
      <c r="D1873" s="36"/>
      <c r="E1873" s="36"/>
      <c r="F1873" s="36"/>
    </row>
    <row r="1874" spans="4:6" x14ac:dyDescent="0.4">
      <c r="D1874" s="36"/>
      <c r="E1874" s="36"/>
      <c r="F1874" s="36"/>
    </row>
    <row r="1875" spans="4:6" x14ac:dyDescent="0.4">
      <c r="D1875" s="36"/>
      <c r="E1875" s="36"/>
      <c r="F1875" s="36"/>
    </row>
    <row r="1876" spans="4:6" x14ac:dyDescent="0.4">
      <c r="D1876" s="36"/>
      <c r="E1876" s="36"/>
      <c r="F1876" s="36"/>
    </row>
    <row r="1877" spans="4:6" x14ac:dyDescent="0.4">
      <c r="D1877" s="36"/>
      <c r="E1877" s="36"/>
      <c r="F1877" s="36"/>
    </row>
    <row r="1878" spans="4:6" x14ac:dyDescent="0.4">
      <c r="D1878" s="36"/>
      <c r="E1878" s="36"/>
      <c r="F1878" s="36"/>
    </row>
    <row r="1879" spans="4:6" x14ac:dyDescent="0.4">
      <c r="D1879" s="36"/>
      <c r="E1879" s="36"/>
      <c r="F1879" s="36"/>
    </row>
    <row r="1880" spans="4:6" x14ac:dyDescent="0.4">
      <c r="D1880" s="36"/>
      <c r="E1880" s="36"/>
      <c r="F1880" s="36"/>
    </row>
    <row r="1881" spans="4:6" x14ac:dyDescent="0.4">
      <c r="D1881" s="36"/>
      <c r="E1881" s="36"/>
      <c r="F1881" s="36"/>
    </row>
    <row r="1882" spans="4:6" x14ac:dyDescent="0.4">
      <c r="D1882" s="36"/>
      <c r="E1882" s="36"/>
      <c r="F1882" s="36"/>
    </row>
    <row r="1883" spans="4:6" x14ac:dyDescent="0.4">
      <c r="D1883" s="36"/>
      <c r="E1883" s="36"/>
      <c r="F1883" s="36"/>
    </row>
    <row r="1884" spans="4:6" x14ac:dyDescent="0.4">
      <c r="D1884" s="36"/>
      <c r="E1884" s="36"/>
      <c r="F1884" s="36"/>
    </row>
    <row r="1885" spans="4:6" x14ac:dyDescent="0.4">
      <c r="D1885" s="36"/>
      <c r="E1885" s="36"/>
      <c r="F1885" s="36"/>
    </row>
    <row r="1886" spans="4:6" x14ac:dyDescent="0.4">
      <c r="D1886" s="36"/>
      <c r="E1886" s="36"/>
      <c r="F1886" s="36"/>
    </row>
    <row r="1887" spans="4:6" x14ac:dyDescent="0.4">
      <c r="D1887" s="36"/>
      <c r="E1887" s="36"/>
      <c r="F1887" s="36"/>
    </row>
    <row r="1888" spans="4:6" x14ac:dyDescent="0.4">
      <c r="D1888" s="36"/>
      <c r="E1888" s="36"/>
      <c r="F1888" s="36"/>
    </row>
    <row r="1889" spans="4:6" x14ac:dyDescent="0.4">
      <c r="D1889" s="36"/>
      <c r="E1889" s="36"/>
      <c r="F1889" s="36"/>
    </row>
    <row r="1890" spans="4:6" x14ac:dyDescent="0.4">
      <c r="D1890" s="36"/>
      <c r="E1890" s="36"/>
      <c r="F1890" s="36"/>
    </row>
    <row r="1891" spans="4:6" x14ac:dyDescent="0.4">
      <c r="D1891" s="36"/>
      <c r="E1891" s="36"/>
      <c r="F1891" s="36"/>
    </row>
    <row r="1892" spans="4:6" x14ac:dyDescent="0.4">
      <c r="D1892" s="36"/>
      <c r="E1892" s="36"/>
      <c r="F1892" s="36"/>
    </row>
    <row r="1893" spans="4:6" x14ac:dyDescent="0.4">
      <c r="D1893" s="36"/>
      <c r="E1893" s="36"/>
      <c r="F1893" s="36"/>
    </row>
    <row r="1894" spans="4:6" x14ac:dyDescent="0.4">
      <c r="D1894" s="36"/>
      <c r="E1894" s="36"/>
      <c r="F1894" s="36"/>
    </row>
    <row r="1895" spans="4:6" x14ac:dyDescent="0.4">
      <c r="D1895" s="36"/>
      <c r="E1895" s="36"/>
      <c r="F1895" s="36"/>
    </row>
    <row r="1896" spans="4:6" x14ac:dyDescent="0.4">
      <c r="D1896" s="36"/>
      <c r="E1896" s="36"/>
      <c r="F1896" s="36"/>
    </row>
    <row r="1897" spans="4:6" x14ac:dyDescent="0.4">
      <c r="D1897" s="36"/>
      <c r="E1897" s="36"/>
      <c r="F1897" s="36"/>
    </row>
    <row r="1898" spans="4:6" x14ac:dyDescent="0.4">
      <c r="D1898" s="36"/>
      <c r="E1898" s="36"/>
      <c r="F1898" s="36"/>
    </row>
    <row r="1899" spans="4:6" x14ac:dyDescent="0.4">
      <c r="D1899" s="36"/>
      <c r="E1899" s="36"/>
      <c r="F1899" s="36"/>
    </row>
    <row r="1900" spans="4:6" x14ac:dyDescent="0.4">
      <c r="D1900" s="36"/>
      <c r="E1900" s="36"/>
      <c r="F1900" s="36"/>
    </row>
    <row r="1901" spans="4:6" x14ac:dyDescent="0.4">
      <c r="D1901" s="36"/>
      <c r="E1901" s="36"/>
      <c r="F1901" s="36"/>
    </row>
    <row r="1902" spans="4:6" x14ac:dyDescent="0.4">
      <c r="D1902" s="36"/>
      <c r="E1902" s="36"/>
      <c r="F1902" s="36"/>
    </row>
    <row r="1903" spans="4:6" x14ac:dyDescent="0.4">
      <c r="D1903" s="36"/>
      <c r="E1903" s="36"/>
      <c r="F1903" s="36"/>
    </row>
    <row r="1904" spans="4:6" x14ac:dyDescent="0.4">
      <c r="D1904" s="36"/>
      <c r="E1904" s="36"/>
      <c r="F1904" s="36"/>
    </row>
    <row r="1905" spans="4:6" x14ac:dyDescent="0.4">
      <c r="D1905" s="36"/>
      <c r="E1905" s="36"/>
      <c r="F1905" s="36"/>
    </row>
    <row r="1906" spans="4:6" x14ac:dyDescent="0.4">
      <c r="D1906" s="36"/>
      <c r="E1906" s="36"/>
      <c r="F1906" s="36"/>
    </row>
    <row r="1907" spans="4:6" x14ac:dyDescent="0.4">
      <c r="D1907" s="36"/>
      <c r="E1907" s="36"/>
      <c r="F1907" s="36"/>
    </row>
    <row r="1908" spans="4:6" x14ac:dyDescent="0.4">
      <c r="D1908" s="36"/>
      <c r="E1908" s="36"/>
      <c r="F1908" s="36"/>
    </row>
    <row r="1909" spans="4:6" x14ac:dyDescent="0.4">
      <c r="D1909" s="36"/>
      <c r="E1909" s="36"/>
      <c r="F1909" s="36"/>
    </row>
    <row r="1910" spans="4:6" x14ac:dyDescent="0.4">
      <c r="D1910" s="36"/>
      <c r="E1910" s="36"/>
      <c r="F1910" s="36"/>
    </row>
    <row r="1911" spans="4:6" x14ac:dyDescent="0.4">
      <c r="D1911" s="36"/>
      <c r="E1911" s="36"/>
      <c r="F1911" s="36"/>
    </row>
    <row r="1912" spans="4:6" x14ac:dyDescent="0.4">
      <c r="D1912" s="36"/>
      <c r="E1912" s="36"/>
      <c r="F1912" s="36"/>
    </row>
    <row r="1913" spans="4:6" x14ac:dyDescent="0.4">
      <c r="D1913" s="36"/>
      <c r="E1913" s="36"/>
      <c r="F1913" s="36"/>
    </row>
    <row r="1914" spans="4:6" x14ac:dyDescent="0.4">
      <c r="D1914" s="36"/>
      <c r="E1914" s="36"/>
      <c r="F1914" s="36"/>
    </row>
    <row r="1915" spans="4:6" x14ac:dyDescent="0.4">
      <c r="D1915" s="36"/>
      <c r="E1915" s="36"/>
      <c r="F1915" s="36"/>
    </row>
    <row r="1916" spans="4:6" x14ac:dyDescent="0.4">
      <c r="D1916" s="36"/>
      <c r="E1916" s="36"/>
      <c r="F1916" s="36"/>
    </row>
    <row r="1917" spans="4:6" x14ac:dyDescent="0.4">
      <c r="D1917" s="36"/>
      <c r="E1917" s="36"/>
      <c r="F1917" s="36"/>
    </row>
    <row r="1918" spans="4:6" x14ac:dyDescent="0.4">
      <c r="D1918" s="36"/>
      <c r="E1918" s="36"/>
      <c r="F1918" s="36"/>
    </row>
    <row r="1919" spans="4:6" x14ac:dyDescent="0.4">
      <c r="D1919" s="36"/>
      <c r="E1919" s="36"/>
      <c r="F1919" s="36"/>
    </row>
    <row r="1920" spans="4:6" x14ac:dyDescent="0.4">
      <c r="D1920" s="36"/>
      <c r="E1920" s="36"/>
      <c r="F1920" s="36"/>
    </row>
    <row r="1921" spans="4:6" x14ac:dyDescent="0.4">
      <c r="D1921" s="36"/>
      <c r="E1921" s="36"/>
      <c r="F1921" s="36"/>
    </row>
    <row r="1922" spans="4:6" x14ac:dyDescent="0.4">
      <c r="D1922" s="36"/>
      <c r="E1922" s="36"/>
      <c r="F1922" s="36"/>
    </row>
    <row r="1923" spans="4:6" x14ac:dyDescent="0.4">
      <c r="D1923" s="36"/>
      <c r="E1923" s="36"/>
      <c r="F1923" s="36"/>
    </row>
    <row r="1924" spans="4:6" x14ac:dyDescent="0.4">
      <c r="D1924" s="36"/>
      <c r="E1924" s="36"/>
      <c r="F1924" s="36"/>
    </row>
    <row r="1925" spans="4:6" x14ac:dyDescent="0.4">
      <c r="D1925" s="36"/>
      <c r="E1925" s="36"/>
      <c r="F1925" s="36"/>
    </row>
    <row r="1926" spans="4:6" x14ac:dyDescent="0.4">
      <c r="D1926" s="36"/>
      <c r="E1926" s="36"/>
      <c r="F1926" s="36"/>
    </row>
    <row r="1927" spans="4:6" x14ac:dyDescent="0.4">
      <c r="D1927" s="36"/>
      <c r="E1927" s="36"/>
      <c r="F1927" s="36"/>
    </row>
    <row r="1928" spans="4:6" x14ac:dyDescent="0.4">
      <c r="D1928" s="36"/>
      <c r="E1928" s="36"/>
      <c r="F1928" s="36"/>
    </row>
    <row r="1929" spans="4:6" x14ac:dyDescent="0.4">
      <c r="D1929" s="36"/>
      <c r="E1929" s="36"/>
      <c r="F1929" s="36"/>
    </row>
    <row r="1930" spans="4:6" x14ac:dyDescent="0.4">
      <c r="D1930" s="36"/>
      <c r="E1930" s="36"/>
      <c r="F1930" s="36"/>
    </row>
    <row r="1931" spans="4:6" x14ac:dyDescent="0.4">
      <c r="D1931" s="36"/>
      <c r="E1931" s="36"/>
      <c r="F1931" s="36"/>
    </row>
    <row r="1932" spans="4:6" x14ac:dyDescent="0.4">
      <c r="D1932" s="36"/>
      <c r="E1932" s="36"/>
      <c r="F1932" s="36"/>
    </row>
    <row r="1933" spans="4:6" x14ac:dyDescent="0.4">
      <c r="D1933" s="36"/>
      <c r="E1933" s="36"/>
      <c r="F1933" s="36"/>
    </row>
    <row r="1934" spans="4:6" x14ac:dyDescent="0.4">
      <c r="D1934" s="36"/>
      <c r="E1934" s="36"/>
      <c r="F1934" s="36"/>
    </row>
    <row r="1935" spans="4:6" x14ac:dyDescent="0.4">
      <c r="D1935" s="36"/>
      <c r="E1935" s="36"/>
      <c r="F1935" s="36"/>
    </row>
    <row r="1936" spans="4:6" x14ac:dyDescent="0.4">
      <c r="D1936" s="36"/>
      <c r="E1936" s="36"/>
      <c r="F1936" s="36"/>
    </row>
    <row r="1937" spans="4:6" x14ac:dyDescent="0.4">
      <c r="D1937" s="36"/>
      <c r="E1937" s="36"/>
      <c r="F1937" s="36"/>
    </row>
    <row r="1938" spans="4:6" x14ac:dyDescent="0.4">
      <c r="D1938" s="36"/>
      <c r="E1938" s="36"/>
      <c r="F1938" s="36"/>
    </row>
    <row r="1939" spans="4:6" x14ac:dyDescent="0.4">
      <c r="D1939" s="36"/>
      <c r="E1939" s="36"/>
      <c r="F1939" s="36"/>
    </row>
    <row r="1940" spans="4:6" x14ac:dyDescent="0.4">
      <c r="D1940" s="36"/>
      <c r="E1940" s="36"/>
      <c r="F1940" s="36"/>
    </row>
    <row r="1941" spans="4:6" x14ac:dyDescent="0.4">
      <c r="D1941" s="36"/>
      <c r="E1941" s="36"/>
      <c r="F1941" s="36"/>
    </row>
    <row r="1942" spans="4:6" x14ac:dyDescent="0.4">
      <c r="D1942" s="36"/>
      <c r="E1942" s="36"/>
      <c r="F1942" s="36"/>
    </row>
    <row r="1943" spans="4:6" x14ac:dyDescent="0.4">
      <c r="D1943" s="36"/>
      <c r="E1943" s="36"/>
      <c r="F1943" s="36"/>
    </row>
    <row r="1944" spans="4:6" x14ac:dyDescent="0.4">
      <c r="D1944" s="36"/>
      <c r="E1944" s="36"/>
      <c r="F1944" s="36"/>
    </row>
    <row r="1945" spans="4:6" x14ac:dyDescent="0.4">
      <c r="D1945" s="36"/>
      <c r="E1945" s="36"/>
      <c r="F1945" s="36"/>
    </row>
    <row r="1946" spans="4:6" x14ac:dyDescent="0.4">
      <c r="D1946" s="36"/>
      <c r="E1946" s="36"/>
      <c r="F1946" s="36"/>
    </row>
    <row r="1947" spans="4:6" x14ac:dyDescent="0.4">
      <c r="D1947" s="36"/>
      <c r="E1947" s="36"/>
      <c r="F1947" s="36"/>
    </row>
    <row r="1948" spans="4:6" x14ac:dyDescent="0.4">
      <c r="D1948" s="36"/>
      <c r="E1948" s="36"/>
      <c r="F1948" s="36"/>
    </row>
    <row r="1949" spans="4:6" x14ac:dyDescent="0.4">
      <c r="D1949" s="36"/>
      <c r="E1949" s="36"/>
      <c r="F1949" s="36"/>
    </row>
    <row r="1950" spans="4:6" x14ac:dyDescent="0.4">
      <c r="D1950" s="36"/>
      <c r="E1950" s="36"/>
      <c r="F1950" s="36"/>
    </row>
    <row r="1951" spans="4:6" x14ac:dyDescent="0.4">
      <c r="D1951" s="36"/>
      <c r="E1951" s="36"/>
      <c r="F1951" s="36"/>
    </row>
    <row r="1952" spans="4:6" x14ac:dyDescent="0.4">
      <c r="D1952" s="36"/>
      <c r="E1952" s="36"/>
      <c r="F1952" s="36"/>
    </row>
    <row r="1953" spans="4:6" x14ac:dyDescent="0.4">
      <c r="D1953" s="36"/>
      <c r="E1953" s="36"/>
      <c r="F1953" s="36"/>
    </row>
    <row r="1954" spans="4:6" x14ac:dyDescent="0.4">
      <c r="D1954" s="36"/>
      <c r="E1954" s="36"/>
      <c r="F1954" s="36"/>
    </row>
    <row r="1955" spans="4:6" x14ac:dyDescent="0.4">
      <c r="D1955" s="36"/>
      <c r="E1955" s="36"/>
      <c r="F1955" s="36"/>
    </row>
    <row r="1956" spans="4:6" x14ac:dyDescent="0.4">
      <c r="D1956" s="36"/>
      <c r="E1956" s="36"/>
      <c r="F1956" s="36"/>
    </row>
    <row r="1957" spans="4:6" x14ac:dyDescent="0.4">
      <c r="D1957" s="36"/>
      <c r="E1957" s="36"/>
      <c r="F1957" s="36"/>
    </row>
    <row r="1958" spans="4:6" x14ac:dyDescent="0.4">
      <c r="D1958" s="36"/>
      <c r="E1958" s="36"/>
      <c r="F1958" s="36"/>
    </row>
    <row r="1959" spans="4:6" x14ac:dyDescent="0.4">
      <c r="D1959" s="36"/>
      <c r="E1959" s="36"/>
      <c r="F1959" s="36"/>
    </row>
    <row r="1960" spans="4:6" x14ac:dyDescent="0.4">
      <c r="D1960" s="36"/>
      <c r="E1960" s="36"/>
      <c r="F1960" s="36"/>
    </row>
    <row r="1961" spans="4:6" x14ac:dyDescent="0.4">
      <c r="D1961" s="36"/>
      <c r="E1961" s="36"/>
      <c r="F1961" s="36"/>
    </row>
    <row r="1962" spans="4:6" x14ac:dyDescent="0.4">
      <c r="D1962" s="36"/>
      <c r="E1962" s="36"/>
      <c r="F1962" s="36"/>
    </row>
    <row r="1963" spans="4:6" x14ac:dyDescent="0.4">
      <c r="D1963" s="36"/>
      <c r="E1963" s="36"/>
      <c r="F1963" s="36"/>
    </row>
    <row r="1964" spans="4:6" x14ac:dyDescent="0.4">
      <c r="D1964" s="36"/>
      <c r="E1964" s="36"/>
      <c r="F1964" s="36"/>
    </row>
    <row r="1965" spans="4:6" x14ac:dyDescent="0.4">
      <c r="D1965" s="36"/>
      <c r="E1965" s="36"/>
      <c r="F1965" s="36"/>
    </row>
    <row r="1966" spans="4:6" x14ac:dyDescent="0.4">
      <c r="D1966" s="36"/>
      <c r="E1966" s="36"/>
      <c r="F1966" s="36"/>
    </row>
    <row r="1967" spans="4:6" x14ac:dyDescent="0.4">
      <c r="D1967" s="36"/>
      <c r="E1967" s="36"/>
      <c r="F1967" s="36"/>
    </row>
    <row r="1968" spans="4:6" x14ac:dyDescent="0.4">
      <c r="D1968" s="36"/>
      <c r="E1968" s="36"/>
      <c r="F1968" s="36"/>
    </row>
    <row r="1969" spans="4:6" x14ac:dyDescent="0.4">
      <c r="D1969" s="36"/>
      <c r="E1969" s="36"/>
      <c r="F1969" s="36"/>
    </row>
    <row r="1970" spans="4:6" x14ac:dyDescent="0.4">
      <c r="D1970" s="36"/>
      <c r="E1970" s="36"/>
      <c r="F1970" s="36"/>
    </row>
    <row r="1971" spans="4:6" x14ac:dyDescent="0.4">
      <c r="D1971" s="36"/>
      <c r="E1971" s="36"/>
      <c r="F1971" s="36"/>
    </row>
    <row r="1972" spans="4:6" x14ac:dyDescent="0.4">
      <c r="D1972" s="36"/>
      <c r="E1972" s="36"/>
      <c r="F1972" s="36"/>
    </row>
    <row r="1973" spans="4:6" x14ac:dyDescent="0.4">
      <c r="D1973" s="36"/>
      <c r="E1973" s="36"/>
      <c r="F1973" s="36"/>
    </row>
    <row r="1974" spans="4:6" x14ac:dyDescent="0.4">
      <c r="D1974" s="36"/>
      <c r="E1974" s="36"/>
      <c r="F1974" s="36"/>
    </row>
    <row r="1975" spans="4:6" x14ac:dyDescent="0.4">
      <c r="D1975" s="36"/>
      <c r="E1975" s="36"/>
      <c r="F1975" s="36"/>
    </row>
    <row r="1976" spans="4:6" x14ac:dyDescent="0.4">
      <c r="D1976" s="36"/>
      <c r="E1976" s="36"/>
      <c r="F1976" s="36"/>
    </row>
    <row r="1977" spans="4:6" x14ac:dyDescent="0.4">
      <c r="D1977" s="36"/>
      <c r="E1977" s="36"/>
      <c r="F1977" s="36"/>
    </row>
    <row r="1978" spans="4:6" x14ac:dyDescent="0.4">
      <c r="D1978" s="36"/>
      <c r="E1978" s="36"/>
      <c r="F1978" s="36"/>
    </row>
    <row r="1979" spans="4:6" x14ac:dyDescent="0.4">
      <c r="D1979" s="36"/>
      <c r="E1979" s="36"/>
      <c r="F1979" s="36"/>
    </row>
    <row r="1980" spans="4:6" x14ac:dyDescent="0.4">
      <c r="D1980" s="36"/>
      <c r="E1980" s="36"/>
      <c r="F1980" s="36"/>
    </row>
    <row r="1981" spans="4:6" x14ac:dyDescent="0.4">
      <c r="D1981" s="36"/>
      <c r="E1981" s="36"/>
      <c r="F1981" s="36"/>
    </row>
    <row r="1982" spans="4:6" x14ac:dyDescent="0.4">
      <c r="D1982" s="36"/>
      <c r="E1982" s="36"/>
      <c r="F1982" s="36"/>
    </row>
    <row r="1983" spans="4:6" x14ac:dyDescent="0.4">
      <c r="D1983" s="36"/>
      <c r="E1983" s="36"/>
      <c r="F1983" s="36"/>
    </row>
    <row r="1984" spans="4:6" x14ac:dyDescent="0.4">
      <c r="D1984" s="36"/>
      <c r="E1984" s="36"/>
      <c r="F1984" s="36"/>
    </row>
    <row r="1985" spans="4:6" x14ac:dyDescent="0.4">
      <c r="D1985" s="36"/>
      <c r="E1985" s="36"/>
      <c r="F1985" s="36"/>
    </row>
    <row r="1986" spans="4:6" x14ac:dyDescent="0.4">
      <c r="D1986" s="36"/>
      <c r="E1986" s="36"/>
      <c r="F1986" s="36"/>
    </row>
    <row r="1987" spans="4:6" x14ac:dyDescent="0.4">
      <c r="D1987" s="36"/>
      <c r="E1987" s="36"/>
      <c r="F1987" s="36"/>
    </row>
    <row r="1988" spans="4:6" x14ac:dyDescent="0.4">
      <c r="D1988" s="36"/>
      <c r="E1988" s="36"/>
      <c r="F1988" s="36"/>
    </row>
    <row r="1989" spans="4:6" x14ac:dyDescent="0.4">
      <c r="D1989" s="36"/>
      <c r="E1989" s="36"/>
      <c r="F1989" s="36"/>
    </row>
    <row r="1990" spans="4:6" x14ac:dyDescent="0.4">
      <c r="D1990" s="36"/>
      <c r="E1990" s="36"/>
      <c r="F1990" s="36"/>
    </row>
    <row r="1991" spans="4:6" x14ac:dyDescent="0.4">
      <c r="D1991" s="36"/>
      <c r="E1991" s="36"/>
      <c r="F1991" s="36"/>
    </row>
    <row r="1992" spans="4:6" x14ac:dyDescent="0.4">
      <c r="D1992" s="36"/>
      <c r="E1992" s="36"/>
      <c r="F1992" s="36"/>
    </row>
    <row r="1993" spans="4:6" x14ac:dyDescent="0.4">
      <c r="D1993" s="36"/>
      <c r="E1993" s="36"/>
      <c r="F1993" s="36"/>
    </row>
    <row r="1994" spans="4:6" x14ac:dyDescent="0.4">
      <c r="D1994" s="36"/>
      <c r="E1994" s="36"/>
      <c r="F1994" s="36"/>
    </row>
    <row r="1995" spans="4:6" x14ac:dyDescent="0.4">
      <c r="D1995" s="36"/>
      <c r="E1995" s="36"/>
      <c r="F1995" s="36"/>
    </row>
    <row r="1996" spans="4:6" x14ac:dyDescent="0.4">
      <c r="D1996" s="36"/>
      <c r="E1996" s="36"/>
      <c r="F1996" s="36"/>
    </row>
    <row r="1997" spans="4:6" x14ac:dyDescent="0.4">
      <c r="D1997" s="36"/>
      <c r="E1997" s="36"/>
      <c r="F1997" s="36"/>
    </row>
    <row r="1998" spans="4:6" x14ac:dyDescent="0.4">
      <c r="D1998" s="36"/>
      <c r="E1998" s="36"/>
      <c r="F1998" s="36"/>
    </row>
    <row r="1999" spans="4:6" x14ac:dyDescent="0.4">
      <c r="D1999" s="36"/>
      <c r="E1999" s="36"/>
      <c r="F1999" s="36"/>
    </row>
    <row r="2000" spans="4:6" x14ac:dyDescent="0.4">
      <c r="D2000" s="36"/>
      <c r="E2000" s="36"/>
      <c r="F2000" s="36"/>
    </row>
    <row r="2001" spans="4:6" x14ac:dyDescent="0.4">
      <c r="D2001" s="36"/>
      <c r="E2001" s="36"/>
      <c r="F2001" s="36"/>
    </row>
    <row r="2002" spans="4:6" x14ac:dyDescent="0.4">
      <c r="D2002" s="36"/>
      <c r="E2002" s="36"/>
      <c r="F2002" s="36"/>
    </row>
    <row r="2003" spans="4:6" x14ac:dyDescent="0.4">
      <c r="D2003" s="36"/>
      <c r="E2003" s="36"/>
      <c r="F2003" s="36"/>
    </row>
    <row r="2004" spans="4:6" x14ac:dyDescent="0.4">
      <c r="D2004" s="36"/>
      <c r="E2004" s="36"/>
      <c r="F2004" s="36"/>
    </row>
    <row r="2005" spans="4:6" x14ac:dyDescent="0.4">
      <c r="D2005" s="36"/>
      <c r="E2005" s="36"/>
      <c r="F2005" s="36"/>
    </row>
    <row r="2006" spans="4:6" x14ac:dyDescent="0.4">
      <c r="D2006" s="36"/>
      <c r="E2006" s="36"/>
      <c r="F2006" s="36"/>
    </row>
    <row r="2007" spans="4:6" x14ac:dyDescent="0.4">
      <c r="D2007" s="36"/>
      <c r="E2007" s="36"/>
      <c r="F2007" s="36"/>
    </row>
    <row r="2008" spans="4:6" x14ac:dyDescent="0.4">
      <c r="D2008" s="36"/>
      <c r="E2008" s="36"/>
      <c r="F2008" s="36"/>
    </row>
    <row r="2009" spans="4:6" x14ac:dyDescent="0.4">
      <c r="D2009" s="36"/>
      <c r="E2009" s="36"/>
      <c r="F2009" s="36"/>
    </row>
    <row r="2010" spans="4:6" x14ac:dyDescent="0.4">
      <c r="D2010" s="36"/>
      <c r="E2010" s="36"/>
      <c r="F2010" s="36"/>
    </row>
    <row r="2011" spans="4:6" x14ac:dyDescent="0.4">
      <c r="D2011" s="36"/>
      <c r="E2011" s="36"/>
      <c r="F2011" s="36"/>
    </row>
    <row r="2012" spans="4:6" x14ac:dyDescent="0.4">
      <c r="D2012" s="36"/>
      <c r="E2012" s="36"/>
      <c r="F2012" s="36"/>
    </row>
    <row r="2013" spans="4:6" x14ac:dyDescent="0.4">
      <c r="D2013" s="36"/>
      <c r="E2013" s="36"/>
      <c r="F2013" s="36"/>
    </row>
    <row r="2014" spans="4:6" x14ac:dyDescent="0.4">
      <c r="D2014" s="36"/>
      <c r="E2014" s="36"/>
      <c r="F2014" s="36"/>
    </row>
    <row r="2015" spans="4:6" x14ac:dyDescent="0.4">
      <c r="D2015" s="36"/>
      <c r="E2015" s="36"/>
      <c r="F2015" s="36"/>
    </row>
    <row r="2016" spans="4:6" x14ac:dyDescent="0.4">
      <c r="D2016" s="36"/>
      <c r="E2016" s="36"/>
      <c r="F2016" s="36"/>
    </row>
    <row r="2017" spans="4:6" x14ac:dyDescent="0.4">
      <c r="D2017" s="36"/>
      <c r="E2017" s="36"/>
      <c r="F2017" s="36"/>
    </row>
    <row r="2018" spans="4:6" x14ac:dyDescent="0.4">
      <c r="D2018" s="36"/>
      <c r="E2018" s="36"/>
      <c r="F2018" s="36"/>
    </row>
    <row r="2019" spans="4:6" x14ac:dyDescent="0.4">
      <c r="D2019" s="36"/>
      <c r="E2019" s="36"/>
      <c r="F2019" s="36"/>
    </row>
    <row r="2020" spans="4:6" x14ac:dyDescent="0.4">
      <c r="D2020" s="36"/>
      <c r="E2020" s="36"/>
      <c r="F2020" s="36"/>
    </row>
    <row r="2021" spans="4:6" x14ac:dyDescent="0.4">
      <c r="D2021" s="36"/>
      <c r="E2021" s="36"/>
      <c r="F2021" s="36"/>
    </row>
    <row r="2022" spans="4:6" x14ac:dyDescent="0.4">
      <c r="D2022" s="36"/>
      <c r="E2022" s="36"/>
      <c r="F2022" s="36"/>
    </row>
    <row r="2023" spans="4:6" x14ac:dyDescent="0.4">
      <c r="D2023" s="36"/>
      <c r="E2023" s="36"/>
      <c r="F2023" s="36"/>
    </row>
    <row r="2024" spans="4:6" x14ac:dyDescent="0.4">
      <c r="D2024" s="36"/>
      <c r="E2024" s="36"/>
      <c r="F2024" s="36"/>
    </row>
    <row r="2025" spans="4:6" x14ac:dyDescent="0.4">
      <c r="D2025" s="36"/>
      <c r="E2025" s="36"/>
      <c r="F2025" s="36"/>
    </row>
    <row r="2026" spans="4:6" x14ac:dyDescent="0.4">
      <c r="D2026" s="36"/>
      <c r="E2026" s="36"/>
      <c r="F2026" s="36"/>
    </row>
    <row r="2027" spans="4:6" x14ac:dyDescent="0.4">
      <c r="D2027" s="36"/>
      <c r="E2027" s="36"/>
      <c r="F2027" s="36"/>
    </row>
    <row r="2028" spans="4:6" x14ac:dyDescent="0.4">
      <c r="D2028" s="36"/>
      <c r="E2028" s="36"/>
      <c r="F2028" s="36"/>
    </row>
    <row r="2029" spans="4:6" x14ac:dyDescent="0.4">
      <c r="D2029" s="36"/>
      <c r="E2029" s="36"/>
      <c r="F2029" s="36"/>
    </row>
    <row r="2030" spans="4:6" x14ac:dyDescent="0.4">
      <c r="D2030" s="36"/>
      <c r="E2030" s="36"/>
      <c r="F2030" s="36"/>
    </row>
    <row r="2031" spans="4:6" x14ac:dyDescent="0.4">
      <c r="D2031" s="36"/>
      <c r="E2031" s="36"/>
      <c r="F2031" s="36"/>
    </row>
    <row r="2032" spans="4:6" x14ac:dyDescent="0.4">
      <c r="D2032" s="36"/>
      <c r="E2032" s="36"/>
      <c r="F2032" s="36"/>
    </row>
    <row r="2033" spans="4:6" x14ac:dyDescent="0.4">
      <c r="D2033" s="36"/>
      <c r="E2033" s="36"/>
      <c r="F2033" s="36"/>
    </row>
    <row r="2034" spans="4:6" x14ac:dyDescent="0.4">
      <c r="D2034" s="36"/>
      <c r="E2034" s="36"/>
      <c r="F2034" s="36"/>
    </row>
    <row r="2035" spans="4:6" x14ac:dyDescent="0.4">
      <c r="D2035" s="36"/>
      <c r="E2035" s="36"/>
      <c r="F2035" s="36"/>
    </row>
    <row r="2036" spans="4:6" x14ac:dyDescent="0.4">
      <c r="D2036" s="36"/>
      <c r="E2036" s="36"/>
      <c r="F2036" s="36"/>
    </row>
    <row r="2037" spans="4:6" x14ac:dyDescent="0.4">
      <c r="D2037" s="36"/>
      <c r="E2037" s="36"/>
      <c r="F2037" s="36"/>
    </row>
    <row r="2038" spans="4:6" x14ac:dyDescent="0.4">
      <c r="D2038" s="36"/>
      <c r="E2038" s="36"/>
      <c r="F2038" s="36"/>
    </row>
    <row r="2039" spans="4:6" x14ac:dyDescent="0.4">
      <c r="D2039" s="36"/>
      <c r="E2039" s="36"/>
      <c r="F2039" s="36"/>
    </row>
    <row r="2040" spans="4:6" x14ac:dyDescent="0.4">
      <c r="D2040" s="36"/>
      <c r="E2040" s="36"/>
      <c r="F2040" s="36"/>
    </row>
    <row r="2041" spans="4:6" x14ac:dyDescent="0.4">
      <c r="D2041" s="36"/>
      <c r="E2041" s="36"/>
      <c r="F2041" s="36"/>
    </row>
    <row r="2042" spans="4:6" x14ac:dyDescent="0.4">
      <c r="D2042" s="36"/>
      <c r="E2042" s="36"/>
      <c r="F2042" s="36"/>
    </row>
    <row r="2043" spans="4:6" x14ac:dyDescent="0.4">
      <c r="D2043" s="36"/>
      <c r="E2043" s="36"/>
      <c r="F2043" s="36"/>
    </row>
    <row r="2044" spans="4:6" x14ac:dyDescent="0.4">
      <c r="D2044" s="36"/>
      <c r="E2044" s="36"/>
      <c r="F2044" s="36"/>
    </row>
    <row r="2045" spans="4:6" x14ac:dyDescent="0.4">
      <c r="D2045" s="36"/>
      <c r="E2045" s="36"/>
      <c r="F2045" s="36"/>
    </row>
    <row r="2046" spans="4:6" x14ac:dyDescent="0.4">
      <c r="D2046" s="36"/>
      <c r="E2046" s="36"/>
      <c r="F2046" s="36"/>
    </row>
    <row r="2047" spans="4:6" x14ac:dyDescent="0.4">
      <c r="D2047" s="36"/>
      <c r="E2047" s="36"/>
      <c r="F2047" s="36"/>
    </row>
    <row r="2048" spans="4:6" x14ac:dyDescent="0.4">
      <c r="D2048" s="36"/>
      <c r="E2048" s="36"/>
      <c r="F2048" s="36"/>
    </row>
    <row r="2049" spans="4:6" x14ac:dyDescent="0.4">
      <c r="D2049" s="36"/>
      <c r="E2049" s="36"/>
      <c r="F2049" s="36"/>
    </row>
    <row r="2050" spans="4:6" x14ac:dyDescent="0.4">
      <c r="D2050" s="36"/>
      <c r="E2050" s="36"/>
      <c r="F2050" s="36"/>
    </row>
    <row r="2051" spans="4:6" x14ac:dyDescent="0.4">
      <c r="D2051" s="36"/>
      <c r="E2051" s="36"/>
      <c r="F2051" s="36"/>
    </row>
    <row r="2052" spans="4:6" x14ac:dyDescent="0.4">
      <c r="D2052" s="36"/>
      <c r="E2052" s="36"/>
      <c r="F2052" s="36"/>
    </row>
    <row r="2053" spans="4:6" x14ac:dyDescent="0.4">
      <c r="D2053" s="36"/>
      <c r="E2053" s="36"/>
      <c r="F2053" s="36"/>
    </row>
    <row r="2054" spans="4:6" x14ac:dyDescent="0.4">
      <c r="D2054" s="36"/>
      <c r="E2054" s="36"/>
      <c r="F2054" s="36"/>
    </row>
    <row r="2055" spans="4:6" x14ac:dyDescent="0.4">
      <c r="D2055" s="36"/>
      <c r="E2055" s="36"/>
      <c r="F2055" s="36"/>
    </row>
    <row r="2056" spans="4:6" x14ac:dyDescent="0.4">
      <c r="D2056" s="36"/>
      <c r="E2056" s="36"/>
      <c r="F2056" s="36"/>
    </row>
    <row r="2057" spans="4:6" x14ac:dyDescent="0.4">
      <c r="D2057" s="36"/>
      <c r="E2057" s="36"/>
      <c r="F2057" s="36"/>
    </row>
    <row r="2058" spans="4:6" x14ac:dyDescent="0.4">
      <c r="D2058" s="36"/>
      <c r="E2058" s="36"/>
      <c r="F2058" s="36"/>
    </row>
    <row r="2059" spans="4:6" x14ac:dyDescent="0.4">
      <c r="D2059" s="36"/>
      <c r="E2059" s="36"/>
      <c r="F2059" s="36"/>
    </row>
    <row r="2060" spans="4:6" x14ac:dyDescent="0.4">
      <c r="D2060" s="36"/>
      <c r="E2060" s="36"/>
      <c r="F2060" s="36"/>
    </row>
    <row r="2061" spans="4:6" x14ac:dyDescent="0.4">
      <c r="D2061" s="36"/>
      <c r="E2061" s="36"/>
      <c r="F2061" s="36"/>
    </row>
    <row r="2062" spans="4:6" x14ac:dyDescent="0.4">
      <c r="D2062" s="36"/>
      <c r="E2062" s="36"/>
      <c r="F2062" s="36"/>
    </row>
    <row r="2063" spans="4:6" x14ac:dyDescent="0.4">
      <c r="D2063" s="36"/>
      <c r="E2063" s="36"/>
      <c r="F2063" s="36"/>
    </row>
    <row r="2064" spans="4:6" x14ac:dyDescent="0.4">
      <c r="D2064" s="36"/>
      <c r="E2064" s="36"/>
      <c r="F2064" s="36"/>
    </row>
    <row r="2065" spans="4:6" x14ac:dyDescent="0.4">
      <c r="D2065" s="36"/>
      <c r="E2065" s="36"/>
      <c r="F2065" s="36"/>
    </row>
    <row r="2066" spans="4:6" x14ac:dyDescent="0.4">
      <c r="D2066" s="36"/>
      <c r="E2066" s="36"/>
      <c r="F2066" s="36"/>
    </row>
    <row r="2067" spans="4:6" x14ac:dyDescent="0.4">
      <c r="D2067" s="36"/>
      <c r="E2067" s="36"/>
      <c r="F2067" s="36"/>
    </row>
    <row r="2068" spans="4:6" x14ac:dyDescent="0.4">
      <c r="D2068" s="36"/>
      <c r="E2068" s="36"/>
      <c r="F2068" s="36"/>
    </row>
    <row r="2069" spans="4:6" x14ac:dyDescent="0.4">
      <c r="D2069" s="36"/>
      <c r="E2069" s="36"/>
      <c r="F2069" s="36"/>
    </row>
    <row r="2070" spans="4:6" x14ac:dyDescent="0.4">
      <c r="D2070" s="36"/>
      <c r="E2070" s="36"/>
      <c r="F2070" s="36"/>
    </row>
    <row r="2071" spans="4:6" x14ac:dyDescent="0.4">
      <c r="D2071" s="36"/>
      <c r="E2071" s="36"/>
      <c r="F2071" s="36"/>
    </row>
    <row r="2072" spans="4:6" x14ac:dyDescent="0.4">
      <c r="D2072" s="36"/>
      <c r="E2072" s="36"/>
      <c r="F2072" s="36"/>
    </row>
    <row r="2073" spans="4:6" x14ac:dyDescent="0.4">
      <c r="D2073" s="36"/>
      <c r="E2073" s="36"/>
      <c r="F2073" s="36"/>
    </row>
    <row r="2074" spans="4:6" x14ac:dyDescent="0.4">
      <c r="D2074" s="36"/>
      <c r="E2074" s="36"/>
      <c r="F2074" s="36"/>
    </row>
    <row r="2075" spans="4:6" x14ac:dyDescent="0.4">
      <c r="D2075" s="36"/>
      <c r="E2075" s="36"/>
      <c r="F2075" s="36"/>
    </row>
    <row r="2076" spans="4:6" x14ac:dyDescent="0.4">
      <c r="D2076" s="36"/>
      <c r="E2076" s="36"/>
      <c r="F2076" s="36"/>
    </row>
    <row r="2077" spans="4:6" x14ac:dyDescent="0.4">
      <c r="D2077" s="36"/>
      <c r="E2077" s="36"/>
      <c r="F2077" s="36"/>
    </row>
    <row r="2078" spans="4:6" x14ac:dyDescent="0.4">
      <c r="D2078" s="36"/>
      <c r="E2078" s="36"/>
      <c r="F2078" s="36"/>
    </row>
    <row r="2079" spans="4:6" x14ac:dyDescent="0.4">
      <c r="D2079" s="36"/>
      <c r="E2079" s="36"/>
      <c r="F2079" s="36"/>
    </row>
    <row r="2080" spans="4:6" x14ac:dyDescent="0.4">
      <c r="D2080" s="36"/>
      <c r="E2080" s="36"/>
      <c r="F2080" s="36"/>
    </row>
    <row r="2081" spans="4:6" x14ac:dyDescent="0.4">
      <c r="D2081" s="36"/>
      <c r="E2081" s="36"/>
      <c r="F2081" s="36"/>
    </row>
    <row r="2082" spans="4:6" x14ac:dyDescent="0.4">
      <c r="D2082" s="36"/>
      <c r="E2082" s="36"/>
      <c r="F2082" s="36"/>
    </row>
    <row r="2083" spans="4:6" x14ac:dyDescent="0.4">
      <c r="D2083" s="36"/>
      <c r="E2083" s="36"/>
      <c r="F2083" s="36"/>
    </row>
    <row r="2084" spans="4:6" x14ac:dyDescent="0.4">
      <c r="D2084" s="36"/>
      <c r="E2084" s="36"/>
      <c r="F2084" s="36"/>
    </row>
    <row r="2085" spans="4:6" x14ac:dyDescent="0.4">
      <c r="D2085" s="36"/>
      <c r="E2085" s="36"/>
      <c r="F2085" s="36"/>
    </row>
    <row r="2086" spans="4:6" x14ac:dyDescent="0.4">
      <c r="D2086" s="36"/>
      <c r="E2086" s="36"/>
      <c r="F2086" s="36"/>
    </row>
    <row r="2087" spans="4:6" x14ac:dyDescent="0.4">
      <c r="D2087" s="36"/>
      <c r="E2087" s="36"/>
      <c r="F2087" s="36"/>
    </row>
    <row r="2088" spans="4:6" x14ac:dyDescent="0.4">
      <c r="D2088" s="36"/>
      <c r="E2088" s="36"/>
      <c r="F2088" s="36"/>
    </row>
    <row r="2089" spans="4:6" x14ac:dyDescent="0.4">
      <c r="D2089" s="36"/>
      <c r="E2089" s="36"/>
      <c r="F2089" s="36"/>
    </row>
    <row r="2090" spans="4:6" x14ac:dyDescent="0.4">
      <c r="D2090" s="36"/>
      <c r="E2090" s="36"/>
      <c r="F2090" s="36"/>
    </row>
    <row r="2091" spans="4:6" x14ac:dyDescent="0.4">
      <c r="D2091" s="36"/>
      <c r="E2091" s="36"/>
      <c r="F2091" s="36"/>
    </row>
    <row r="2092" spans="4:6" x14ac:dyDescent="0.4">
      <c r="D2092" s="36"/>
      <c r="E2092" s="36"/>
      <c r="F2092" s="36"/>
    </row>
    <row r="2093" spans="4:6" x14ac:dyDescent="0.4">
      <c r="D2093" s="36"/>
      <c r="E2093" s="36"/>
      <c r="F2093" s="36"/>
    </row>
    <row r="2094" spans="4:6" x14ac:dyDescent="0.4">
      <c r="D2094" s="36"/>
      <c r="E2094" s="36"/>
      <c r="F2094" s="36"/>
    </row>
    <row r="2095" spans="4:6" x14ac:dyDescent="0.4">
      <c r="D2095" s="36"/>
      <c r="E2095" s="36"/>
      <c r="F2095" s="36"/>
    </row>
    <row r="2096" spans="4:6" x14ac:dyDescent="0.4">
      <c r="D2096" s="36"/>
      <c r="E2096" s="36"/>
      <c r="F2096" s="36"/>
    </row>
    <row r="2097" spans="4:6" x14ac:dyDescent="0.4">
      <c r="D2097" s="36"/>
      <c r="E2097" s="36"/>
      <c r="F2097" s="36"/>
    </row>
    <row r="2098" spans="4:6" x14ac:dyDescent="0.4">
      <c r="D2098" s="36"/>
      <c r="E2098" s="36"/>
      <c r="F2098" s="36"/>
    </row>
    <row r="2099" spans="4:6" x14ac:dyDescent="0.4">
      <c r="D2099" s="36"/>
      <c r="E2099" s="36"/>
      <c r="F2099" s="36"/>
    </row>
    <row r="2100" spans="4:6" x14ac:dyDescent="0.4">
      <c r="D2100" s="36"/>
      <c r="E2100" s="36"/>
      <c r="F2100" s="36"/>
    </row>
    <row r="2101" spans="4:6" x14ac:dyDescent="0.4">
      <c r="D2101" s="36"/>
      <c r="E2101" s="36"/>
      <c r="F2101" s="36"/>
    </row>
    <row r="2102" spans="4:6" x14ac:dyDescent="0.4">
      <c r="D2102" s="36"/>
      <c r="E2102" s="36"/>
      <c r="F2102" s="36"/>
    </row>
    <row r="2103" spans="4:6" x14ac:dyDescent="0.4">
      <c r="D2103" s="36"/>
      <c r="E2103" s="36"/>
      <c r="F2103" s="36"/>
    </row>
    <row r="2104" spans="4:6" x14ac:dyDescent="0.4">
      <c r="D2104" s="36"/>
      <c r="E2104" s="36"/>
      <c r="F2104" s="36"/>
    </row>
    <row r="2105" spans="4:6" x14ac:dyDescent="0.4">
      <c r="D2105" s="36"/>
      <c r="E2105" s="36"/>
      <c r="F2105" s="36"/>
    </row>
    <row r="2106" spans="4:6" x14ac:dyDescent="0.4">
      <c r="D2106" s="36"/>
      <c r="E2106" s="36"/>
      <c r="F2106" s="36"/>
    </row>
    <row r="2107" spans="4:6" x14ac:dyDescent="0.4">
      <c r="D2107" s="36"/>
      <c r="E2107" s="36"/>
      <c r="F2107" s="36"/>
    </row>
    <row r="2108" spans="4:6" x14ac:dyDescent="0.4">
      <c r="D2108" s="36"/>
      <c r="E2108" s="36"/>
      <c r="F2108" s="36"/>
    </row>
    <row r="2109" spans="4:6" x14ac:dyDescent="0.4">
      <c r="D2109" s="36"/>
      <c r="E2109" s="36"/>
      <c r="F2109" s="36"/>
    </row>
    <row r="2110" spans="4:6" x14ac:dyDescent="0.4">
      <c r="D2110" s="36"/>
      <c r="E2110" s="36"/>
      <c r="F2110" s="36"/>
    </row>
    <row r="2111" spans="4:6" x14ac:dyDescent="0.4">
      <c r="D2111" s="36"/>
      <c r="E2111" s="36"/>
      <c r="F2111" s="36"/>
    </row>
    <row r="2112" spans="4:6" x14ac:dyDescent="0.4">
      <c r="D2112" s="36"/>
      <c r="E2112" s="36"/>
      <c r="F2112" s="36"/>
    </row>
    <row r="2113" spans="4:6" x14ac:dyDescent="0.4">
      <c r="D2113" s="36"/>
      <c r="E2113" s="36"/>
      <c r="F2113" s="36"/>
    </row>
    <row r="2114" spans="4:6" x14ac:dyDescent="0.4">
      <c r="D2114" s="36"/>
      <c r="E2114" s="36"/>
      <c r="F2114" s="36"/>
    </row>
    <row r="2115" spans="4:6" x14ac:dyDescent="0.4">
      <c r="D2115" s="36"/>
      <c r="E2115" s="36"/>
      <c r="F2115" s="36"/>
    </row>
    <row r="2116" spans="4:6" x14ac:dyDescent="0.4">
      <c r="D2116" s="36"/>
      <c r="E2116" s="36"/>
      <c r="F2116" s="36"/>
    </row>
    <row r="2117" spans="4:6" x14ac:dyDescent="0.4">
      <c r="D2117" s="36"/>
      <c r="E2117" s="36"/>
      <c r="F2117" s="36"/>
    </row>
    <row r="2118" spans="4:6" x14ac:dyDescent="0.4">
      <c r="D2118" s="36"/>
      <c r="E2118" s="36"/>
      <c r="F2118" s="36"/>
    </row>
    <row r="2119" spans="4:6" x14ac:dyDescent="0.4">
      <c r="D2119" s="36"/>
      <c r="E2119" s="36"/>
      <c r="F2119" s="36"/>
    </row>
    <row r="2120" spans="4:6" x14ac:dyDescent="0.4">
      <c r="D2120" s="36"/>
      <c r="E2120" s="36"/>
      <c r="F2120" s="36"/>
    </row>
    <row r="2121" spans="4:6" x14ac:dyDescent="0.4">
      <c r="D2121" s="36"/>
      <c r="E2121" s="36"/>
      <c r="F2121" s="36"/>
    </row>
    <row r="2122" spans="4:6" x14ac:dyDescent="0.4">
      <c r="D2122" s="36"/>
      <c r="E2122" s="36"/>
      <c r="F2122" s="36"/>
    </row>
    <row r="2123" spans="4:6" x14ac:dyDescent="0.4">
      <c r="D2123" s="36"/>
      <c r="E2123" s="36"/>
      <c r="F2123" s="36"/>
    </row>
    <row r="2124" spans="4:6" x14ac:dyDescent="0.4">
      <c r="D2124" s="36"/>
      <c r="E2124" s="36"/>
      <c r="F2124" s="36"/>
    </row>
    <row r="2125" spans="4:6" x14ac:dyDescent="0.4">
      <c r="D2125" s="36"/>
      <c r="E2125" s="36"/>
      <c r="F2125" s="36"/>
    </row>
    <row r="2126" spans="4:6" x14ac:dyDescent="0.4">
      <c r="D2126" s="36"/>
      <c r="E2126" s="36"/>
      <c r="F2126" s="36"/>
    </row>
    <row r="2127" spans="4:6" x14ac:dyDescent="0.4">
      <c r="D2127" s="36"/>
      <c r="E2127" s="36"/>
      <c r="F2127" s="36"/>
    </row>
    <row r="2128" spans="4:6" x14ac:dyDescent="0.4">
      <c r="D2128" s="36"/>
      <c r="E2128" s="36"/>
      <c r="F2128" s="36"/>
    </row>
    <row r="2129" spans="4:6" x14ac:dyDescent="0.4">
      <c r="D2129" s="36"/>
      <c r="E2129" s="36"/>
      <c r="F2129" s="36"/>
    </row>
    <row r="2130" spans="4:6" x14ac:dyDescent="0.4">
      <c r="D2130" s="36"/>
      <c r="E2130" s="36"/>
      <c r="F2130" s="36"/>
    </row>
    <row r="2131" spans="4:6" x14ac:dyDescent="0.4">
      <c r="D2131" s="36"/>
      <c r="E2131" s="36"/>
      <c r="F2131" s="36"/>
    </row>
    <row r="2132" spans="4:6" x14ac:dyDescent="0.4">
      <c r="D2132" s="36"/>
      <c r="E2132" s="36"/>
      <c r="F2132" s="36"/>
    </row>
    <row r="2133" spans="4:6" x14ac:dyDescent="0.4">
      <c r="D2133" s="36"/>
      <c r="E2133" s="36"/>
      <c r="F2133" s="36"/>
    </row>
    <row r="2134" spans="4:6" x14ac:dyDescent="0.4">
      <c r="D2134" s="36"/>
      <c r="E2134" s="36"/>
      <c r="F2134" s="36"/>
    </row>
    <row r="2135" spans="4:6" x14ac:dyDescent="0.4">
      <c r="D2135" s="36"/>
      <c r="E2135" s="36"/>
      <c r="F2135" s="36"/>
    </row>
    <row r="2136" spans="4:6" x14ac:dyDescent="0.4">
      <c r="D2136" s="36"/>
      <c r="E2136" s="36"/>
      <c r="F2136" s="36"/>
    </row>
    <row r="2137" spans="4:6" x14ac:dyDescent="0.4">
      <c r="D2137" s="36"/>
      <c r="E2137" s="36"/>
      <c r="F2137" s="36"/>
    </row>
    <row r="2138" spans="4:6" x14ac:dyDescent="0.4">
      <c r="D2138" s="36"/>
      <c r="E2138" s="36"/>
      <c r="F2138" s="36"/>
    </row>
    <row r="2139" spans="4:6" x14ac:dyDescent="0.4">
      <c r="D2139" s="36"/>
      <c r="E2139" s="36"/>
      <c r="F2139" s="36"/>
    </row>
    <row r="2140" spans="4:6" x14ac:dyDescent="0.4">
      <c r="D2140" s="36"/>
      <c r="E2140" s="36"/>
      <c r="F2140" s="36"/>
    </row>
    <row r="2141" spans="4:6" x14ac:dyDescent="0.4">
      <c r="D2141" s="36"/>
      <c r="E2141" s="36"/>
      <c r="F2141" s="36"/>
    </row>
    <row r="2142" spans="4:6" x14ac:dyDescent="0.4">
      <c r="D2142" s="36"/>
      <c r="E2142" s="36"/>
      <c r="F2142" s="36"/>
    </row>
    <row r="2143" spans="4:6" x14ac:dyDescent="0.4">
      <c r="D2143" s="36"/>
      <c r="E2143" s="36"/>
      <c r="F2143" s="36"/>
    </row>
    <row r="2144" spans="4:6" x14ac:dyDescent="0.4">
      <c r="D2144" s="36"/>
      <c r="E2144" s="36"/>
      <c r="F2144" s="36"/>
    </row>
    <row r="2145" spans="4:6" x14ac:dyDescent="0.4">
      <c r="D2145" s="36"/>
      <c r="E2145" s="36"/>
      <c r="F2145" s="36"/>
    </row>
    <row r="2146" spans="4:6" x14ac:dyDescent="0.4">
      <c r="D2146" s="36"/>
      <c r="E2146" s="36"/>
      <c r="F2146" s="36"/>
    </row>
    <row r="2147" spans="4:6" x14ac:dyDescent="0.4">
      <c r="D2147" s="36"/>
      <c r="E2147" s="36"/>
      <c r="F2147" s="36"/>
    </row>
    <row r="2148" spans="4:6" x14ac:dyDescent="0.4">
      <c r="D2148" s="36"/>
      <c r="E2148" s="36"/>
      <c r="F2148" s="36"/>
    </row>
    <row r="2149" spans="4:6" x14ac:dyDescent="0.4">
      <c r="D2149" s="36"/>
      <c r="E2149" s="36"/>
      <c r="F2149" s="36"/>
    </row>
    <row r="2150" spans="4:6" x14ac:dyDescent="0.4">
      <c r="D2150" s="36"/>
      <c r="E2150" s="36"/>
      <c r="F2150" s="36"/>
    </row>
    <row r="2151" spans="4:6" x14ac:dyDescent="0.4">
      <c r="D2151" s="36"/>
      <c r="E2151" s="36"/>
      <c r="F2151" s="36"/>
    </row>
    <row r="2152" spans="4:6" x14ac:dyDescent="0.4">
      <c r="D2152" s="36"/>
      <c r="E2152" s="36"/>
      <c r="F2152" s="36"/>
    </row>
    <row r="2153" spans="4:6" x14ac:dyDescent="0.4">
      <c r="D2153" s="36"/>
      <c r="E2153" s="36"/>
      <c r="F2153" s="36"/>
    </row>
    <row r="2154" spans="4:6" x14ac:dyDescent="0.4">
      <c r="D2154" s="36"/>
      <c r="E2154" s="36"/>
      <c r="F2154" s="36"/>
    </row>
    <row r="2155" spans="4:6" x14ac:dyDescent="0.4">
      <c r="D2155" s="36"/>
      <c r="E2155" s="36"/>
      <c r="F2155" s="36"/>
    </row>
    <row r="2156" spans="4:6" x14ac:dyDescent="0.4">
      <c r="D2156" s="36"/>
      <c r="E2156" s="36"/>
      <c r="F2156" s="36"/>
    </row>
    <row r="2157" spans="4:6" x14ac:dyDescent="0.4">
      <c r="D2157" s="36"/>
      <c r="E2157" s="36"/>
      <c r="F2157" s="36"/>
    </row>
    <row r="2158" spans="4:6" x14ac:dyDescent="0.4">
      <c r="D2158" s="36"/>
      <c r="E2158" s="36"/>
      <c r="F2158" s="36"/>
    </row>
    <row r="2159" spans="4:6" x14ac:dyDescent="0.4">
      <c r="D2159" s="36"/>
      <c r="E2159" s="36"/>
      <c r="F2159" s="36"/>
    </row>
    <row r="2160" spans="4:6" x14ac:dyDescent="0.4">
      <c r="D2160" s="36"/>
      <c r="E2160" s="36"/>
      <c r="F2160" s="36"/>
    </row>
    <row r="2161" spans="4:6" x14ac:dyDescent="0.4">
      <c r="D2161" s="36"/>
      <c r="E2161" s="36"/>
      <c r="F2161" s="36"/>
    </row>
    <row r="2162" spans="4:6" x14ac:dyDescent="0.4">
      <c r="D2162" s="36"/>
      <c r="E2162" s="36"/>
      <c r="F2162" s="36"/>
    </row>
    <row r="2163" spans="4:6" x14ac:dyDescent="0.4">
      <c r="D2163" s="36"/>
      <c r="E2163" s="36"/>
      <c r="F2163" s="36"/>
    </row>
    <row r="2164" spans="4:6" x14ac:dyDescent="0.4">
      <c r="D2164" s="36"/>
      <c r="E2164" s="36"/>
      <c r="F2164" s="36"/>
    </row>
    <row r="2165" spans="4:6" x14ac:dyDescent="0.4">
      <c r="D2165" s="36"/>
      <c r="E2165" s="36"/>
      <c r="F2165" s="36"/>
    </row>
    <row r="2166" spans="4:6" x14ac:dyDescent="0.4">
      <c r="D2166" s="36"/>
      <c r="E2166" s="36"/>
      <c r="F2166" s="36"/>
    </row>
    <row r="2167" spans="4:6" x14ac:dyDescent="0.4">
      <c r="D2167" s="36"/>
      <c r="E2167" s="36"/>
      <c r="F2167" s="36"/>
    </row>
    <row r="2168" spans="4:6" x14ac:dyDescent="0.4">
      <c r="D2168" s="36"/>
      <c r="E2168" s="36"/>
      <c r="F2168" s="36"/>
    </row>
    <row r="2169" spans="4:6" x14ac:dyDescent="0.4">
      <c r="D2169" s="36"/>
      <c r="E2169" s="36"/>
      <c r="F2169" s="36"/>
    </row>
    <row r="2170" spans="4:6" x14ac:dyDescent="0.4">
      <c r="D2170" s="36"/>
      <c r="E2170" s="36"/>
      <c r="F2170" s="36"/>
    </row>
    <row r="2171" spans="4:6" x14ac:dyDescent="0.4">
      <c r="D2171" s="36"/>
      <c r="E2171" s="36"/>
      <c r="F2171" s="36"/>
    </row>
    <row r="2172" spans="4:6" x14ac:dyDescent="0.4">
      <c r="D2172" s="36"/>
      <c r="E2172" s="36"/>
      <c r="F2172" s="36"/>
    </row>
    <row r="2173" spans="4:6" x14ac:dyDescent="0.4">
      <c r="D2173" s="36"/>
      <c r="E2173" s="36"/>
      <c r="F2173" s="36"/>
    </row>
    <row r="2174" spans="4:6" x14ac:dyDescent="0.4">
      <c r="D2174" s="36"/>
      <c r="E2174" s="36"/>
      <c r="F2174" s="36"/>
    </row>
    <row r="2175" spans="4:6" x14ac:dyDescent="0.4">
      <c r="D2175" s="36"/>
      <c r="E2175" s="36"/>
      <c r="F2175" s="36"/>
    </row>
    <row r="2176" spans="4:6" x14ac:dyDescent="0.4">
      <c r="D2176" s="36"/>
      <c r="E2176" s="36"/>
      <c r="F2176" s="36"/>
    </row>
    <row r="2177" spans="4:6" x14ac:dyDescent="0.4">
      <c r="D2177" s="36"/>
      <c r="E2177" s="36"/>
      <c r="F2177" s="36"/>
    </row>
    <row r="2178" spans="4:6" x14ac:dyDescent="0.4">
      <c r="D2178" s="36"/>
      <c r="E2178" s="36"/>
      <c r="F2178" s="36"/>
    </row>
    <row r="2179" spans="4:6" x14ac:dyDescent="0.4">
      <c r="D2179" s="36"/>
      <c r="E2179" s="36"/>
      <c r="F2179" s="36"/>
    </row>
    <row r="2180" spans="4:6" x14ac:dyDescent="0.4">
      <c r="D2180" s="36"/>
      <c r="E2180" s="36"/>
      <c r="F2180" s="36"/>
    </row>
    <row r="2181" spans="4:6" x14ac:dyDescent="0.4">
      <c r="D2181" s="36"/>
      <c r="E2181" s="36"/>
      <c r="F2181" s="36"/>
    </row>
    <row r="2182" spans="4:6" x14ac:dyDescent="0.4">
      <c r="D2182" s="36"/>
      <c r="E2182" s="36"/>
      <c r="F2182" s="36"/>
    </row>
    <row r="2183" spans="4:6" x14ac:dyDescent="0.4">
      <c r="D2183" s="36"/>
      <c r="E2183" s="36"/>
      <c r="F2183" s="36"/>
    </row>
    <row r="2184" spans="4:6" x14ac:dyDescent="0.4">
      <c r="D2184" s="36"/>
      <c r="E2184" s="36"/>
      <c r="F2184" s="36"/>
    </row>
    <row r="2185" spans="4:6" x14ac:dyDescent="0.4">
      <c r="D2185" s="36"/>
      <c r="E2185" s="36"/>
      <c r="F2185" s="36"/>
    </row>
    <row r="2186" spans="4:6" x14ac:dyDescent="0.4">
      <c r="D2186" s="36"/>
      <c r="E2186" s="36"/>
      <c r="F2186" s="36"/>
    </row>
    <row r="2187" spans="4:6" x14ac:dyDescent="0.4">
      <c r="D2187" s="36"/>
      <c r="E2187" s="36"/>
      <c r="F2187" s="36"/>
    </row>
    <row r="2188" spans="4:6" x14ac:dyDescent="0.4">
      <c r="D2188" s="36"/>
      <c r="E2188" s="36"/>
      <c r="F2188" s="36"/>
    </row>
    <row r="2189" spans="4:6" x14ac:dyDescent="0.4">
      <c r="D2189" s="36"/>
      <c r="E2189" s="36"/>
      <c r="F2189" s="36"/>
    </row>
    <row r="2190" spans="4:6" x14ac:dyDescent="0.4">
      <c r="D2190" s="36"/>
      <c r="E2190" s="36"/>
      <c r="F2190" s="36"/>
    </row>
    <row r="2191" spans="4:6" x14ac:dyDescent="0.4">
      <c r="D2191" s="36"/>
      <c r="E2191" s="36"/>
      <c r="F2191" s="36"/>
    </row>
    <row r="2192" spans="4:6" x14ac:dyDescent="0.4">
      <c r="D2192" s="36"/>
      <c r="E2192" s="36"/>
      <c r="F2192" s="36"/>
    </row>
    <row r="2193" spans="4:6" x14ac:dyDescent="0.4">
      <c r="D2193" s="36"/>
      <c r="E2193" s="36"/>
      <c r="F2193" s="36"/>
    </row>
    <row r="2194" spans="4:6" x14ac:dyDescent="0.4">
      <c r="D2194" s="36"/>
      <c r="E2194" s="36"/>
      <c r="F2194" s="36"/>
    </row>
    <row r="2195" spans="4:6" x14ac:dyDescent="0.4">
      <c r="D2195" s="36"/>
      <c r="E2195" s="36"/>
      <c r="F2195" s="36"/>
    </row>
    <row r="2196" spans="4:6" x14ac:dyDescent="0.4">
      <c r="D2196" s="36"/>
      <c r="E2196" s="36"/>
      <c r="F2196" s="36"/>
    </row>
    <row r="2197" spans="4:6" x14ac:dyDescent="0.4">
      <c r="D2197" s="36"/>
      <c r="E2197" s="36"/>
      <c r="F2197" s="36"/>
    </row>
    <row r="2198" spans="4:6" x14ac:dyDescent="0.4">
      <c r="D2198" s="36"/>
      <c r="E2198" s="36"/>
      <c r="F2198" s="36"/>
    </row>
    <row r="2199" spans="4:6" x14ac:dyDescent="0.4">
      <c r="D2199" s="36"/>
      <c r="E2199" s="36"/>
      <c r="F2199" s="36"/>
    </row>
    <row r="2200" spans="4:6" x14ac:dyDescent="0.4">
      <c r="D2200" s="36"/>
      <c r="E2200" s="36"/>
      <c r="F2200" s="36"/>
    </row>
    <row r="2201" spans="4:6" x14ac:dyDescent="0.4">
      <c r="D2201" s="36"/>
      <c r="E2201" s="36"/>
      <c r="F2201" s="36"/>
    </row>
    <row r="2202" spans="4:6" x14ac:dyDescent="0.4">
      <c r="D2202" s="36"/>
      <c r="E2202" s="36"/>
      <c r="F2202" s="36"/>
    </row>
    <row r="2203" spans="4:6" x14ac:dyDescent="0.4">
      <c r="D2203" s="36"/>
      <c r="E2203" s="36"/>
      <c r="F2203" s="36"/>
    </row>
    <row r="2204" spans="4:6" x14ac:dyDescent="0.4">
      <c r="D2204" s="36"/>
      <c r="E2204" s="36"/>
      <c r="F2204" s="36"/>
    </row>
    <row r="2205" spans="4:6" x14ac:dyDescent="0.4">
      <c r="D2205" s="36"/>
      <c r="E2205" s="36"/>
      <c r="F2205" s="36"/>
    </row>
    <row r="2206" spans="4:6" x14ac:dyDescent="0.4">
      <c r="D2206" s="36"/>
      <c r="E2206" s="36"/>
      <c r="F2206" s="36"/>
    </row>
    <row r="2207" spans="4:6" x14ac:dyDescent="0.4">
      <c r="D2207" s="36"/>
      <c r="E2207" s="36"/>
      <c r="F2207" s="36"/>
    </row>
    <row r="2208" spans="4:6" x14ac:dyDescent="0.4">
      <c r="D2208" s="36"/>
      <c r="E2208" s="36"/>
      <c r="F2208" s="36"/>
    </row>
    <row r="2209" spans="4:6" x14ac:dyDescent="0.4">
      <c r="D2209" s="36"/>
      <c r="E2209" s="36"/>
      <c r="F2209" s="36"/>
    </row>
    <row r="2210" spans="4:6" x14ac:dyDescent="0.4">
      <c r="D2210" s="36"/>
      <c r="E2210" s="36"/>
      <c r="F2210" s="36"/>
    </row>
    <row r="2211" spans="4:6" x14ac:dyDescent="0.4">
      <c r="D2211" s="36"/>
      <c r="E2211" s="36"/>
      <c r="F2211" s="36"/>
    </row>
    <row r="2212" spans="4:6" x14ac:dyDescent="0.4">
      <c r="D2212" s="36"/>
      <c r="E2212" s="36"/>
      <c r="F2212" s="36"/>
    </row>
    <row r="2213" spans="4:6" x14ac:dyDescent="0.4">
      <c r="D2213" s="36"/>
      <c r="E2213" s="36"/>
      <c r="F2213" s="36"/>
    </row>
    <row r="2214" spans="4:6" x14ac:dyDescent="0.4">
      <c r="D2214" s="36"/>
      <c r="E2214" s="36"/>
      <c r="F2214" s="36"/>
    </row>
    <row r="2215" spans="4:6" x14ac:dyDescent="0.4">
      <c r="D2215" s="36"/>
      <c r="E2215" s="36"/>
      <c r="F2215" s="36"/>
    </row>
    <row r="2216" spans="4:6" x14ac:dyDescent="0.4">
      <c r="D2216" s="36"/>
      <c r="E2216" s="36"/>
      <c r="F2216" s="36"/>
    </row>
    <row r="2217" spans="4:6" x14ac:dyDescent="0.4">
      <c r="D2217" s="36"/>
      <c r="E2217" s="36"/>
      <c r="F2217" s="36"/>
    </row>
    <row r="2218" spans="4:6" x14ac:dyDescent="0.4">
      <c r="D2218" s="36"/>
      <c r="E2218" s="36"/>
      <c r="F2218" s="36"/>
    </row>
    <row r="2219" spans="4:6" x14ac:dyDescent="0.4">
      <c r="D2219" s="36"/>
      <c r="E2219" s="36"/>
      <c r="F2219" s="36"/>
    </row>
    <row r="2220" spans="4:6" x14ac:dyDescent="0.4">
      <c r="D2220" s="36"/>
      <c r="E2220" s="36"/>
      <c r="F2220" s="36"/>
    </row>
    <row r="2221" spans="4:6" x14ac:dyDescent="0.4">
      <c r="D2221" s="36"/>
      <c r="E2221" s="36"/>
      <c r="F2221" s="36"/>
    </row>
    <row r="2222" spans="4:6" x14ac:dyDescent="0.4">
      <c r="D2222" s="36"/>
      <c r="E2222" s="36"/>
      <c r="F2222" s="36"/>
    </row>
    <row r="2223" spans="4:6" x14ac:dyDescent="0.4">
      <c r="D2223" s="36"/>
      <c r="E2223" s="36"/>
      <c r="F2223" s="36"/>
    </row>
    <row r="2224" spans="4:6" x14ac:dyDescent="0.4">
      <c r="D2224" s="36"/>
      <c r="E2224" s="36"/>
      <c r="F2224" s="36"/>
    </row>
    <row r="2225" spans="4:6" x14ac:dyDescent="0.4">
      <c r="D2225" s="36"/>
      <c r="E2225" s="36"/>
      <c r="F2225" s="36"/>
    </row>
    <row r="2226" spans="4:6" x14ac:dyDescent="0.4">
      <c r="D2226" s="36"/>
      <c r="E2226" s="36"/>
      <c r="F2226" s="36"/>
    </row>
    <row r="2227" spans="4:6" x14ac:dyDescent="0.4">
      <c r="D2227" s="36"/>
      <c r="E2227" s="36"/>
      <c r="F2227" s="36"/>
    </row>
    <row r="2228" spans="4:6" x14ac:dyDescent="0.4">
      <c r="D2228" s="36"/>
      <c r="E2228" s="36"/>
      <c r="F2228" s="36"/>
    </row>
    <row r="2229" spans="4:6" x14ac:dyDescent="0.4">
      <c r="D2229" s="36"/>
      <c r="E2229" s="36"/>
      <c r="F2229" s="36"/>
    </row>
    <row r="2230" spans="4:6" x14ac:dyDescent="0.4">
      <c r="D2230" s="36"/>
      <c r="E2230" s="36"/>
      <c r="F2230" s="36"/>
    </row>
    <row r="2231" spans="4:6" x14ac:dyDescent="0.4">
      <c r="D2231" s="36"/>
      <c r="E2231" s="36"/>
      <c r="F2231" s="36"/>
    </row>
    <row r="2232" spans="4:6" x14ac:dyDescent="0.4">
      <c r="D2232" s="36"/>
      <c r="E2232" s="36"/>
      <c r="F2232" s="36"/>
    </row>
    <row r="2233" spans="4:6" x14ac:dyDescent="0.4">
      <c r="D2233" s="36"/>
      <c r="E2233" s="36"/>
      <c r="F2233" s="36"/>
    </row>
    <row r="2234" spans="4:6" x14ac:dyDescent="0.4">
      <c r="D2234" s="36"/>
      <c r="E2234" s="36"/>
      <c r="F2234" s="36"/>
    </row>
    <row r="2235" spans="4:6" x14ac:dyDescent="0.4">
      <c r="D2235" s="36"/>
      <c r="E2235" s="36"/>
      <c r="F2235" s="36"/>
    </row>
    <row r="2236" spans="4:6" x14ac:dyDescent="0.4">
      <c r="D2236" s="36"/>
      <c r="E2236" s="36"/>
      <c r="F2236" s="36"/>
    </row>
    <row r="2237" spans="4:6" x14ac:dyDescent="0.4">
      <c r="D2237" s="36"/>
      <c r="E2237" s="36"/>
      <c r="F2237" s="36"/>
    </row>
    <row r="2238" spans="4:6" x14ac:dyDescent="0.4">
      <c r="D2238" s="36"/>
      <c r="E2238" s="36"/>
      <c r="F2238" s="36"/>
    </row>
    <row r="2239" spans="4:6" x14ac:dyDescent="0.4">
      <c r="D2239" s="36"/>
      <c r="E2239" s="36"/>
      <c r="F2239" s="36"/>
    </row>
    <row r="2240" spans="4:6" x14ac:dyDescent="0.4">
      <c r="D2240" s="36"/>
      <c r="E2240" s="36"/>
      <c r="F2240" s="36"/>
    </row>
    <row r="2241" spans="4:6" x14ac:dyDescent="0.4">
      <c r="D2241" s="36"/>
      <c r="E2241" s="36"/>
      <c r="F2241" s="36"/>
    </row>
    <row r="2242" spans="4:6" x14ac:dyDescent="0.4">
      <c r="D2242" s="36"/>
      <c r="E2242" s="36"/>
      <c r="F2242" s="36"/>
    </row>
    <row r="2243" spans="4:6" x14ac:dyDescent="0.4">
      <c r="D2243" s="36"/>
      <c r="E2243" s="36"/>
      <c r="F2243" s="36"/>
    </row>
    <row r="2244" spans="4:6" x14ac:dyDescent="0.4">
      <c r="D2244" s="36"/>
      <c r="E2244" s="36"/>
      <c r="F2244" s="36"/>
    </row>
    <row r="2245" spans="4:6" x14ac:dyDescent="0.4">
      <c r="D2245" s="36"/>
      <c r="E2245" s="36"/>
      <c r="F2245" s="36"/>
    </row>
    <row r="2246" spans="4:6" x14ac:dyDescent="0.4">
      <c r="D2246" s="36"/>
      <c r="E2246" s="36"/>
      <c r="F2246" s="36"/>
    </row>
    <row r="2247" spans="4:6" x14ac:dyDescent="0.4">
      <c r="D2247" s="36"/>
      <c r="E2247" s="36"/>
      <c r="F2247" s="36"/>
    </row>
    <row r="2248" spans="4:6" x14ac:dyDescent="0.4">
      <c r="D2248" s="36"/>
      <c r="E2248" s="36"/>
      <c r="F2248" s="36"/>
    </row>
    <row r="2249" spans="4:6" x14ac:dyDescent="0.4">
      <c r="D2249" s="36"/>
      <c r="E2249" s="36"/>
      <c r="F2249" s="36"/>
    </row>
    <row r="2250" spans="4:6" x14ac:dyDescent="0.4">
      <c r="D2250" s="36"/>
      <c r="E2250" s="36"/>
      <c r="F2250" s="36"/>
    </row>
    <row r="2251" spans="4:6" x14ac:dyDescent="0.4">
      <c r="D2251" s="36"/>
      <c r="E2251" s="36"/>
      <c r="F2251" s="36"/>
    </row>
    <row r="2252" spans="4:6" x14ac:dyDescent="0.4">
      <c r="D2252" s="36"/>
      <c r="E2252" s="36"/>
      <c r="F2252" s="36"/>
    </row>
    <row r="2253" spans="4:6" x14ac:dyDescent="0.4">
      <c r="D2253" s="36"/>
      <c r="E2253" s="36"/>
      <c r="F2253" s="36"/>
    </row>
    <row r="2254" spans="4:6" x14ac:dyDescent="0.4">
      <c r="D2254" s="36"/>
      <c r="E2254" s="36"/>
      <c r="F2254" s="36"/>
    </row>
    <row r="2255" spans="4:6" x14ac:dyDescent="0.4">
      <c r="D2255" s="36"/>
      <c r="E2255" s="36"/>
      <c r="F2255" s="36"/>
    </row>
    <row r="2256" spans="4:6" x14ac:dyDescent="0.4">
      <c r="D2256" s="36"/>
      <c r="E2256" s="36"/>
      <c r="F2256" s="36"/>
    </row>
    <row r="2257" spans="4:6" x14ac:dyDescent="0.4">
      <c r="D2257" s="36"/>
      <c r="E2257" s="36"/>
      <c r="F2257" s="36"/>
    </row>
    <row r="2258" spans="4:6" x14ac:dyDescent="0.4">
      <c r="D2258" s="36"/>
      <c r="E2258" s="36"/>
      <c r="F2258" s="36"/>
    </row>
    <row r="2259" spans="4:6" x14ac:dyDescent="0.4">
      <c r="D2259" s="36"/>
      <c r="E2259" s="36"/>
      <c r="F2259" s="36"/>
    </row>
    <row r="2260" spans="4:6" x14ac:dyDescent="0.4">
      <c r="D2260" s="36"/>
      <c r="E2260" s="36"/>
      <c r="F2260" s="36"/>
    </row>
    <row r="2261" spans="4:6" x14ac:dyDescent="0.4">
      <c r="D2261" s="36"/>
      <c r="E2261" s="36"/>
      <c r="F2261" s="36"/>
    </row>
    <row r="2262" spans="4:6" x14ac:dyDescent="0.4">
      <c r="D2262" s="36"/>
      <c r="E2262" s="36"/>
      <c r="F2262" s="36"/>
    </row>
    <row r="2263" spans="4:6" x14ac:dyDescent="0.4">
      <c r="D2263" s="36"/>
      <c r="E2263" s="36"/>
      <c r="F2263" s="36"/>
    </row>
    <row r="2264" spans="4:6" x14ac:dyDescent="0.4">
      <c r="D2264" s="36"/>
      <c r="E2264" s="36"/>
      <c r="F2264" s="36"/>
    </row>
    <row r="2265" spans="4:6" x14ac:dyDescent="0.4">
      <c r="D2265" s="36"/>
      <c r="E2265" s="36"/>
      <c r="F2265" s="36"/>
    </row>
    <row r="2266" spans="4:6" x14ac:dyDescent="0.4">
      <c r="D2266" s="36"/>
      <c r="E2266" s="36"/>
      <c r="F2266" s="36"/>
    </row>
    <row r="2267" spans="4:6" x14ac:dyDescent="0.4">
      <c r="D2267" s="36"/>
      <c r="E2267" s="36"/>
      <c r="F2267" s="36"/>
    </row>
    <row r="2268" spans="4:6" x14ac:dyDescent="0.4">
      <c r="D2268" s="36"/>
      <c r="E2268" s="36"/>
      <c r="F2268" s="36"/>
    </row>
    <row r="2269" spans="4:6" x14ac:dyDescent="0.4">
      <c r="D2269" s="36"/>
      <c r="E2269" s="36"/>
      <c r="F2269" s="36"/>
    </row>
    <row r="2270" spans="4:6" x14ac:dyDescent="0.4">
      <c r="D2270" s="36"/>
      <c r="E2270" s="36"/>
      <c r="F2270" s="36"/>
    </row>
    <row r="2271" spans="4:6" x14ac:dyDescent="0.4">
      <c r="D2271" s="36"/>
      <c r="E2271" s="36"/>
      <c r="F2271" s="36"/>
    </row>
    <row r="2272" spans="4:6" x14ac:dyDescent="0.4">
      <c r="D2272" s="36"/>
      <c r="E2272" s="36"/>
      <c r="F2272" s="36"/>
    </row>
    <row r="2273" spans="4:6" x14ac:dyDescent="0.4">
      <c r="D2273" s="36"/>
      <c r="E2273" s="36"/>
      <c r="F2273" s="36"/>
    </row>
    <row r="2274" spans="4:6" x14ac:dyDescent="0.4">
      <c r="D2274" s="36"/>
      <c r="E2274" s="36"/>
      <c r="F2274" s="36"/>
    </row>
    <row r="2275" spans="4:6" x14ac:dyDescent="0.4">
      <c r="D2275" s="36"/>
      <c r="E2275" s="36"/>
      <c r="F2275" s="36"/>
    </row>
    <row r="2276" spans="4:6" x14ac:dyDescent="0.4">
      <c r="D2276" s="36"/>
      <c r="E2276" s="36"/>
      <c r="F2276" s="36"/>
    </row>
    <row r="2277" spans="4:6" x14ac:dyDescent="0.4">
      <c r="D2277" s="36"/>
      <c r="E2277" s="36"/>
      <c r="F2277" s="36"/>
    </row>
    <row r="2278" spans="4:6" x14ac:dyDescent="0.4">
      <c r="D2278" s="36"/>
      <c r="E2278" s="36"/>
      <c r="F2278" s="36"/>
    </row>
    <row r="2279" spans="4:6" x14ac:dyDescent="0.4">
      <c r="D2279" s="36"/>
      <c r="E2279" s="36"/>
      <c r="F2279" s="36"/>
    </row>
    <row r="2280" spans="4:6" x14ac:dyDescent="0.4">
      <c r="D2280" s="36"/>
      <c r="E2280" s="36"/>
      <c r="F2280" s="36"/>
    </row>
    <row r="2281" spans="4:6" x14ac:dyDescent="0.4">
      <c r="D2281" s="36"/>
      <c r="E2281" s="36"/>
      <c r="F2281" s="36"/>
    </row>
    <row r="2282" spans="4:6" x14ac:dyDescent="0.4">
      <c r="D2282" s="36"/>
      <c r="E2282" s="36"/>
      <c r="F2282" s="36"/>
    </row>
    <row r="2283" spans="4:6" x14ac:dyDescent="0.4">
      <c r="D2283" s="36"/>
      <c r="E2283" s="36"/>
      <c r="F2283" s="36"/>
    </row>
    <row r="2284" spans="4:6" x14ac:dyDescent="0.4">
      <c r="D2284" s="36"/>
      <c r="E2284" s="36"/>
      <c r="F2284" s="36"/>
    </row>
    <row r="2285" spans="4:6" x14ac:dyDescent="0.4">
      <c r="D2285" s="36"/>
      <c r="E2285" s="36"/>
      <c r="F2285" s="36"/>
    </row>
    <row r="2286" spans="4:6" x14ac:dyDescent="0.4">
      <c r="D2286" s="36"/>
      <c r="E2286" s="36"/>
      <c r="F2286" s="36"/>
    </row>
    <row r="2287" spans="4:6" x14ac:dyDescent="0.4">
      <c r="D2287" s="36"/>
      <c r="E2287" s="36"/>
      <c r="F2287" s="36"/>
    </row>
    <row r="2288" spans="4:6" x14ac:dyDescent="0.4">
      <c r="D2288" s="36"/>
      <c r="E2288" s="36"/>
      <c r="F2288" s="36"/>
    </row>
    <row r="2289" spans="4:6" x14ac:dyDescent="0.4">
      <c r="D2289" s="36"/>
      <c r="E2289" s="36"/>
      <c r="F2289" s="36"/>
    </row>
    <row r="2290" spans="4:6" x14ac:dyDescent="0.4">
      <c r="D2290" s="36"/>
      <c r="E2290" s="36"/>
      <c r="F2290" s="36"/>
    </row>
    <row r="2291" spans="4:6" x14ac:dyDescent="0.4">
      <c r="D2291" s="36"/>
      <c r="E2291" s="36"/>
      <c r="F2291" s="36"/>
    </row>
    <row r="2292" spans="4:6" x14ac:dyDescent="0.4">
      <c r="D2292" s="36"/>
      <c r="E2292" s="36"/>
      <c r="F2292" s="36"/>
    </row>
    <row r="2293" spans="4:6" x14ac:dyDescent="0.4">
      <c r="D2293" s="36"/>
      <c r="E2293" s="36"/>
      <c r="F2293" s="36"/>
    </row>
    <row r="2294" spans="4:6" x14ac:dyDescent="0.4">
      <c r="D2294" s="36"/>
      <c r="E2294" s="36"/>
      <c r="F2294" s="36"/>
    </row>
    <row r="2295" spans="4:6" x14ac:dyDescent="0.4">
      <c r="D2295" s="36"/>
      <c r="E2295" s="36"/>
      <c r="F2295" s="36"/>
    </row>
    <row r="2296" spans="4:6" x14ac:dyDescent="0.4">
      <c r="D2296" s="36"/>
      <c r="E2296" s="36"/>
      <c r="F2296" s="36"/>
    </row>
    <row r="2297" spans="4:6" x14ac:dyDescent="0.4">
      <c r="D2297" s="36"/>
      <c r="E2297" s="36"/>
      <c r="F2297" s="36"/>
    </row>
    <row r="2298" spans="4:6" x14ac:dyDescent="0.4">
      <c r="D2298" s="36"/>
      <c r="E2298" s="36"/>
      <c r="F2298" s="36"/>
    </row>
    <row r="2299" spans="4:6" x14ac:dyDescent="0.4">
      <c r="D2299" s="36"/>
      <c r="E2299" s="36"/>
      <c r="F2299" s="36"/>
    </row>
    <row r="2300" spans="4:6" x14ac:dyDescent="0.4">
      <c r="D2300" s="36"/>
      <c r="E2300" s="36"/>
      <c r="F2300" s="36"/>
    </row>
    <row r="2301" spans="4:6" x14ac:dyDescent="0.4">
      <c r="D2301" s="36"/>
      <c r="E2301" s="36"/>
      <c r="F2301" s="36"/>
    </row>
    <row r="2302" spans="4:6" x14ac:dyDescent="0.4">
      <c r="D2302" s="36"/>
      <c r="E2302" s="36"/>
      <c r="F2302" s="36"/>
    </row>
    <row r="2303" spans="4:6" x14ac:dyDescent="0.4">
      <c r="D2303" s="36"/>
      <c r="E2303" s="36"/>
      <c r="F2303" s="36"/>
    </row>
    <row r="2304" spans="4:6" x14ac:dyDescent="0.4">
      <c r="D2304" s="36"/>
      <c r="E2304" s="36"/>
      <c r="F2304" s="36"/>
    </row>
    <row r="2305" spans="4:6" x14ac:dyDescent="0.4">
      <c r="D2305" s="36"/>
      <c r="E2305" s="36"/>
      <c r="F2305" s="36"/>
    </row>
    <row r="2306" spans="4:6" x14ac:dyDescent="0.4">
      <c r="D2306" s="36"/>
      <c r="E2306" s="36"/>
      <c r="F2306" s="36"/>
    </row>
    <row r="2307" spans="4:6" x14ac:dyDescent="0.4">
      <c r="D2307" s="36"/>
      <c r="E2307" s="36"/>
      <c r="F2307" s="36"/>
    </row>
    <row r="2308" spans="4:6" x14ac:dyDescent="0.4">
      <c r="D2308" s="36"/>
      <c r="E2308" s="36"/>
      <c r="F2308" s="36"/>
    </row>
    <row r="2309" spans="4:6" x14ac:dyDescent="0.4">
      <c r="D2309" s="36"/>
      <c r="E2309" s="36"/>
      <c r="F2309" s="36"/>
    </row>
    <row r="2310" spans="4:6" x14ac:dyDescent="0.4">
      <c r="D2310" s="36"/>
      <c r="E2310" s="36"/>
      <c r="F2310" s="36"/>
    </row>
    <row r="2311" spans="4:6" x14ac:dyDescent="0.4">
      <c r="D2311" s="36"/>
      <c r="E2311" s="36"/>
      <c r="F2311" s="36"/>
    </row>
    <row r="2312" spans="4:6" x14ac:dyDescent="0.4">
      <c r="D2312" s="36"/>
      <c r="E2312" s="36"/>
      <c r="F2312" s="36"/>
    </row>
    <row r="2313" spans="4:6" x14ac:dyDescent="0.4">
      <c r="D2313" s="36"/>
      <c r="E2313" s="36"/>
      <c r="F2313" s="36"/>
    </row>
    <row r="2314" spans="4:6" x14ac:dyDescent="0.4">
      <c r="D2314" s="36"/>
      <c r="E2314" s="36"/>
      <c r="F2314" s="36"/>
    </row>
    <row r="2315" spans="4:6" x14ac:dyDescent="0.4">
      <c r="D2315" s="36"/>
      <c r="E2315" s="36"/>
      <c r="F2315" s="36"/>
    </row>
    <row r="2316" spans="4:6" x14ac:dyDescent="0.4">
      <c r="D2316" s="36"/>
      <c r="E2316" s="36"/>
      <c r="F2316" s="36"/>
    </row>
    <row r="2317" spans="4:6" x14ac:dyDescent="0.4">
      <c r="D2317" s="36"/>
      <c r="E2317" s="36"/>
      <c r="F2317" s="36"/>
    </row>
    <row r="2318" spans="4:6" x14ac:dyDescent="0.4">
      <c r="D2318" s="36"/>
      <c r="E2318" s="36"/>
      <c r="F2318" s="36"/>
    </row>
    <row r="2319" spans="4:6" x14ac:dyDescent="0.4">
      <c r="D2319" s="36"/>
      <c r="E2319" s="36"/>
      <c r="F2319" s="36"/>
    </row>
    <row r="2320" spans="4:6" x14ac:dyDescent="0.4">
      <c r="D2320" s="36"/>
      <c r="E2320" s="36"/>
      <c r="F2320" s="36"/>
    </row>
    <row r="2321" spans="4:6" x14ac:dyDescent="0.4">
      <c r="D2321" s="36"/>
      <c r="E2321" s="36"/>
      <c r="F2321" s="36"/>
    </row>
    <row r="2322" spans="4:6" x14ac:dyDescent="0.4">
      <c r="D2322" s="36"/>
      <c r="E2322" s="36"/>
      <c r="F2322" s="36"/>
    </row>
    <row r="2323" spans="4:6" x14ac:dyDescent="0.4">
      <c r="D2323" s="36"/>
      <c r="E2323" s="36"/>
      <c r="F2323" s="36"/>
    </row>
    <row r="2324" spans="4:6" x14ac:dyDescent="0.4">
      <c r="D2324" s="36"/>
      <c r="E2324" s="36"/>
      <c r="F2324" s="36"/>
    </row>
    <row r="2325" spans="4:6" x14ac:dyDescent="0.4">
      <c r="D2325" s="36"/>
      <c r="E2325" s="36"/>
      <c r="F2325" s="36"/>
    </row>
    <row r="2326" spans="4:6" x14ac:dyDescent="0.4">
      <c r="D2326" s="36"/>
      <c r="E2326" s="36"/>
      <c r="F2326" s="36"/>
    </row>
    <row r="2327" spans="4:6" x14ac:dyDescent="0.4">
      <c r="D2327" s="36"/>
      <c r="E2327" s="36"/>
      <c r="F2327" s="36"/>
    </row>
    <row r="2328" spans="4:6" x14ac:dyDescent="0.4">
      <c r="D2328" s="36"/>
      <c r="E2328" s="36"/>
      <c r="F2328" s="36"/>
    </row>
    <row r="2329" spans="4:6" x14ac:dyDescent="0.4">
      <c r="D2329" s="36"/>
      <c r="E2329" s="36"/>
      <c r="F2329" s="36"/>
    </row>
    <row r="2330" spans="4:6" x14ac:dyDescent="0.4">
      <c r="D2330" s="36"/>
      <c r="E2330" s="36"/>
      <c r="F2330" s="36"/>
    </row>
    <row r="2331" spans="4:6" x14ac:dyDescent="0.4">
      <c r="D2331" s="36"/>
      <c r="E2331" s="36"/>
      <c r="F2331" s="36"/>
    </row>
    <row r="2332" spans="4:6" x14ac:dyDescent="0.4">
      <c r="D2332" s="36"/>
      <c r="E2332" s="36"/>
      <c r="F2332" s="36"/>
    </row>
    <row r="2333" spans="4:6" x14ac:dyDescent="0.4">
      <c r="D2333" s="36"/>
      <c r="E2333" s="36"/>
      <c r="F2333" s="36"/>
    </row>
    <row r="2334" spans="4:6" x14ac:dyDescent="0.4">
      <c r="D2334" s="36"/>
      <c r="E2334" s="36"/>
      <c r="F2334" s="36"/>
    </row>
    <row r="2335" spans="4:6" x14ac:dyDescent="0.4">
      <c r="D2335" s="36"/>
      <c r="E2335" s="36"/>
      <c r="F2335" s="36"/>
    </row>
    <row r="2336" spans="4:6" x14ac:dyDescent="0.4">
      <c r="D2336" s="36"/>
      <c r="E2336" s="36"/>
      <c r="F2336" s="36"/>
    </row>
    <row r="2337" spans="4:6" x14ac:dyDescent="0.4">
      <c r="D2337" s="36"/>
      <c r="E2337" s="36"/>
      <c r="F2337" s="36"/>
    </row>
    <row r="2338" spans="4:6" x14ac:dyDescent="0.4">
      <c r="D2338" s="36"/>
      <c r="E2338" s="36"/>
      <c r="F2338" s="36"/>
    </row>
    <row r="2339" spans="4:6" x14ac:dyDescent="0.4">
      <c r="D2339" s="36"/>
      <c r="E2339" s="36"/>
      <c r="F2339" s="36"/>
    </row>
    <row r="2340" spans="4:6" x14ac:dyDescent="0.4">
      <c r="D2340" s="36"/>
      <c r="E2340" s="36"/>
      <c r="F2340" s="36"/>
    </row>
    <row r="2341" spans="4:6" x14ac:dyDescent="0.4">
      <c r="D2341" s="36"/>
      <c r="E2341" s="36"/>
      <c r="F2341" s="36"/>
    </row>
    <row r="2342" spans="4:6" x14ac:dyDescent="0.4">
      <c r="D2342" s="36"/>
      <c r="E2342" s="36"/>
      <c r="F2342" s="36"/>
    </row>
    <row r="2343" spans="4:6" x14ac:dyDescent="0.4">
      <c r="D2343" s="36"/>
      <c r="E2343" s="36"/>
      <c r="F2343" s="36"/>
    </row>
    <row r="2344" spans="4:6" x14ac:dyDescent="0.4">
      <c r="D2344" s="36"/>
      <c r="E2344" s="36"/>
      <c r="F2344" s="36"/>
    </row>
    <row r="2345" spans="4:6" x14ac:dyDescent="0.4">
      <c r="D2345" s="36"/>
      <c r="E2345" s="36"/>
      <c r="F2345" s="36"/>
    </row>
    <row r="2346" spans="4:6" x14ac:dyDescent="0.4">
      <c r="D2346" s="36"/>
      <c r="E2346" s="36"/>
      <c r="F2346" s="36"/>
    </row>
    <row r="2347" spans="4:6" x14ac:dyDescent="0.4">
      <c r="D2347" s="36"/>
      <c r="E2347" s="36"/>
      <c r="F2347" s="36"/>
    </row>
    <row r="2348" spans="4:6" x14ac:dyDescent="0.4">
      <c r="D2348" s="36"/>
      <c r="E2348" s="36"/>
      <c r="F2348" s="36"/>
    </row>
    <row r="2349" spans="4:6" x14ac:dyDescent="0.4">
      <c r="D2349" s="36"/>
      <c r="E2349" s="36"/>
      <c r="F2349" s="36"/>
    </row>
    <row r="2350" spans="4:6" x14ac:dyDescent="0.4">
      <c r="D2350" s="36"/>
      <c r="E2350" s="36"/>
      <c r="F2350" s="36"/>
    </row>
    <row r="2351" spans="4:6" x14ac:dyDescent="0.4">
      <c r="D2351" s="36"/>
      <c r="E2351" s="36"/>
      <c r="F2351" s="36"/>
    </row>
    <row r="2352" spans="4:6" x14ac:dyDescent="0.4">
      <c r="D2352" s="36"/>
      <c r="E2352" s="36"/>
      <c r="F2352" s="36"/>
    </row>
    <row r="2353" spans="4:6" x14ac:dyDescent="0.4">
      <c r="D2353" s="36"/>
      <c r="E2353" s="36"/>
      <c r="F2353" s="36"/>
    </row>
    <row r="2354" spans="4:6" x14ac:dyDescent="0.4">
      <c r="D2354" s="36"/>
      <c r="E2354" s="36"/>
      <c r="F2354" s="36"/>
    </row>
    <row r="2355" spans="4:6" x14ac:dyDescent="0.4">
      <c r="D2355" s="36"/>
      <c r="E2355" s="36"/>
      <c r="F2355" s="36"/>
    </row>
    <row r="2356" spans="4:6" x14ac:dyDescent="0.4">
      <c r="D2356" s="36"/>
      <c r="E2356" s="36"/>
      <c r="F2356" s="36"/>
    </row>
    <row r="2357" spans="4:6" x14ac:dyDescent="0.4">
      <c r="D2357" s="36"/>
      <c r="E2357" s="36"/>
      <c r="F2357" s="36"/>
    </row>
    <row r="2358" spans="4:6" x14ac:dyDescent="0.4">
      <c r="D2358" s="36"/>
      <c r="E2358" s="36"/>
      <c r="F2358" s="36"/>
    </row>
    <row r="2359" spans="4:6" x14ac:dyDescent="0.4">
      <c r="D2359" s="36"/>
      <c r="E2359" s="36"/>
      <c r="F2359" s="36"/>
    </row>
    <row r="2360" spans="4:6" x14ac:dyDescent="0.4">
      <c r="D2360" s="36"/>
      <c r="E2360" s="36"/>
      <c r="F2360" s="36"/>
    </row>
    <row r="2361" spans="4:6" x14ac:dyDescent="0.4">
      <c r="D2361" s="36"/>
      <c r="E2361" s="36"/>
      <c r="F2361" s="36"/>
    </row>
    <row r="2362" spans="4:6" x14ac:dyDescent="0.4">
      <c r="D2362" s="36"/>
      <c r="E2362" s="36"/>
      <c r="F2362" s="36"/>
    </row>
    <row r="2363" spans="4:6" x14ac:dyDescent="0.4">
      <c r="D2363" s="36"/>
      <c r="E2363" s="36"/>
      <c r="F2363" s="36"/>
    </row>
    <row r="2364" spans="4:6" x14ac:dyDescent="0.4">
      <c r="D2364" s="36"/>
      <c r="E2364" s="36"/>
      <c r="F2364" s="36"/>
    </row>
    <row r="2365" spans="4:6" x14ac:dyDescent="0.4">
      <c r="D2365" s="36"/>
      <c r="E2365" s="36"/>
      <c r="F2365" s="36"/>
    </row>
    <row r="2366" spans="4:6" x14ac:dyDescent="0.4">
      <c r="D2366" s="36"/>
      <c r="E2366" s="36"/>
      <c r="F2366" s="36"/>
    </row>
    <row r="2367" spans="4:6" x14ac:dyDescent="0.4">
      <c r="D2367" s="36"/>
      <c r="E2367" s="36"/>
      <c r="F2367" s="36"/>
    </row>
    <row r="2368" spans="4:6" x14ac:dyDescent="0.4">
      <c r="D2368" s="36"/>
      <c r="E2368" s="36"/>
      <c r="F2368" s="36"/>
    </row>
    <row r="2369" spans="4:6" x14ac:dyDescent="0.4">
      <c r="D2369" s="36"/>
      <c r="E2369" s="36"/>
      <c r="F2369" s="36"/>
    </row>
    <row r="2370" spans="4:6" x14ac:dyDescent="0.4">
      <c r="D2370" s="36"/>
      <c r="E2370" s="36"/>
      <c r="F2370" s="36"/>
    </row>
    <row r="2371" spans="4:6" x14ac:dyDescent="0.4">
      <c r="D2371" s="36"/>
      <c r="E2371" s="36"/>
      <c r="F2371" s="36"/>
    </row>
    <row r="2372" spans="4:6" x14ac:dyDescent="0.4">
      <c r="D2372" s="36"/>
      <c r="E2372" s="36"/>
      <c r="F2372" s="36"/>
    </row>
    <row r="2373" spans="4:6" x14ac:dyDescent="0.4">
      <c r="D2373" s="36"/>
      <c r="E2373" s="36"/>
      <c r="F2373" s="36"/>
    </row>
    <row r="2374" spans="4:6" x14ac:dyDescent="0.4">
      <c r="D2374" s="36"/>
      <c r="E2374" s="36"/>
      <c r="F2374" s="36"/>
    </row>
    <row r="2375" spans="4:6" x14ac:dyDescent="0.4">
      <c r="D2375" s="36"/>
      <c r="E2375" s="36"/>
      <c r="F2375" s="36"/>
    </row>
    <row r="2376" spans="4:6" x14ac:dyDescent="0.4">
      <c r="D2376" s="36"/>
      <c r="E2376" s="36"/>
      <c r="F2376" s="36"/>
    </row>
    <row r="2377" spans="4:6" x14ac:dyDescent="0.4">
      <c r="D2377" s="36"/>
      <c r="E2377" s="36"/>
      <c r="F2377" s="36"/>
    </row>
    <row r="2378" spans="4:6" x14ac:dyDescent="0.4">
      <c r="D2378" s="36"/>
      <c r="E2378" s="36"/>
      <c r="F2378" s="36"/>
    </row>
    <row r="2379" spans="4:6" x14ac:dyDescent="0.4">
      <c r="D2379" s="36"/>
      <c r="E2379" s="36"/>
      <c r="F2379" s="36"/>
    </row>
    <row r="2380" spans="4:6" x14ac:dyDescent="0.4">
      <c r="D2380" s="36"/>
      <c r="E2380" s="36"/>
      <c r="F2380" s="36"/>
    </row>
    <row r="2381" spans="4:6" x14ac:dyDescent="0.4">
      <c r="D2381" s="36"/>
      <c r="E2381" s="36"/>
      <c r="F2381" s="36"/>
    </row>
    <row r="2382" spans="4:6" x14ac:dyDescent="0.4">
      <c r="D2382" s="36"/>
      <c r="E2382" s="36"/>
      <c r="F2382" s="36"/>
    </row>
    <row r="2383" spans="4:6" x14ac:dyDescent="0.4">
      <c r="D2383" s="36"/>
      <c r="E2383" s="36"/>
      <c r="F2383" s="36"/>
    </row>
    <row r="2384" spans="4:6" x14ac:dyDescent="0.4">
      <c r="D2384" s="36"/>
      <c r="E2384" s="36"/>
      <c r="F2384" s="36"/>
    </row>
    <row r="2385" spans="4:6" x14ac:dyDescent="0.4">
      <c r="D2385" s="36"/>
      <c r="E2385" s="36"/>
      <c r="F2385" s="36"/>
    </row>
    <row r="2386" spans="4:6" x14ac:dyDescent="0.4">
      <c r="D2386" s="36"/>
      <c r="E2386" s="36"/>
      <c r="F2386" s="36"/>
    </row>
    <row r="2387" spans="4:6" x14ac:dyDescent="0.4">
      <c r="D2387" s="36"/>
      <c r="E2387" s="36"/>
      <c r="F2387" s="36"/>
    </row>
    <row r="2388" spans="4:6" x14ac:dyDescent="0.4">
      <c r="D2388" s="36"/>
      <c r="E2388" s="36"/>
      <c r="F2388" s="36"/>
    </row>
    <row r="2389" spans="4:6" x14ac:dyDescent="0.4">
      <c r="D2389" s="36"/>
      <c r="E2389" s="36"/>
      <c r="F2389" s="36"/>
    </row>
    <row r="2390" spans="4:6" x14ac:dyDescent="0.4">
      <c r="D2390" s="36"/>
      <c r="E2390" s="36"/>
      <c r="F2390" s="36"/>
    </row>
    <row r="2391" spans="4:6" x14ac:dyDescent="0.4">
      <c r="D2391" s="36"/>
      <c r="E2391" s="36"/>
      <c r="F2391" s="36"/>
    </row>
    <row r="2392" spans="4:6" x14ac:dyDescent="0.4">
      <c r="D2392" s="36"/>
      <c r="E2392" s="36"/>
      <c r="F2392" s="36"/>
    </row>
    <row r="2393" spans="4:6" x14ac:dyDescent="0.4">
      <c r="D2393" s="36"/>
      <c r="E2393" s="36"/>
      <c r="F2393" s="36"/>
    </row>
    <row r="2394" spans="4:6" x14ac:dyDescent="0.4">
      <c r="D2394" s="36"/>
      <c r="E2394" s="36"/>
      <c r="F2394" s="36"/>
    </row>
    <row r="2395" spans="4:6" x14ac:dyDescent="0.4">
      <c r="D2395" s="36"/>
      <c r="E2395" s="36"/>
      <c r="F2395" s="36"/>
    </row>
    <row r="2396" spans="4:6" x14ac:dyDescent="0.4">
      <c r="D2396" s="36"/>
      <c r="E2396" s="36"/>
      <c r="F2396" s="36"/>
    </row>
    <row r="2397" spans="4:6" x14ac:dyDescent="0.4">
      <c r="D2397" s="36"/>
      <c r="E2397" s="36"/>
      <c r="F2397" s="36"/>
    </row>
    <row r="2398" spans="4:6" x14ac:dyDescent="0.4">
      <c r="D2398" s="36"/>
      <c r="E2398" s="36"/>
      <c r="F2398" s="36"/>
    </row>
    <row r="2399" spans="4:6" x14ac:dyDescent="0.4">
      <c r="D2399" s="36"/>
      <c r="E2399" s="36"/>
      <c r="F2399" s="36"/>
    </row>
    <row r="2400" spans="4:6" x14ac:dyDescent="0.4">
      <c r="D2400" s="36"/>
      <c r="E2400" s="36"/>
      <c r="F2400" s="36"/>
    </row>
    <row r="2401" spans="4:6" x14ac:dyDescent="0.4">
      <c r="D2401" s="36"/>
      <c r="E2401" s="36"/>
      <c r="F2401" s="36"/>
    </row>
    <row r="2402" spans="4:6" x14ac:dyDescent="0.4">
      <c r="D2402" s="36"/>
      <c r="E2402" s="36"/>
      <c r="F2402" s="36"/>
    </row>
    <row r="2403" spans="4:6" x14ac:dyDescent="0.4">
      <c r="D2403" s="36"/>
      <c r="E2403" s="36"/>
      <c r="F2403" s="36"/>
    </row>
    <row r="2404" spans="4:6" x14ac:dyDescent="0.4">
      <c r="D2404" s="36"/>
      <c r="E2404" s="36"/>
      <c r="F2404" s="36"/>
    </row>
    <row r="2405" spans="4:6" x14ac:dyDescent="0.4">
      <c r="D2405" s="36"/>
      <c r="E2405" s="36"/>
      <c r="F2405" s="36"/>
    </row>
    <row r="2406" spans="4:6" x14ac:dyDescent="0.4">
      <c r="D2406" s="36"/>
      <c r="E2406" s="36"/>
      <c r="F2406" s="36"/>
    </row>
    <row r="2407" spans="4:6" x14ac:dyDescent="0.4">
      <c r="D2407" s="36"/>
      <c r="E2407" s="36"/>
      <c r="F2407" s="36"/>
    </row>
    <row r="2408" spans="4:6" x14ac:dyDescent="0.4">
      <c r="D2408" s="36"/>
      <c r="E2408" s="36"/>
      <c r="F2408" s="36"/>
    </row>
    <row r="2409" spans="4:6" x14ac:dyDescent="0.4">
      <c r="D2409" s="36"/>
      <c r="E2409" s="36"/>
      <c r="F2409" s="36"/>
    </row>
    <row r="2410" spans="4:6" x14ac:dyDescent="0.4">
      <c r="D2410" s="36"/>
      <c r="E2410" s="36"/>
      <c r="F2410" s="36"/>
    </row>
    <row r="2411" spans="4:6" x14ac:dyDescent="0.4">
      <c r="D2411" s="36"/>
      <c r="E2411" s="36"/>
      <c r="F2411" s="36"/>
    </row>
    <row r="2412" spans="4:6" x14ac:dyDescent="0.4">
      <c r="D2412" s="36"/>
      <c r="E2412" s="36"/>
      <c r="F2412" s="36"/>
    </row>
    <row r="2413" spans="4:6" x14ac:dyDescent="0.4">
      <c r="D2413" s="36"/>
      <c r="E2413" s="36"/>
      <c r="F2413" s="36"/>
    </row>
    <row r="2414" spans="4:6" x14ac:dyDescent="0.4">
      <c r="D2414" s="36"/>
      <c r="E2414" s="36"/>
      <c r="F2414" s="36"/>
    </row>
    <row r="2415" spans="4:6" x14ac:dyDescent="0.4">
      <c r="D2415" s="36"/>
      <c r="E2415" s="36"/>
      <c r="F2415" s="36"/>
    </row>
    <row r="2416" spans="4:6" x14ac:dyDescent="0.4">
      <c r="D2416" s="36"/>
      <c r="E2416" s="36"/>
      <c r="F2416" s="36"/>
    </row>
    <row r="2417" spans="4:6" x14ac:dyDescent="0.4">
      <c r="D2417" s="36"/>
      <c r="E2417" s="36"/>
      <c r="F2417" s="36"/>
    </row>
    <row r="2418" spans="4:6" x14ac:dyDescent="0.4">
      <c r="D2418" s="36"/>
      <c r="E2418" s="36"/>
      <c r="F2418" s="36"/>
    </row>
    <row r="2419" spans="4:6" x14ac:dyDescent="0.4">
      <c r="D2419" s="36"/>
      <c r="E2419" s="36"/>
      <c r="F2419" s="36"/>
    </row>
    <row r="2420" spans="4:6" x14ac:dyDescent="0.4">
      <c r="D2420" s="36"/>
      <c r="E2420" s="36"/>
      <c r="F2420" s="36"/>
    </row>
    <row r="2421" spans="4:6" x14ac:dyDescent="0.4">
      <c r="D2421" s="36"/>
      <c r="E2421" s="36"/>
      <c r="F2421" s="36"/>
    </row>
    <row r="2422" spans="4:6" x14ac:dyDescent="0.4">
      <c r="D2422" s="36"/>
      <c r="E2422" s="36"/>
      <c r="F2422" s="36"/>
    </row>
    <row r="2423" spans="4:6" x14ac:dyDescent="0.4">
      <c r="D2423" s="36"/>
      <c r="E2423" s="36"/>
      <c r="F2423" s="36"/>
    </row>
    <row r="2424" spans="4:6" x14ac:dyDescent="0.4">
      <c r="D2424" s="36"/>
      <c r="E2424" s="36"/>
      <c r="F2424" s="36"/>
    </row>
    <row r="2425" spans="4:6" x14ac:dyDescent="0.4">
      <c r="D2425" s="36"/>
      <c r="E2425" s="36"/>
      <c r="F2425" s="36"/>
    </row>
    <row r="2426" spans="4:6" x14ac:dyDescent="0.4">
      <c r="D2426" s="36"/>
      <c r="E2426" s="36"/>
      <c r="F2426" s="36"/>
    </row>
    <row r="2427" spans="4:6" x14ac:dyDescent="0.4">
      <c r="D2427" s="36"/>
      <c r="E2427" s="36"/>
      <c r="F2427" s="36"/>
    </row>
    <row r="2428" spans="4:6" x14ac:dyDescent="0.4">
      <c r="D2428" s="36"/>
      <c r="E2428" s="36"/>
      <c r="F2428" s="36"/>
    </row>
    <row r="2429" spans="4:6" x14ac:dyDescent="0.4">
      <c r="D2429" s="36"/>
      <c r="E2429" s="36"/>
      <c r="F2429" s="36"/>
    </row>
    <row r="2430" spans="4:6" x14ac:dyDescent="0.4">
      <c r="D2430" s="36"/>
      <c r="E2430" s="36"/>
      <c r="F2430" s="36"/>
    </row>
    <row r="2431" spans="4:6" x14ac:dyDescent="0.4">
      <c r="D2431" s="36"/>
      <c r="E2431" s="36"/>
      <c r="F2431" s="36"/>
    </row>
    <row r="2432" spans="4:6" x14ac:dyDescent="0.4">
      <c r="D2432" s="36"/>
      <c r="E2432" s="36"/>
      <c r="F2432" s="36"/>
    </row>
    <row r="2433" spans="4:6" x14ac:dyDescent="0.4">
      <c r="D2433" s="36"/>
      <c r="E2433" s="36"/>
      <c r="F2433" s="36"/>
    </row>
    <row r="2434" spans="4:6" x14ac:dyDescent="0.4">
      <c r="D2434" s="36"/>
      <c r="E2434" s="36"/>
      <c r="F2434" s="36"/>
    </row>
    <row r="2435" spans="4:6" x14ac:dyDescent="0.4">
      <c r="D2435" s="36"/>
      <c r="E2435" s="36"/>
      <c r="F2435" s="36"/>
    </row>
    <row r="2436" spans="4:6" x14ac:dyDescent="0.4">
      <c r="D2436" s="36"/>
      <c r="E2436" s="36"/>
      <c r="F2436" s="36"/>
    </row>
    <row r="2437" spans="4:6" x14ac:dyDescent="0.4">
      <c r="D2437" s="36"/>
      <c r="E2437" s="36"/>
      <c r="F2437" s="36"/>
    </row>
    <row r="2438" spans="4:6" x14ac:dyDescent="0.4">
      <c r="D2438" s="36"/>
      <c r="E2438" s="36"/>
      <c r="F2438" s="36"/>
    </row>
    <row r="2439" spans="4:6" x14ac:dyDescent="0.4">
      <c r="D2439" s="36"/>
      <c r="E2439" s="36"/>
      <c r="F2439" s="36"/>
    </row>
    <row r="2440" spans="4:6" x14ac:dyDescent="0.4">
      <c r="D2440" s="36"/>
      <c r="E2440" s="36"/>
      <c r="F2440" s="36"/>
    </row>
    <row r="2441" spans="4:6" x14ac:dyDescent="0.4">
      <c r="D2441" s="36"/>
      <c r="E2441" s="36"/>
      <c r="F2441" s="36"/>
    </row>
    <row r="2442" spans="4:6" x14ac:dyDescent="0.4">
      <c r="D2442" s="36"/>
      <c r="E2442" s="36"/>
      <c r="F2442" s="36"/>
    </row>
    <row r="2443" spans="4:6" x14ac:dyDescent="0.4">
      <c r="D2443" s="36"/>
      <c r="E2443" s="36"/>
      <c r="F2443" s="36"/>
    </row>
    <row r="2444" spans="4:6" x14ac:dyDescent="0.4">
      <c r="D2444" s="36"/>
      <c r="E2444" s="36"/>
      <c r="F2444" s="36"/>
    </row>
    <row r="2445" spans="4:6" x14ac:dyDescent="0.4">
      <c r="D2445" s="36"/>
      <c r="E2445" s="36"/>
      <c r="F2445" s="36"/>
    </row>
    <row r="2446" spans="4:6" x14ac:dyDescent="0.4">
      <c r="D2446" s="36"/>
      <c r="E2446" s="36"/>
      <c r="F2446" s="36"/>
    </row>
    <row r="2447" spans="4:6" x14ac:dyDescent="0.4">
      <c r="D2447" s="36"/>
      <c r="E2447" s="36"/>
      <c r="F2447" s="36"/>
    </row>
    <row r="2448" spans="4:6" x14ac:dyDescent="0.4">
      <c r="D2448" s="36"/>
      <c r="E2448" s="36"/>
      <c r="F2448" s="36"/>
    </row>
    <row r="2449" spans="4:6" x14ac:dyDescent="0.4">
      <c r="D2449" s="36"/>
      <c r="E2449" s="36"/>
      <c r="F2449" s="36"/>
    </row>
    <row r="2450" spans="4:6" x14ac:dyDescent="0.4">
      <c r="D2450" s="36"/>
      <c r="E2450" s="36"/>
      <c r="F2450" s="36"/>
    </row>
    <row r="2451" spans="4:6" x14ac:dyDescent="0.4">
      <c r="D2451" s="36"/>
      <c r="E2451" s="36"/>
      <c r="F2451" s="36"/>
    </row>
    <row r="2452" spans="4:6" x14ac:dyDescent="0.4">
      <c r="D2452" s="36"/>
      <c r="E2452" s="36"/>
      <c r="F2452" s="36"/>
    </row>
    <row r="2453" spans="4:6" x14ac:dyDescent="0.4">
      <c r="D2453" s="36"/>
      <c r="E2453" s="36"/>
      <c r="F2453" s="36"/>
    </row>
    <row r="2454" spans="4:6" x14ac:dyDescent="0.4">
      <c r="D2454" s="36"/>
      <c r="E2454" s="36"/>
      <c r="F2454" s="36"/>
    </row>
    <row r="2455" spans="4:6" x14ac:dyDescent="0.4">
      <c r="D2455" s="36"/>
      <c r="E2455" s="36"/>
      <c r="F2455" s="36"/>
    </row>
    <row r="2456" spans="4:6" x14ac:dyDescent="0.4">
      <c r="D2456" s="36"/>
      <c r="E2456" s="36"/>
      <c r="F2456" s="36"/>
    </row>
    <row r="2457" spans="4:6" x14ac:dyDescent="0.4">
      <c r="D2457" s="36"/>
      <c r="E2457" s="36"/>
      <c r="F2457" s="36"/>
    </row>
    <row r="2458" spans="4:6" x14ac:dyDescent="0.4">
      <c r="D2458" s="36"/>
      <c r="E2458" s="36"/>
      <c r="F2458" s="36"/>
    </row>
    <row r="2459" spans="4:6" x14ac:dyDescent="0.4">
      <c r="D2459" s="36"/>
      <c r="E2459" s="36"/>
      <c r="F2459" s="36"/>
    </row>
    <row r="2460" spans="4:6" x14ac:dyDescent="0.4">
      <c r="D2460" s="36"/>
      <c r="E2460" s="36"/>
      <c r="F2460" s="36"/>
    </row>
    <row r="2461" spans="4:6" x14ac:dyDescent="0.4">
      <c r="D2461" s="36"/>
      <c r="E2461" s="36"/>
      <c r="F2461" s="36"/>
    </row>
    <row r="2462" spans="4:6" x14ac:dyDescent="0.4">
      <c r="D2462" s="36"/>
      <c r="E2462" s="36"/>
      <c r="F2462" s="36"/>
    </row>
    <row r="2463" spans="4:6" x14ac:dyDescent="0.4">
      <c r="D2463" s="36"/>
      <c r="E2463" s="36"/>
      <c r="F2463" s="36"/>
    </row>
    <row r="2464" spans="4:6" x14ac:dyDescent="0.4">
      <c r="D2464" s="36"/>
      <c r="E2464" s="36"/>
      <c r="F2464" s="36"/>
    </row>
    <row r="2465" spans="4:6" x14ac:dyDescent="0.4">
      <c r="D2465" s="36"/>
      <c r="E2465" s="36"/>
      <c r="F2465" s="36"/>
    </row>
    <row r="2466" spans="4:6" x14ac:dyDescent="0.4">
      <c r="D2466" s="36"/>
      <c r="E2466" s="36"/>
      <c r="F2466" s="36"/>
    </row>
    <row r="2467" spans="4:6" x14ac:dyDescent="0.4">
      <c r="D2467" s="36"/>
      <c r="E2467" s="36"/>
      <c r="F2467" s="36"/>
    </row>
    <row r="2468" spans="4:6" x14ac:dyDescent="0.4">
      <c r="D2468" s="36"/>
      <c r="E2468" s="36"/>
      <c r="F2468" s="36"/>
    </row>
    <row r="2469" spans="4:6" x14ac:dyDescent="0.4">
      <c r="D2469" s="36"/>
      <c r="E2469" s="36"/>
      <c r="F2469" s="36"/>
    </row>
    <row r="2470" spans="4:6" x14ac:dyDescent="0.4">
      <c r="D2470" s="36"/>
      <c r="E2470" s="36"/>
      <c r="F2470" s="36"/>
    </row>
    <row r="2471" spans="4:6" x14ac:dyDescent="0.4">
      <c r="D2471" s="36"/>
      <c r="E2471" s="36"/>
      <c r="F2471" s="36"/>
    </row>
    <row r="2472" spans="4:6" x14ac:dyDescent="0.4">
      <c r="D2472" s="36"/>
      <c r="E2472" s="36"/>
      <c r="F2472" s="36"/>
    </row>
    <row r="2473" spans="4:6" x14ac:dyDescent="0.4">
      <c r="D2473" s="36"/>
      <c r="E2473" s="36"/>
      <c r="F2473" s="36"/>
    </row>
    <row r="2474" spans="4:6" x14ac:dyDescent="0.4">
      <c r="D2474" s="36"/>
      <c r="E2474" s="36"/>
      <c r="F2474" s="36"/>
    </row>
    <row r="2475" spans="4:6" x14ac:dyDescent="0.4">
      <c r="D2475" s="36"/>
      <c r="E2475" s="36"/>
      <c r="F2475" s="36"/>
    </row>
    <row r="2476" spans="4:6" x14ac:dyDescent="0.4">
      <c r="D2476" s="36"/>
      <c r="E2476" s="36"/>
      <c r="F2476" s="36"/>
    </row>
    <row r="2477" spans="4:6" x14ac:dyDescent="0.4">
      <c r="D2477" s="36"/>
      <c r="E2477" s="36"/>
      <c r="F2477" s="36"/>
    </row>
    <row r="2478" spans="4:6" x14ac:dyDescent="0.4">
      <c r="D2478" s="36"/>
      <c r="E2478" s="36"/>
      <c r="F2478" s="36"/>
    </row>
    <row r="2479" spans="4:6" x14ac:dyDescent="0.4">
      <c r="D2479" s="36"/>
      <c r="E2479" s="36"/>
      <c r="F2479" s="36"/>
    </row>
    <row r="2480" spans="4:6" x14ac:dyDescent="0.4">
      <c r="D2480" s="36"/>
      <c r="E2480" s="36"/>
      <c r="F2480" s="36"/>
    </row>
    <row r="2481" spans="4:6" x14ac:dyDescent="0.4">
      <c r="D2481" s="36"/>
      <c r="E2481" s="36"/>
      <c r="F2481" s="36"/>
    </row>
    <row r="2482" spans="4:6" x14ac:dyDescent="0.4">
      <c r="D2482" s="36"/>
      <c r="E2482" s="36"/>
      <c r="F2482" s="36"/>
    </row>
    <row r="2483" spans="4:6" x14ac:dyDescent="0.4">
      <c r="D2483" s="36"/>
      <c r="E2483" s="36"/>
      <c r="F2483" s="36"/>
    </row>
    <row r="2484" spans="4:6" x14ac:dyDescent="0.4">
      <c r="D2484" s="36"/>
      <c r="E2484" s="36"/>
      <c r="F2484" s="36"/>
    </row>
    <row r="2485" spans="4:6" x14ac:dyDescent="0.4">
      <c r="D2485" s="36"/>
      <c r="E2485" s="36"/>
      <c r="F2485" s="36"/>
    </row>
    <row r="2486" spans="4:6" x14ac:dyDescent="0.4">
      <c r="D2486" s="36"/>
      <c r="E2486" s="36"/>
      <c r="F2486" s="36"/>
    </row>
    <row r="2487" spans="4:6" x14ac:dyDescent="0.4">
      <c r="D2487" s="36"/>
      <c r="E2487" s="36"/>
      <c r="F2487" s="36"/>
    </row>
    <row r="2488" spans="4:6" x14ac:dyDescent="0.4">
      <c r="D2488" s="36"/>
      <c r="E2488" s="36"/>
      <c r="F2488" s="36"/>
    </row>
    <row r="2489" spans="4:6" x14ac:dyDescent="0.4">
      <c r="D2489" s="36"/>
      <c r="E2489" s="36"/>
      <c r="F2489" s="36"/>
    </row>
    <row r="2490" spans="4:6" x14ac:dyDescent="0.4">
      <c r="D2490" s="36"/>
      <c r="E2490" s="36"/>
      <c r="F2490" s="36"/>
    </row>
    <row r="2491" spans="4:6" x14ac:dyDescent="0.4">
      <c r="D2491" s="36"/>
      <c r="E2491" s="36"/>
      <c r="F2491" s="36"/>
    </row>
    <row r="2492" spans="4:6" x14ac:dyDescent="0.4">
      <c r="D2492" s="36"/>
      <c r="E2492" s="36"/>
      <c r="F2492" s="36"/>
    </row>
    <row r="2493" spans="4:6" x14ac:dyDescent="0.4">
      <c r="D2493" s="36"/>
      <c r="E2493" s="36"/>
      <c r="F2493" s="36"/>
    </row>
    <row r="2494" spans="4:6" x14ac:dyDescent="0.4">
      <c r="D2494" s="36"/>
      <c r="E2494" s="36"/>
      <c r="F2494" s="36"/>
    </row>
    <row r="2495" spans="4:6" x14ac:dyDescent="0.4">
      <c r="D2495" s="36"/>
      <c r="E2495" s="36"/>
      <c r="F2495" s="36"/>
    </row>
    <row r="2496" spans="4:6" x14ac:dyDescent="0.4">
      <c r="D2496" s="36"/>
      <c r="E2496" s="36"/>
      <c r="F2496" s="36"/>
    </row>
    <row r="2497" spans="4:6" x14ac:dyDescent="0.4">
      <c r="D2497" s="36"/>
      <c r="E2497" s="36"/>
      <c r="F2497" s="36"/>
    </row>
    <row r="2498" spans="4:6" x14ac:dyDescent="0.4">
      <c r="D2498" s="36"/>
      <c r="E2498" s="36"/>
      <c r="F2498" s="36"/>
    </row>
    <row r="2499" spans="4:6" x14ac:dyDescent="0.4">
      <c r="D2499" s="36"/>
      <c r="E2499" s="36"/>
      <c r="F2499" s="36"/>
    </row>
    <row r="2500" spans="4:6" x14ac:dyDescent="0.4">
      <c r="D2500" s="36"/>
      <c r="E2500" s="36"/>
      <c r="F2500" s="36"/>
    </row>
    <row r="2501" spans="4:6" x14ac:dyDescent="0.4">
      <c r="D2501" s="36"/>
      <c r="E2501" s="36"/>
      <c r="F2501" s="36"/>
    </row>
    <row r="2502" spans="4:6" x14ac:dyDescent="0.4">
      <c r="D2502" s="36"/>
      <c r="E2502" s="36"/>
      <c r="F2502" s="36"/>
    </row>
    <row r="2503" spans="4:6" x14ac:dyDescent="0.4">
      <c r="D2503" s="36"/>
      <c r="E2503" s="36"/>
      <c r="F2503" s="36"/>
    </row>
    <row r="2504" spans="4:6" x14ac:dyDescent="0.4">
      <c r="D2504" s="36"/>
      <c r="E2504" s="36"/>
      <c r="F2504" s="36"/>
    </row>
    <row r="2505" spans="4:6" x14ac:dyDescent="0.4">
      <c r="D2505" s="36"/>
      <c r="E2505" s="36"/>
      <c r="F2505" s="36"/>
    </row>
    <row r="2506" spans="4:6" x14ac:dyDescent="0.4">
      <c r="D2506" s="36"/>
      <c r="E2506" s="36"/>
      <c r="F2506" s="36"/>
    </row>
    <row r="2507" spans="4:6" x14ac:dyDescent="0.4">
      <c r="D2507" s="36"/>
      <c r="E2507" s="36"/>
      <c r="F2507" s="36"/>
    </row>
    <row r="2508" spans="4:6" x14ac:dyDescent="0.4">
      <c r="D2508" s="36"/>
      <c r="E2508" s="36"/>
      <c r="F2508" s="36"/>
    </row>
    <row r="2509" spans="4:6" x14ac:dyDescent="0.4">
      <c r="D2509" s="36"/>
      <c r="E2509" s="36"/>
      <c r="F2509" s="36"/>
    </row>
    <row r="2510" spans="4:6" x14ac:dyDescent="0.4">
      <c r="D2510" s="36"/>
      <c r="E2510" s="36"/>
      <c r="F2510" s="36"/>
    </row>
    <row r="2511" spans="4:6" x14ac:dyDescent="0.4">
      <c r="D2511" s="36"/>
      <c r="E2511" s="36"/>
      <c r="F2511" s="36"/>
    </row>
    <row r="2512" spans="4:6" x14ac:dyDescent="0.4">
      <c r="D2512" s="36"/>
      <c r="E2512" s="36"/>
      <c r="F2512" s="36"/>
    </row>
    <row r="2513" spans="4:6" x14ac:dyDescent="0.4">
      <c r="D2513" s="36"/>
      <c r="E2513" s="36"/>
      <c r="F2513" s="36"/>
    </row>
    <row r="2514" spans="4:6" x14ac:dyDescent="0.4">
      <c r="D2514" s="36"/>
      <c r="E2514" s="36"/>
      <c r="F2514" s="36"/>
    </row>
    <row r="2515" spans="4:6" x14ac:dyDescent="0.4">
      <c r="D2515" s="36"/>
      <c r="E2515" s="36"/>
      <c r="F2515" s="36"/>
    </row>
    <row r="2516" spans="4:6" x14ac:dyDescent="0.4">
      <c r="D2516" s="36"/>
      <c r="E2516" s="36"/>
      <c r="F2516" s="36"/>
    </row>
    <row r="2517" spans="4:6" x14ac:dyDescent="0.4">
      <c r="D2517" s="36"/>
      <c r="E2517" s="36"/>
      <c r="F2517" s="36"/>
    </row>
    <row r="2518" spans="4:6" x14ac:dyDescent="0.4">
      <c r="D2518" s="36"/>
      <c r="E2518" s="36"/>
      <c r="F2518" s="36"/>
    </row>
    <row r="2519" spans="4:6" x14ac:dyDescent="0.4">
      <c r="D2519" s="36"/>
      <c r="E2519" s="36"/>
      <c r="F2519" s="36"/>
    </row>
    <row r="2520" spans="4:6" x14ac:dyDescent="0.4">
      <c r="D2520" s="36"/>
      <c r="E2520" s="36"/>
      <c r="F2520" s="36"/>
    </row>
    <row r="2521" spans="4:6" x14ac:dyDescent="0.4">
      <c r="D2521" s="36"/>
      <c r="E2521" s="36"/>
      <c r="F2521" s="36"/>
    </row>
    <row r="2522" spans="4:6" x14ac:dyDescent="0.4">
      <c r="D2522" s="36"/>
      <c r="E2522" s="36"/>
      <c r="F2522" s="36"/>
    </row>
    <row r="2523" spans="4:6" x14ac:dyDescent="0.4">
      <c r="D2523" s="36"/>
      <c r="E2523" s="36"/>
      <c r="F2523" s="36"/>
    </row>
    <row r="2524" spans="4:6" x14ac:dyDescent="0.4">
      <c r="D2524" s="36"/>
      <c r="E2524" s="36"/>
      <c r="F2524" s="36"/>
    </row>
    <row r="2525" spans="4:6" x14ac:dyDescent="0.4">
      <c r="D2525" s="36"/>
      <c r="E2525" s="36"/>
      <c r="F2525" s="36"/>
    </row>
    <row r="2526" spans="4:6" x14ac:dyDescent="0.4">
      <c r="D2526" s="36"/>
      <c r="E2526" s="36"/>
      <c r="F2526" s="36"/>
    </row>
    <row r="2527" spans="4:6" x14ac:dyDescent="0.4">
      <c r="D2527" s="36"/>
      <c r="E2527" s="36"/>
      <c r="F2527" s="36"/>
    </row>
    <row r="2528" spans="4:6" x14ac:dyDescent="0.4">
      <c r="D2528" s="36"/>
      <c r="E2528" s="36"/>
      <c r="F2528" s="36"/>
    </row>
    <row r="2529" spans="4:6" x14ac:dyDescent="0.4">
      <c r="D2529" s="36"/>
      <c r="E2529" s="36"/>
      <c r="F2529" s="36"/>
    </row>
    <row r="2530" spans="4:6" x14ac:dyDescent="0.4">
      <c r="D2530" s="36"/>
      <c r="E2530" s="36"/>
      <c r="F2530" s="36"/>
    </row>
    <row r="2531" spans="4:6" x14ac:dyDescent="0.4">
      <c r="D2531" s="36"/>
      <c r="E2531" s="36"/>
      <c r="F2531" s="36"/>
    </row>
    <row r="2532" spans="4:6" x14ac:dyDescent="0.4">
      <c r="D2532" s="36"/>
      <c r="E2532" s="36"/>
      <c r="F2532" s="36"/>
    </row>
    <row r="2533" spans="4:6" x14ac:dyDescent="0.4">
      <c r="D2533" s="36"/>
      <c r="E2533" s="36"/>
      <c r="F2533" s="36"/>
    </row>
    <row r="2534" spans="4:6" x14ac:dyDescent="0.4">
      <c r="D2534" s="36"/>
      <c r="E2534" s="36"/>
      <c r="F2534" s="36"/>
    </row>
    <row r="2535" spans="4:6" x14ac:dyDescent="0.4">
      <c r="D2535" s="36"/>
      <c r="E2535" s="36"/>
      <c r="F2535" s="36"/>
    </row>
    <row r="2536" spans="4:6" x14ac:dyDescent="0.4">
      <c r="D2536" s="36"/>
      <c r="E2536" s="36"/>
      <c r="F2536" s="36"/>
    </row>
    <row r="2537" spans="4:6" x14ac:dyDescent="0.4">
      <c r="D2537" s="36"/>
      <c r="E2537" s="36"/>
      <c r="F2537" s="36"/>
    </row>
    <row r="2538" spans="4:6" x14ac:dyDescent="0.4">
      <c r="D2538" s="36"/>
      <c r="E2538" s="36"/>
      <c r="F2538" s="36"/>
    </row>
    <row r="2539" spans="4:6" x14ac:dyDescent="0.4">
      <c r="D2539" s="36"/>
      <c r="E2539" s="36"/>
      <c r="F2539" s="36"/>
    </row>
    <row r="2540" spans="4:6" x14ac:dyDescent="0.4">
      <c r="D2540" s="36"/>
      <c r="E2540" s="36"/>
      <c r="F2540" s="36"/>
    </row>
    <row r="2541" spans="4:6" x14ac:dyDescent="0.4">
      <c r="D2541" s="36"/>
      <c r="E2541" s="36"/>
      <c r="F2541" s="36"/>
    </row>
    <row r="2542" spans="4:6" x14ac:dyDescent="0.4">
      <c r="D2542" s="36"/>
      <c r="E2542" s="36"/>
      <c r="F2542" s="36"/>
    </row>
    <row r="2543" spans="4:6" x14ac:dyDescent="0.4">
      <c r="D2543" s="36"/>
      <c r="E2543" s="36"/>
      <c r="F2543" s="36"/>
    </row>
    <row r="2544" spans="4:6" x14ac:dyDescent="0.4">
      <c r="D2544" s="36"/>
      <c r="E2544" s="36"/>
      <c r="F2544" s="36"/>
    </row>
    <row r="2545" spans="4:6" x14ac:dyDescent="0.4">
      <c r="D2545" s="36"/>
      <c r="E2545" s="36"/>
      <c r="F2545" s="36"/>
    </row>
    <row r="2546" spans="4:6" x14ac:dyDescent="0.4">
      <c r="D2546" s="36"/>
      <c r="E2546" s="36"/>
      <c r="F2546" s="36"/>
    </row>
    <row r="2547" spans="4:6" x14ac:dyDescent="0.4">
      <c r="D2547" s="36"/>
      <c r="E2547" s="36"/>
      <c r="F2547" s="36"/>
    </row>
    <row r="2548" spans="4:6" x14ac:dyDescent="0.4">
      <c r="D2548" s="36"/>
      <c r="E2548" s="36"/>
      <c r="F2548" s="36"/>
    </row>
    <row r="2549" spans="4:6" x14ac:dyDescent="0.4">
      <c r="D2549" s="36"/>
      <c r="E2549" s="36"/>
      <c r="F2549" s="36"/>
    </row>
    <row r="2550" spans="4:6" x14ac:dyDescent="0.4">
      <c r="D2550" s="36"/>
      <c r="E2550" s="36"/>
      <c r="F2550" s="36"/>
    </row>
    <row r="2551" spans="4:6" x14ac:dyDescent="0.4">
      <c r="D2551" s="36"/>
      <c r="E2551" s="36"/>
      <c r="F2551" s="36"/>
    </row>
    <row r="2552" spans="4:6" x14ac:dyDescent="0.4">
      <c r="D2552" s="36"/>
      <c r="E2552" s="36"/>
      <c r="F2552" s="36"/>
    </row>
    <row r="2553" spans="4:6" x14ac:dyDescent="0.4">
      <c r="D2553" s="36"/>
      <c r="E2553" s="36"/>
      <c r="F2553" s="36"/>
    </row>
    <row r="2554" spans="4:6" x14ac:dyDescent="0.4">
      <c r="D2554" s="36"/>
      <c r="E2554" s="36"/>
      <c r="F2554" s="36"/>
    </row>
    <row r="2555" spans="4:6" x14ac:dyDescent="0.4">
      <c r="D2555" s="36"/>
      <c r="E2555" s="36"/>
      <c r="F2555" s="36"/>
    </row>
    <row r="2556" spans="4:6" x14ac:dyDescent="0.4">
      <c r="D2556" s="36"/>
      <c r="E2556" s="36"/>
      <c r="F2556" s="36"/>
    </row>
    <row r="2557" spans="4:6" x14ac:dyDescent="0.4">
      <c r="D2557" s="36"/>
      <c r="E2557" s="36"/>
      <c r="F2557" s="36"/>
    </row>
    <row r="2558" spans="4:6" x14ac:dyDescent="0.4">
      <c r="D2558" s="36"/>
      <c r="E2558" s="36"/>
      <c r="F2558" s="36"/>
    </row>
    <row r="2559" spans="4:6" x14ac:dyDescent="0.4">
      <c r="D2559" s="36"/>
      <c r="E2559" s="36"/>
      <c r="F2559" s="36"/>
    </row>
    <row r="2560" spans="4:6" x14ac:dyDescent="0.4">
      <c r="D2560" s="36"/>
      <c r="E2560" s="36"/>
      <c r="F2560" s="36"/>
    </row>
    <row r="2561" spans="4:6" x14ac:dyDescent="0.4">
      <c r="D2561" s="36"/>
      <c r="E2561" s="36"/>
      <c r="F2561" s="36"/>
    </row>
    <row r="2562" spans="4:6" x14ac:dyDescent="0.4">
      <c r="D2562" s="36"/>
      <c r="E2562" s="36"/>
      <c r="F2562" s="36"/>
    </row>
    <row r="2563" spans="4:6" x14ac:dyDescent="0.4">
      <c r="D2563" s="36"/>
      <c r="E2563" s="36"/>
      <c r="F2563" s="36"/>
    </row>
    <row r="2564" spans="4:6" x14ac:dyDescent="0.4">
      <c r="D2564" s="36"/>
      <c r="E2564" s="36"/>
      <c r="F2564" s="36"/>
    </row>
    <row r="2565" spans="4:6" x14ac:dyDescent="0.4">
      <c r="D2565" s="36"/>
      <c r="E2565" s="36"/>
      <c r="F2565" s="36"/>
    </row>
    <row r="2566" spans="4:6" x14ac:dyDescent="0.4">
      <c r="D2566" s="36"/>
      <c r="E2566" s="36"/>
      <c r="F2566" s="36"/>
    </row>
    <row r="2567" spans="4:6" x14ac:dyDescent="0.4">
      <c r="D2567" s="36"/>
      <c r="E2567" s="36"/>
      <c r="F2567" s="36"/>
    </row>
    <row r="2568" spans="4:6" x14ac:dyDescent="0.4">
      <c r="D2568" s="36"/>
      <c r="E2568" s="36"/>
      <c r="F2568" s="36"/>
    </row>
    <row r="2569" spans="4:6" x14ac:dyDescent="0.4">
      <c r="D2569" s="36"/>
      <c r="E2569" s="36"/>
      <c r="F2569" s="36"/>
    </row>
    <row r="2570" spans="4:6" x14ac:dyDescent="0.4">
      <c r="D2570" s="36"/>
      <c r="E2570" s="36"/>
      <c r="F2570" s="36"/>
    </row>
    <row r="2571" spans="4:6" x14ac:dyDescent="0.4">
      <c r="D2571" s="36"/>
      <c r="E2571" s="36"/>
      <c r="F2571" s="36"/>
    </row>
    <row r="2572" spans="4:6" x14ac:dyDescent="0.4">
      <c r="D2572" s="36"/>
      <c r="E2572" s="36"/>
      <c r="F2572" s="36"/>
    </row>
    <row r="2573" spans="4:6" x14ac:dyDescent="0.4">
      <c r="D2573" s="36"/>
      <c r="E2573" s="36"/>
      <c r="F2573" s="36"/>
    </row>
    <row r="2574" spans="4:6" x14ac:dyDescent="0.4">
      <c r="D2574" s="36"/>
      <c r="E2574" s="36"/>
      <c r="F2574" s="36"/>
    </row>
    <row r="2575" spans="4:6" x14ac:dyDescent="0.4">
      <c r="D2575" s="36"/>
      <c r="E2575" s="36"/>
      <c r="F2575" s="36"/>
    </row>
    <row r="2576" spans="4:6" x14ac:dyDescent="0.4">
      <c r="D2576" s="36"/>
      <c r="E2576" s="36"/>
      <c r="F2576" s="36"/>
    </row>
    <row r="2577" spans="4:6" x14ac:dyDescent="0.4">
      <c r="D2577" s="36"/>
      <c r="E2577" s="36"/>
      <c r="F2577" s="36"/>
    </row>
    <row r="2578" spans="4:6" x14ac:dyDescent="0.4">
      <c r="D2578" s="36"/>
      <c r="E2578" s="36"/>
      <c r="F2578" s="36"/>
    </row>
    <row r="2579" spans="4:6" x14ac:dyDescent="0.4">
      <c r="D2579" s="36"/>
      <c r="E2579" s="36"/>
      <c r="F2579" s="36"/>
    </row>
    <row r="2580" spans="4:6" x14ac:dyDescent="0.4">
      <c r="D2580" s="36"/>
      <c r="E2580" s="36"/>
      <c r="F2580" s="36"/>
    </row>
    <row r="2581" spans="4:6" x14ac:dyDescent="0.4">
      <c r="D2581" s="36"/>
      <c r="E2581" s="36"/>
      <c r="F2581" s="36"/>
    </row>
    <row r="2582" spans="4:6" x14ac:dyDescent="0.4">
      <c r="D2582" s="36"/>
      <c r="E2582" s="36"/>
      <c r="F2582" s="36"/>
    </row>
    <row r="2583" spans="4:6" x14ac:dyDescent="0.4">
      <c r="D2583" s="36"/>
      <c r="E2583" s="36"/>
      <c r="F2583" s="36"/>
    </row>
    <row r="2584" spans="4:6" x14ac:dyDescent="0.4">
      <c r="D2584" s="36"/>
      <c r="E2584" s="36"/>
      <c r="F2584" s="36"/>
    </row>
    <row r="2585" spans="4:6" x14ac:dyDescent="0.4">
      <c r="D2585" s="36"/>
      <c r="E2585" s="36"/>
      <c r="F2585" s="36"/>
    </row>
    <row r="2586" spans="4:6" x14ac:dyDescent="0.4">
      <c r="D2586" s="36"/>
      <c r="E2586" s="36"/>
      <c r="F2586" s="36"/>
    </row>
    <row r="2587" spans="4:6" x14ac:dyDescent="0.4">
      <c r="D2587" s="36"/>
      <c r="E2587" s="36"/>
      <c r="F2587" s="36"/>
    </row>
    <row r="2588" spans="4:6" x14ac:dyDescent="0.4">
      <c r="D2588" s="36"/>
      <c r="E2588" s="36"/>
      <c r="F2588" s="36"/>
    </row>
    <row r="2589" spans="4:6" x14ac:dyDescent="0.4">
      <c r="D2589" s="36"/>
      <c r="E2589" s="36"/>
      <c r="F2589" s="36"/>
    </row>
    <row r="2590" spans="4:6" x14ac:dyDescent="0.4">
      <c r="D2590" s="36"/>
      <c r="E2590" s="36"/>
      <c r="F2590" s="36"/>
    </row>
    <row r="2591" spans="4:6" x14ac:dyDescent="0.4">
      <c r="D2591" s="36"/>
      <c r="E2591" s="36"/>
      <c r="F2591" s="36"/>
    </row>
    <row r="2592" spans="4:6" x14ac:dyDescent="0.4">
      <c r="D2592" s="36"/>
      <c r="E2592" s="36"/>
      <c r="F2592" s="36"/>
    </row>
    <row r="2593" spans="4:6" x14ac:dyDescent="0.4">
      <c r="D2593" s="36"/>
      <c r="E2593" s="36"/>
      <c r="F2593" s="36"/>
    </row>
    <row r="2594" spans="4:6" x14ac:dyDescent="0.4">
      <c r="D2594" s="36"/>
      <c r="E2594" s="36"/>
      <c r="F2594" s="36"/>
    </row>
    <row r="2595" spans="4:6" x14ac:dyDescent="0.4">
      <c r="D2595" s="36"/>
      <c r="E2595" s="36"/>
      <c r="F2595" s="36"/>
    </row>
    <row r="2596" spans="4:6" x14ac:dyDescent="0.4">
      <c r="D2596" s="36"/>
      <c r="E2596" s="36"/>
      <c r="F2596" s="36"/>
    </row>
    <row r="2597" spans="4:6" x14ac:dyDescent="0.4">
      <c r="D2597" s="36"/>
      <c r="E2597" s="36"/>
      <c r="F2597" s="36"/>
    </row>
    <row r="2598" spans="4:6" x14ac:dyDescent="0.4">
      <c r="D2598" s="36"/>
      <c r="E2598" s="36"/>
      <c r="F2598" s="36"/>
    </row>
    <row r="2599" spans="4:6" x14ac:dyDescent="0.4">
      <c r="D2599" s="36"/>
      <c r="E2599" s="36"/>
      <c r="F2599" s="36"/>
    </row>
    <row r="2600" spans="4:6" x14ac:dyDescent="0.4">
      <c r="D2600" s="36"/>
      <c r="E2600" s="36"/>
      <c r="F2600" s="36"/>
    </row>
    <row r="2601" spans="4:6" x14ac:dyDescent="0.4">
      <c r="D2601" s="36"/>
      <c r="E2601" s="36"/>
      <c r="F2601" s="36"/>
    </row>
    <row r="2602" spans="4:6" x14ac:dyDescent="0.4">
      <c r="D2602" s="36"/>
      <c r="E2602" s="36"/>
      <c r="F2602" s="36"/>
    </row>
    <row r="2603" spans="4:6" x14ac:dyDescent="0.4">
      <c r="D2603" s="36"/>
      <c r="E2603" s="36"/>
      <c r="F2603" s="36"/>
    </row>
    <row r="2604" spans="4:6" x14ac:dyDescent="0.4">
      <c r="D2604" s="36"/>
      <c r="E2604" s="36"/>
      <c r="F2604" s="36"/>
    </row>
    <row r="2605" spans="4:6" x14ac:dyDescent="0.4">
      <c r="D2605" s="36"/>
      <c r="E2605" s="36"/>
      <c r="F2605" s="36"/>
    </row>
    <row r="2606" spans="4:6" x14ac:dyDescent="0.4">
      <c r="D2606" s="36"/>
      <c r="E2606" s="36"/>
      <c r="F2606" s="36"/>
    </row>
    <row r="2607" spans="4:6" x14ac:dyDescent="0.4">
      <c r="D2607" s="36"/>
      <c r="E2607" s="36"/>
      <c r="F2607" s="36"/>
    </row>
    <row r="2608" spans="4:6" x14ac:dyDescent="0.4">
      <c r="D2608" s="36"/>
      <c r="E2608" s="36"/>
      <c r="F2608" s="36"/>
    </row>
    <row r="2609" spans="4:6" x14ac:dyDescent="0.4">
      <c r="D2609" s="36"/>
      <c r="E2609" s="36"/>
      <c r="F2609" s="36"/>
    </row>
    <row r="2610" spans="4:6" x14ac:dyDescent="0.4">
      <c r="D2610" s="36"/>
      <c r="E2610" s="36"/>
      <c r="F2610" s="36"/>
    </row>
    <row r="2611" spans="4:6" x14ac:dyDescent="0.4">
      <c r="D2611" s="36"/>
      <c r="E2611" s="36"/>
      <c r="F2611" s="36"/>
    </row>
    <row r="2612" spans="4:6" x14ac:dyDescent="0.4">
      <c r="D2612" s="36"/>
      <c r="E2612" s="36"/>
      <c r="F2612" s="36"/>
    </row>
    <row r="2613" spans="4:6" x14ac:dyDescent="0.4">
      <c r="D2613" s="36"/>
      <c r="E2613" s="36"/>
      <c r="F2613" s="36"/>
    </row>
    <row r="2614" spans="4:6" x14ac:dyDescent="0.4">
      <c r="D2614" s="36"/>
      <c r="E2614" s="36"/>
      <c r="F2614" s="36"/>
    </row>
    <row r="2615" spans="4:6" x14ac:dyDescent="0.4">
      <c r="D2615" s="36"/>
      <c r="E2615" s="36"/>
      <c r="F2615" s="36"/>
    </row>
    <row r="2616" spans="4:6" x14ac:dyDescent="0.4">
      <c r="D2616" s="36"/>
      <c r="E2616" s="36"/>
      <c r="F2616" s="36"/>
    </row>
    <row r="2617" spans="4:6" x14ac:dyDescent="0.4">
      <c r="D2617" s="36"/>
      <c r="E2617" s="36"/>
      <c r="F2617" s="36"/>
    </row>
    <row r="2618" spans="4:6" x14ac:dyDescent="0.4">
      <c r="D2618" s="36"/>
      <c r="E2618" s="36"/>
      <c r="F2618" s="36"/>
    </row>
    <row r="2619" spans="4:6" x14ac:dyDescent="0.4">
      <c r="D2619" s="36"/>
      <c r="E2619" s="36"/>
      <c r="F2619" s="36"/>
    </row>
    <row r="2620" spans="4:6" x14ac:dyDescent="0.4">
      <c r="D2620" s="36"/>
      <c r="E2620" s="36"/>
      <c r="F2620" s="36"/>
    </row>
    <row r="2621" spans="4:6" x14ac:dyDescent="0.4">
      <c r="D2621" s="36"/>
      <c r="E2621" s="36"/>
      <c r="F2621" s="36"/>
    </row>
    <row r="2622" spans="4:6" x14ac:dyDescent="0.4">
      <c r="D2622" s="36"/>
      <c r="E2622" s="36"/>
      <c r="F2622" s="36"/>
    </row>
    <row r="2623" spans="4:6" x14ac:dyDescent="0.4">
      <c r="D2623" s="36"/>
      <c r="E2623" s="36"/>
      <c r="F2623" s="36"/>
    </row>
    <row r="2624" spans="4:6" x14ac:dyDescent="0.4">
      <c r="D2624" s="36"/>
      <c r="E2624" s="36"/>
      <c r="F2624" s="36"/>
    </row>
    <row r="2625" spans="4:6" x14ac:dyDescent="0.4">
      <c r="D2625" s="36"/>
      <c r="E2625" s="36"/>
      <c r="F2625" s="36"/>
    </row>
    <row r="2626" spans="4:6" x14ac:dyDescent="0.4">
      <c r="D2626" s="36"/>
      <c r="E2626" s="36"/>
      <c r="F2626" s="36"/>
    </row>
    <row r="2627" spans="4:6" x14ac:dyDescent="0.4">
      <c r="D2627" s="36"/>
      <c r="E2627" s="36"/>
      <c r="F2627" s="36"/>
    </row>
    <row r="2628" spans="4:6" x14ac:dyDescent="0.4">
      <c r="D2628" s="36"/>
      <c r="E2628" s="36"/>
      <c r="F2628" s="36"/>
    </row>
    <row r="2629" spans="4:6" x14ac:dyDescent="0.4">
      <c r="D2629" s="36"/>
      <c r="E2629" s="36"/>
      <c r="F2629" s="36"/>
    </row>
    <row r="2630" spans="4:6" x14ac:dyDescent="0.4">
      <c r="D2630" s="36"/>
      <c r="E2630" s="36"/>
      <c r="F2630" s="36"/>
    </row>
    <row r="2631" spans="4:6" x14ac:dyDescent="0.4">
      <c r="D2631" s="36"/>
      <c r="E2631" s="36"/>
      <c r="F2631" s="36"/>
    </row>
    <row r="2632" spans="4:6" x14ac:dyDescent="0.4">
      <c r="D2632" s="36"/>
      <c r="E2632" s="36"/>
      <c r="F2632" s="36"/>
    </row>
    <row r="2633" spans="4:6" x14ac:dyDescent="0.4">
      <c r="D2633" s="36"/>
      <c r="E2633" s="36"/>
      <c r="F2633" s="36"/>
    </row>
    <row r="2634" spans="4:6" x14ac:dyDescent="0.4">
      <c r="D2634" s="36"/>
      <c r="E2634" s="36"/>
      <c r="F2634" s="36"/>
    </row>
    <row r="2635" spans="4:6" x14ac:dyDescent="0.4">
      <c r="D2635" s="36"/>
      <c r="E2635" s="36"/>
      <c r="F2635" s="36"/>
    </row>
    <row r="2636" spans="4:6" x14ac:dyDescent="0.4">
      <c r="D2636" s="36"/>
      <c r="E2636" s="36"/>
      <c r="F2636" s="36"/>
    </row>
    <row r="2637" spans="4:6" x14ac:dyDescent="0.4">
      <c r="D2637" s="36"/>
      <c r="E2637" s="36"/>
      <c r="F2637" s="36"/>
    </row>
    <row r="2638" spans="4:6" x14ac:dyDescent="0.4">
      <c r="D2638" s="36"/>
      <c r="E2638" s="36"/>
      <c r="F2638" s="36"/>
    </row>
    <row r="2639" spans="4:6" x14ac:dyDescent="0.4">
      <c r="D2639" s="36"/>
      <c r="E2639" s="36"/>
      <c r="F2639" s="36"/>
    </row>
    <row r="2640" spans="4:6" x14ac:dyDescent="0.4">
      <c r="D2640" s="36"/>
      <c r="E2640" s="36"/>
      <c r="F2640" s="36"/>
    </row>
    <row r="2641" spans="4:6" x14ac:dyDescent="0.4">
      <c r="D2641" s="36"/>
      <c r="E2641" s="36"/>
      <c r="F2641" s="36"/>
    </row>
    <row r="2642" spans="4:6" x14ac:dyDescent="0.4">
      <c r="D2642" s="36"/>
      <c r="E2642" s="36"/>
      <c r="F2642" s="36"/>
    </row>
    <row r="2643" spans="4:6" x14ac:dyDescent="0.4">
      <c r="D2643" s="36"/>
      <c r="E2643" s="36"/>
      <c r="F2643" s="36"/>
    </row>
    <row r="2644" spans="4:6" x14ac:dyDescent="0.4">
      <c r="D2644" s="36"/>
      <c r="E2644" s="36"/>
      <c r="F2644" s="36"/>
    </row>
    <row r="2645" spans="4:6" x14ac:dyDescent="0.4">
      <c r="D2645" s="36"/>
      <c r="E2645" s="36"/>
      <c r="F2645" s="36"/>
    </row>
    <row r="2646" spans="4:6" x14ac:dyDescent="0.4">
      <c r="D2646" s="36"/>
      <c r="E2646" s="36"/>
      <c r="F2646" s="36"/>
    </row>
    <row r="2647" spans="4:6" x14ac:dyDescent="0.4">
      <c r="D2647" s="36"/>
      <c r="E2647" s="36"/>
      <c r="F2647" s="36"/>
    </row>
    <row r="2648" spans="4:6" x14ac:dyDescent="0.4">
      <c r="D2648" s="36"/>
      <c r="E2648" s="36"/>
      <c r="F2648" s="36"/>
    </row>
    <row r="2649" spans="4:6" x14ac:dyDescent="0.4">
      <c r="D2649" s="36"/>
      <c r="E2649" s="36"/>
      <c r="F2649" s="36"/>
    </row>
    <row r="2650" spans="4:6" x14ac:dyDescent="0.4">
      <c r="D2650" s="36"/>
      <c r="E2650" s="36"/>
      <c r="F2650" s="36"/>
    </row>
    <row r="2651" spans="4:6" x14ac:dyDescent="0.4">
      <c r="D2651" s="36"/>
      <c r="E2651" s="36"/>
      <c r="F2651" s="36"/>
    </row>
    <row r="2652" spans="4:6" x14ac:dyDescent="0.4">
      <c r="D2652" s="36"/>
      <c r="E2652" s="36"/>
      <c r="F2652" s="36"/>
    </row>
    <row r="2653" spans="4:6" x14ac:dyDescent="0.4">
      <c r="D2653" s="36"/>
      <c r="E2653" s="36"/>
      <c r="F2653" s="36"/>
    </row>
    <row r="2654" spans="4:6" x14ac:dyDescent="0.4">
      <c r="D2654" s="36"/>
      <c r="E2654" s="36"/>
      <c r="F2654" s="36"/>
    </row>
    <row r="2655" spans="4:6" x14ac:dyDescent="0.4">
      <c r="D2655" s="36"/>
      <c r="E2655" s="36"/>
      <c r="F2655" s="36"/>
    </row>
    <row r="2656" spans="4:6" x14ac:dyDescent="0.4">
      <c r="D2656" s="36"/>
      <c r="E2656" s="36"/>
      <c r="F2656" s="36"/>
    </row>
    <row r="2657" spans="4:6" x14ac:dyDescent="0.4">
      <c r="D2657" s="36"/>
      <c r="E2657" s="36"/>
      <c r="F2657" s="36"/>
    </row>
    <row r="2658" spans="4:6" x14ac:dyDescent="0.4">
      <c r="D2658" s="36"/>
      <c r="E2658" s="36"/>
      <c r="F2658" s="36"/>
    </row>
    <row r="2659" spans="4:6" x14ac:dyDescent="0.4">
      <c r="D2659" s="36"/>
      <c r="E2659" s="36"/>
      <c r="F2659" s="36"/>
    </row>
    <row r="2660" spans="4:6" x14ac:dyDescent="0.4">
      <c r="D2660" s="36"/>
      <c r="E2660" s="36"/>
      <c r="F2660" s="36"/>
    </row>
    <row r="2661" spans="4:6" x14ac:dyDescent="0.4">
      <c r="D2661" s="36"/>
      <c r="E2661" s="36"/>
      <c r="F2661" s="36"/>
    </row>
    <row r="2662" spans="4:6" x14ac:dyDescent="0.4">
      <c r="D2662" s="36"/>
      <c r="E2662" s="36"/>
      <c r="F2662" s="36"/>
    </row>
    <row r="2663" spans="4:6" x14ac:dyDescent="0.4">
      <c r="D2663" s="36"/>
      <c r="E2663" s="36"/>
      <c r="F2663" s="36"/>
    </row>
    <row r="2664" spans="4:6" x14ac:dyDescent="0.4">
      <c r="D2664" s="36"/>
      <c r="E2664" s="36"/>
      <c r="F2664" s="36"/>
    </row>
    <row r="2665" spans="4:6" x14ac:dyDescent="0.4">
      <c r="D2665" s="36"/>
      <c r="E2665" s="36"/>
      <c r="F2665" s="36"/>
    </row>
    <row r="2666" spans="4:6" x14ac:dyDescent="0.4">
      <c r="D2666" s="36"/>
      <c r="E2666" s="36"/>
      <c r="F2666" s="36"/>
    </row>
    <row r="2667" spans="4:6" x14ac:dyDescent="0.4">
      <c r="D2667" s="36"/>
      <c r="E2667" s="36"/>
      <c r="F2667" s="36"/>
    </row>
    <row r="2668" spans="4:6" x14ac:dyDescent="0.4">
      <c r="D2668" s="36"/>
      <c r="E2668" s="36"/>
      <c r="F2668" s="36"/>
    </row>
    <row r="2669" spans="4:6" x14ac:dyDescent="0.4">
      <c r="D2669" s="36"/>
      <c r="E2669" s="36"/>
      <c r="F2669" s="36"/>
    </row>
    <row r="2670" spans="4:6" x14ac:dyDescent="0.4">
      <c r="D2670" s="36"/>
      <c r="E2670" s="36"/>
      <c r="F2670" s="36"/>
    </row>
    <row r="2671" spans="4:6" x14ac:dyDescent="0.4">
      <c r="D2671" s="36"/>
      <c r="E2671" s="36"/>
      <c r="F2671" s="36"/>
    </row>
    <row r="2672" spans="4:6" x14ac:dyDescent="0.4">
      <c r="D2672" s="36"/>
      <c r="E2672" s="36"/>
      <c r="F2672" s="36"/>
    </row>
    <row r="2673" spans="4:6" x14ac:dyDescent="0.4">
      <c r="D2673" s="36"/>
      <c r="E2673" s="36"/>
      <c r="F2673" s="36"/>
    </row>
    <row r="2674" spans="4:6" x14ac:dyDescent="0.4">
      <c r="D2674" s="36"/>
      <c r="E2674" s="36"/>
      <c r="F2674" s="36"/>
    </row>
    <row r="2675" spans="4:6" x14ac:dyDescent="0.4">
      <c r="D2675" s="36"/>
      <c r="E2675" s="36"/>
      <c r="F2675" s="36"/>
    </row>
    <row r="2676" spans="4:6" x14ac:dyDescent="0.4">
      <c r="D2676" s="36"/>
      <c r="E2676" s="36"/>
      <c r="F2676" s="36"/>
    </row>
    <row r="2677" spans="4:6" x14ac:dyDescent="0.4">
      <c r="D2677" s="36"/>
      <c r="E2677" s="36"/>
      <c r="F2677" s="36"/>
    </row>
    <row r="2678" spans="4:6" x14ac:dyDescent="0.4">
      <c r="D2678" s="36"/>
      <c r="E2678" s="36"/>
      <c r="F2678" s="36"/>
    </row>
    <row r="2679" spans="4:6" x14ac:dyDescent="0.4">
      <c r="D2679" s="36"/>
      <c r="E2679" s="36"/>
      <c r="F2679" s="36"/>
    </row>
    <row r="2680" spans="4:6" x14ac:dyDescent="0.4">
      <c r="D2680" s="36"/>
      <c r="E2680" s="36"/>
      <c r="F2680" s="36"/>
    </row>
    <row r="2681" spans="4:6" x14ac:dyDescent="0.4">
      <c r="D2681" s="36"/>
      <c r="E2681" s="36"/>
      <c r="F2681" s="36"/>
    </row>
    <row r="2682" spans="4:6" x14ac:dyDescent="0.4">
      <c r="D2682" s="36"/>
      <c r="E2682" s="36"/>
      <c r="F2682" s="36"/>
    </row>
    <row r="2683" spans="4:6" x14ac:dyDescent="0.4">
      <c r="D2683" s="36"/>
      <c r="E2683" s="36"/>
      <c r="F2683" s="36"/>
    </row>
    <row r="2684" spans="4:6" x14ac:dyDescent="0.4">
      <c r="D2684" s="36"/>
      <c r="E2684" s="36"/>
      <c r="F2684" s="36"/>
    </row>
    <row r="2685" spans="4:6" x14ac:dyDescent="0.4">
      <c r="D2685" s="36"/>
      <c r="E2685" s="36"/>
      <c r="F2685" s="36"/>
    </row>
    <row r="2686" spans="4:6" x14ac:dyDescent="0.4">
      <c r="D2686" s="36"/>
      <c r="E2686" s="36"/>
      <c r="F2686" s="36"/>
    </row>
    <row r="2687" spans="4:6" x14ac:dyDescent="0.4">
      <c r="D2687" s="36"/>
      <c r="E2687" s="36"/>
      <c r="F2687" s="36"/>
    </row>
    <row r="2688" spans="4:6" x14ac:dyDescent="0.4">
      <c r="D2688" s="36"/>
      <c r="E2688" s="36"/>
      <c r="F2688" s="36"/>
    </row>
    <row r="2689" spans="4:6" x14ac:dyDescent="0.4">
      <c r="D2689" s="36"/>
      <c r="E2689" s="36"/>
      <c r="F2689" s="36"/>
    </row>
    <row r="2690" spans="4:6" x14ac:dyDescent="0.4">
      <c r="D2690" s="36"/>
      <c r="E2690" s="36"/>
      <c r="F2690" s="36"/>
    </row>
    <row r="2691" spans="4:6" x14ac:dyDescent="0.4">
      <c r="D2691" s="36"/>
      <c r="E2691" s="36"/>
      <c r="F2691" s="36"/>
    </row>
    <row r="2692" spans="4:6" x14ac:dyDescent="0.4">
      <c r="D2692" s="36"/>
      <c r="E2692" s="36"/>
      <c r="F2692" s="36"/>
    </row>
    <row r="2693" spans="4:6" x14ac:dyDescent="0.4">
      <c r="D2693" s="36"/>
      <c r="E2693" s="36"/>
      <c r="F2693" s="36"/>
    </row>
    <row r="2694" spans="4:6" x14ac:dyDescent="0.4">
      <c r="D2694" s="36"/>
      <c r="E2694" s="36"/>
      <c r="F2694" s="36"/>
    </row>
    <row r="2695" spans="4:6" x14ac:dyDescent="0.4">
      <c r="D2695" s="36"/>
      <c r="E2695" s="36"/>
      <c r="F2695" s="36"/>
    </row>
    <row r="2696" spans="4:6" x14ac:dyDescent="0.4">
      <c r="D2696" s="36"/>
      <c r="E2696" s="36"/>
      <c r="F2696" s="36"/>
    </row>
    <row r="2697" spans="4:6" x14ac:dyDescent="0.4">
      <c r="D2697" s="36"/>
      <c r="E2697" s="36"/>
      <c r="F2697" s="36"/>
    </row>
    <row r="2698" spans="4:6" x14ac:dyDescent="0.4">
      <c r="D2698" s="36"/>
      <c r="E2698" s="36"/>
      <c r="F2698" s="36"/>
    </row>
    <row r="2699" spans="4:6" x14ac:dyDescent="0.4">
      <c r="D2699" s="36"/>
      <c r="E2699" s="36"/>
      <c r="F2699" s="36"/>
    </row>
    <row r="2700" spans="4:6" x14ac:dyDescent="0.4">
      <c r="D2700" s="36"/>
      <c r="E2700" s="36"/>
      <c r="F2700" s="36"/>
    </row>
    <row r="2701" spans="4:6" x14ac:dyDescent="0.4">
      <c r="D2701" s="36"/>
      <c r="E2701" s="36"/>
      <c r="F2701" s="36"/>
    </row>
    <row r="2702" spans="4:6" x14ac:dyDescent="0.4">
      <c r="D2702" s="36"/>
      <c r="E2702" s="36"/>
      <c r="F2702" s="36"/>
    </row>
    <row r="2703" spans="4:6" x14ac:dyDescent="0.4">
      <c r="D2703" s="36"/>
      <c r="E2703" s="36"/>
      <c r="F2703" s="36"/>
    </row>
    <row r="2704" spans="4:6" x14ac:dyDescent="0.4">
      <c r="D2704" s="36"/>
      <c r="E2704" s="36"/>
      <c r="F2704" s="36"/>
    </row>
    <row r="2705" spans="4:6" x14ac:dyDescent="0.4">
      <c r="D2705" s="36"/>
      <c r="E2705" s="36"/>
      <c r="F2705" s="36"/>
    </row>
    <row r="2706" spans="4:6" x14ac:dyDescent="0.4">
      <c r="D2706" s="36"/>
      <c r="E2706" s="36"/>
      <c r="F2706" s="36"/>
    </row>
    <row r="2707" spans="4:6" x14ac:dyDescent="0.4">
      <c r="D2707" s="36"/>
      <c r="E2707" s="36"/>
      <c r="F2707" s="36"/>
    </row>
    <row r="2708" spans="4:6" x14ac:dyDescent="0.4">
      <c r="D2708" s="36"/>
      <c r="E2708" s="36"/>
      <c r="F2708" s="36"/>
    </row>
    <row r="2709" spans="4:6" x14ac:dyDescent="0.4">
      <c r="D2709" s="36"/>
      <c r="E2709" s="36"/>
      <c r="F2709" s="36"/>
    </row>
    <row r="2710" spans="4:6" x14ac:dyDescent="0.4">
      <c r="D2710" s="36"/>
      <c r="E2710" s="36"/>
      <c r="F2710" s="36"/>
    </row>
    <row r="2711" spans="4:6" x14ac:dyDescent="0.4">
      <c r="D2711" s="36"/>
      <c r="E2711" s="36"/>
      <c r="F2711" s="36"/>
    </row>
    <row r="2712" spans="4:6" x14ac:dyDescent="0.4">
      <c r="D2712" s="36"/>
      <c r="E2712" s="36"/>
      <c r="F2712" s="36"/>
    </row>
    <row r="2713" spans="4:6" x14ac:dyDescent="0.4">
      <c r="D2713" s="36"/>
      <c r="E2713" s="36"/>
      <c r="F2713" s="36"/>
    </row>
    <row r="2714" spans="4:6" x14ac:dyDescent="0.4">
      <c r="D2714" s="36"/>
      <c r="E2714" s="36"/>
      <c r="F2714" s="36"/>
    </row>
    <row r="2715" spans="4:6" x14ac:dyDescent="0.4">
      <c r="D2715" s="36"/>
      <c r="E2715" s="36"/>
      <c r="F2715" s="36"/>
    </row>
    <row r="2716" spans="4:6" x14ac:dyDescent="0.4">
      <c r="D2716" s="36"/>
      <c r="E2716" s="36"/>
      <c r="F2716" s="36"/>
    </row>
    <row r="2717" spans="4:6" x14ac:dyDescent="0.4">
      <c r="D2717" s="36"/>
      <c r="E2717" s="36"/>
      <c r="F2717" s="36"/>
    </row>
    <row r="2718" spans="4:6" x14ac:dyDescent="0.4">
      <c r="D2718" s="36"/>
      <c r="E2718" s="36"/>
      <c r="F2718" s="36"/>
    </row>
    <row r="2719" spans="4:6" x14ac:dyDescent="0.4">
      <c r="D2719" s="36"/>
      <c r="E2719" s="36"/>
      <c r="F2719" s="36"/>
    </row>
    <row r="2720" spans="4:6" x14ac:dyDescent="0.4">
      <c r="D2720" s="36"/>
      <c r="E2720" s="36"/>
      <c r="F2720" s="36"/>
    </row>
    <row r="2721" spans="4:6" x14ac:dyDescent="0.4">
      <c r="D2721" s="36"/>
      <c r="E2721" s="36"/>
      <c r="F2721" s="36"/>
    </row>
    <row r="2722" spans="4:6" x14ac:dyDescent="0.4">
      <c r="D2722" s="36"/>
      <c r="E2722" s="36"/>
      <c r="F2722" s="36"/>
    </row>
    <row r="2723" spans="4:6" x14ac:dyDescent="0.4">
      <c r="D2723" s="36"/>
      <c r="E2723" s="36"/>
      <c r="F2723" s="36"/>
    </row>
    <row r="2724" spans="4:6" x14ac:dyDescent="0.4">
      <c r="D2724" s="36"/>
      <c r="E2724" s="36"/>
      <c r="F2724" s="36"/>
    </row>
    <row r="2725" spans="4:6" x14ac:dyDescent="0.4">
      <c r="D2725" s="36"/>
      <c r="E2725" s="36"/>
      <c r="F2725" s="36"/>
    </row>
    <row r="2726" spans="4:6" x14ac:dyDescent="0.4">
      <c r="D2726" s="36"/>
      <c r="E2726" s="36"/>
      <c r="F2726" s="36"/>
    </row>
    <row r="2727" spans="4:6" x14ac:dyDescent="0.4">
      <c r="D2727" s="36"/>
      <c r="E2727" s="36"/>
      <c r="F2727" s="36"/>
    </row>
    <row r="2728" spans="4:6" x14ac:dyDescent="0.4">
      <c r="D2728" s="36"/>
      <c r="E2728" s="36"/>
      <c r="F2728" s="36"/>
    </row>
    <row r="2729" spans="4:6" x14ac:dyDescent="0.4">
      <c r="D2729" s="36"/>
      <c r="E2729" s="36"/>
      <c r="F2729" s="36"/>
    </row>
    <row r="2730" spans="4:6" x14ac:dyDescent="0.4">
      <c r="D2730" s="36"/>
      <c r="E2730" s="36"/>
      <c r="F2730" s="36"/>
    </row>
    <row r="2731" spans="4:6" x14ac:dyDescent="0.4">
      <c r="D2731" s="36"/>
      <c r="E2731" s="36"/>
      <c r="F2731" s="36"/>
    </row>
    <row r="2732" spans="4:6" x14ac:dyDescent="0.4">
      <c r="D2732" s="36"/>
      <c r="E2732" s="36"/>
      <c r="F2732" s="36"/>
    </row>
    <row r="2733" spans="4:6" x14ac:dyDescent="0.4">
      <c r="D2733" s="36"/>
      <c r="E2733" s="36"/>
      <c r="F2733" s="36"/>
    </row>
    <row r="2734" spans="4:6" x14ac:dyDescent="0.4">
      <c r="D2734" s="36"/>
      <c r="E2734" s="36"/>
      <c r="F2734" s="36"/>
    </row>
    <row r="2735" spans="4:6" x14ac:dyDescent="0.4">
      <c r="D2735" s="36"/>
      <c r="E2735" s="36"/>
      <c r="F2735" s="36"/>
    </row>
    <row r="2736" spans="4:6" x14ac:dyDescent="0.4">
      <c r="D2736" s="36"/>
      <c r="E2736" s="36"/>
      <c r="F2736" s="36"/>
    </row>
    <row r="2737" spans="4:6" x14ac:dyDescent="0.4">
      <c r="D2737" s="36"/>
      <c r="E2737" s="36"/>
      <c r="F2737" s="36"/>
    </row>
    <row r="2738" spans="4:6" x14ac:dyDescent="0.4">
      <c r="D2738" s="36"/>
      <c r="E2738" s="36"/>
      <c r="F2738" s="36"/>
    </row>
    <row r="2739" spans="4:6" x14ac:dyDescent="0.4">
      <c r="D2739" s="36"/>
      <c r="E2739" s="36"/>
      <c r="F2739" s="36"/>
    </row>
    <row r="2740" spans="4:6" x14ac:dyDescent="0.4">
      <c r="D2740" s="36"/>
      <c r="E2740" s="36"/>
      <c r="F2740" s="36"/>
    </row>
    <row r="2741" spans="4:6" x14ac:dyDescent="0.4">
      <c r="D2741" s="36"/>
      <c r="E2741" s="36"/>
      <c r="F2741" s="36"/>
    </row>
    <row r="2742" spans="4:6" x14ac:dyDescent="0.4">
      <c r="D2742" s="36"/>
      <c r="E2742" s="36"/>
      <c r="F2742" s="36"/>
    </row>
    <row r="2743" spans="4:6" x14ac:dyDescent="0.4">
      <c r="D2743" s="36"/>
      <c r="E2743" s="36"/>
      <c r="F2743" s="36"/>
    </row>
    <row r="2744" spans="4:6" x14ac:dyDescent="0.4">
      <c r="D2744" s="36"/>
      <c r="E2744" s="36"/>
      <c r="F2744" s="36"/>
    </row>
    <row r="2745" spans="4:6" x14ac:dyDescent="0.4">
      <c r="D2745" s="36"/>
      <c r="E2745" s="36"/>
      <c r="F2745" s="36"/>
    </row>
    <row r="2746" spans="4:6" x14ac:dyDescent="0.4">
      <c r="D2746" s="36"/>
      <c r="E2746" s="36"/>
      <c r="F2746" s="36"/>
    </row>
    <row r="2747" spans="4:6" x14ac:dyDescent="0.4">
      <c r="D2747" s="36"/>
      <c r="E2747" s="36"/>
      <c r="F2747" s="36"/>
    </row>
    <row r="2748" spans="4:6" x14ac:dyDescent="0.4">
      <c r="D2748" s="36"/>
      <c r="E2748" s="36"/>
      <c r="F2748" s="36"/>
    </row>
    <row r="2749" spans="4:6" x14ac:dyDescent="0.4">
      <c r="D2749" s="36"/>
      <c r="E2749" s="36"/>
      <c r="F2749" s="36"/>
    </row>
    <row r="2750" spans="4:6" x14ac:dyDescent="0.4">
      <c r="D2750" s="36"/>
      <c r="E2750" s="36"/>
      <c r="F2750" s="36"/>
    </row>
    <row r="2751" spans="4:6" x14ac:dyDescent="0.4">
      <c r="D2751" s="36"/>
      <c r="E2751" s="36"/>
      <c r="F2751" s="36"/>
    </row>
    <row r="2752" spans="4:6" x14ac:dyDescent="0.4">
      <c r="D2752" s="36"/>
      <c r="E2752" s="36"/>
      <c r="F2752" s="36"/>
    </row>
    <row r="2753" spans="4:6" x14ac:dyDescent="0.4">
      <c r="D2753" s="36"/>
      <c r="E2753" s="36"/>
      <c r="F2753" s="36"/>
    </row>
    <row r="2754" spans="4:6" x14ac:dyDescent="0.4">
      <c r="D2754" s="36"/>
      <c r="E2754" s="36"/>
      <c r="F2754" s="36"/>
    </row>
    <row r="2755" spans="4:6" x14ac:dyDescent="0.4">
      <c r="D2755" s="36"/>
      <c r="E2755" s="36"/>
      <c r="F2755" s="36"/>
    </row>
    <row r="2756" spans="4:6" x14ac:dyDescent="0.4">
      <c r="D2756" s="36"/>
      <c r="E2756" s="36"/>
      <c r="F2756" s="36"/>
    </row>
    <row r="2757" spans="4:6" x14ac:dyDescent="0.4">
      <c r="D2757" s="36"/>
      <c r="E2757" s="36"/>
      <c r="F2757" s="36"/>
    </row>
    <row r="2758" spans="4:6" x14ac:dyDescent="0.4">
      <c r="D2758" s="36"/>
      <c r="E2758" s="36"/>
      <c r="F2758" s="36"/>
    </row>
    <row r="2759" spans="4:6" x14ac:dyDescent="0.4">
      <c r="D2759" s="36"/>
      <c r="E2759" s="36"/>
      <c r="F2759" s="36"/>
    </row>
    <row r="2760" spans="4:6" x14ac:dyDescent="0.4">
      <c r="D2760" s="36"/>
      <c r="E2760" s="36"/>
      <c r="F2760" s="36"/>
    </row>
    <row r="2761" spans="4:6" x14ac:dyDescent="0.4">
      <c r="D2761" s="36"/>
      <c r="E2761" s="36"/>
      <c r="F2761" s="36"/>
    </row>
    <row r="2762" spans="4:6" x14ac:dyDescent="0.4">
      <c r="D2762" s="36"/>
      <c r="E2762" s="36"/>
      <c r="F2762" s="36"/>
    </row>
    <row r="2763" spans="4:6" x14ac:dyDescent="0.4">
      <c r="D2763" s="36"/>
      <c r="E2763" s="36"/>
      <c r="F2763" s="36"/>
    </row>
    <row r="2764" spans="4:6" x14ac:dyDescent="0.4">
      <c r="D2764" s="36"/>
      <c r="E2764" s="36"/>
      <c r="F2764" s="36"/>
    </row>
    <row r="2765" spans="4:6" x14ac:dyDescent="0.4">
      <c r="D2765" s="36"/>
      <c r="E2765" s="36"/>
      <c r="F2765" s="36"/>
    </row>
    <row r="2766" spans="4:6" x14ac:dyDescent="0.4">
      <c r="D2766" s="36"/>
      <c r="E2766" s="36"/>
      <c r="F2766" s="36"/>
    </row>
    <row r="2767" spans="4:6" x14ac:dyDescent="0.4">
      <c r="D2767" s="36"/>
      <c r="E2767" s="36"/>
      <c r="F2767" s="36"/>
    </row>
    <row r="2768" spans="4:6" x14ac:dyDescent="0.4">
      <c r="D2768" s="36"/>
      <c r="E2768" s="36"/>
      <c r="F2768" s="36"/>
    </row>
    <row r="2769" spans="4:6" x14ac:dyDescent="0.4">
      <c r="D2769" s="36"/>
      <c r="E2769" s="36"/>
      <c r="F2769" s="36"/>
    </row>
    <row r="2770" spans="4:6" x14ac:dyDescent="0.4">
      <c r="D2770" s="36"/>
      <c r="E2770" s="36"/>
      <c r="F2770" s="36"/>
    </row>
    <row r="2771" spans="4:6" x14ac:dyDescent="0.4">
      <c r="D2771" s="36"/>
      <c r="E2771" s="36"/>
      <c r="F2771" s="36"/>
    </row>
    <row r="2772" spans="4:6" x14ac:dyDescent="0.4">
      <c r="D2772" s="36"/>
      <c r="E2772" s="36"/>
      <c r="F2772" s="36"/>
    </row>
    <row r="2773" spans="4:6" x14ac:dyDescent="0.4">
      <c r="D2773" s="36"/>
      <c r="E2773" s="36"/>
      <c r="F2773" s="36"/>
    </row>
    <row r="2774" spans="4:6" x14ac:dyDescent="0.4">
      <c r="D2774" s="36"/>
      <c r="E2774" s="36"/>
      <c r="F2774" s="36"/>
    </row>
    <row r="2775" spans="4:6" x14ac:dyDescent="0.4">
      <c r="D2775" s="36"/>
      <c r="E2775" s="36"/>
      <c r="F2775" s="36"/>
    </row>
    <row r="2776" spans="4:6" x14ac:dyDescent="0.4">
      <c r="D2776" s="36"/>
      <c r="E2776" s="36"/>
      <c r="F2776" s="36"/>
    </row>
    <row r="2777" spans="4:6" x14ac:dyDescent="0.4">
      <c r="D2777" s="36"/>
      <c r="E2777" s="36"/>
      <c r="F2777" s="36"/>
    </row>
    <row r="2778" spans="4:6" x14ac:dyDescent="0.4">
      <c r="D2778" s="36"/>
      <c r="E2778" s="36"/>
      <c r="F2778" s="36"/>
    </row>
    <row r="2779" spans="4:6" x14ac:dyDescent="0.4">
      <c r="D2779" s="36"/>
      <c r="E2779" s="36"/>
      <c r="F2779" s="36"/>
    </row>
    <row r="2780" spans="4:6" x14ac:dyDescent="0.4">
      <c r="D2780" s="36"/>
      <c r="E2780" s="36"/>
      <c r="F2780" s="36"/>
    </row>
    <row r="2781" spans="4:6" x14ac:dyDescent="0.4">
      <c r="D2781" s="36"/>
      <c r="E2781" s="36"/>
      <c r="F2781" s="36"/>
    </row>
    <row r="2782" spans="4:6" x14ac:dyDescent="0.4">
      <c r="D2782" s="36"/>
      <c r="E2782" s="36"/>
      <c r="F2782" s="36"/>
    </row>
    <row r="2783" spans="4:6" x14ac:dyDescent="0.4">
      <c r="D2783" s="36"/>
      <c r="E2783" s="36"/>
      <c r="F2783" s="36"/>
    </row>
    <row r="2784" spans="4:6" x14ac:dyDescent="0.4">
      <c r="D2784" s="36"/>
      <c r="E2784" s="36"/>
      <c r="F2784" s="36"/>
    </row>
    <row r="2785" spans="4:6" x14ac:dyDescent="0.4">
      <c r="D2785" s="36"/>
      <c r="E2785" s="36"/>
      <c r="F2785" s="36"/>
    </row>
    <row r="2786" spans="4:6" x14ac:dyDescent="0.4">
      <c r="D2786" s="36"/>
      <c r="E2786" s="36"/>
      <c r="F2786" s="36"/>
    </row>
    <row r="2787" spans="4:6" x14ac:dyDescent="0.4">
      <c r="D2787" s="36"/>
      <c r="E2787" s="36"/>
      <c r="F2787" s="36"/>
    </row>
    <row r="2788" spans="4:6" x14ac:dyDescent="0.4">
      <c r="D2788" s="36"/>
      <c r="E2788" s="36"/>
      <c r="F2788" s="36"/>
    </row>
    <row r="2789" spans="4:6" x14ac:dyDescent="0.4">
      <c r="D2789" s="36"/>
      <c r="E2789" s="36"/>
      <c r="F2789" s="36"/>
    </row>
    <row r="2790" spans="4:6" x14ac:dyDescent="0.4">
      <c r="D2790" s="36"/>
      <c r="E2790" s="36"/>
      <c r="F2790" s="36"/>
    </row>
    <row r="2791" spans="4:6" x14ac:dyDescent="0.4">
      <c r="D2791" s="36"/>
      <c r="E2791" s="36"/>
      <c r="F2791" s="36"/>
    </row>
    <row r="2792" spans="4:6" x14ac:dyDescent="0.4">
      <c r="D2792" s="36"/>
      <c r="E2792" s="36"/>
      <c r="F2792" s="36"/>
    </row>
    <row r="2793" spans="4:6" x14ac:dyDescent="0.4">
      <c r="D2793" s="36"/>
      <c r="E2793" s="36"/>
      <c r="F2793" s="36"/>
    </row>
    <row r="2794" spans="4:6" x14ac:dyDescent="0.4">
      <c r="D2794" s="36"/>
      <c r="E2794" s="36"/>
      <c r="F2794" s="36"/>
    </row>
    <row r="2795" spans="4:6" x14ac:dyDescent="0.4">
      <c r="D2795" s="36"/>
      <c r="E2795" s="36"/>
      <c r="F2795" s="36"/>
    </row>
    <row r="2796" spans="4:6" x14ac:dyDescent="0.4">
      <c r="D2796" s="36"/>
      <c r="E2796" s="36"/>
      <c r="F2796" s="36"/>
    </row>
    <row r="2797" spans="4:6" x14ac:dyDescent="0.4">
      <c r="D2797" s="36"/>
      <c r="E2797" s="36"/>
      <c r="F2797" s="36"/>
    </row>
    <row r="2798" spans="4:6" x14ac:dyDescent="0.4">
      <c r="D2798" s="36"/>
      <c r="E2798" s="36"/>
      <c r="F2798" s="36"/>
    </row>
    <row r="2799" spans="4:6" x14ac:dyDescent="0.4">
      <c r="D2799" s="36"/>
      <c r="E2799" s="36"/>
      <c r="F2799" s="36"/>
    </row>
    <row r="2800" spans="4:6" x14ac:dyDescent="0.4">
      <c r="D2800" s="36"/>
      <c r="E2800" s="36"/>
      <c r="F2800" s="36"/>
    </row>
    <row r="2801" spans="4:6" x14ac:dyDescent="0.4">
      <c r="D2801" s="36"/>
      <c r="E2801" s="36"/>
      <c r="F2801" s="36"/>
    </row>
    <row r="2802" spans="4:6" x14ac:dyDescent="0.4">
      <c r="D2802" s="36"/>
      <c r="E2802" s="36"/>
      <c r="F2802" s="36"/>
    </row>
    <row r="2803" spans="4:6" x14ac:dyDescent="0.4">
      <c r="D2803" s="36"/>
      <c r="E2803" s="36"/>
      <c r="F2803" s="36"/>
    </row>
    <row r="2804" spans="4:6" x14ac:dyDescent="0.4">
      <c r="D2804" s="36"/>
      <c r="E2804" s="36"/>
      <c r="F2804" s="36"/>
    </row>
    <row r="2805" spans="4:6" x14ac:dyDescent="0.4">
      <c r="D2805" s="36"/>
      <c r="E2805" s="36"/>
      <c r="F2805" s="36"/>
    </row>
    <row r="2806" spans="4:6" x14ac:dyDescent="0.4">
      <c r="D2806" s="36"/>
      <c r="E2806" s="36"/>
      <c r="F2806" s="36"/>
    </row>
    <row r="2807" spans="4:6" x14ac:dyDescent="0.4">
      <c r="D2807" s="36"/>
      <c r="E2807" s="36"/>
      <c r="F2807" s="36"/>
    </row>
    <row r="2808" spans="4:6" x14ac:dyDescent="0.4">
      <c r="D2808" s="36"/>
      <c r="E2808" s="36"/>
      <c r="F2808" s="36"/>
    </row>
    <row r="2809" spans="4:6" x14ac:dyDescent="0.4">
      <c r="D2809" s="36"/>
      <c r="E2809" s="36"/>
      <c r="F2809" s="36"/>
    </row>
    <row r="2810" spans="4:6" x14ac:dyDescent="0.4">
      <c r="D2810" s="36"/>
      <c r="E2810" s="36"/>
      <c r="F2810" s="36"/>
    </row>
    <row r="2811" spans="4:6" x14ac:dyDescent="0.4">
      <c r="D2811" s="36"/>
      <c r="E2811" s="36"/>
      <c r="F2811" s="36"/>
    </row>
    <row r="2812" spans="4:6" x14ac:dyDescent="0.4">
      <c r="D2812" s="36"/>
      <c r="E2812" s="36"/>
      <c r="F2812" s="36"/>
    </row>
    <row r="2813" spans="4:6" x14ac:dyDescent="0.4">
      <c r="D2813" s="36"/>
      <c r="E2813" s="36"/>
      <c r="F2813" s="36"/>
    </row>
    <row r="2814" spans="4:6" x14ac:dyDescent="0.4">
      <c r="D2814" s="36"/>
      <c r="E2814" s="36"/>
      <c r="F2814" s="36"/>
    </row>
    <row r="2815" spans="4:6" x14ac:dyDescent="0.4">
      <c r="D2815" s="36"/>
      <c r="E2815" s="36"/>
      <c r="F2815" s="36"/>
    </row>
    <row r="2816" spans="4:6" x14ac:dyDescent="0.4">
      <c r="D2816" s="36"/>
      <c r="E2816" s="36"/>
      <c r="F2816" s="36"/>
    </row>
    <row r="2817" spans="4:6" x14ac:dyDescent="0.4">
      <c r="D2817" s="36"/>
      <c r="E2817" s="36"/>
      <c r="F2817" s="36"/>
    </row>
    <row r="2818" spans="4:6" x14ac:dyDescent="0.4">
      <c r="D2818" s="36"/>
      <c r="E2818" s="36"/>
      <c r="F2818" s="36"/>
    </row>
    <row r="2819" spans="4:6" x14ac:dyDescent="0.4">
      <c r="D2819" s="36"/>
      <c r="E2819" s="36"/>
      <c r="F2819" s="36"/>
    </row>
    <row r="2820" spans="4:6" x14ac:dyDescent="0.4">
      <c r="D2820" s="36"/>
      <c r="E2820" s="36"/>
      <c r="F2820" s="36"/>
    </row>
    <row r="2821" spans="4:6" x14ac:dyDescent="0.4">
      <c r="D2821" s="36"/>
      <c r="E2821" s="36"/>
      <c r="F2821" s="36"/>
    </row>
    <row r="2822" spans="4:6" x14ac:dyDescent="0.4">
      <c r="D2822" s="36"/>
      <c r="E2822" s="36"/>
      <c r="F2822" s="36"/>
    </row>
    <row r="2823" spans="4:6" x14ac:dyDescent="0.4">
      <c r="D2823" s="36"/>
      <c r="E2823" s="36"/>
      <c r="F2823" s="36"/>
    </row>
    <row r="2824" spans="4:6" x14ac:dyDescent="0.4">
      <c r="D2824" s="36"/>
      <c r="E2824" s="36"/>
      <c r="F2824" s="36"/>
    </row>
    <row r="2825" spans="4:6" x14ac:dyDescent="0.4">
      <c r="D2825" s="36"/>
      <c r="E2825" s="36"/>
      <c r="F2825" s="36"/>
    </row>
    <row r="2826" spans="4:6" x14ac:dyDescent="0.4">
      <c r="D2826" s="36"/>
      <c r="E2826" s="36"/>
      <c r="F2826" s="36"/>
    </row>
    <row r="2827" spans="4:6" x14ac:dyDescent="0.4">
      <c r="D2827" s="36"/>
      <c r="E2827" s="36"/>
      <c r="F2827" s="36"/>
    </row>
    <row r="2828" spans="4:6" x14ac:dyDescent="0.4">
      <c r="D2828" s="36"/>
      <c r="E2828" s="36"/>
      <c r="F2828" s="36"/>
    </row>
    <row r="2829" spans="4:6" x14ac:dyDescent="0.4">
      <c r="D2829" s="36"/>
      <c r="E2829" s="36"/>
      <c r="F2829" s="36"/>
    </row>
    <row r="2830" spans="4:6" x14ac:dyDescent="0.4">
      <c r="D2830" s="36"/>
      <c r="E2830" s="36"/>
      <c r="F2830" s="36"/>
    </row>
    <row r="2831" spans="4:6" x14ac:dyDescent="0.4">
      <c r="D2831" s="36"/>
      <c r="E2831" s="36"/>
      <c r="F2831" s="36"/>
    </row>
    <row r="2832" spans="4:6" x14ac:dyDescent="0.4">
      <c r="D2832" s="36"/>
      <c r="E2832" s="36"/>
      <c r="F2832" s="36"/>
    </row>
    <row r="2833" spans="4:6" x14ac:dyDescent="0.4">
      <c r="D2833" s="36"/>
      <c r="E2833" s="36"/>
      <c r="F2833" s="36"/>
    </row>
    <row r="2834" spans="4:6" x14ac:dyDescent="0.4">
      <c r="D2834" s="36"/>
      <c r="E2834" s="36"/>
      <c r="F2834" s="36"/>
    </row>
    <row r="2835" spans="4:6" x14ac:dyDescent="0.4">
      <c r="D2835" s="36"/>
      <c r="E2835" s="36"/>
      <c r="F2835" s="36"/>
    </row>
    <row r="2836" spans="4:6" x14ac:dyDescent="0.4">
      <c r="D2836" s="36"/>
      <c r="E2836" s="36"/>
      <c r="F2836" s="36"/>
    </row>
    <row r="2837" spans="4:6" x14ac:dyDescent="0.4">
      <c r="D2837" s="36"/>
      <c r="E2837" s="36"/>
      <c r="F2837" s="36"/>
    </row>
    <row r="2838" spans="4:6" x14ac:dyDescent="0.4">
      <c r="D2838" s="36"/>
      <c r="E2838" s="36"/>
      <c r="F2838" s="36"/>
    </row>
    <row r="2839" spans="4:6" x14ac:dyDescent="0.4">
      <c r="D2839" s="36"/>
      <c r="E2839" s="36"/>
      <c r="F2839" s="36"/>
    </row>
    <row r="2840" spans="4:6" x14ac:dyDescent="0.4">
      <c r="D2840" s="36"/>
      <c r="E2840" s="36"/>
      <c r="F2840" s="36"/>
    </row>
    <row r="2841" spans="4:6" x14ac:dyDescent="0.4">
      <c r="D2841" s="36"/>
      <c r="E2841" s="36"/>
      <c r="F2841" s="36"/>
    </row>
    <row r="2842" spans="4:6" x14ac:dyDescent="0.4">
      <c r="D2842" s="36"/>
      <c r="E2842" s="36"/>
      <c r="F2842" s="36"/>
    </row>
    <row r="2843" spans="4:6" x14ac:dyDescent="0.4">
      <c r="D2843" s="36"/>
      <c r="E2843" s="36"/>
      <c r="F2843" s="36"/>
    </row>
    <row r="2844" spans="4:6" x14ac:dyDescent="0.4">
      <c r="D2844" s="36"/>
      <c r="E2844" s="36"/>
      <c r="F2844" s="36"/>
    </row>
    <row r="2845" spans="4:6" x14ac:dyDescent="0.4">
      <c r="D2845" s="36"/>
      <c r="E2845" s="36"/>
      <c r="F2845" s="36"/>
    </row>
    <row r="2846" spans="4:6" x14ac:dyDescent="0.4">
      <c r="D2846" s="36"/>
      <c r="E2846" s="36"/>
      <c r="F2846" s="36"/>
    </row>
    <row r="2847" spans="4:6" x14ac:dyDescent="0.4">
      <c r="D2847" s="36"/>
      <c r="E2847" s="36"/>
      <c r="F2847" s="36"/>
    </row>
    <row r="2848" spans="4:6" x14ac:dyDescent="0.4">
      <c r="D2848" s="36"/>
      <c r="E2848" s="36"/>
      <c r="F2848" s="36"/>
    </row>
    <row r="2849" spans="4:6" x14ac:dyDescent="0.4">
      <c r="D2849" s="36"/>
      <c r="E2849" s="36"/>
      <c r="F2849" s="36"/>
    </row>
    <row r="2850" spans="4:6" x14ac:dyDescent="0.4">
      <c r="D2850" s="36"/>
      <c r="E2850" s="36"/>
      <c r="F2850" s="36"/>
    </row>
    <row r="2851" spans="4:6" x14ac:dyDescent="0.4">
      <c r="D2851" s="36"/>
      <c r="E2851" s="36"/>
      <c r="F2851" s="36"/>
    </row>
    <row r="2852" spans="4:6" x14ac:dyDescent="0.4">
      <c r="D2852" s="36"/>
      <c r="E2852" s="36"/>
      <c r="F2852" s="36"/>
    </row>
    <row r="2853" spans="4:6" x14ac:dyDescent="0.4">
      <c r="D2853" s="36"/>
      <c r="E2853" s="36"/>
      <c r="F2853" s="36"/>
    </row>
    <row r="2854" spans="4:6" x14ac:dyDescent="0.4">
      <c r="D2854" s="36"/>
      <c r="E2854" s="36"/>
      <c r="F2854" s="36"/>
    </row>
    <row r="2855" spans="4:6" x14ac:dyDescent="0.4">
      <c r="D2855" s="36"/>
      <c r="E2855" s="36"/>
      <c r="F2855" s="36"/>
    </row>
    <row r="2856" spans="4:6" x14ac:dyDescent="0.4">
      <c r="D2856" s="36"/>
      <c r="E2856" s="36"/>
      <c r="F2856" s="36"/>
    </row>
    <row r="2857" spans="4:6" x14ac:dyDescent="0.4">
      <c r="D2857" s="36"/>
      <c r="E2857" s="36"/>
      <c r="F2857" s="36"/>
    </row>
    <row r="2858" spans="4:6" x14ac:dyDescent="0.4">
      <c r="D2858" s="36"/>
      <c r="E2858" s="36"/>
      <c r="F2858" s="36"/>
    </row>
    <row r="2859" spans="4:6" x14ac:dyDescent="0.4">
      <c r="D2859" s="36"/>
      <c r="E2859" s="36"/>
      <c r="F2859" s="36"/>
    </row>
    <row r="2860" spans="4:6" x14ac:dyDescent="0.4">
      <c r="D2860" s="36"/>
      <c r="E2860" s="36"/>
      <c r="F2860" s="36"/>
    </row>
    <row r="2861" spans="4:6" x14ac:dyDescent="0.4">
      <c r="D2861" s="36"/>
      <c r="E2861" s="36"/>
      <c r="F2861" s="36"/>
    </row>
    <row r="2862" spans="4:6" x14ac:dyDescent="0.4">
      <c r="D2862" s="36"/>
      <c r="E2862" s="36"/>
      <c r="F2862" s="36"/>
    </row>
    <row r="2863" spans="4:6" x14ac:dyDescent="0.4">
      <c r="D2863" s="36"/>
      <c r="E2863" s="36"/>
      <c r="F2863" s="36"/>
    </row>
    <row r="2864" spans="4:6" x14ac:dyDescent="0.4">
      <c r="D2864" s="36"/>
      <c r="E2864" s="36"/>
      <c r="F2864" s="36"/>
    </row>
    <row r="2865" spans="4:6" x14ac:dyDescent="0.4">
      <c r="D2865" s="36"/>
      <c r="E2865" s="36"/>
      <c r="F2865" s="36"/>
    </row>
    <row r="2866" spans="4:6" x14ac:dyDescent="0.4">
      <c r="D2866" s="36"/>
      <c r="E2866" s="36"/>
      <c r="F2866" s="36"/>
    </row>
    <row r="2867" spans="4:6" x14ac:dyDescent="0.4">
      <c r="D2867" s="36"/>
      <c r="E2867" s="36"/>
      <c r="F2867" s="36"/>
    </row>
    <row r="2868" spans="4:6" x14ac:dyDescent="0.4">
      <c r="D2868" s="36"/>
      <c r="E2868" s="36"/>
      <c r="F2868" s="36"/>
    </row>
    <row r="2869" spans="4:6" x14ac:dyDescent="0.4">
      <c r="D2869" s="36"/>
      <c r="E2869" s="36"/>
      <c r="F2869" s="36"/>
    </row>
    <row r="2870" spans="4:6" x14ac:dyDescent="0.4">
      <c r="D2870" s="36"/>
      <c r="E2870" s="36"/>
      <c r="F2870" s="36"/>
    </row>
    <row r="2871" spans="4:6" x14ac:dyDescent="0.4">
      <c r="D2871" s="36"/>
      <c r="E2871" s="36"/>
      <c r="F2871" s="36"/>
    </row>
    <row r="2872" spans="4:6" x14ac:dyDescent="0.4">
      <c r="D2872" s="36"/>
      <c r="E2872" s="36"/>
      <c r="F2872" s="36"/>
    </row>
    <row r="2873" spans="4:6" x14ac:dyDescent="0.4">
      <c r="D2873" s="36"/>
      <c r="E2873" s="36"/>
      <c r="F2873" s="36"/>
    </row>
    <row r="2874" spans="4:6" x14ac:dyDescent="0.4">
      <c r="D2874" s="36"/>
      <c r="E2874" s="36"/>
      <c r="F2874" s="36"/>
    </row>
    <row r="2875" spans="4:6" x14ac:dyDescent="0.4">
      <c r="D2875" s="36"/>
      <c r="E2875" s="36"/>
      <c r="F2875" s="36"/>
    </row>
    <row r="2876" spans="4:6" x14ac:dyDescent="0.4">
      <c r="D2876" s="36"/>
      <c r="E2876" s="36"/>
      <c r="F2876" s="36"/>
    </row>
    <row r="2877" spans="4:6" x14ac:dyDescent="0.4">
      <c r="D2877" s="36"/>
      <c r="E2877" s="36"/>
      <c r="F2877" s="36"/>
    </row>
    <row r="2878" spans="4:6" x14ac:dyDescent="0.4">
      <c r="D2878" s="36"/>
      <c r="E2878" s="36"/>
      <c r="F2878" s="36"/>
    </row>
    <row r="2879" spans="4:6" x14ac:dyDescent="0.4">
      <c r="D2879" s="36"/>
      <c r="E2879" s="36"/>
      <c r="F2879" s="36"/>
    </row>
    <row r="2880" spans="4:6" x14ac:dyDescent="0.4">
      <c r="D2880" s="36"/>
      <c r="E2880" s="36"/>
      <c r="F2880" s="36"/>
    </row>
    <row r="2881" spans="4:6" x14ac:dyDescent="0.4">
      <c r="D2881" s="36"/>
      <c r="E2881" s="36"/>
      <c r="F2881" s="36"/>
    </row>
    <row r="2882" spans="4:6" x14ac:dyDescent="0.4">
      <c r="D2882" s="36"/>
      <c r="E2882" s="36"/>
      <c r="F2882" s="36"/>
    </row>
    <row r="2883" spans="4:6" x14ac:dyDescent="0.4">
      <c r="D2883" s="36"/>
      <c r="E2883" s="36"/>
      <c r="F2883" s="36"/>
    </row>
    <row r="2884" spans="4:6" x14ac:dyDescent="0.4">
      <c r="D2884" s="36"/>
      <c r="E2884" s="36"/>
      <c r="F2884" s="36"/>
    </row>
    <row r="2885" spans="4:6" x14ac:dyDescent="0.4">
      <c r="D2885" s="36"/>
      <c r="E2885" s="36"/>
      <c r="F2885" s="36"/>
    </row>
    <row r="2886" spans="4:6" x14ac:dyDescent="0.4">
      <c r="D2886" s="36"/>
      <c r="E2886" s="36"/>
      <c r="F2886" s="36"/>
    </row>
    <row r="2887" spans="4:6" x14ac:dyDescent="0.4">
      <c r="D2887" s="36"/>
      <c r="E2887" s="36"/>
      <c r="F2887" s="36"/>
    </row>
    <row r="2888" spans="4:6" x14ac:dyDescent="0.4">
      <c r="D2888" s="36"/>
      <c r="E2888" s="36"/>
      <c r="F2888" s="36"/>
    </row>
    <row r="2889" spans="4:6" x14ac:dyDescent="0.4">
      <c r="D2889" s="36"/>
      <c r="E2889" s="36"/>
      <c r="F2889" s="36"/>
    </row>
    <row r="2890" spans="4:6" x14ac:dyDescent="0.4">
      <c r="D2890" s="36"/>
      <c r="E2890" s="36"/>
      <c r="F2890" s="36"/>
    </row>
    <row r="2891" spans="4:6" x14ac:dyDescent="0.4">
      <c r="D2891" s="36"/>
      <c r="E2891" s="36"/>
      <c r="F2891" s="36"/>
    </row>
    <row r="2892" spans="4:6" x14ac:dyDescent="0.4">
      <c r="D2892" s="36"/>
      <c r="E2892" s="36"/>
      <c r="F2892" s="36"/>
    </row>
    <row r="2893" spans="4:6" x14ac:dyDescent="0.4">
      <c r="D2893" s="36"/>
      <c r="E2893" s="36"/>
      <c r="F2893" s="36"/>
    </row>
    <row r="2894" spans="4:6" x14ac:dyDescent="0.4">
      <c r="D2894" s="36"/>
      <c r="E2894" s="36"/>
      <c r="F2894" s="36"/>
    </row>
    <row r="2895" spans="4:6" x14ac:dyDescent="0.4">
      <c r="D2895" s="36"/>
      <c r="E2895" s="36"/>
      <c r="F2895" s="36"/>
    </row>
    <row r="2896" spans="4:6" x14ac:dyDescent="0.4">
      <c r="D2896" s="36"/>
      <c r="E2896" s="36"/>
      <c r="F2896" s="36"/>
    </row>
    <row r="2897" spans="4:6" x14ac:dyDescent="0.4">
      <c r="D2897" s="36"/>
      <c r="E2897" s="36"/>
      <c r="F2897" s="36"/>
    </row>
    <row r="2898" spans="4:6" x14ac:dyDescent="0.4">
      <c r="D2898" s="36"/>
      <c r="E2898" s="36"/>
      <c r="F2898" s="36"/>
    </row>
    <row r="2899" spans="4:6" x14ac:dyDescent="0.4">
      <c r="D2899" s="36"/>
      <c r="E2899" s="36"/>
      <c r="F2899" s="36"/>
    </row>
    <row r="2900" spans="4:6" x14ac:dyDescent="0.4">
      <c r="D2900" s="36"/>
      <c r="E2900" s="36"/>
      <c r="F2900" s="36"/>
    </row>
    <row r="2901" spans="4:6" x14ac:dyDescent="0.4">
      <c r="D2901" s="36"/>
      <c r="E2901" s="36"/>
      <c r="F2901" s="36"/>
    </row>
    <row r="2902" spans="4:6" x14ac:dyDescent="0.4">
      <c r="D2902" s="36"/>
      <c r="E2902" s="36"/>
      <c r="F2902" s="36"/>
    </row>
    <row r="2903" spans="4:6" x14ac:dyDescent="0.4">
      <c r="D2903" s="36"/>
      <c r="E2903" s="36"/>
      <c r="F2903" s="36"/>
    </row>
    <row r="2904" spans="4:6" x14ac:dyDescent="0.4">
      <c r="D2904" s="36"/>
      <c r="E2904" s="36"/>
      <c r="F2904" s="36"/>
    </row>
    <row r="2905" spans="4:6" x14ac:dyDescent="0.4">
      <c r="D2905" s="36"/>
      <c r="E2905" s="36"/>
      <c r="F2905" s="36"/>
    </row>
    <row r="2906" spans="4:6" x14ac:dyDescent="0.4">
      <c r="D2906" s="36"/>
      <c r="E2906" s="36"/>
      <c r="F2906" s="36"/>
    </row>
    <row r="2907" spans="4:6" x14ac:dyDescent="0.4">
      <c r="D2907" s="36"/>
      <c r="E2907" s="36"/>
      <c r="F2907" s="36"/>
    </row>
    <row r="2908" spans="4:6" x14ac:dyDescent="0.4">
      <c r="D2908" s="36"/>
      <c r="E2908" s="36"/>
      <c r="F2908" s="36"/>
    </row>
    <row r="2909" spans="4:6" x14ac:dyDescent="0.4">
      <c r="D2909" s="36"/>
      <c r="E2909" s="36"/>
      <c r="F2909" s="36"/>
    </row>
    <row r="2910" spans="4:6" x14ac:dyDescent="0.4">
      <c r="D2910" s="36"/>
      <c r="E2910" s="36"/>
      <c r="F2910" s="36"/>
    </row>
    <row r="2911" spans="4:6" x14ac:dyDescent="0.4">
      <c r="D2911" s="36"/>
      <c r="E2911" s="36"/>
      <c r="F2911" s="36"/>
    </row>
    <row r="2912" spans="4:6" x14ac:dyDescent="0.4">
      <c r="D2912" s="36"/>
      <c r="E2912" s="36"/>
      <c r="F2912" s="36"/>
    </row>
    <row r="2913" spans="4:6" x14ac:dyDescent="0.4">
      <c r="D2913" s="36"/>
      <c r="E2913" s="36"/>
      <c r="F2913" s="36"/>
    </row>
    <row r="2914" spans="4:6" x14ac:dyDescent="0.4">
      <c r="D2914" s="36"/>
      <c r="E2914" s="36"/>
      <c r="F2914" s="36"/>
    </row>
    <row r="2915" spans="4:6" x14ac:dyDescent="0.4">
      <c r="D2915" s="36"/>
      <c r="E2915" s="36"/>
      <c r="F2915" s="36"/>
    </row>
    <row r="2916" spans="4:6" x14ac:dyDescent="0.4">
      <c r="D2916" s="36"/>
      <c r="E2916" s="36"/>
      <c r="F2916" s="36"/>
    </row>
    <row r="2917" spans="4:6" x14ac:dyDescent="0.4">
      <c r="D2917" s="36"/>
      <c r="E2917" s="36"/>
      <c r="F2917" s="36"/>
    </row>
    <row r="2918" spans="4:6" x14ac:dyDescent="0.4">
      <c r="D2918" s="36"/>
      <c r="E2918" s="36"/>
      <c r="F2918" s="36"/>
    </row>
    <row r="2919" spans="4:6" x14ac:dyDescent="0.4">
      <c r="D2919" s="36"/>
      <c r="E2919" s="36"/>
      <c r="F2919" s="36"/>
    </row>
    <row r="2920" spans="4:6" x14ac:dyDescent="0.4">
      <c r="D2920" s="36"/>
      <c r="E2920" s="36"/>
      <c r="F2920" s="36"/>
    </row>
    <row r="2921" spans="4:6" x14ac:dyDescent="0.4">
      <c r="D2921" s="36"/>
      <c r="E2921" s="36"/>
      <c r="F2921" s="36"/>
    </row>
    <row r="2922" spans="4:6" x14ac:dyDescent="0.4">
      <c r="D2922" s="36"/>
      <c r="E2922" s="36"/>
      <c r="F2922" s="36"/>
    </row>
    <row r="2923" spans="4:6" x14ac:dyDescent="0.4">
      <c r="D2923" s="36"/>
      <c r="E2923" s="36"/>
      <c r="F2923" s="36"/>
    </row>
    <row r="2924" spans="4:6" x14ac:dyDescent="0.4">
      <c r="D2924" s="36"/>
      <c r="E2924" s="36"/>
      <c r="F2924" s="36"/>
    </row>
    <row r="2925" spans="4:6" x14ac:dyDescent="0.4">
      <c r="D2925" s="36"/>
      <c r="E2925" s="36"/>
      <c r="F2925" s="36"/>
    </row>
    <row r="2926" spans="4:6" x14ac:dyDescent="0.4">
      <c r="D2926" s="36"/>
      <c r="E2926" s="36"/>
      <c r="F2926" s="36"/>
    </row>
    <row r="2927" spans="4:6" x14ac:dyDescent="0.4">
      <c r="D2927" s="36"/>
      <c r="E2927" s="36"/>
      <c r="F2927" s="36"/>
    </row>
    <row r="2928" spans="4:6" x14ac:dyDescent="0.4">
      <c r="D2928" s="36"/>
      <c r="E2928" s="36"/>
      <c r="F2928" s="36"/>
    </row>
    <row r="2929" spans="4:6" x14ac:dyDescent="0.4">
      <c r="D2929" s="36"/>
      <c r="E2929" s="36"/>
      <c r="F2929" s="36"/>
    </row>
    <row r="2930" spans="4:6" x14ac:dyDescent="0.4">
      <c r="D2930" s="36"/>
      <c r="E2930" s="36"/>
      <c r="F2930" s="36"/>
    </row>
    <row r="2931" spans="4:6" x14ac:dyDescent="0.4">
      <c r="D2931" s="36"/>
      <c r="E2931" s="36"/>
      <c r="F2931" s="36"/>
    </row>
    <row r="2932" spans="4:6" x14ac:dyDescent="0.4">
      <c r="D2932" s="36"/>
      <c r="E2932" s="36"/>
      <c r="F2932" s="36"/>
    </row>
    <row r="2933" spans="4:6" x14ac:dyDescent="0.4">
      <c r="D2933" s="36"/>
      <c r="E2933" s="36"/>
      <c r="F2933" s="36"/>
    </row>
    <row r="2934" spans="4:6" x14ac:dyDescent="0.4">
      <c r="D2934" s="36"/>
      <c r="E2934" s="36"/>
      <c r="F2934" s="36"/>
    </row>
    <row r="2935" spans="4:6" x14ac:dyDescent="0.4">
      <c r="D2935" s="36"/>
      <c r="E2935" s="36"/>
      <c r="F2935" s="36"/>
    </row>
    <row r="2936" spans="4:6" x14ac:dyDescent="0.4">
      <c r="D2936" s="36"/>
      <c r="E2936" s="36"/>
      <c r="F2936" s="36"/>
    </row>
    <row r="2937" spans="4:6" x14ac:dyDescent="0.4">
      <c r="D2937" s="36"/>
      <c r="E2937" s="36"/>
      <c r="F2937" s="36"/>
    </row>
    <row r="2938" spans="4:6" x14ac:dyDescent="0.4">
      <c r="D2938" s="36"/>
      <c r="E2938" s="36"/>
      <c r="F2938" s="36"/>
    </row>
    <row r="2939" spans="4:6" x14ac:dyDescent="0.4">
      <c r="D2939" s="36"/>
      <c r="E2939" s="36"/>
      <c r="F2939" s="36"/>
    </row>
    <row r="2940" spans="4:6" x14ac:dyDescent="0.4">
      <c r="D2940" s="36"/>
      <c r="E2940" s="36"/>
      <c r="F2940" s="36"/>
    </row>
    <row r="2941" spans="4:6" x14ac:dyDescent="0.4">
      <c r="D2941" s="36"/>
      <c r="E2941" s="36"/>
      <c r="F2941" s="36"/>
    </row>
    <row r="2942" spans="4:6" x14ac:dyDescent="0.4">
      <c r="D2942" s="36"/>
      <c r="E2942" s="36"/>
      <c r="F2942" s="36"/>
    </row>
    <row r="2943" spans="4:6" x14ac:dyDescent="0.4">
      <c r="D2943" s="36"/>
      <c r="E2943" s="36"/>
      <c r="F2943" s="36"/>
    </row>
    <row r="2944" spans="4:6" x14ac:dyDescent="0.4">
      <c r="D2944" s="36"/>
      <c r="E2944" s="36"/>
      <c r="F2944" s="36"/>
    </row>
    <row r="2945" spans="4:6" x14ac:dyDescent="0.4">
      <c r="D2945" s="36"/>
      <c r="E2945" s="36"/>
      <c r="F2945" s="36"/>
    </row>
    <row r="2946" spans="4:6" x14ac:dyDescent="0.4">
      <c r="D2946" s="36"/>
      <c r="E2946" s="36"/>
      <c r="F2946" s="36"/>
    </row>
    <row r="2947" spans="4:6" x14ac:dyDescent="0.4">
      <c r="D2947" s="36"/>
      <c r="E2947" s="36"/>
      <c r="F2947" s="36"/>
    </row>
    <row r="2948" spans="4:6" x14ac:dyDescent="0.4">
      <c r="D2948" s="36"/>
      <c r="E2948" s="36"/>
      <c r="F2948" s="36"/>
    </row>
    <row r="2949" spans="4:6" x14ac:dyDescent="0.4">
      <c r="D2949" s="36"/>
      <c r="E2949" s="36"/>
      <c r="F2949" s="36"/>
    </row>
    <row r="2950" spans="4:6" x14ac:dyDescent="0.4">
      <c r="D2950" s="36"/>
      <c r="E2950" s="36"/>
      <c r="F2950" s="36"/>
    </row>
    <row r="2951" spans="4:6" x14ac:dyDescent="0.4">
      <c r="D2951" s="36"/>
      <c r="E2951" s="36"/>
      <c r="F2951" s="36"/>
    </row>
    <row r="2952" spans="4:6" x14ac:dyDescent="0.4">
      <c r="D2952" s="36"/>
      <c r="E2952" s="36"/>
      <c r="F2952" s="36"/>
    </row>
    <row r="2953" spans="4:6" x14ac:dyDescent="0.4">
      <c r="D2953" s="36"/>
      <c r="E2953" s="36"/>
      <c r="F2953" s="36"/>
    </row>
    <row r="2954" spans="4:6" x14ac:dyDescent="0.4">
      <c r="D2954" s="36"/>
      <c r="E2954" s="36"/>
      <c r="F2954" s="36"/>
    </row>
    <row r="2955" spans="4:6" x14ac:dyDescent="0.4">
      <c r="D2955" s="36"/>
      <c r="E2955" s="36"/>
      <c r="F2955" s="36"/>
    </row>
    <row r="2956" spans="4:6" x14ac:dyDescent="0.4">
      <c r="D2956" s="36"/>
      <c r="E2956" s="36"/>
      <c r="F2956" s="36"/>
    </row>
    <row r="2957" spans="4:6" x14ac:dyDescent="0.4">
      <c r="D2957" s="36"/>
      <c r="E2957" s="36"/>
      <c r="F2957" s="36"/>
    </row>
    <row r="2958" spans="4:6" x14ac:dyDescent="0.4">
      <c r="D2958" s="36"/>
      <c r="E2958" s="36"/>
      <c r="F2958" s="36"/>
    </row>
    <row r="2959" spans="4:6" x14ac:dyDescent="0.4">
      <c r="D2959" s="36"/>
      <c r="E2959" s="36"/>
      <c r="F2959" s="36"/>
    </row>
    <row r="2960" spans="4:6" x14ac:dyDescent="0.4">
      <c r="D2960" s="36"/>
      <c r="E2960" s="36"/>
      <c r="F2960" s="36"/>
    </row>
    <row r="2961" spans="4:6" x14ac:dyDescent="0.4">
      <c r="D2961" s="36"/>
      <c r="E2961" s="36"/>
      <c r="F2961" s="36"/>
    </row>
    <row r="2962" spans="4:6" x14ac:dyDescent="0.4">
      <c r="D2962" s="36"/>
      <c r="E2962" s="36"/>
      <c r="F2962" s="36"/>
    </row>
    <row r="2963" spans="4:6" x14ac:dyDescent="0.4">
      <c r="D2963" s="36"/>
      <c r="E2963" s="36"/>
      <c r="F2963" s="36"/>
    </row>
    <row r="2964" spans="4:6" x14ac:dyDescent="0.4">
      <c r="D2964" s="36"/>
      <c r="E2964" s="36"/>
      <c r="F2964" s="36"/>
    </row>
    <row r="2965" spans="4:6" x14ac:dyDescent="0.4">
      <c r="D2965" s="36"/>
      <c r="E2965" s="36"/>
      <c r="F2965" s="36"/>
    </row>
    <row r="2966" spans="4:6" x14ac:dyDescent="0.4">
      <c r="D2966" s="36"/>
      <c r="E2966" s="36"/>
      <c r="F2966" s="36"/>
    </row>
    <row r="2967" spans="4:6" x14ac:dyDescent="0.4">
      <c r="D2967" s="36"/>
      <c r="E2967" s="36"/>
      <c r="F2967" s="36"/>
    </row>
    <row r="2968" spans="4:6" x14ac:dyDescent="0.4">
      <c r="D2968" s="36"/>
      <c r="E2968" s="36"/>
      <c r="F2968" s="36"/>
    </row>
    <row r="2969" spans="4:6" x14ac:dyDescent="0.4">
      <c r="D2969" s="36"/>
      <c r="E2969" s="36"/>
      <c r="F2969" s="36"/>
    </row>
    <row r="2970" spans="4:6" x14ac:dyDescent="0.4">
      <c r="D2970" s="36"/>
      <c r="E2970" s="36"/>
      <c r="F2970" s="36"/>
    </row>
    <row r="2971" spans="4:6" x14ac:dyDescent="0.4">
      <c r="D2971" s="36"/>
      <c r="E2971" s="36"/>
      <c r="F2971" s="36"/>
    </row>
    <row r="2972" spans="4:6" x14ac:dyDescent="0.4">
      <c r="D2972" s="36"/>
      <c r="E2972" s="36"/>
      <c r="F2972" s="36"/>
    </row>
    <row r="2973" spans="4:6" x14ac:dyDescent="0.4">
      <c r="D2973" s="36"/>
      <c r="E2973" s="36"/>
      <c r="F2973" s="36"/>
    </row>
    <row r="2974" spans="4:6" x14ac:dyDescent="0.4">
      <c r="D2974" s="36"/>
      <c r="E2974" s="36"/>
      <c r="F2974" s="36"/>
    </row>
    <row r="2975" spans="4:6" x14ac:dyDescent="0.4">
      <c r="D2975" s="36"/>
      <c r="E2975" s="36"/>
      <c r="F2975" s="36"/>
    </row>
    <row r="2976" spans="4:6" x14ac:dyDescent="0.4">
      <c r="D2976" s="36"/>
      <c r="E2976" s="36"/>
      <c r="F2976" s="36"/>
    </row>
    <row r="2977" spans="4:6" x14ac:dyDescent="0.4">
      <c r="D2977" s="36"/>
      <c r="E2977" s="36"/>
      <c r="F2977" s="36"/>
    </row>
    <row r="2978" spans="4:6" x14ac:dyDescent="0.4">
      <c r="D2978" s="36"/>
      <c r="E2978" s="36"/>
      <c r="F2978" s="36"/>
    </row>
    <row r="2979" spans="4:6" x14ac:dyDescent="0.4">
      <c r="D2979" s="36"/>
      <c r="E2979" s="36"/>
      <c r="F2979" s="36"/>
    </row>
    <row r="2980" spans="4:6" x14ac:dyDescent="0.4">
      <c r="D2980" s="36"/>
      <c r="E2980" s="36"/>
      <c r="F2980" s="36"/>
    </row>
    <row r="2981" spans="4:6" x14ac:dyDescent="0.4">
      <c r="D2981" s="36"/>
      <c r="E2981" s="36"/>
      <c r="F2981" s="36"/>
    </row>
    <row r="2982" spans="4:6" x14ac:dyDescent="0.4">
      <c r="D2982" s="36"/>
      <c r="E2982" s="36"/>
      <c r="F2982" s="36"/>
    </row>
    <row r="2983" spans="4:6" x14ac:dyDescent="0.4">
      <c r="D2983" s="36"/>
      <c r="E2983" s="36"/>
      <c r="F2983" s="36"/>
    </row>
    <row r="2984" spans="4:6" x14ac:dyDescent="0.4">
      <c r="D2984" s="36"/>
      <c r="E2984" s="36"/>
      <c r="F2984" s="36"/>
    </row>
    <row r="2985" spans="4:6" x14ac:dyDescent="0.4">
      <c r="D2985" s="36"/>
      <c r="E2985" s="36"/>
      <c r="F2985" s="36"/>
    </row>
    <row r="2986" spans="4:6" x14ac:dyDescent="0.4">
      <c r="D2986" s="36"/>
      <c r="E2986" s="36"/>
      <c r="F2986" s="36"/>
    </row>
    <row r="2987" spans="4:6" x14ac:dyDescent="0.4">
      <c r="D2987" s="36"/>
      <c r="E2987" s="36"/>
      <c r="F2987" s="36"/>
    </row>
    <row r="2988" spans="4:6" x14ac:dyDescent="0.4">
      <c r="D2988" s="36"/>
      <c r="E2988" s="36"/>
      <c r="F2988" s="36"/>
    </row>
    <row r="2989" spans="4:6" x14ac:dyDescent="0.4">
      <c r="D2989" s="36"/>
      <c r="E2989" s="36"/>
      <c r="F2989" s="36"/>
    </row>
    <row r="2990" spans="4:6" x14ac:dyDescent="0.4">
      <c r="D2990" s="36"/>
      <c r="E2990" s="36"/>
      <c r="F2990" s="36"/>
    </row>
    <row r="2991" spans="4:6" x14ac:dyDescent="0.4">
      <c r="D2991" s="36"/>
      <c r="E2991" s="36"/>
      <c r="F2991" s="36"/>
    </row>
    <row r="2992" spans="4:6" x14ac:dyDescent="0.4">
      <c r="D2992" s="36"/>
      <c r="E2992" s="36"/>
      <c r="F2992" s="36"/>
    </row>
    <row r="2993" spans="4:6" x14ac:dyDescent="0.4">
      <c r="D2993" s="36"/>
      <c r="E2993" s="36"/>
      <c r="F2993" s="36"/>
    </row>
    <row r="2994" spans="4:6" x14ac:dyDescent="0.4">
      <c r="D2994" s="36"/>
      <c r="E2994" s="36"/>
      <c r="F2994" s="36"/>
    </row>
    <row r="2995" spans="4:6" x14ac:dyDescent="0.4">
      <c r="D2995" s="36"/>
      <c r="E2995" s="36"/>
      <c r="F2995" s="36"/>
    </row>
    <row r="2996" spans="4:6" x14ac:dyDescent="0.4">
      <c r="D2996" s="36"/>
      <c r="E2996" s="36"/>
      <c r="F2996" s="36"/>
    </row>
    <row r="2997" spans="4:6" x14ac:dyDescent="0.4">
      <c r="D2997" s="36"/>
      <c r="E2997" s="36"/>
      <c r="F2997" s="36"/>
    </row>
    <row r="2998" spans="4:6" x14ac:dyDescent="0.4">
      <c r="D2998" s="36"/>
      <c r="E2998" s="36"/>
      <c r="F2998" s="36"/>
    </row>
    <row r="2999" spans="4:6" x14ac:dyDescent="0.4">
      <c r="D2999" s="36"/>
      <c r="E2999" s="36"/>
      <c r="F2999" s="36"/>
    </row>
    <row r="3000" spans="4:6" x14ac:dyDescent="0.4">
      <c r="D3000" s="36"/>
      <c r="E3000" s="36"/>
      <c r="F3000" s="36"/>
    </row>
    <row r="3001" spans="4:6" x14ac:dyDescent="0.4">
      <c r="D3001" s="36"/>
      <c r="E3001" s="36"/>
      <c r="F3001" s="36"/>
    </row>
    <row r="3002" spans="4:6" x14ac:dyDescent="0.4">
      <c r="D3002" s="36"/>
      <c r="E3002" s="36"/>
      <c r="F3002" s="36"/>
    </row>
    <row r="3003" spans="4:6" x14ac:dyDescent="0.4">
      <c r="D3003" s="36"/>
      <c r="E3003" s="36"/>
      <c r="F3003" s="36"/>
    </row>
    <row r="3004" spans="4:6" x14ac:dyDescent="0.4">
      <c r="D3004" s="36"/>
      <c r="E3004" s="36"/>
      <c r="F3004" s="36"/>
    </row>
    <row r="3005" spans="4:6" x14ac:dyDescent="0.4">
      <c r="D3005" s="36"/>
      <c r="E3005" s="36"/>
      <c r="F3005" s="36"/>
    </row>
    <row r="3006" spans="4:6" x14ac:dyDescent="0.4">
      <c r="D3006" s="36"/>
      <c r="E3006" s="36"/>
      <c r="F3006" s="36"/>
    </row>
    <row r="3007" spans="4:6" x14ac:dyDescent="0.4">
      <c r="D3007" s="36"/>
      <c r="E3007" s="36"/>
      <c r="F3007" s="36"/>
    </row>
    <row r="3008" spans="4:6" x14ac:dyDescent="0.4">
      <c r="D3008" s="36"/>
      <c r="E3008" s="36"/>
      <c r="F3008" s="36"/>
    </row>
    <row r="3009" spans="4:6" x14ac:dyDescent="0.4">
      <c r="D3009" s="36"/>
      <c r="E3009" s="36"/>
      <c r="F3009" s="36"/>
    </row>
    <row r="3010" spans="4:6" x14ac:dyDescent="0.4">
      <c r="D3010" s="36"/>
      <c r="E3010" s="36"/>
      <c r="F3010" s="36"/>
    </row>
    <row r="3011" spans="4:6" x14ac:dyDescent="0.4">
      <c r="D3011" s="36"/>
      <c r="E3011" s="36"/>
      <c r="F3011" s="36"/>
    </row>
    <row r="3012" spans="4:6" x14ac:dyDescent="0.4">
      <c r="D3012" s="36"/>
      <c r="E3012" s="36"/>
      <c r="F3012" s="36"/>
    </row>
    <row r="3013" spans="4:6" x14ac:dyDescent="0.4">
      <c r="D3013" s="36"/>
      <c r="E3013" s="36"/>
      <c r="F3013" s="36"/>
    </row>
    <row r="3014" spans="4:6" x14ac:dyDescent="0.4">
      <c r="D3014" s="36"/>
      <c r="E3014" s="36"/>
      <c r="F3014" s="36"/>
    </row>
    <row r="3015" spans="4:6" x14ac:dyDescent="0.4">
      <c r="D3015" s="36"/>
      <c r="E3015" s="36"/>
      <c r="F3015" s="36"/>
    </row>
    <row r="3016" spans="4:6" x14ac:dyDescent="0.4">
      <c r="D3016" s="36"/>
      <c r="E3016" s="36"/>
      <c r="F3016" s="36"/>
    </row>
    <row r="3017" spans="4:6" x14ac:dyDescent="0.4">
      <c r="D3017" s="36"/>
      <c r="E3017" s="36"/>
      <c r="F3017" s="36"/>
    </row>
    <row r="3018" spans="4:6" x14ac:dyDescent="0.4">
      <c r="D3018" s="36"/>
      <c r="E3018" s="36"/>
      <c r="F3018" s="36"/>
    </row>
    <row r="3019" spans="4:6" x14ac:dyDescent="0.4">
      <c r="D3019" s="36"/>
      <c r="E3019" s="36"/>
      <c r="F3019" s="36"/>
    </row>
    <row r="3020" spans="4:6" x14ac:dyDescent="0.4">
      <c r="D3020" s="36"/>
      <c r="E3020" s="36"/>
      <c r="F3020" s="36"/>
    </row>
    <row r="3021" spans="4:6" x14ac:dyDescent="0.4">
      <c r="D3021" s="36"/>
      <c r="E3021" s="36"/>
      <c r="F3021" s="36"/>
    </row>
    <row r="3022" spans="4:6" x14ac:dyDescent="0.4">
      <c r="D3022" s="36"/>
      <c r="E3022" s="36"/>
      <c r="F3022" s="36"/>
    </row>
    <row r="3023" spans="4:6" x14ac:dyDescent="0.4">
      <c r="D3023" s="36"/>
      <c r="E3023" s="36"/>
      <c r="F3023" s="36"/>
    </row>
    <row r="3024" spans="4:6" x14ac:dyDescent="0.4">
      <c r="D3024" s="36"/>
      <c r="E3024" s="36"/>
      <c r="F3024" s="36"/>
    </row>
    <row r="3025" spans="4:6" x14ac:dyDescent="0.4">
      <c r="D3025" s="36"/>
      <c r="E3025" s="36"/>
      <c r="F3025" s="36"/>
    </row>
    <row r="3026" spans="4:6" x14ac:dyDescent="0.4">
      <c r="D3026" s="36"/>
      <c r="E3026" s="36"/>
      <c r="F3026" s="36"/>
    </row>
    <row r="3027" spans="4:6" x14ac:dyDescent="0.4">
      <c r="D3027" s="36"/>
      <c r="E3027" s="36"/>
      <c r="F3027" s="36"/>
    </row>
    <row r="3028" spans="4:6" x14ac:dyDescent="0.4">
      <c r="D3028" s="36"/>
      <c r="E3028" s="36"/>
      <c r="F3028" s="36"/>
    </row>
    <row r="3029" spans="4:6" x14ac:dyDescent="0.4">
      <c r="D3029" s="36"/>
      <c r="E3029" s="36"/>
      <c r="F3029" s="36"/>
    </row>
    <row r="3030" spans="4:6" x14ac:dyDescent="0.4">
      <c r="D3030" s="36"/>
      <c r="E3030" s="36"/>
      <c r="F3030" s="36"/>
    </row>
    <row r="3031" spans="4:6" x14ac:dyDescent="0.4">
      <c r="D3031" s="36"/>
      <c r="E3031" s="36"/>
      <c r="F3031" s="36"/>
    </row>
    <row r="3032" spans="4:6" x14ac:dyDescent="0.4">
      <c r="D3032" s="36"/>
      <c r="E3032" s="36"/>
      <c r="F3032" s="36"/>
    </row>
    <row r="3033" spans="4:6" x14ac:dyDescent="0.4">
      <c r="D3033" s="36"/>
      <c r="E3033" s="36"/>
      <c r="F3033" s="36"/>
    </row>
    <row r="3034" spans="4:6" x14ac:dyDescent="0.4">
      <c r="D3034" s="36"/>
      <c r="E3034" s="36"/>
      <c r="F3034" s="36"/>
    </row>
    <row r="3035" spans="4:6" x14ac:dyDescent="0.4">
      <c r="D3035" s="36"/>
      <c r="E3035" s="36"/>
      <c r="F3035" s="36"/>
    </row>
    <row r="3036" spans="4:6" x14ac:dyDescent="0.4">
      <c r="D3036" s="36"/>
      <c r="E3036" s="36"/>
      <c r="F3036" s="36"/>
    </row>
    <row r="3037" spans="4:6" x14ac:dyDescent="0.4">
      <c r="D3037" s="36"/>
      <c r="E3037" s="36"/>
      <c r="F3037" s="36"/>
    </row>
    <row r="3038" spans="4:6" x14ac:dyDescent="0.4">
      <c r="D3038" s="36"/>
      <c r="E3038" s="36"/>
      <c r="F3038" s="36"/>
    </row>
    <row r="3039" spans="4:6" x14ac:dyDescent="0.4">
      <c r="D3039" s="36"/>
      <c r="E3039" s="36"/>
      <c r="F3039" s="36"/>
    </row>
    <row r="3040" spans="4:6" x14ac:dyDescent="0.4">
      <c r="D3040" s="36"/>
      <c r="E3040" s="36"/>
      <c r="F3040" s="36"/>
    </row>
    <row r="3041" spans="4:6" x14ac:dyDescent="0.4">
      <c r="D3041" s="36"/>
      <c r="E3041" s="36"/>
      <c r="F3041" s="36"/>
    </row>
    <row r="3042" spans="4:6" x14ac:dyDescent="0.4">
      <c r="D3042" s="36"/>
      <c r="E3042" s="36"/>
      <c r="F3042" s="36"/>
    </row>
    <row r="3043" spans="4:6" x14ac:dyDescent="0.4">
      <c r="D3043" s="36"/>
      <c r="E3043" s="36"/>
      <c r="F3043" s="36"/>
    </row>
    <row r="3044" spans="4:6" x14ac:dyDescent="0.4">
      <c r="D3044" s="36"/>
      <c r="E3044" s="36"/>
      <c r="F3044" s="36"/>
    </row>
    <row r="3045" spans="4:6" x14ac:dyDescent="0.4">
      <c r="D3045" s="36"/>
      <c r="E3045" s="36"/>
      <c r="F3045" s="36"/>
    </row>
    <row r="3046" spans="4:6" x14ac:dyDescent="0.4">
      <c r="D3046" s="36"/>
      <c r="E3046" s="36"/>
      <c r="F3046" s="36"/>
    </row>
    <row r="3047" spans="4:6" x14ac:dyDescent="0.4">
      <c r="D3047" s="36"/>
      <c r="E3047" s="36"/>
      <c r="F3047" s="36"/>
    </row>
    <row r="3048" spans="4:6" x14ac:dyDescent="0.4">
      <c r="D3048" s="36"/>
      <c r="E3048" s="36"/>
      <c r="F3048" s="36"/>
    </row>
    <row r="3049" spans="4:6" x14ac:dyDescent="0.4">
      <c r="D3049" s="36"/>
      <c r="E3049" s="36"/>
      <c r="F3049" s="36"/>
    </row>
    <row r="3050" spans="4:6" x14ac:dyDescent="0.4">
      <c r="D3050" s="36"/>
      <c r="E3050" s="36"/>
      <c r="F3050" s="36"/>
    </row>
    <row r="3051" spans="4:6" x14ac:dyDescent="0.4">
      <c r="D3051" s="36"/>
      <c r="E3051" s="36"/>
      <c r="F3051" s="36"/>
    </row>
    <row r="3052" spans="4:6" x14ac:dyDescent="0.4">
      <c r="D3052" s="36"/>
      <c r="E3052" s="36"/>
      <c r="F3052" s="36"/>
    </row>
    <row r="3053" spans="4:6" x14ac:dyDescent="0.4">
      <c r="D3053" s="36"/>
      <c r="E3053" s="36"/>
      <c r="F3053" s="36"/>
    </row>
    <row r="3054" spans="4:6" x14ac:dyDescent="0.4">
      <c r="D3054" s="36"/>
      <c r="E3054" s="36"/>
      <c r="F3054" s="36"/>
    </row>
    <row r="3055" spans="4:6" x14ac:dyDescent="0.4">
      <c r="D3055" s="36"/>
      <c r="E3055" s="36"/>
      <c r="F3055" s="36"/>
    </row>
    <row r="3056" spans="4:6" x14ac:dyDescent="0.4">
      <c r="D3056" s="36"/>
      <c r="E3056" s="36"/>
      <c r="F3056" s="36"/>
    </row>
    <row r="3057" spans="4:6" x14ac:dyDescent="0.4">
      <c r="D3057" s="36"/>
      <c r="E3057" s="36"/>
      <c r="F3057" s="36"/>
    </row>
    <row r="3058" spans="4:6" x14ac:dyDescent="0.4">
      <c r="D3058" s="36"/>
      <c r="E3058" s="36"/>
      <c r="F3058" s="36"/>
    </row>
    <row r="3059" spans="4:6" x14ac:dyDescent="0.4">
      <c r="D3059" s="36"/>
      <c r="E3059" s="36"/>
      <c r="F3059" s="36"/>
    </row>
    <row r="3060" spans="4:6" x14ac:dyDescent="0.4">
      <c r="D3060" s="36"/>
      <c r="E3060" s="36"/>
      <c r="F3060" s="36"/>
    </row>
    <row r="3061" spans="4:6" x14ac:dyDescent="0.4">
      <c r="D3061" s="36"/>
      <c r="E3061" s="36"/>
      <c r="F3061" s="36"/>
    </row>
    <row r="3062" spans="4:6" x14ac:dyDescent="0.4">
      <c r="D3062" s="36"/>
      <c r="E3062" s="36"/>
      <c r="F3062" s="36"/>
    </row>
    <row r="3063" spans="4:6" x14ac:dyDescent="0.4">
      <c r="D3063" s="36"/>
      <c r="E3063" s="36"/>
      <c r="F3063" s="36"/>
    </row>
    <row r="3064" spans="4:6" x14ac:dyDescent="0.4">
      <c r="D3064" s="36"/>
      <c r="E3064" s="36"/>
      <c r="F3064" s="36"/>
    </row>
    <row r="3065" spans="4:6" x14ac:dyDescent="0.4">
      <c r="D3065" s="36"/>
      <c r="E3065" s="36"/>
      <c r="F3065" s="36"/>
    </row>
    <row r="3066" spans="4:6" x14ac:dyDescent="0.4">
      <c r="D3066" s="36"/>
      <c r="E3066" s="36"/>
      <c r="F3066" s="36"/>
    </row>
    <row r="3067" spans="4:6" x14ac:dyDescent="0.4">
      <c r="D3067" s="36"/>
      <c r="E3067" s="36"/>
      <c r="F3067" s="36"/>
    </row>
    <row r="3068" spans="4:6" x14ac:dyDescent="0.4">
      <c r="D3068" s="36"/>
      <c r="E3068" s="36"/>
      <c r="F3068" s="36"/>
    </row>
    <row r="3069" spans="4:6" x14ac:dyDescent="0.4">
      <c r="D3069" s="36"/>
      <c r="E3069" s="36"/>
      <c r="F3069" s="36"/>
    </row>
    <row r="3070" spans="4:6" x14ac:dyDescent="0.4">
      <c r="D3070" s="36"/>
      <c r="E3070" s="36"/>
      <c r="F3070" s="36"/>
    </row>
    <row r="3071" spans="4:6" x14ac:dyDescent="0.4">
      <c r="D3071" s="36"/>
      <c r="E3071" s="36"/>
      <c r="F3071" s="36"/>
    </row>
    <row r="3072" spans="4:6" x14ac:dyDescent="0.4">
      <c r="D3072" s="36"/>
      <c r="E3072" s="36"/>
      <c r="F3072" s="36"/>
    </row>
    <row r="3073" spans="4:6" x14ac:dyDescent="0.4">
      <c r="D3073" s="36"/>
      <c r="E3073" s="36"/>
      <c r="F3073" s="36"/>
    </row>
    <row r="3074" spans="4:6" x14ac:dyDescent="0.4">
      <c r="D3074" s="36"/>
      <c r="E3074" s="36"/>
      <c r="F3074" s="36"/>
    </row>
    <row r="3075" spans="4:6" x14ac:dyDescent="0.4">
      <c r="D3075" s="36"/>
      <c r="E3075" s="36"/>
      <c r="F3075" s="36"/>
    </row>
    <row r="3076" spans="4:6" x14ac:dyDescent="0.4">
      <c r="D3076" s="36"/>
      <c r="E3076" s="36"/>
      <c r="F3076" s="36"/>
    </row>
    <row r="3077" spans="4:6" x14ac:dyDescent="0.4">
      <c r="D3077" s="36"/>
      <c r="E3077" s="36"/>
      <c r="F3077" s="36"/>
    </row>
    <row r="3078" spans="4:6" x14ac:dyDescent="0.4">
      <c r="D3078" s="36"/>
      <c r="E3078" s="36"/>
      <c r="F3078" s="36"/>
    </row>
    <row r="3079" spans="4:6" x14ac:dyDescent="0.4">
      <c r="D3079" s="36"/>
      <c r="E3079" s="36"/>
      <c r="F3079" s="36"/>
    </row>
    <row r="3080" spans="4:6" x14ac:dyDescent="0.4">
      <c r="D3080" s="36"/>
      <c r="E3080" s="36"/>
      <c r="F3080" s="36"/>
    </row>
    <row r="3081" spans="4:6" x14ac:dyDescent="0.4">
      <c r="D3081" s="36"/>
      <c r="E3081" s="36"/>
      <c r="F3081" s="36"/>
    </row>
    <row r="3082" spans="4:6" x14ac:dyDescent="0.4">
      <c r="D3082" s="36"/>
      <c r="E3082" s="36"/>
      <c r="F3082" s="36"/>
    </row>
    <row r="3083" spans="4:6" x14ac:dyDescent="0.4">
      <c r="D3083" s="36"/>
      <c r="E3083" s="36"/>
      <c r="F3083" s="36"/>
    </row>
    <row r="3084" spans="4:6" x14ac:dyDescent="0.4">
      <c r="D3084" s="36"/>
      <c r="E3084" s="36"/>
      <c r="F3084" s="36"/>
    </row>
    <row r="3085" spans="4:6" x14ac:dyDescent="0.4">
      <c r="D3085" s="36"/>
      <c r="E3085" s="36"/>
      <c r="F3085" s="36"/>
    </row>
    <row r="3086" spans="4:6" x14ac:dyDescent="0.4">
      <c r="D3086" s="36"/>
      <c r="E3086" s="36"/>
      <c r="F3086" s="36"/>
    </row>
    <row r="3087" spans="4:6" x14ac:dyDescent="0.4">
      <c r="D3087" s="36"/>
      <c r="E3087" s="36"/>
      <c r="F3087" s="36"/>
    </row>
    <row r="3088" spans="4:6" x14ac:dyDescent="0.4">
      <c r="D3088" s="36"/>
      <c r="E3088" s="36"/>
      <c r="F3088" s="36"/>
    </row>
    <row r="3089" spans="4:6" x14ac:dyDescent="0.4">
      <c r="D3089" s="36"/>
      <c r="E3089" s="36"/>
      <c r="F3089" s="36"/>
    </row>
    <row r="3090" spans="4:6" x14ac:dyDescent="0.4">
      <c r="D3090" s="36"/>
      <c r="E3090" s="36"/>
      <c r="F3090" s="36"/>
    </row>
    <row r="3091" spans="4:6" x14ac:dyDescent="0.4">
      <c r="D3091" s="36"/>
      <c r="E3091" s="36"/>
      <c r="F3091" s="36"/>
    </row>
    <row r="3092" spans="4:6" x14ac:dyDescent="0.4">
      <c r="D3092" s="36"/>
      <c r="E3092" s="36"/>
      <c r="F3092" s="36"/>
    </row>
    <row r="3093" spans="4:6" x14ac:dyDescent="0.4">
      <c r="D3093" s="36"/>
      <c r="E3093" s="36"/>
      <c r="F3093" s="36"/>
    </row>
    <row r="3094" spans="4:6" x14ac:dyDescent="0.4">
      <c r="D3094" s="36"/>
      <c r="E3094" s="36"/>
      <c r="F3094" s="36"/>
    </row>
    <row r="3095" spans="4:6" x14ac:dyDescent="0.4">
      <c r="D3095" s="36"/>
      <c r="E3095" s="36"/>
      <c r="F3095" s="36"/>
    </row>
    <row r="3096" spans="4:6" x14ac:dyDescent="0.4">
      <c r="D3096" s="36"/>
      <c r="E3096" s="36"/>
      <c r="F3096" s="36"/>
    </row>
    <row r="3097" spans="4:6" x14ac:dyDescent="0.4">
      <c r="D3097" s="36"/>
      <c r="E3097" s="36"/>
      <c r="F3097" s="36"/>
    </row>
    <row r="3098" spans="4:6" x14ac:dyDescent="0.4">
      <c r="D3098" s="36"/>
      <c r="E3098" s="36"/>
      <c r="F3098" s="36"/>
    </row>
    <row r="3099" spans="4:6" x14ac:dyDescent="0.4">
      <c r="D3099" s="36"/>
      <c r="E3099" s="36"/>
      <c r="F3099" s="36"/>
    </row>
    <row r="3100" spans="4:6" x14ac:dyDescent="0.4">
      <c r="D3100" s="36"/>
      <c r="E3100" s="36"/>
      <c r="F3100" s="36"/>
    </row>
    <row r="3101" spans="4:6" x14ac:dyDescent="0.4">
      <c r="D3101" s="36"/>
      <c r="E3101" s="36"/>
      <c r="F3101" s="36"/>
    </row>
    <row r="3102" spans="4:6" x14ac:dyDescent="0.4">
      <c r="D3102" s="36"/>
      <c r="E3102" s="36"/>
      <c r="F3102" s="36"/>
    </row>
    <row r="3103" spans="4:6" x14ac:dyDescent="0.4">
      <c r="D3103" s="36"/>
      <c r="E3103" s="36"/>
      <c r="F3103" s="36"/>
    </row>
    <row r="3104" spans="4:6" x14ac:dyDescent="0.4">
      <c r="D3104" s="36"/>
      <c r="E3104" s="36"/>
      <c r="F3104" s="36"/>
    </row>
    <row r="3105" spans="4:6" x14ac:dyDescent="0.4">
      <c r="D3105" s="36"/>
      <c r="E3105" s="36"/>
      <c r="F3105" s="36"/>
    </row>
    <row r="3106" spans="4:6" x14ac:dyDescent="0.4">
      <c r="D3106" s="36"/>
      <c r="E3106" s="36"/>
      <c r="F3106" s="36"/>
    </row>
    <row r="3107" spans="4:6" x14ac:dyDescent="0.4">
      <c r="D3107" s="36"/>
      <c r="E3107" s="36"/>
      <c r="F3107" s="36"/>
    </row>
    <row r="3108" spans="4:6" x14ac:dyDescent="0.4">
      <c r="D3108" s="36"/>
      <c r="E3108" s="36"/>
      <c r="F3108" s="36"/>
    </row>
    <row r="3109" spans="4:6" x14ac:dyDescent="0.4">
      <c r="D3109" s="36"/>
      <c r="E3109" s="36"/>
      <c r="F3109" s="36"/>
    </row>
    <row r="3110" spans="4:6" x14ac:dyDescent="0.4">
      <c r="D3110" s="36"/>
      <c r="E3110" s="36"/>
      <c r="F3110" s="36"/>
    </row>
    <row r="3111" spans="4:6" x14ac:dyDescent="0.4">
      <c r="D3111" s="36"/>
      <c r="E3111" s="36"/>
      <c r="F3111" s="36"/>
    </row>
    <row r="3112" spans="4:6" x14ac:dyDescent="0.4">
      <c r="D3112" s="36"/>
      <c r="E3112" s="36"/>
      <c r="F3112" s="36"/>
    </row>
    <row r="3113" spans="4:6" x14ac:dyDescent="0.4">
      <c r="D3113" s="36"/>
      <c r="E3113" s="36"/>
      <c r="F3113" s="36"/>
    </row>
    <row r="3114" spans="4:6" x14ac:dyDescent="0.4">
      <c r="D3114" s="36"/>
      <c r="E3114" s="36"/>
      <c r="F3114" s="36"/>
    </row>
    <row r="3115" spans="4:6" x14ac:dyDescent="0.4">
      <c r="D3115" s="36"/>
      <c r="E3115" s="36"/>
      <c r="F3115" s="36"/>
    </row>
    <row r="3116" spans="4:6" x14ac:dyDescent="0.4">
      <c r="D3116" s="36"/>
      <c r="E3116" s="36"/>
      <c r="F3116" s="36"/>
    </row>
    <row r="3117" spans="4:6" x14ac:dyDescent="0.4">
      <c r="D3117" s="36"/>
      <c r="E3117" s="36"/>
      <c r="F3117" s="36"/>
    </row>
    <row r="3118" spans="4:6" x14ac:dyDescent="0.4">
      <c r="D3118" s="36"/>
      <c r="E3118" s="36"/>
      <c r="F3118" s="36"/>
    </row>
    <row r="3119" spans="4:6" x14ac:dyDescent="0.4">
      <c r="D3119" s="36"/>
      <c r="E3119" s="36"/>
      <c r="F3119" s="36"/>
    </row>
    <row r="3120" spans="4:6" x14ac:dyDescent="0.4">
      <c r="D3120" s="36"/>
      <c r="E3120" s="36"/>
      <c r="F3120" s="36"/>
    </row>
    <row r="3121" spans="4:6" x14ac:dyDescent="0.4">
      <c r="D3121" s="36"/>
      <c r="E3121" s="36"/>
      <c r="F3121" s="36"/>
    </row>
    <row r="3122" spans="4:6" x14ac:dyDescent="0.4">
      <c r="D3122" s="36"/>
      <c r="E3122" s="36"/>
      <c r="F3122" s="36"/>
    </row>
    <row r="3123" spans="4:6" x14ac:dyDescent="0.4">
      <c r="D3123" s="36"/>
      <c r="E3123" s="36"/>
      <c r="F3123" s="36"/>
    </row>
    <row r="3124" spans="4:6" x14ac:dyDescent="0.4">
      <c r="D3124" s="36"/>
      <c r="E3124" s="36"/>
      <c r="F3124" s="36"/>
    </row>
    <row r="3125" spans="4:6" x14ac:dyDescent="0.4">
      <c r="D3125" s="36"/>
      <c r="E3125" s="36"/>
      <c r="F3125" s="36"/>
    </row>
    <row r="3126" spans="4:6" x14ac:dyDescent="0.4">
      <c r="D3126" s="36"/>
      <c r="E3126" s="36"/>
      <c r="F3126" s="36"/>
    </row>
    <row r="3127" spans="4:6" x14ac:dyDescent="0.4">
      <c r="D3127" s="36"/>
      <c r="E3127" s="36"/>
      <c r="F3127" s="36"/>
    </row>
    <row r="3128" spans="4:6" x14ac:dyDescent="0.4">
      <c r="D3128" s="36"/>
      <c r="E3128" s="36"/>
      <c r="F3128" s="36"/>
    </row>
    <row r="3129" spans="4:6" x14ac:dyDescent="0.4">
      <c r="D3129" s="36"/>
      <c r="E3129" s="36"/>
      <c r="F3129" s="36"/>
    </row>
    <row r="3130" spans="4:6" x14ac:dyDescent="0.4">
      <c r="D3130" s="36"/>
      <c r="E3130" s="36"/>
      <c r="F3130" s="36"/>
    </row>
    <row r="3131" spans="4:6" x14ac:dyDescent="0.4">
      <c r="D3131" s="36"/>
      <c r="E3131" s="36"/>
      <c r="F3131" s="36"/>
    </row>
    <row r="3132" spans="4:6" x14ac:dyDescent="0.4">
      <c r="D3132" s="36"/>
      <c r="E3132" s="36"/>
      <c r="F3132" s="36"/>
    </row>
    <row r="3133" spans="4:6" x14ac:dyDescent="0.4">
      <c r="D3133" s="36"/>
      <c r="E3133" s="36"/>
      <c r="F3133" s="36"/>
    </row>
    <row r="3134" spans="4:6" x14ac:dyDescent="0.4">
      <c r="D3134" s="36"/>
      <c r="E3134" s="36"/>
      <c r="F3134" s="36"/>
    </row>
    <row r="3135" spans="4:6" x14ac:dyDescent="0.4">
      <c r="D3135" s="36"/>
      <c r="E3135" s="36"/>
      <c r="F3135" s="36"/>
    </row>
    <row r="3136" spans="4:6" x14ac:dyDescent="0.4">
      <c r="D3136" s="36"/>
      <c r="E3136" s="36"/>
      <c r="F3136" s="36"/>
    </row>
    <row r="3137" spans="4:6" x14ac:dyDescent="0.4">
      <c r="D3137" s="36"/>
      <c r="E3137" s="36"/>
      <c r="F3137" s="36"/>
    </row>
    <row r="3138" spans="4:6" x14ac:dyDescent="0.4">
      <c r="D3138" s="36"/>
      <c r="E3138" s="36"/>
      <c r="F3138" s="36"/>
    </row>
    <row r="3139" spans="4:6" x14ac:dyDescent="0.4">
      <c r="D3139" s="36"/>
      <c r="E3139" s="36"/>
      <c r="F3139" s="36"/>
    </row>
    <row r="3140" spans="4:6" x14ac:dyDescent="0.4">
      <c r="D3140" s="36"/>
      <c r="E3140" s="36"/>
      <c r="F3140" s="36"/>
    </row>
    <row r="3141" spans="4:6" x14ac:dyDescent="0.4">
      <c r="D3141" s="36"/>
      <c r="E3141" s="36"/>
      <c r="F3141" s="36"/>
    </row>
    <row r="3142" spans="4:6" x14ac:dyDescent="0.4">
      <c r="D3142" s="36"/>
      <c r="E3142" s="36"/>
      <c r="F3142" s="36"/>
    </row>
    <row r="3143" spans="4:6" x14ac:dyDescent="0.4">
      <c r="D3143" s="36"/>
      <c r="E3143" s="36"/>
      <c r="F3143" s="36"/>
    </row>
    <row r="3144" spans="4:6" x14ac:dyDescent="0.4">
      <c r="D3144" s="36"/>
      <c r="E3144" s="36"/>
      <c r="F3144" s="36"/>
    </row>
    <row r="3145" spans="4:6" x14ac:dyDescent="0.4">
      <c r="D3145" s="36"/>
      <c r="E3145" s="36"/>
      <c r="F3145" s="36"/>
    </row>
    <row r="3146" spans="4:6" x14ac:dyDescent="0.4">
      <c r="D3146" s="36"/>
      <c r="E3146" s="36"/>
      <c r="F3146" s="36"/>
    </row>
    <row r="3147" spans="4:6" x14ac:dyDescent="0.4">
      <c r="D3147" s="36"/>
      <c r="E3147" s="36"/>
      <c r="F3147" s="36"/>
    </row>
    <row r="3148" spans="4:6" x14ac:dyDescent="0.4">
      <c r="D3148" s="36"/>
      <c r="E3148" s="36"/>
      <c r="F3148" s="36"/>
    </row>
    <row r="3149" spans="4:6" x14ac:dyDescent="0.4">
      <c r="D3149" s="36"/>
      <c r="E3149" s="36"/>
      <c r="F3149" s="36"/>
    </row>
    <row r="3150" spans="4:6" x14ac:dyDescent="0.4">
      <c r="D3150" s="36"/>
      <c r="E3150" s="36"/>
      <c r="F3150" s="36"/>
    </row>
    <row r="3151" spans="4:6" x14ac:dyDescent="0.4">
      <c r="D3151" s="36"/>
      <c r="E3151" s="36"/>
      <c r="F3151" s="36"/>
    </row>
    <row r="3152" spans="4:6" x14ac:dyDescent="0.4">
      <c r="D3152" s="36"/>
      <c r="E3152" s="36"/>
      <c r="F3152" s="36"/>
    </row>
    <row r="3153" spans="4:6" x14ac:dyDescent="0.4">
      <c r="D3153" s="36"/>
      <c r="E3153" s="36"/>
      <c r="F3153" s="36"/>
    </row>
    <row r="3154" spans="4:6" x14ac:dyDescent="0.4">
      <c r="D3154" s="36"/>
      <c r="E3154" s="36"/>
      <c r="F3154" s="36"/>
    </row>
    <row r="3155" spans="4:6" x14ac:dyDescent="0.4">
      <c r="D3155" s="36"/>
      <c r="E3155" s="36"/>
      <c r="F3155" s="36"/>
    </row>
    <row r="3156" spans="4:6" x14ac:dyDescent="0.4">
      <c r="D3156" s="36"/>
      <c r="E3156" s="36"/>
      <c r="F3156" s="36"/>
    </row>
    <row r="3157" spans="4:6" x14ac:dyDescent="0.4">
      <c r="D3157" s="36"/>
      <c r="E3157" s="36"/>
      <c r="F3157" s="36"/>
    </row>
    <row r="3158" spans="4:6" x14ac:dyDescent="0.4">
      <c r="D3158" s="36"/>
      <c r="E3158" s="36"/>
      <c r="F3158" s="36"/>
    </row>
    <row r="3159" spans="4:6" x14ac:dyDescent="0.4">
      <c r="D3159" s="36"/>
      <c r="E3159" s="36"/>
      <c r="F3159" s="36"/>
    </row>
    <row r="3160" spans="4:6" x14ac:dyDescent="0.4">
      <c r="D3160" s="36"/>
      <c r="E3160" s="36"/>
      <c r="F3160" s="36"/>
    </row>
    <row r="3161" spans="4:6" x14ac:dyDescent="0.4">
      <c r="D3161" s="36"/>
      <c r="E3161" s="36"/>
      <c r="F3161" s="36"/>
    </row>
    <row r="3162" spans="4:6" x14ac:dyDescent="0.4">
      <c r="D3162" s="36"/>
      <c r="E3162" s="36"/>
      <c r="F3162" s="36"/>
    </row>
    <row r="3163" spans="4:6" x14ac:dyDescent="0.4">
      <c r="D3163" s="36"/>
      <c r="E3163" s="36"/>
      <c r="F3163" s="36"/>
    </row>
    <row r="3164" spans="4:6" x14ac:dyDescent="0.4">
      <c r="D3164" s="36"/>
      <c r="E3164" s="36"/>
      <c r="F3164" s="36"/>
    </row>
    <row r="3165" spans="4:6" x14ac:dyDescent="0.4">
      <c r="D3165" s="36"/>
      <c r="E3165" s="36"/>
      <c r="F3165" s="36"/>
    </row>
    <row r="3166" spans="4:6" x14ac:dyDescent="0.4">
      <c r="D3166" s="36"/>
      <c r="E3166" s="36"/>
      <c r="F3166" s="36"/>
    </row>
    <row r="3167" spans="4:6" x14ac:dyDescent="0.4">
      <c r="D3167" s="36"/>
      <c r="E3167" s="36"/>
      <c r="F3167" s="36"/>
    </row>
    <row r="3168" spans="4:6" x14ac:dyDescent="0.4">
      <c r="D3168" s="36"/>
      <c r="E3168" s="36"/>
      <c r="F3168" s="36"/>
    </row>
    <row r="3169" spans="4:6" x14ac:dyDescent="0.4">
      <c r="D3169" s="36"/>
      <c r="E3169" s="36"/>
      <c r="F3169" s="36"/>
    </row>
    <row r="3170" spans="4:6" x14ac:dyDescent="0.4">
      <c r="D3170" s="36"/>
      <c r="E3170" s="36"/>
      <c r="F3170" s="36"/>
    </row>
    <row r="3171" spans="4:6" x14ac:dyDescent="0.4">
      <c r="D3171" s="36"/>
      <c r="E3171" s="36"/>
      <c r="F3171" s="36"/>
    </row>
    <row r="3172" spans="4:6" x14ac:dyDescent="0.4">
      <c r="D3172" s="36"/>
      <c r="E3172" s="36"/>
      <c r="F3172" s="36"/>
    </row>
    <row r="3173" spans="4:6" x14ac:dyDescent="0.4">
      <c r="D3173" s="36"/>
      <c r="E3173" s="36"/>
      <c r="F3173" s="36"/>
    </row>
    <row r="3174" spans="4:6" x14ac:dyDescent="0.4">
      <c r="D3174" s="36"/>
      <c r="E3174" s="36"/>
      <c r="F3174" s="36"/>
    </row>
    <row r="3175" spans="4:6" x14ac:dyDescent="0.4">
      <c r="D3175" s="36"/>
      <c r="E3175" s="36"/>
      <c r="F3175" s="36"/>
    </row>
    <row r="3176" spans="4:6" x14ac:dyDescent="0.4">
      <c r="D3176" s="36"/>
      <c r="E3176" s="36"/>
      <c r="F3176" s="36"/>
    </row>
    <row r="3177" spans="4:6" x14ac:dyDescent="0.4">
      <c r="D3177" s="36"/>
      <c r="E3177" s="36"/>
      <c r="F3177" s="36"/>
    </row>
    <row r="3178" spans="4:6" x14ac:dyDescent="0.4">
      <c r="D3178" s="36"/>
      <c r="E3178" s="36"/>
      <c r="F3178" s="36"/>
    </row>
    <row r="3179" spans="4:6" x14ac:dyDescent="0.4">
      <c r="D3179" s="36"/>
      <c r="E3179" s="36"/>
      <c r="F3179" s="36"/>
    </row>
    <row r="3180" spans="4:6" x14ac:dyDescent="0.4">
      <c r="D3180" s="36"/>
      <c r="E3180" s="36"/>
      <c r="F3180" s="36"/>
    </row>
    <row r="3181" spans="4:6" x14ac:dyDescent="0.4">
      <c r="D3181" s="36"/>
      <c r="E3181" s="36"/>
      <c r="F3181" s="36"/>
    </row>
    <row r="3182" spans="4:6" x14ac:dyDescent="0.4">
      <c r="D3182" s="36"/>
      <c r="E3182" s="36"/>
      <c r="F3182" s="36"/>
    </row>
    <row r="3183" spans="4:6" x14ac:dyDescent="0.4">
      <c r="D3183" s="36"/>
      <c r="E3183" s="36"/>
      <c r="F3183" s="36"/>
    </row>
    <row r="3184" spans="4:6" x14ac:dyDescent="0.4">
      <c r="D3184" s="36"/>
      <c r="E3184" s="36"/>
      <c r="F3184" s="36"/>
    </row>
    <row r="3185" spans="4:6" x14ac:dyDescent="0.4">
      <c r="D3185" s="36"/>
      <c r="E3185" s="36"/>
      <c r="F3185" s="36"/>
    </row>
    <row r="3186" spans="4:6" x14ac:dyDescent="0.4">
      <c r="D3186" s="36"/>
      <c r="E3186" s="36"/>
      <c r="F3186" s="36"/>
    </row>
    <row r="3187" spans="4:6" x14ac:dyDescent="0.4">
      <c r="D3187" s="36"/>
      <c r="E3187" s="36"/>
      <c r="F3187" s="36"/>
    </row>
    <row r="3188" spans="4:6" x14ac:dyDescent="0.4">
      <c r="D3188" s="36"/>
      <c r="E3188" s="36"/>
      <c r="F3188" s="36"/>
    </row>
    <row r="3189" spans="4:6" x14ac:dyDescent="0.4">
      <c r="D3189" s="36"/>
      <c r="E3189" s="36"/>
      <c r="F3189" s="36"/>
    </row>
    <row r="3190" spans="4:6" x14ac:dyDescent="0.4">
      <c r="D3190" s="36"/>
      <c r="E3190" s="36"/>
      <c r="F3190" s="36"/>
    </row>
    <row r="3191" spans="4:6" x14ac:dyDescent="0.4">
      <c r="D3191" s="36"/>
      <c r="E3191" s="36"/>
      <c r="F3191" s="36"/>
    </row>
    <row r="3192" spans="4:6" x14ac:dyDescent="0.4">
      <c r="D3192" s="36"/>
      <c r="E3192" s="36"/>
      <c r="F3192" s="36"/>
    </row>
    <row r="3193" spans="4:6" x14ac:dyDescent="0.4">
      <c r="D3193" s="36"/>
      <c r="E3193" s="36"/>
      <c r="F3193" s="36"/>
    </row>
    <row r="3194" spans="4:6" x14ac:dyDescent="0.4">
      <c r="D3194" s="36"/>
      <c r="E3194" s="36"/>
      <c r="F3194" s="36"/>
    </row>
    <row r="3195" spans="4:6" x14ac:dyDescent="0.4">
      <c r="D3195" s="36"/>
      <c r="E3195" s="36"/>
      <c r="F3195" s="36"/>
    </row>
    <row r="3196" spans="4:6" x14ac:dyDescent="0.4">
      <c r="D3196" s="36"/>
      <c r="E3196" s="36"/>
      <c r="F3196" s="36"/>
    </row>
    <row r="3197" spans="4:6" x14ac:dyDescent="0.4">
      <c r="D3197" s="36"/>
      <c r="E3197" s="36"/>
      <c r="F3197" s="36"/>
    </row>
    <row r="3198" spans="4:6" x14ac:dyDescent="0.4">
      <c r="D3198" s="36"/>
      <c r="E3198" s="36"/>
      <c r="F3198" s="36"/>
    </row>
    <row r="3199" spans="4:6" x14ac:dyDescent="0.4">
      <c r="D3199" s="36"/>
      <c r="E3199" s="36"/>
      <c r="F3199" s="36"/>
    </row>
    <row r="3200" spans="4:6" x14ac:dyDescent="0.4">
      <c r="D3200" s="36"/>
      <c r="E3200" s="36"/>
      <c r="F3200" s="36"/>
    </row>
    <row r="3201" spans="4:6" x14ac:dyDescent="0.4">
      <c r="D3201" s="36"/>
      <c r="E3201" s="36"/>
      <c r="F3201" s="36"/>
    </row>
    <row r="3202" spans="4:6" x14ac:dyDescent="0.4">
      <c r="D3202" s="36"/>
      <c r="E3202" s="36"/>
      <c r="F3202" s="36"/>
    </row>
    <row r="3203" spans="4:6" x14ac:dyDescent="0.4">
      <c r="D3203" s="36"/>
      <c r="E3203" s="36"/>
      <c r="F3203" s="36"/>
    </row>
    <row r="3204" spans="4:6" x14ac:dyDescent="0.4">
      <c r="D3204" s="36"/>
      <c r="E3204" s="36"/>
      <c r="F3204" s="36"/>
    </row>
    <row r="3205" spans="4:6" x14ac:dyDescent="0.4">
      <c r="D3205" s="36"/>
      <c r="E3205" s="36"/>
      <c r="F3205" s="36"/>
    </row>
    <row r="3206" spans="4:6" x14ac:dyDescent="0.4">
      <c r="D3206" s="36"/>
      <c r="E3206" s="36"/>
      <c r="F3206" s="36"/>
    </row>
    <row r="3207" spans="4:6" x14ac:dyDescent="0.4">
      <c r="D3207" s="36"/>
      <c r="E3207" s="36"/>
      <c r="F3207" s="36"/>
    </row>
    <row r="3208" spans="4:6" x14ac:dyDescent="0.4">
      <c r="D3208" s="36"/>
      <c r="E3208" s="36"/>
      <c r="F3208" s="36"/>
    </row>
    <row r="3209" spans="4:6" x14ac:dyDescent="0.4">
      <c r="D3209" s="36"/>
      <c r="E3209" s="36"/>
      <c r="F3209" s="36"/>
    </row>
    <row r="3210" spans="4:6" x14ac:dyDescent="0.4">
      <c r="D3210" s="36"/>
      <c r="E3210" s="36"/>
      <c r="F3210" s="36"/>
    </row>
    <row r="3211" spans="4:6" x14ac:dyDescent="0.4">
      <c r="D3211" s="36"/>
      <c r="E3211" s="36"/>
      <c r="F3211" s="36"/>
    </row>
    <row r="3212" spans="4:6" x14ac:dyDescent="0.4">
      <c r="D3212" s="36"/>
      <c r="E3212" s="36"/>
      <c r="F3212" s="36"/>
    </row>
    <row r="3213" spans="4:6" x14ac:dyDescent="0.4">
      <c r="D3213" s="36"/>
      <c r="E3213" s="36"/>
      <c r="F3213" s="36"/>
    </row>
    <row r="3214" spans="4:6" x14ac:dyDescent="0.4">
      <c r="D3214" s="36"/>
      <c r="E3214" s="36"/>
      <c r="F3214" s="36"/>
    </row>
    <row r="3215" spans="4:6" x14ac:dyDescent="0.4">
      <c r="D3215" s="36"/>
      <c r="E3215" s="36"/>
      <c r="F3215" s="36"/>
    </row>
    <row r="3216" spans="4:6" x14ac:dyDescent="0.4">
      <c r="D3216" s="36"/>
      <c r="E3216" s="36"/>
      <c r="F3216" s="36"/>
    </row>
    <row r="3217" spans="4:6" x14ac:dyDescent="0.4">
      <c r="D3217" s="36"/>
      <c r="E3217" s="36"/>
      <c r="F3217" s="36"/>
    </row>
    <row r="3218" spans="4:6" x14ac:dyDescent="0.4">
      <c r="D3218" s="36"/>
      <c r="E3218" s="36"/>
      <c r="F3218" s="36"/>
    </row>
    <row r="3219" spans="4:6" x14ac:dyDescent="0.4">
      <c r="D3219" s="36"/>
      <c r="E3219" s="36"/>
      <c r="F3219" s="36"/>
    </row>
    <row r="3220" spans="4:6" x14ac:dyDescent="0.4">
      <c r="D3220" s="36"/>
      <c r="E3220" s="36"/>
      <c r="F3220" s="36"/>
    </row>
    <row r="3221" spans="4:6" x14ac:dyDescent="0.4">
      <c r="D3221" s="36"/>
      <c r="E3221" s="36"/>
      <c r="F3221" s="36"/>
    </row>
    <row r="3222" spans="4:6" x14ac:dyDescent="0.4">
      <c r="D3222" s="36"/>
      <c r="E3222" s="36"/>
      <c r="F3222" s="36"/>
    </row>
    <row r="3223" spans="4:6" x14ac:dyDescent="0.4">
      <c r="D3223" s="36"/>
      <c r="E3223" s="36"/>
      <c r="F3223" s="36"/>
    </row>
    <row r="3224" spans="4:6" x14ac:dyDescent="0.4">
      <c r="D3224" s="36"/>
      <c r="E3224" s="36"/>
      <c r="F3224" s="36"/>
    </row>
    <row r="3225" spans="4:6" x14ac:dyDescent="0.4">
      <c r="D3225" s="36"/>
      <c r="E3225" s="36"/>
      <c r="F3225" s="36"/>
    </row>
    <row r="3226" spans="4:6" x14ac:dyDescent="0.4">
      <c r="D3226" s="36"/>
      <c r="E3226" s="36"/>
      <c r="F3226" s="36"/>
    </row>
    <row r="3227" spans="4:6" x14ac:dyDescent="0.4">
      <c r="D3227" s="36"/>
      <c r="E3227" s="36"/>
      <c r="F3227" s="36"/>
    </row>
    <row r="3228" spans="4:6" x14ac:dyDescent="0.4">
      <c r="D3228" s="36"/>
      <c r="E3228" s="36"/>
      <c r="F3228" s="36"/>
    </row>
    <row r="3229" spans="4:6" x14ac:dyDescent="0.4">
      <c r="D3229" s="36"/>
      <c r="E3229" s="36"/>
      <c r="F3229" s="36"/>
    </row>
    <row r="3230" spans="4:6" x14ac:dyDescent="0.4">
      <c r="D3230" s="36"/>
      <c r="E3230" s="36"/>
      <c r="F3230" s="36"/>
    </row>
    <row r="3231" spans="4:6" x14ac:dyDescent="0.4">
      <c r="D3231" s="36"/>
      <c r="E3231" s="36"/>
      <c r="F3231" s="36"/>
    </row>
    <row r="3232" spans="4:6" x14ac:dyDescent="0.4">
      <c r="D3232" s="36"/>
      <c r="E3232" s="36"/>
      <c r="F3232" s="36"/>
    </row>
    <row r="3233" spans="4:6" x14ac:dyDescent="0.4">
      <c r="D3233" s="36"/>
      <c r="E3233" s="36"/>
      <c r="F3233" s="36"/>
    </row>
    <row r="3234" spans="4:6" x14ac:dyDescent="0.4">
      <c r="D3234" s="36"/>
      <c r="E3234" s="36"/>
      <c r="F3234" s="36"/>
    </row>
    <row r="3235" spans="4:6" x14ac:dyDescent="0.4">
      <c r="D3235" s="36"/>
      <c r="E3235" s="36"/>
      <c r="F3235" s="36"/>
    </row>
    <row r="3236" spans="4:6" x14ac:dyDescent="0.4">
      <c r="D3236" s="36"/>
      <c r="E3236" s="36"/>
      <c r="F3236" s="36"/>
    </row>
    <row r="3237" spans="4:6" x14ac:dyDescent="0.4">
      <c r="D3237" s="36"/>
      <c r="E3237" s="36"/>
      <c r="F3237" s="36"/>
    </row>
    <row r="3238" spans="4:6" x14ac:dyDescent="0.4">
      <c r="D3238" s="36"/>
      <c r="E3238" s="36"/>
      <c r="F3238" s="36"/>
    </row>
    <row r="3239" spans="4:6" x14ac:dyDescent="0.4">
      <c r="D3239" s="36"/>
      <c r="E3239" s="36"/>
      <c r="F3239" s="36"/>
    </row>
    <row r="3240" spans="4:6" x14ac:dyDescent="0.4">
      <c r="D3240" s="36"/>
      <c r="E3240" s="36"/>
      <c r="F3240" s="36"/>
    </row>
    <row r="3241" spans="4:6" x14ac:dyDescent="0.4">
      <c r="D3241" s="36"/>
      <c r="E3241" s="36"/>
      <c r="F3241" s="36"/>
    </row>
    <row r="3242" spans="4:6" x14ac:dyDescent="0.4">
      <c r="D3242" s="36"/>
      <c r="E3242" s="36"/>
      <c r="F3242" s="36"/>
    </row>
    <row r="3243" spans="4:6" x14ac:dyDescent="0.4">
      <c r="D3243" s="36"/>
      <c r="E3243" s="36"/>
      <c r="F3243" s="36"/>
    </row>
    <row r="3244" spans="4:6" x14ac:dyDescent="0.4">
      <c r="D3244" s="36"/>
      <c r="E3244" s="36"/>
      <c r="F3244" s="36"/>
    </row>
    <row r="3245" spans="4:6" x14ac:dyDescent="0.4">
      <c r="D3245" s="36"/>
      <c r="E3245" s="36"/>
      <c r="F3245" s="36"/>
    </row>
    <row r="3246" spans="4:6" x14ac:dyDescent="0.4">
      <c r="D3246" s="36"/>
      <c r="E3246" s="36"/>
      <c r="F3246" s="36"/>
    </row>
    <row r="3247" spans="4:6" x14ac:dyDescent="0.4">
      <c r="D3247" s="36"/>
      <c r="E3247" s="36"/>
      <c r="F3247" s="36"/>
    </row>
    <row r="3248" spans="4:6" x14ac:dyDescent="0.4">
      <c r="D3248" s="36"/>
      <c r="E3248" s="36"/>
      <c r="F3248" s="36"/>
    </row>
    <row r="3249" spans="4:6" x14ac:dyDescent="0.4">
      <c r="D3249" s="36"/>
      <c r="E3249" s="36"/>
      <c r="F3249" s="36"/>
    </row>
    <row r="3250" spans="4:6" x14ac:dyDescent="0.4">
      <c r="D3250" s="36"/>
      <c r="E3250" s="36"/>
      <c r="F3250" s="36"/>
    </row>
    <row r="3251" spans="4:6" x14ac:dyDescent="0.4">
      <c r="D3251" s="36"/>
      <c r="E3251" s="36"/>
      <c r="F3251" s="36"/>
    </row>
    <row r="3252" spans="4:6" x14ac:dyDescent="0.4">
      <c r="D3252" s="36"/>
      <c r="E3252" s="36"/>
      <c r="F3252" s="36"/>
    </row>
    <row r="3253" spans="4:6" x14ac:dyDescent="0.4">
      <c r="D3253" s="36"/>
      <c r="E3253" s="36"/>
      <c r="F3253" s="36"/>
    </row>
    <row r="3254" spans="4:6" x14ac:dyDescent="0.4">
      <c r="D3254" s="36"/>
      <c r="E3254" s="36"/>
      <c r="F3254" s="36"/>
    </row>
    <row r="3255" spans="4:6" x14ac:dyDescent="0.4">
      <c r="D3255" s="36"/>
      <c r="E3255" s="36"/>
      <c r="F3255" s="36"/>
    </row>
    <row r="3256" spans="4:6" x14ac:dyDescent="0.4">
      <c r="D3256" s="36"/>
      <c r="E3256" s="36"/>
      <c r="F3256" s="36"/>
    </row>
    <row r="3257" spans="4:6" x14ac:dyDescent="0.4">
      <c r="D3257" s="36"/>
      <c r="E3257" s="36"/>
      <c r="F3257" s="36"/>
    </row>
    <row r="3258" spans="4:6" x14ac:dyDescent="0.4">
      <c r="D3258" s="36"/>
      <c r="E3258" s="36"/>
      <c r="F3258" s="36"/>
    </row>
    <row r="3259" spans="4:6" x14ac:dyDescent="0.4">
      <c r="D3259" s="36"/>
      <c r="E3259" s="36"/>
      <c r="F3259" s="36"/>
    </row>
    <row r="3260" spans="4:6" x14ac:dyDescent="0.4">
      <c r="D3260" s="36"/>
      <c r="E3260" s="36"/>
      <c r="F3260" s="36"/>
    </row>
    <row r="3261" spans="4:6" x14ac:dyDescent="0.4">
      <c r="D3261" s="36"/>
      <c r="E3261" s="36"/>
      <c r="F3261" s="36"/>
    </row>
    <row r="3262" spans="4:6" x14ac:dyDescent="0.4">
      <c r="D3262" s="36"/>
      <c r="E3262" s="36"/>
      <c r="F3262" s="36"/>
    </row>
    <row r="3263" spans="4:6" x14ac:dyDescent="0.4">
      <c r="D3263" s="36"/>
      <c r="E3263" s="36"/>
      <c r="F3263" s="36"/>
    </row>
    <row r="3264" spans="4:6" x14ac:dyDescent="0.4">
      <c r="D3264" s="36"/>
      <c r="E3264" s="36"/>
      <c r="F3264" s="36"/>
    </row>
    <row r="3265" spans="4:6" x14ac:dyDescent="0.4">
      <c r="D3265" s="36"/>
      <c r="E3265" s="36"/>
      <c r="F3265" s="36"/>
    </row>
    <row r="3266" spans="4:6" x14ac:dyDescent="0.4">
      <c r="D3266" s="36"/>
      <c r="E3266" s="36"/>
      <c r="F3266" s="36"/>
    </row>
    <row r="3267" spans="4:6" x14ac:dyDescent="0.4">
      <c r="D3267" s="36"/>
      <c r="E3267" s="36"/>
      <c r="F3267" s="36"/>
    </row>
    <row r="3268" spans="4:6" x14ac:dyDescent="0.4">
      <c r="D3268" s="36"/>
      <c r="E3268" s="36"/>
      <c r="F3268" s="36"/>
    </row>
    <row r="3269" spans="4:6" x14ac:dyDescent="0.4">
      <c r="D3269" s="36"/>
      <c r="E3269" s="36"/>
      <c r="F3269" s="36"/>
    </row>
    <row r="3270" spans="4:6" x14ac:dyDescent="0.4">
      <c r="D3270" s="36"/>
      <c r="E3270" s="36"/>
      <c r="F3270" s="36"/>
    </row>
    <row r="3271" spans="4:6" x14ac:dyDescent="0.4">
      <c r="D3271" s="36"/>
      <c r="E3271" s="36"/>
      <c r="F3271" s="36"/>
    </row>
    <row r="3272" spans="4:6" x14ac:dyDescent="0.4">
      <c r="D3272" s="36"/>
      <c r="E3272" s="36"/>
      <c r="F3272" s="36"/>
    </row>
    <row r="3273" spans="4:6" x14ac:dyDescent="0.4">
      <c r="D3273" s="36"/>
      <c r="E3273" s="36"/>
      <c r="F3273" s="36"/>
    </row>
    <row r="3274" spans="4:6" x14ac:dyDescent="0.4">
      <c r="D3274" s="36"/>
      <c r="E3274" s="36"/>
      <c r="F3274" s="36"/>
    </row>
    <row r="3275" spans="4:6" x14ac:dyDescent="0.4">
      <c r="D3275" s="36"/>
      <c r="E3275" s="36"/>
      <c r="F3275" s="36"/>
    </row>
    <row r="3276" spans="4:6" x14ac:dyDescent="0.4">
      <c r="D3276" s="36"/>
      <c r="E3276" s="36"/>
      <c r="F3276" s="36"/>
    </row>
    <row r="3277" spans="4:6" x14ac:dyDescent="0.4">
      <c r="D3277" s="36"/>
      <c r="E3277" s="36"/>
      <c r="F3277" s="36"/>
    </row>
    <row r="3278" spans="4:6" x14ac:dyDescent="0.4">
      <c r="D3278" s="36"/>
      <c r="E3278" s="36"/>
      <c r="F3278" s="36"/>
    </row>
    <row r="3279" spans="4:6" x14ac:dyDescent="0.4">
      <c r="D3279" s="36"/>
      <c r="E3279" s="36"/>
      <c r="F3279" s="36"/>
    </row>
    <row r="3280" spans="4:6" x14ac:dyDescent="0.4">
      <c r="D3280" s="36"/>
      <c r="E3280" s="36"/>
      <c r="F3280" s="36"/>
    </row>
    <row r="3281" spans="4:6" x14ac:dyDescent="0.4">
      <c r="D3281" s="36"/>
      <c r="E3281" s="36"/>
      <c r="F3281" s="36"/>
    </row>
    <row r="3282" spans="4:6" x14ac:dyDescent="0.4">
      <c r="D3282" s="36"/>
      <c r="E3282" s="36"/>
      <c r="F3282" s="36"/>
    </row>
    <row r="3283" spans="4:6" x14ac:dyDescent="0.4">
      <c r="D3283" s="36"/>
      <c r="E3283" s="36"/>
      <c r="F3283" s="36"/>
    </row>
    <row r="3284" spans="4:6" x14ac:dyDescent="0.4">
      <c r="D3284" s="36"/>
      <c r="E3284" s="36"/>
      <c r="F3284" s="36"/>
    </row>
    <row r="3285" spans="4:6" x14ac:dyDescent="0.4">
      <c r="D3285" s="36"/>
      <c r="E3285" s="36"/>
      <c r="F3285" s="36"/>
    </row>
    <row r="3286" spans="4:6" x14ac:dyDescent="0.4">
      <c r="D3286" s="36"/>
      <c r="E3286" s="36"/>
      <c r="F3286" s="36"/>
    </row>
    <row r="3287" spans="4:6" x14ac:dyDescent="0.4">
      <c r="D3287" s="36"/>
      <c r="E3287" s="36"/>
      <c r="F3287" s="36"/>
    </row>
    <row r="3288" spans="4:6" x14ac:dyDescent="0.4">
      <c r="D3288" s="36"/>
      <c r="E3288" s="36"/>
      <c r="F3288" s="36"/>
    </row>
    <row r="3289" spans="4:6" x14ac:dyDescent="0.4">
      <c r="D3289" s="36"/>
      <c r="E3289" s="36"/>
      <c r="F3289" s="36"/>
    </row>
    <row r="3290" spans="4:6" x14ac:dyDescent="0.4">
      <c r="D3290" s="36"/>
      <c r="E3290" s="36"/>
      <c r="F3290" s="36"/>
    </row>
    <row r="3291" spans="4:6" x14ac:dyDescent="0.4">
      <c r="D3291" s="36"/>
      <c r="E3291" s="36"/>
      <c r="F3291" s="36"/>
    </row>
    <row r="3292" spans="4:6" x14ac:dyDescent="0.4">
      <c r="D3292" s="36"/>
      <c r="E3292" s="36"/>
      <c r="F3292" s="36"/>
    </row>
    <row r="3293" spans="4:6" x14ac:dyDescent="0.4">
      <c r="D3293" s="36"/>
      <c r="E3293" s="36"/>
      <c r="F3293" s="36"/>
    </row>
    <row r="3294" spans="4:6" x14ac:dyDescent="0.4">
      <c r="D3294" s="36"/>
      <c r="E3294" s="36"/>
      <c r="F3294" s="36"/>
    </row>
    <row r="3295" spans="4:6" x14ac:dyDescent="0.4">
      <c r="D3295" s="36"/>
      <c r="E3295" s="36"/>
      <c r="F3295" s="36"/>
    </row>
    <row r="3296" spans="4:6" x14ac:dyDescent="0.4">
      <c r="D3296" s="36"/>
      <c r="E3296" s="36"/>
      <c r="F3296" s="36"/>
    </row>
    <row r="3297" spans="4:6" x14ac:dyDescent="0.4">
      <c r="D3297" s="36"/>
      <c r="E3297" s="36"/>
      <c r="F3297" s="36"/>
    </row>
    <row r="3298" spans="4:6" x14ac:dyDescent="0.4">
      <c r="D3298" s="36"/>
      <c r="E3298" s="36"/>
      <c r="F3298" s="36"/>
    </row>
    <row r="3299" spans="4:6" x14ac:dyDescent="0.4">
      <c r="D3299" s="36"/>
      <c r="E3299" s="36"/>
      <c r="F3299" s="36"/>
    </row>
    <row r="3300" spans="4:6" x14ac:dyDescent="0.4">
      <c r="D3300" s="36"/>
      <c r="E3300" s="36"/>
      <c r="F3300" s="36"/>
    </row>
    <row r="3301" spans="4:6" x14ac:dyDescent="0.4">
      <c r="D3301" s="36"/>
      <c r="E3301" s="36"/>
      <c r="F3301" s="36"/>
    </row>
    <row r="3302" spans="4:6" x14ac:dyDescent="0.4">
      <c r="D3302" s="36"/>
      <c r="E3302" s="36"/>
      <c r="F3302" s="36"/>
    </row>
    <row r="3303" spans="4:6" x14ac:dyDescent="0.4">
      <c r="D3303" s="36"/>
      <c r="E3303" s="36"/>
      <c r="F3303" s="36"/>
    </row>
    <row r="3304" spans="4:6" x14ac:dyDescent="0.4">
      <c r="D3304" s="36"/>
      <c r="E3304" s="36"/>
      <c r="F3304" s="36"/>
    </row>
    <row r="3305" spans="4:6" x14ac:dyDescent="0.4">
      <c r="D3305" s="36"/>
      <c r="E3305" s="36"/>
      <c r="F3305" s="36"/>
    </row>
    <row r="3306" spans="4:6" x14ac:dyDescent="0.4">
      <c r="D3306" s="36"/>
      <c r="E3306" s="36"/>
      <c r="F3306" s="36"/>
    </row>
    <row r="3307" spans="4:6" x14ac:dyDescent="0.4">
      <c r="D3307" s="36"/>
      <c r="E3307" s="36"/>
      <c r="F3307" s="36"/>
    </row>
    <row r="3308" spans="4:6" x14ac:dyDescent="0.4">
      <c r="D3308" s="36"/>
      <c r="E3308" s="36"/>
      <c r="F3308" s="36"/>
    </row>
    <row r="3309" spans="4:6" x14ac:dyDescent="0.4">
      <c r="D3309" s="36"/>
      <c r="E3309" s="36"/>
      <c r="F3309" s="36"/>
    </row>
    <row r="3310" spans="4:6" x14ac:dyDescent="0.4">
      <c r="D3310" s="36"/>
      <c r="E3310" s="36"/>
      <c r="F3310" s="36"/>
    </row>
    <row r="3311" spans="4:6" x14ac:dyDescent="0.4">
      <c r="D3311" s="36"/>
      <c r="E3311" s="36"/>
      <c r="F3311" s="36"/>
    </row>
    <row r="3312" spans="4:6" x14ac:dyDescent="0.4">
      <c r="D3312" s="36"/>
      <c r="E3312" s="36"/>
      <c r="F3312" s="36"/>
    </row>
    <row r="3313" spans="4:6" x14ac:dyDescent="0.4">
      <c r="D3313" s="36"/>
      <c r="E3313" s="36"/>
      <c r="F3313" s="36"/>
    </row>
    <row r="3314" spans="4:6" x14ac:dyDescent="0.4">
      <c r="D3314" s="36"/>
      <c r="E3314" s="36"/>
      <c r="F3314" s="36"/>
    </row>
    <row r="3315" spans="4:6" x14ac:dyDescent="0.4">
      <c r="D3315" s="36"/>
      <c r="E3315" s="36"/>
      <c r="F3315" s="36"/>
    </row>
    <row r="3316" spans="4:6" x14ac:dyDescent="0.4">
      <c r="D3316" s="36"/>
      <c r="E3316" s="36"/>
      <c r="F3316" s="36"/>
    </row>
    <row r="3317" spans="4:6" x14ac:dyDescent="0.4">
      <c r="D3317" s="36"/>
      <c r="E3317" s="36"/>
      <c r="F3317" s="36"/>
    </row>
    <row r="3318" spans="4:6" x14ac:dyDescent="0.4">
      <c r="D3318" s="36"/>
      <c r="E3318" s="36"/>
      <c r="F3318" s="36"/>
    </row>
    <row r="3319" spans="4:6" x14ac:dyDescent="0.4">
      <c r="D3319" s="36"/>
      <c r="E3319" s="36"/>
      <c r="F3319" s="36"/>
    </row>
    <row r="3320" spans="4:6" x14ac:dyDescent="0.4">
      <c r="D3320" s="36"/>
      <c r="E3320" s="36"/>
      <c r="F3320" s="36"/>
    </row>
    <row r="3321" spans="4:6" x14ac:dyDescent="0.4">
      <c r="D3321" s="36"/>
      <c r="E3321" s="36"/>
      <c r="F3321" s="36"/>
    </row>
    <row r="3322" spans="4:6" x14ac:dyDescent="0.4">
      <c r="D3322" s="36"/>
      <c r="E3322" s="36"/>
      <c r="F3322" s="36"/>
    </row>
    <row r="3323" spans="4:6" x14ac:dyDescent="0.4">
      <c r="D3323" s="36"/>
      <c r="E3323" s="36"/>
      <c r="F3323" s="36"/>
    </row>
    <row r="3324" spans="4:6" x14ac:dyDescent="0.4">
      <c r="D3324" s="36"/>
      <c r="E3324" s="36"/>
      <c r="F3324" s="36"/>
    </row>
    <row r="3325" spans="4:6" x14ac:dyDescent="0.4">
      <c r="D3325" s="36"/>
      <c r="E3325" s="36"/>
      <c r="F3325" s="36"/>
    </row>
    <row r="3326" spans="4:6" x14ac:dyDescent="0.4">
      <c r="D3326" s="36"/>
      <c r="E3326" s="36"/>
      <c r="F3326" s="36"/>
    </row>
    <row r="3327" spans="4:6" x14ac:dyDescent="0.4">
      <c r="D3327" s="36"/>
      <c r="E3327" s="36"/>
      <c r="F3327" s="36"/>
    </row>
    <row r="3328" spans="4:6" x14ac:dyDescent="0.4">
      <c r="D3328" s="36"/>
      <c r="E3328" s="36"/>
      <c r="F3328" s="36"/>
    </row>
    <row r="3329" spans="4:6" x14ac:dyDescent="0.4">
      <c r="D3329" s="36"/>
      <c r="E3329" s="36"/>
      <c r="F3329" s="36"/>
    </row>
    <row r="3330" spans="4:6" x14ac:dyDescent="0.4">
      <c r="D3330" s="36"/>
      <c r="E3330" s="36"/>
      <c r="F3330" s="36"/>
    </row>
    <row r="3331" spans="4:6" x14ac:dyDescent="0.4">
      <c r="D3331" s="36"/>
      <c r="E3331" s="36"/>
      <c r="F3331" s="36"/>
    </row>
    <row r="3332" spans="4:6" x14ac:dyDescent="0.4">
      <c r="D3332" s="36"/>
      <c r="E3332" s="36"/>
      <c r="F3332" s="36"/>
    </row>
    <row r="3333" spans="4:6" x14ac:dyDescent="0.4">
      <c r="D3333" s="36"/>
      <c r="E3333" s="36"/>
      <c r="F3333" s="36"/>
    </row>
    <row r="3334" spans="4:6" x14ac:dyDescent="0.4">
      <c r="D3334" s="36"/>
      <c r="E3334" s="36"/>
      <c r="F3334" s="36"/>
    </row>
    <row r="3335" spans="4:6" x14ac:dyDescent="0.4">
      <c r="D3335" s="36"/>
      <c r="E3335" s="36"/>
      <c r="F3335" s="36"/>
    </row>
    <row r="3336" spans="4:6" x14ac:dyDescent="0.4">
      <c r="D3336" s="36"/>
      <c r="E3336" s="36"/>
      <c r="F3336" s="36"/>
    </row>
    <row r="3337" spans="4:6" x14ac:dyDescent="0.4">
      <c r="D3337" s="36"/>
      <c r="E3337" s="36"/>
      <c r="F3337" s="36"/>
    </row>
    <row r="3338" spans="4:6" x14ac:dyDescent="0.4">
      <c r="D3338" s="36"/>
      <c r="E3338" s="36"/>
      <c r="F3338" s="36"/>
    </row>
    <row r="3339" spans="4:6" x14ac:dyDescent="0.4">
      <c r="D3339" s="36"/>
      <c r="E3339" s="36"/>
      <c r="F3339" s="36"/>
    </row>
    <row r="3340" spans="4:6" x14ac:dyDescent="0.4">
      <c r="D3340" s="36"/>
      <c r="E3340" s="36"/>
      <c r="F3340" s="36"/>
    </row>
    <row r="3341" spans="4:6" x14ac:dyDescent="0.4">
      <c r="D3341" s="36"/>
      <c r="E3341" s="36"/>
      <c r="F3341" s="36"/>
    </row>
    <row r="3342" spans="4:6" x14ac:dyDescent="0.4">
      <c r="D3342" s="36"/>
      <c r="E3342" s="36"/>
      <c r="F3342" s="36"/>
    </row>
    <row r="3343" spans="4:6" x14ac:dyDescent="0.4">
      <c r="D3343" s="36"/>
      <c r="E3343" s="36"/>
      <c r="F3343" s="36"/>
    </row>
    <row r="3344" spans="4:6" x14ac:dyDescent="0.4">
      <c r="D3344" s="36"/>
      <c r="E3344" s="36"/>
      <c r="F3344" s="36"/>
    </row>
    <row r="3345" spans="4:6" x14ac:dyDescent="0.4">
      <c r="D3345" s="36"/>
      <c r="E3345" s="36"/>
      <c r="F3345" s="36"/>
    </row>
    <row r="3346" spans="4:6" x14ac:dyDescent="0.4">
      <c r="D3346" s="36"/>
      <c r="E3346" s="36"/>
      <c r="F3346" s="36"/>
    </row>
    <row r="3347" spans="4:6" x14ac:dyDescent="0.4">
      <c r="D3347" s="36"/>
      <c r="E3347" s="36"/>
      <c r="F3347" s="36"/>
    </row>
    <row r="3348" spans="4:6" x14ac:dyDescent="0.4">
      <c r="D3348" s="36"/>
      <c r="E3348" s="36"/>
      <c r="F3348" s="36"/>
    </row>
    <row r="3349" spans="4:6" x14ac:dyDescent="0.4">
      <c r="D3349" s="36"/>
      <c r="E3349" s="36"/>
      <c r="F3349" s="36"/>
    </row>
    <row r="3350" spans="4:6" x14ac:dyDescent="0.4">
      <c r="D3350" s="36"/>
      <c r="E3350" s="36"/>
      <c r="F3350" s="36"/>
    </row>
    <row r="3351" spans="4:6" x14ac:dyDescent="0.4">
      <c r="D3351" s="36"/>
      <c r="E3351" s="36"/>
      <c r="F3351" s="36"/>
    </row>
    <row r="3352" spans="4:6" x14ac:dyDescent="0.4">
      <c r="D3352" s="36"/>
      <c r="E3352" s="36"/>
      <c r="F3352" s="36"/>
    </row>
    <row r="3353" spans="4:6" x14ac:dyDescent="0.4">
      <c r="D3353" s="36"/>
      <c r="E3353" s="36"/>
      <c r="F3353" s="36"/>
    </row>
    <row r="3354" spans="4:6" x14ac:dyDescent="0.4">
      <c r="D3354" s="36"/>
      <c r="E3354" s="36"/>
      <c r="F3354" s="36"/>
    </row>
    <row r="3355" spans="4:6" x14ac:dyDescent="0.4">
      <c r="D3355" s="36"/>
      <c r="E3355" s="36"/>
      <c r="F3355" s="36"/>
    </row>
    <row r="3356" spans="4:6" x14ac:dyDescent="0.4">
      <c r="D3356" s="36"/>
      <c r="E3356" s="36"/>
      <c r="F3356" s="36"/>
    </row>
    <row r="3357" spans="4:6" x14ac:dyDescent="0.4">
      <c r="D3357" s="36"/>
      <c r="E3357" s="36"/>
      <c r="F3357" s="36"/>
    </row>
    <row r="3358" spans="4:6" x14ac:dyDescent="0.4">
      <c r="D3358" s="36"/>
      <c r="E3358" s="36"/>
      <c r="F3358" s="36"/>
    </row>
    <row r="3359" spans="4:6" x14ac:dyDescent="0.4">
      <c r="D3359" s="36"/>
      <c r="E3359" s="36"/>
      <c r="F3359" s="36"/>
    </row>
    <row r="3360" spans="4:6" x14ac:dyDescent="0.4">
      <c r="D3360" s="36"/>
      <c r="E3360" s="36"/>
      <c r="F3360" s="36"/>
    </row>
    <row r="3361" spans="4:6" x14ac:dyDescent="0.4">
      <c r="D3361" s="36"/>
      <c r="E3361" s="36"/>
      <c r="F3361" s="36"/>
    </row>
    <row r="3362" spans="4:6" x14ac:dyDescent="0.4">
      <c r="D3362" s="36"/>
      <c r="E3362" s="36"/>
      <c r="F3362" s="36"/>
    </row>
    <row r="3363" spans="4:6" x14ac:dyDescent="0.4">
      <c r="D3363" s="36"/>
      <c r="E3363" s="36"/>
      <c r="F3363" s="36"/>
    </row>
    <row r="3364" spans="4:6" x14ac:dyDescent="0.4">
      <c r="D3364" s="36"/>
      <c r="E3364" s="36"/>
      <c r="F3364" s="36"/>
    </row>
    <row r="3365" spans="4:6" x14ac:dyDescent="0.4">
      <c r="D3365" s="36"/>
      <c r="E3365" s="36"/>
      <c r="F3365" s="36"/>
    </row>
    <row r="3366" spans="4:6" x14ac:dyDescent="0.4">
      <c r="D3366" s="36"/>
      <c r="E3366" s="36"/>
      <c r="F3366" s="36"/>
    </row>
    <row r="3367" spans="4:6" x14ac:dyDescent="0.4">
      <c r="D3367" s="36"/>
      <c r="E3367" s="36"/>
      <c r="F3367" s="36"/>
    </row>
    <row r="3368" spans="4:6" x14ac:dyDescent="0.4">
      <c r="D3368" s="36"/>
      <c r="E3368" s="36"/>
      <c r="F3368" s="36"/>
    </row>
    <row r="3369" spans="4:6" x14ac:dyDescent="0.4">
      <c r="D3369" s="36"/>
      <c r="E3369" s="36"/>
      <c r="F3369" s="36"/>
    </row>
    <row r="3370" spans="4:6" x14ac:dyDescent="0.4">
      <c r="D3370" s="36"/>
      <c r="E3370" s="36"/>
      <c r="F3370" s="36"/>
    </row>
    <row r="3371" spans="4:6" x14ac:dyDescent="0.4">
      <c r="D3371" s="36"/>
      <c r="E3371" s="36"/>
      <c r="F3371" s="36"/>
    </row>
    <row r="3372" spans="4:6" x14ac:dyDescent="0.4">
      <c r="D3372" s="36"/>
      <c r="E3372" s="36"/>
      <c r="F3372" s="36"/>
    </row>
    <row r="3373" spans="4:6" x14ac:dyDescent="0.4">
      <c r="D3373" s="36"/>
      <c r="E3373" s="36"/>
      <c r="F3373" s="36"/>
    </row>
    <row r="3374" spans="4:6" x14ac:dyDescent="0.4">
      <c r="D3374" s="36"/>
      <c r="E3374" s="36"/>
      <c r="F3374" s="36"/>
    </row>
    <row r="3375" spans="4:6" x14ac:dyDescent="0.4">
      <c r="D3375" s="36"/>
      <c r="E3375" s="36"/>
      <c r="F3375" s="36"/>
    </row>
    <row r="3376" spans="4:6" x14ac:dyDescent="0.4">
      <c r="D3376" s="36"/>
      <c r="E3376" s="36"/>
      <c r="F3376" s="36"/>
    </row>
    <row r="3377" spans="4:6" x14ac:dyDescent="0.4">
      <c r="D3377" s="36"/>
      <c r="E3377" s="36"/>
      <c r="F3377" s="36"/>
    </row>
    <row r="3378" spans="4:6" x14ac:dyDescent="0.4">
      <c r="D3378" s="36"/>
      <c r="E3378" s="36"/>
      <c r="F3378" s="36"/>
    </row>
    <row r="3379" spans="4:6" x14ac:dyDescent="0.4">
      <c r="D3379" s="36"/>
      <c r="E3379" s="36"/>
      <c r="F3379" s="36"/>
    </row>
    <row r="3380" spans="4:6" x14ac:dyDescent="0.4">
      <c r="D3380" s="36"/>
      <c r="E3380" s="36"/>
      <c r="F3380" s="36"/>
    </row>
    <row r="3381" spans="4:6" x14ac:dyDescent="0.4">
      <c r="D3381" s="36"/>
      <c r="E3381" s="36"/>
      <c r="F3381" s="36"/>
    </row>
    <row r="3382" spans="4:6" x14ac:dyDescent="0.4">
      <c r="D3382" s="36"/>
      <c r="E3382" s="36"/>
      <c r="F3382" s="36"/>
    </row>
    <row r="3383" spans="4:6" x14ac:dyDescent="0.4">
      <c r="D3383" s="36"/>
      <c r="E3383" s="36"/>
      <c r="F3383" s="36"/>
    </row>
    <row r="3384" spans="4:6" x14ac:dyDescent="0.4">
      <c r="D3384" s="36"/>
      <c r="E3384" s="36"/>
      <c r="F3384" s="36"/>
    </row>
    <row r="3385" spans="4:6" x14ac:dyDescent="0.4">
      <c r="D3385" s="36"/>
      <c r="E3385" s="36"/>
      <c r="F3385" s="36"/>
    </row>
    <row r="3386" spans="4:6" x14ac:dyDescent="0.4">
      <c r="D3386" s="36"/>
      <c r="E3386" s="36"/>
      <c r="F3386" s="36"/>
    </row>
    <row r="3387" spans="4:6" x14ac:dyDescent="0.4">
      <c r="D3387" s="36"/>
      <c r="E3387" s="36"/>
      <c r="F3387" s="36"/>
    </row>
    <row r="3388" spans="4:6" x14ac:dyDescent="0.4">
      <c r="D3388" s="36"/>
      <c r="E3388" s="36"/>
      <c r="F3388" s="36"/>
    </row>
    <row r="3389" spans="4:6" x14ac:dyDescent="0.4">
      <c r="D3389" s="36"/>
      <c r="E3389" s="36"/>
      <c r="F3389" s="36"/>
    </row>
    <row r="3390" spans="4:6" x14ac:dyDescent="0.4">
      <c r="D3390" s="36"/>
      <c r="E3390" s="36"/>
      <c r="F3390" s="36"/>
    </row>
    <row r="3391" spans="4:6" x14ac:dyDescent="0.4">
      <c r="D3391" s="36"/>
      <c r="E3391" s="36"/>
      <c r="F3391" s="36"/>
    </row>
    <row r="3392" spans="4:6" x14ac:dyDescent="0.4">
      <c r="D3392" s="36"/>
      <c r="E3392" s="36"/>
      <c r="F3392" s="36"/>
    </row>
    <row r="3393" spans="4:6" x14ac:dyDescent="0.4">
      <c r="D3393" s="36"/>
      <c r="E3393" s="36"/>
      <c r="F3393" s="36"/>
    </row>
    <row r="3394" spans="4:6" x14ac:dyDescent="0.4">
      <c r="D3394" s="36"/>
      <c r="E3394" s="36"/>
      <c r="F3394" s="36"/>
    </row>
    <row r="3395" spans="4:6" x14ac:dyDescent="0.4">
      <c r="D3395" s="36"/>
      <c r="E3395" s="36"/>
      <c r="F3395" s="36"/>
    </row>
    <row r="3396" spans="4:6" x14ac:dyDescent="0.4">
      <c r="D3396" s="36"/>
      <c r="E3396" s="36"/>
      <c r="F3396" s="36"/>
    </row>
    <row r="3397" spans="4:6" x14ac:dyDescent="0.4">
      <c r="D3397" s="36"/>
      <c r="E3397" s="36"/>
      <c r="F3397" s="36"/>
    </row>
    <row r="3398" spans="4:6" x14ac:dyDescent="0.4">
      <c r="D3398" s="36"/>
      <c r="E3398" s="36"/>
      <c r="F3398" s="36"/>
    </row>
    <row r="3399" spans="4:6" x14ac:dyDescent="0.4">
      <c r="D3399" s="36"/>
      <c r="E3399" s="36"/>
      <c r="F3399" s="36"/>
    </row>
    <row r="3400" spans="4:6" x14ac:dyDescent="0.4">
      <c r="D3400" s="36"/>
      <c r="E3400" s="36"/>
      <c r="F3400" s="36"/>
    </row>
    <row r="3401" spans="4:6" x14ac:dyDescent="0.4">
      <c r="D3401" s="36"/>
      <c r="E3401" s="36"/>
      <c r="F3401" s="36"/>
    </row>
    <row r="3402" spans="4:6" x14ac:dyDescent="0.4">
      <c r="D3402" s="36"/>
      <c r="E3402" s="36"/>
      <c r="F3402" s="36"/>
    </row>
    <row r="3403" spans="4:6" x14ac:dyDescent="0.4">
      <c r="D3403" s="36"/>
      <c r="E3403" s="36"/>
      <c r="F3403" s="36"/>
    </row>
    <row r="3404" spans="4:6" x14ac:dyDescent="0.4">
      <c r="D3404" s="36"/>
      <c r="E3404" s="36"/>
      <c r="F3404" s="36"/>
    </row>
    <row r="3405" spans="4:6" x14ac:dyDescent="0.4">
      <c r="D3405" s="36"/>
      <c r="E3405" s="36"/>
      <c r="F3405" s="36"/>
    </row>
    <row r="3406" spans="4:6" x14ac:dyDescent="0.4">
      <c r="D3406" s="36"/>
      <c r="E3406" s="36"/>
      <c r="F3406" s="36"/>
    </row>
    <row r="3407" spans="4:6" x14ac:dyDescent="0.4">
      <c r="D3407" s="36"/>
      <c r="E3407" s="36"/>
      <c r="F3407" s="36"/>
    </row>
    <row r="3408" spans="4:6" x14ac:dyDescent="0.4">
      <c r="D3408" s="36"/>
      <c r="E3408" s="36"/>
      <c r="F3408" s="36"/>
    </row>
    <row r="3409" spans="4:6" x14ac:dyDescent="0.4">
      <c r="D3409" s="36"/>
      <c r="E3409" s="36"/>
      <c r="F3409" s="36"/>
    </row>
    <row r="3410" spans="4:6" x14ac:dyDescent="0.4">
      <c r="D3410" s="36"/>
      <c r="E3410" s="36"/>
      <c r="F3410" s="36"/>
    </row>
    <row r="3411" spans="4:6" x14ac:dyDescent="0.4">
      <c r="D3411" s="36"/>
      <c r="E3411" s="36"/>
      <c r="F3411" s="36"/>
    </row>
    <row r="3412" spans="4:6" x14ac:dyDescent="0.4">
      <c r="D3412" s="36"/>
      <c r="E3412" s="36"/>
      <c r="F3412" s="36"/>
    </row>
    <row r="3413" spans="4:6" x14ac:dyDescent="0.4">
      <c r="D3413" s="36"/>
      <c r="E3413" s="36"/>
      <c r="F3413" s="36"/>
    </row>
    <row r="3414" spans="4:6" x14ac:dyDescent="0.4">
      <c r="D3414" s="36"/>
      <c r="E3414" s="36"/>
      <c r="F3414" s="36"/>
    </row>
    <row r="3415" spans="4:6" x14ac:dyDescent="0.4">
      <c r="D3415" s="36"/>
      <c r="E3415" s="36"/>
      <c r="F3415" s="36"/>
    </row>
    <row r="3416" spans="4:6" x14ac:dyDescent="0.4">
      <c r="D3416" s="36"/>
      <c r="E3416" s="36"/>
      <c r="F3416" s="36"/>
    </row>
    <row r="3417" spans="4:6" x14ac:dyDescent="0.4">
      <c r="D3417" s="36"/>
      <c r="E3417" s="36"/>
      <c r="F3417" s="36"/>
    </row>
    <row r="3418" spans="4:6" x14ac:dyDescent="0.4">
      <c r="D3418" s="36"/>
      <c r="E3418" s="36"/>
      <c r="F3418" s="36"/>
    </row>
    <row r="3419" spans="4:6" x14ac:dyDescent="0.4">
      <c r="D3419" s="36"/>
      <c r="E3419" s="36"/>
      <c r="F3419" s="36"/>
    </row>
    <row r="3420" spans="4:6" x14ac:dyDescent="0.4">
      <c r="D3420" s="36"/>
      <c r="E3420" s="36"/>
      <c r="F3420" s="36"/>
    </row>
    <row r="3421" spans="4:6" x14ac:dyDescent="0.4">
      <c r="D3421" s="36"/>
      <c r="E3421" s="36"/>
      <c r="F3421" s="36"/>
    </row>
    <row r="3422" spans="4:6" x14ac:dyDescent="0.4">
      <c r="D3422" s="36"/>
      <c r="E3422" s="36"/>
      <c r="F3422" s="36"/>
    </row>
    <row r="3423" spans="4:6" x14ac:dyDescent="0.4">
      <c r="D3423" s="36"/>
      <c r="E3423" s="36"/>
      <c r="F3423" s="36"/>
    </row>
    <row r="3424" spans="4:6" x14ac:dyDescent="0.4">
      <c r="D3424" s="36"/>
      <c r="E3424" s="36"/>
      <c r="F3424" s="36"/>
    </row>
    <row r="3425" spans="4:6" x14ac:dyDescent="0.4">
      <c r="D3425" s="36"/>
      <c r="E3425" s="36"/>
      <c r="F3425" s="36"/>
    </row>
    <row r="3426" spans="4:6" x14ac:dyDescent="0.4">
      <c r="D3426" s="36"/>
      <c r="E3426" s="36"/>
      <c r="F3426" s="36"/>
    </row>
    <row r="3427" spans="4:6" x14ac:dyDescent="0.4">
      <c r="D3427" s="36"/>
      <c r="E3427" s="36"/>
      <c r="F3427" s="36"/>
    </row>
    <row r="3428" spans="4:6" x14ac:dyDescent="0.4">
      <c r="D3428" s="36"/>
      <c r="E3428" s="36"/>
      <c r="F3428" s="36"/>
    </row>
    <row r="3429" spans="4:6" x14ac:dyDescent="0.4">
      <c r="D3429" s="36"/>
      <c r="E3429" s="36"/>
      <c r="F3429" s="36"/>
    </row>
    <row r="3430" spans="4:6" x14ac:dyDescent="0.4">
      <c r="D3430" s="36"/>
      <c r="E3430" s="36"/>
      <c r="F3430" s="36"/>
    </row>
    <row r="3431" spans="4:6" x14ac:dyDescent="0.4">
      <c r="D3431" s="36"/>
      <c r="E3431" s="36"/>
      <c r="F3431" s="36"/>
    </row>
    <row r="3432" spans="4:6" x14ac:dyDescent="0.4">
      <c r="D3432" s="36"/>
      <c r="E3432" s="36"/>
      <c r="F3432" s="36"/>
    </row>
    <row r="3433" spans="4:6" x14ac:dyDescent="0.4">
      <c r="D3433" s="36"/>
      <c r="E3433" s="36"/>
      <c r="F3433" s="36"/>
    </row>
    <row r="3434" spans="4:6" x14ac:dyDescent="0.4">
      <c r="D3434" s="36"/>
      <c r="E3434" s="36"/>
      <c r="F3434" s="36"/>
    </row>
    <row r="3435" spans="4:6" x14ac:dyDescent="0.4">
      <c r="D3435" s="36"/>
      <c r="E3435" s="36"/>
      <c r="F3435" s="36"/>
    </row>
    <row r="3436" spans="4:6" x14ac:dyDescent="0.4">
      <c r="D3436" s="36"/>
      <c r="E3436" s="36"/>
      <c r="F3436" s="36"/>
    </row>
    <row r="3437" spans="4:6" x14ac:dyDescent="0.4">
      <c r="D3437" s="36"/>
      <c r="E3437" s="36"/>
      <c r="F3437" s="36"/>
    </row>
    <row r="3438" spans="4:6" x14ac:dyDescent="0.4">
      <c r="D3438" s="36"/>
      <c r="E3438" s="36"/>
      <c r="F3438" s="36"/>
    </row>
    <row r="3439" spans="4:6" x14ac:dyDescent="0.4">
      <c r="D3439" s="36"/>
      <c r="E3439" s="36"/>
      <c r="F3439" s="36"/>
    </row>
    <row r="3440" spans="4:6" x14ac:dyDescent="0.4">
      <c r="D3440" s="36"/>
      <c r="E3440" s="36"/>
      <c r="F3440" s="36"/>
    </row>
    <row r="3441" spans="4:6" x14ac:dyDescent="0.4">
      <c r="D3441" s="36"/>
      <c r="E3441" s="36"/>
      <c r="F3441" s="36"/>
    </row>
    <row r="3442" spans="4:6" x14ac:dyDescent="0.4">
      <c r="D3442" s="36"/>
      <c r="E3442" s="36"/>
      <c r="F3442" s="36"/>
    </row>
    <row r="3443" spans="4:6" x14ac:dyDescent="0.4">
      <c r="D3443" s="36"/>
      <c r="E3443" s="36"/>
      <c r="F3443" s="36"/>
    </row>
    <row r="3444" spans="4:6" x14ac:dyDescent="0.4">
      <c r="D3444" s="36"/>
      <c r="E3444" s="36"/>
      <c r="F3444" s="36"/>
    </row>
    <row r="3445" spans="4:6" x14ac:dyDescent="0.4">
      <c r="D3445" s="36"/>
      <c r="E3445" s="36"/>
      <c r="F3445" s="36"/>
    </row>
    <row r="3446" spans="4:6" x14ac:dyDescent="0.4">
      <c r="D3446" s="36"/>
      <c r="E3446" s="36"/>
      <c r="F3446" s="36"/>
    </row>
    <row r="3447" spans="4:6" x14ac:dyDescent="0.4">
      <c r="D3447" s="36"/>
      <c r="E3447" s="36"/>
      <c r="F3447" s="36"/>
    </row>
    <row r="3448" spans="4:6" x14ac:dyDescent="0.4">
      <c r="D3448" s="36"/>
      <c r="E3448" s="36"/>
      <c r="F3448" s="36"/>
    </row>
    <row r="3449" spans="4:6" x14ac:dyDescent="0.4">
      <c r="D3449" s="36"/>
      <c r="E3449" s="36"/>
      <c r="F3449" s="36"/>
    </row>
    <row r="3450" spans="4:6" x14ac:dyDescent="0.4">
      <c r="D3450" s="36"/>
      <c r="E3450" s="36"/>
      <c r="F3450" s="36"/>
    </row>
    <row r="3451" spans="4:6" x14ac:dyDescent="0.4">
      <c r="D3451" s="36"/>
      <c r="E3451" s="36"/>
      <c r="F3451" s="36"/>
    </row>
    <row r="3452" spans="4:6" x14ac:dyDescent="0.4">
      <c r="D3452" s="36"/>
      <c r="E3452" s="36"/>
      <c r="F3452" s="36"/>
    </row>
    <row r="3453" spans="4:6" x14ac:dyDescent="0.4">
      <c r="D3453" s="36"/>
      <c r="E3453" s="36"/>
      <c r="F3453" s="36"/>
    </row>
    <row r="3454" spans="4:6" x14ac:dyDescent="0.4">
      <c r="D3454" s="36"/>
      <c r="E3454" s="36"/>
      <c r="F3454" s="36"/>
    </row>
    <row r="3455" spans="4:6" x14ac:dyDescent="0.4">
      <c r="D3455" s="36"/>
      <c r="E3455" s="36"/>
      <c r="F3455" s="36"/>
    </row>
    <row r="3456" spans="4:6" x14ac:dyDescent="0.4">
      <c r="D3456" s="36"/>
      <c r="E3456" s="36"/>
      <c r="F3456" s="36"/>
    </row>
    <row r="3457" spans="4:6" x14ac:dyDescent="0.4">
      <c r="D3457" s="36"/>
      <c r="E3457" s="36"/>
      <c r="F3457" s="36"/>
    </row>
    <row r="3458" spans="4:6" x14ac:dyDescent="0.4">
      <c r="D3458" s="36"/>
      <c r="E3458" s="36"/>
      <c r="F3458" s="36"/>
    </row>
    <row r="3459" spans="4:6" x14ac:dyDescent="0.4">
      <c r="D3459" s="36"/>
      <c r="E3459" s="36"/>
      <c r="F3459" s="36"/>
    </row>
    <row r="3460" spans="4:6" x14ac:dyDescent="0.4">
      <c r="D3460" s="36"/>
      <c r="E3460" s="36"/>
      <c r="F3460" s="36"/>
    </row>
    <row r="3461" spans="4:6" x14ac:dyDescent="0.4">
      <c r="D3461" s="36"/>
      <c r="E3461" s="36"/>
      <c r="F3461" s="36"/>
    </row>
    <row r="3462" spans="4:6" x14ac:dyDescent="0.4">
      <c r="D3462" s="36"/>
      <c r="E3462" s="36"/>
      <c r="F3462" s="36"/>
    </row>
    <row r="3463" spans="4:6" x14ac:dyDescent="0.4">
      <c r="D3463" s="36"/>
      <c r="E3463" s="36"/>
      <c r="F3463" s="36"/>
    </row>
    <row r="3464" spans="4:6" x14ac:dyDescent="0.4">
      <c r="D3464" s="36"/>
      <c r="E3464" s="36"/>
      <c r="F3464" s="36"/>
    </row>
    <row r="3465" spans="4:6" x14ac:dyDescent="0.4">
      <c r="D3465" s="36"/>
      <c r="E3465" s="36"/>
      <c r="F3465" s="36"/>
    </row>
    <row r="3466" spans="4:6" x14ac:dyDescent="0.4">
      <c r="D3466" s="36"/>
      <c r="E3466" s="36"/>
      <c r="F3466" s="36"/>
    </row>
    <row r="3467" spans="4:6" x14ac:dyDescent="0.4">
      <c r="D3467" s="36"/>
      <c r="E3467" s="36"/>
      <c r="F3467" s="36"/>
    </row>
    <row r="3468" spans="4:6" x14ac:dyDescent="0.4">
      <c r="D3468" s="36"/>
      <c r="E3468" s="36"/>
      <c r="F3468" s="36"/>
    </row>
    <row r="3469" spans="4:6" x14ac:dyDescent="0.4">
      <c r="D3469" s="36"/>
      <c r="E3469" s="36"/>
      <c r="F3469" s="36"/>
    </row>
    <row r="3470" spans="4:6" x14ac:dyDescent="0.4">
      <c r="D3470" s="36"/>
      <c r="E3470" s="36"/>
      <c r="F3470" s="36"/>
    </row>
    <row r="3471" spans="4:6" x14ac:dyDescent="0.4">
      <c r="D3471" s="36"/>
      <c r="E3471" s="36"/>
      <c r="F3471" s="36"/>
    </row>
    <row r="3472" spans="4:6" x14ac:dyDescent="0.4">
      <c r="D3472" s="36"/>
      <c r="E3472" s="36"/>
      <c r="F3472" s="36"/>
    </row>
    <row r="3473" spans="4:6" x14ac:dyDescent="0.4">
      <c r="D3473" s="36"/>
      <c r="E3473" s="36"/>
      <c r="F3473" s="36"/>
    </row>
    <row r="3474" spans="4:6" x14ac:dyDescent="0.4">
      <c r="D3474" s="36"/>
      <c r="E3474" s="36"/>
      <c r="F3474" s="36"/>
    </row>
    <row r="3475" spans="4:6" x14ac:dyDescent="0.4">
      <c r="D3475" s="36"/>
      <c r="E3475" s="36"/>
      <c r="F3475" s="36"/>
    </row>
    <row r="3476" spans="4:6" x14ac:dyDescent="0.4">
      <c r="D3476" s="36"/>
      <c r="E3476" s="36"/>
      <c r="F3476" s="36"/>
    </row>
    <row r="3477" spans="4:6" x14ac:dyDescent="0.4">
      <c r="D3477" s="36"/>
      <c r="E3477" s="36"/>
      <c r="F3477" s="36"/>
    </row>
    <row r="3478" spans="4:6" x14ac:dyDescent="0.4">
      <c r="D3478" s="36"/>
      <c r="E3478" s="36"/>
      <c r="F3478" s="36"/>
    </row>
    <row r="3479" spans="4:6" x14ac:dyDescent="0.4">
      <c r="D3479" s="36"/>
      <c r="E3479" s="36"/>
      <c r="F3479" s="36"/>
    </row>
    <row r="3480" spans="4:6" x14ac:dyDescent="0.4">
      <c r="D3480" s="36"/>
      <c r="E3480" s="36"/>
      <c r="F3480" s="36"/>
    </row>
    <row r="3481" spans="4:6" x14ac:dyDescent="0.4">
      <c r="D3481" s="36"/>
      <c r="E3481" s="36"/>
      <c r="F3481" s="36"/>
    </row>
    <row r="3482" spans="4:6" x14ac:dyDescent="0.4">
      <c r="D3482" s="36"/>
      <c r="E3482" s="36"/>
      <c r="F3482" s="36"/>
    </row>
    <row r="3483" spans="4:6" x14ac:dyDescent="0.4">
      <c r="D3483" s="36"/>
      <c r="E3483" s="36"/>
      <c r="F3483" s="36"/>
    </row>
    <row r="3484" spans="4:6" x14ac:dyDescent="0.4">
      <c r="D3484" s="36"/>
      <c r="E3484" s="36"/>
      <c r="F3484" s="36"/>
    </row>
    <row r="3485" spans="4:6" x14ac:dyDescent="0.4">
      <c r="D3485" s="36"/>
      <c r="E3485" s="36"/>
      <c r="F3485" s="36"/>
    </row>
    <row r="3486" spans="4:6" x14ac:dyDescent="0.4">
      <c r="D3486" s="36"/>
      <c r="E3486" s="36"/>
      <c r="F3486" s="36"/>
    </row>
    <row r="3487" spans="4:6" x14ac:dyDescent="0.4">
      <c r="D3487" s="36"/>
      <c r="E3487" s="36"/>
      <c r="F3487" s="36"/>
    </row>
    <row r="3488" spans="4:6" x14ac:dyDescent="0.4">
      <c r="D3488" s="36"/>
      <c r="E3488" s="36"/>
      <c r="F3488" s="36"/>
    </row>
    <row r="3489" spans="4:6" x14ac:dyDescent="0.4">
      <c r="D3489" s="36"/>
      <c r="E3489" s="36"/>
      <c r="F3489" s="36"/>
    </row>
    <row r="3490" spans="4:6" x14ac:dyDescent="0.4">
      <c r="D3490" s="36"/>
      <c r="E3490" s="36"/>
      <c r="F3490" s="36"/>
    </row>
    <row r="3491" spans="4:6" x14ac:dyDescent="0.4">
      <c r="D3491" s="36"/>
      <c r="E3491" s="36"/>
      <c r="F3491" s="36"/>
    </row>
    <row r="3492" spans="4:6" x14ac:dyDescent="0.4">
      <c r="D3492" s="36"/>
      <c r="E3492" s="36"/>
      <c r="F3492" s="36"/>
    </row>
    <row r="3493" spans="4:6" x14ac:dyDescent="0.4">
      <c r="D3493" s="36"/>
      <c r="E3493" s="36"/>
      <c r="F3493" s="36"/>
    </row>
    <row r="3494" spans="4:6" x14ac:dyDescent="0.4">
      <c r="D3494" s="36"/>
      <c r="E3494" s="36"/>
      <c r="F3494" s="36"/>
    </row>
    <row r="3495" spans="4:6" x14ac:dyDescent="0.4">
      <c r="D3495" s="36"/>
      <c r="E3495" s="36"/>
      <c r="F3495" s="36"/>
    </row>
    <row r="3496" spans="4:6" x14ac:dyDescent="0.4">
      <c r="D3496" s="36"/>
      <c r="E3496" s="36"/>
      <c r="F3496" s="36"/>
    </row>
    <row r="3497" spans="4:6" x14ac:dyDescent="0.4">
      <c r="D3497" s="36"/>
      <c r="E3497" s="36"/>
      <c r="F3497" s="36"/>
    </row>
    <row r="3498" spans="4:6" x14ac:dyDescent="0.4">
      <c r="D3498" s="36"/>
      <c r="E3498" s="36"/>
      <c r="F3498" s="36"/>
    </row>
    <row r="3499" spans="4:6" x14ac:dyDescent="0.4">
      <c r="D3499" s="36"/>
      <c r="E3499" s="36"/>
      <c r="F3499" s="36"/>
    </row>
    <row r="3500" spans="4:6" x14ac:dyDescent="0.4">
      <c r="D3500" s="36"/>
      <c r="E3500" s="36"/>
      <c r="F3500" s="36"/>
    </row>
  </sheetData>
  <sheetProtection autoFilter="0"/>
  <autoFilter ref="D3:F3500"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FF00"/>
  </sheetPr>
  <dimension ref="D1:D24"/>
  <sheetViews>
    <sheetView showGridLines="0" tabSelected="1" zoomScaleNormal="100" workbookViewId="0">
      <pane ySplit="12" topLeftCell="A13" activePane="bottomLeft" state="frozen"/>
      <selection pane="bottomLeft" activeCell="D2" sqref="D2"/>
    </sheetView>
  </sheetViews>
  <sheetFormatPr defaultRowHeight="15" x14ac:dyDescent="0.25"/>
  <cols>
    <col min="1" max="1" width="4.5703125" customWidth="1"/>
    <col min="3" max="3" width="2" customWidth="1"/>
    <col min="4" max="4" width="47.5703125" customWidth="1"/>
  </cols>
  <sheetData>
    <row r="1" spans="4:4" ht="25.5" customHeight="1" x14ac:dyDescent="0.25">
      <c r="D1" s="62" t="s">
        <v>27</v>
      </c>
    </row>
    <row r="2" spans="4:4" ht="25.5" customHeight="1" x14ac:dyDescent="0.25">
      <c r="D2" s="37">
        <f>SKU!B4</f>
        <v>0</v>
      </c>
    </row>
    <row r="3" spans="4:4" ht="25.5" customHeight="1" x14ac:dyDescent="0.25">
      <c r="D3" s="37">
        <f>SKU!B5</f>
        <v>0</v>
      </c>
    </row>
    <row r="4" spans="4:4" ht="25.5" customHeight="1" x14ac:dyDescent="0.25">
      <c r="D4" s="37">
        <f>SKU!B6</f>
        <v>0</v>
      </c>
    </row>
    <row r="5" spans="4:4" ht="25.5" customHeight="1" x14ac:dyDescent="0.25">
      <c r="D5" s="37">
        <f>SKU!B7</f>
        <v>0</v>
      </c>
    </row>
    <row r="6" spans="4:4" ht="25.5" customHeight="1" x14ac:dyDescent="0.25">
      <c r="D6" s="37">
        <f>SKU!B8</f>
        <v>0</v>
      </c>
    </row>
    <row r="7" spans="4:4" ht="25.5" customHeight="1" x14ac:dyDescent="0.25">
      <c r="D7" s="37">
        <f>SKU!B9</f>
        <v>0</v>
      </c>
    </row>
    <row r="8" spans="4:4" ht="25.5" customHeight="1" x14ac:dyDescent="0.25">
      <c r="D8" s="37">
        <f>SKU!B10</f>
        <v>0</v>
      </c>
    </row>
    <row r="9" spans="4:4" ht="25.5" customHeight="1" x14ac:dyDescent="0.25">
      <c r="D9" s="37">
        <f>SKU!B11</f>
        <v>0</v>
      </c>
    </row>
    <row r="10" spans="4:4" ht="25.5" customHeight="1" x14ac:dyDescent="0.25">
      <c r="D10" s="37">
        <f>SKU!B12</f>
        <v>0</v>
      </c>
    </row>
    <row r="11" spans="4:4" ht="25.5" customHeight="1" x14ac:dyDescent="0.25">
      <c r="D11" s="37">
        <f>SKU!B13</f>
        <v>0</v>
      </c>
    </row>
    <row r="12" spans="4:4" ht="23.25" customHeight="1" x14ac:dyDescent="0.25"/>
    <row r="13" spans="4:4" ht="24.75" customHeight="1" x14ac:dyDescent="0.25"/>
    <row r="14" spans="4:4" ht="24.75" customHeight="1" x14ac:dyDescent="0.25"/>
    <row r="15" spans="4:4" ht="24.75" customHeight="1" x14ac:dyDescent="0.25"/>
    <row r="16" spans="4:4" ht="24.75" customHeight="1" x14ac:dyDescent="0.25"/>
    <row r="17" ht="24.75" customHeight="1" x14ac:dyDescent="0.25"/>
    <row r="18" ht="24.75" customHeight="1" x14ac:dyDescent="0.25"/>
    <row r="19" ht="24.75" customHeight="1" x14ac:dyDescent="0.25"/>
    <row r="20" ht="24.75" customHeight="1" x14ac:dyDescent="0.25"/>
    <row r="21" ht="24.75" customHeight="1" x14ac:dyDescent="0.25"/>
    <row r="22" ht="24.75" customHeight="1" x14ac:dyDescent="0.25"/>
    <row r="23" ht="24.75" customHeight="1" x14ac:dyDescent="0.25"/>
    <row r="24" ht="24.75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learData">
          <controlPr defaultSize="0" autoLine="0" r:id="rId5">
            <anchor moveWithCells="1">
              <from>
                <xdr:col>3</xdr:col>
                <xdr:colOff>180975</xdr:colOff>
                <xdr:row>0</xdr:row>
                <xdr:rowOff>28575</xdr:rowOff>
              </from>
              <to>
                <xdr:col>3</xdr:col>
                <xdr:colOff>800100</xdr:colOff>
                <xdr:row>0</xdr:row>
                <xdr:rowOff>295275</xdr:rowOff>
              </to>
            </anchor>
          </controlPr>
        </control>
      </mc:Choice>
      <mc:Fallback>
        <control shapeId="1025" r:id="rId4" name="ClearData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Feather80">
            <anchor moveWithCells="1" sizeWithCells="1">
              <from>
                <xdr:col>3</xdr:col>
                <xdr:colOff>238125</xdr:colOff>
                <xdr:row>1</xdr:row>
                <xdr:rowOff>66675</xdr:rowOff>
              </from>
              <to>
                <xdr:col>3</xdr:col>
                <xdr:colOff>723900</xdr:colOff>
                <xdr:row>1</xdr:row>
                <xdr:rowOff>285750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ATK105G">
            <anchor moveWithCells="1" sizeWithCells="1">
              <from>
                <xdr:col>3</xdr:col>
                <xdr:colOff>238125</xdr:colOff>
                <xdr:row>2</xdr:row>
                <xdr:rowOff>66675</xdr:rowOff>
              </from>
              <to>
                <xdr:col>3</xdr:col>
                <xdr:colOff>723900</xdr:colOff>
                <xdr:row>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 macro="[0]!Sweet120">
            <anchor moveWithCells="1" sizeWithCells="1">
              <from>
                <xdr:col>3</xdr:col>
                <xdr:colOff>228600</xdr:colOff>
                <xdr:row>3</xdr:row>
                <xdr:rowOff>57150</xdr:rowOff>
              </from>
              <to>
                <xdr:col>3</xdr:col>
                <xdr:colOff>714375</xdr:colOff>
                <xdr:row>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Button 6">
          <controlPr defaultSize="0" print="0" autoFill="0" autoPict="0" macro="[0]!Slim4">
            <anchor moveWithCells="1" sizeWithCells="1">
              <from>
                <xdr:col>3</xdr:col>
                <xdr:colOff>238125</xdr:colOff>
                <xdr:row>4</xdr:row>
                <xdr:rowOff>57150</xdr:rowOff>
              </from>
              <to>
                <xdr:col>3</xdr:col>
                <xdr:colOff>723900</xdr:colOff>
                <xdr:row>4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0" name="Button 8">
          <controlPr defaultSize="0" print="0" autoFill="0" autoPict="0" macro="[0]!Night">
            <anchor moveWithCells="1" sizeWithCells="1">
              <from>
                <xdr:col>3</xdr:col>
                <xdr:colOff>238125</xdr:colOff>
                <xdr:row>5</xdr:row>
                <xdr:rowOff>57150</xdr:rowOff>
              </from>
              <to>
                <xdr:col>3</xdr:col>
                <xdr:colOff>714375</xdr:colOff>
                <xdr:row>5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1" name="Button 9">
          <controlPr defaultSize="0" print="0" autoFill="0" autoPict="0" macro="[0]!Color500">
            <anchor moveWithCells="1" sizeWithCells="1">
              <from>
                <xdr:col>3</xdr:col>
                <xdr:colOff>238125</xdr:colOff>
                <xdr:row>6</xdr:row>
                <xdr:rowOff>57150</xdr:rowOff>
              </from>
              <to>
                <xdr:col>3</xdr:col>
                <xdr:colOff>714375</xdr:colOff>
                <xdr:row>6</xdr:row>
                <xdr:rowOff>276225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2" name="Button 10">
          <controlPr defaultSize="0" print="0" autoFill="0" autoPict="0" macro="[0]!HT600ML">
            <anchor moveWithCells="1" sizeWithCells="1">
              <from>
                <xdr:col>3</xdr:col>
                <xdr:colOff>238125</xdr:colOff>
                <xdr:row>7</xdr:row>
                <xdr:rowOff>66675</xdr:rowOff>
              </from>
              <to>
                <xdr:col>3</xdr:col>
                <xdr:colOff>714375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3" name="Button 11">
          <controlPr defaultSize="0" print="0" autoFill="0" autoPict="0" macro="[0]!Magi800ml">
            <anchor moveWithCells="1" sizeWithCells="1">
              <from>
                <xdr:col>3</xdr:col>
                <xdr:colOff>228600</xdr:colOff>
                <xdr:row>8</xdr:row>
                <xdr:rowOff>57150</xdr:rowOff>
              </from>
              <to>
                <xdr:col>3</xdr:col>
                <xdr:colOff>714375</xdr:colOff>
                <xdr:row>8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4" name="Button 12">
          <controlPr defaultSize="0" print="0" autoFill="0" autoPict="0" macro="[0]!ATK_LIQ">
            <anchor moveWithCells="1" sizeWithCells="1">
              <from>
                <xdr:col>3</xdr:col>
                <xdr:colOff>228600</xdr:colOff>
                <xdr:row>9</xdr:row>
                <xdr:rowOff>66675</xdr:rowOff>
              </from>
              <to>
                <xdr:col>3</xdr:col>
                <xdr:colOff>723900</xdr:colOff>
                <xdr:row>9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5" name="Button 13">
          <controlPr defaultSize="0" print="0" autoFill="0" autoPict="0" macro="[0]!Magi425ML">
            <anchor moveWithCells="1" sizeWithCells="1">
              <from>
                <xdr:col>3</xdr:col>
                <xdr:colOff>228600</xdr:colOff>
                <xdr:row>10</xdr:row>
                <xdr:rowOff>66675</xdr:rowOff>
              </from>
              <to>
                <xdr:col>3</xdr:col>
                <xdr:colOff>723900</xdr:colOff>
                <xdr:row>10</xdr:row>
                <xdr:rowOff>257175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EJ3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20" sqref="J20"/>
    </sheetView>
  </sheetViews>
  <sheetFormatPr defaultRowHeight="12" x14ac:dyDescent="0.2"/>
  <cols>
    <col min="1" max="91" width="6.7109375" style="14" customWidth="1"/>
    <col min="92" max="16384" width="9.140625" style="14"/>
  </cols>
  <sheetData>
    <row r="1" spans="1:140" x14ac:dyDescent="0.2">
      <c r="A1" s="38">
        <v>1</v>
      </c>
      <c r="B1" s="38">
        <f>SKU!B4</f>
        <v>0</v>
      </c>
      <c r="C1" s="38"/>
      <c r="D1" s="38"/>
      <c r="E1" s="38"/>
      <c r="F1" s="38"/>
      <c r="G1" s="38"/>
      <c r="H1" s="39">
        <v>2</v>
      </c>
      <c r="I1" s="39">
        <f>SKU!B5</f>
        <v>0</v>
      </c>
      <c r="J1" s="39"/>
      <c r="K1" s="39"/>
      <c r="L1" s="39"/>
      <c r="M1" s="39"/>
      <c r="N1" s="39"/>
      <c r="O1" s="40">
        <v>3</v>
      </c>
      <c r="P1" s="40">
        <f>SKU!B6</f>
        <v>0</v>
      </c>
      <c r="Q1" s="40"/>
      <c r="R1" s="40"/>
      <c r="S1" s="40"/>
      <c r="T1" s="40"/>
      <c r="U1" s="40"/>
      <c r="V1" s="53">
        <v>4</v>
      </c>
      <c r="W1" s="53">
        <f>SKU!B7</f>
        <v>0</v>
      </c>
      <c r="X1" s="53"/>
      <c r="Y1" s="53"/>
      <c r="Z1" s="53"/>
      <c r="AA1" s="53"/>
      <c r="AB1" s="53"/>
      <c r="AC1" s="54">
        <v>5</v>
      </c>
      <c r="AD1" s="54">
        <f>SKU!B8</f>
        <v>0</v>
      </c>
      <c r="AE1" s="54"/>
      <c r="AF1" s="54"/>
      <c r="AG1" s="54"/>
      <c r="AH1" s="54"/>
      <c r="AI1" s="54"/>
      <c r="AJ1" s="55">
        <v>6</v>
      </c>
      <c r="AK1" s="55">
        <f>SKU!B9</f>
        <v>0</v>
      </c>
      <c r="AL1" s="55"/>
      <c r="AM1" s="55"/>
      <c r="AN1" s="55"/>
      <c r="AO1" s="55"/>
      <c r="AP1" s="55"/>
      <c r="AQ1" s="56">
        <v>7</v>
      </c>
      <c r="AR1" s="56">
        <f>SKU!B10</f>
        <v>0</v>
      </c>
      <c r="AS1" s="56"/>
      <c r="AT1" s="56"/>
      <c r="AU1" s="56"/>
      <c r="AV1" s="56"/>
      <c r="AW1" s="56"/>
      <c r="AX1" s="41">
        <v>8</v>
      </c>
      <c r="AY1" s="41">
        <f>SKU!B11</f>
        <v>0</v>
      </c>
      <c r="AZ1" s="41"/>
      <c r="BA1" s="41"/>
      <c r="BB1" s="41"/>
      <c r="BC1" s="41"/>
      <c r="BD1" s="41"/>
      <c r="BE1" s="42">
        <v>9</v>
      </c>
      <c r="BF1" s="42">
        <f>SKU!B12</f>
        <v>0</v>
      </c>
      <c r="BG1" s="42"/>
      <c r="BH1" s="42"/>
      <c r="BI1" s="42"/>
      <c r="BJ1" s="42"/>
      <c r="BK1" s="42"/>
      <c r="BL1" s="43">
        <v>10</v>
      </c>
      <c r="BM1" s="43">
        <f>SKU!B13</f>
        <v>0</v>
      </c>
      <c r="BN1" s="43"/>
      <c r="BO1" s="43"/>
      <c r="BP1" s="43"/>
      <c r="BQ1" s="43"/>
      <c r="BR1" s="43"/>
      <c r="BS1" s="44">
        <v>11</v>
      </c>
      <c r="BT1" s="44"/>
      <c r="BU1" s="44"/>
      <c r="BV1" s="44"/>
      <c r="BW1" s="44"/>
      <c r="BX1" s="44"/>
      <c r="BY1" s="44"/>
      <c r="BZ1" s="45">
        <v>12</v>
      </c>
      <c r="CA1" s="45"/>
      <c r="CB1" s="45"/>
      <c r="CC1" s="45"/>
      <c r="CD1" s="45"/>
      <c r="CE1" s="45"/>
      <c r="CF1" s="45"/>
      <c r="CG1" s="46">
        <v>13</v>
      </c>
      <c r="CH1" s="46"/>
      <c r="CI1" s="46"/>
      <c r="CJ1" s="46"/>
      <c r="CK1" s="46"/>
      <c r="CL1" s="46"/>
      <c r="CM1" s="46"/>
      <c r="CN1" s="47">
        <v>14</v>
      </c>
      <c r="CO1" s="47"/>
      <c r="CP1" s="47"/>
      <c r="CQ1" s="47"/>
      <c r="CR1" s="47"/>
      <c r="CS1" s="47"/>
      <c r="CT1" s="47"/>
      <c r="CU1" s="38">
        <v>15</v>
      </c>
      <c r="CV1" s="38"/>
      <c r="CW1" s="38"/>
      <c r="CX1" s="38"/>
      <c r="CY1" s="38"/>
      <c r="CZ1" s="38"/>
      <c r="DA1" s="38"/>
      <c r="DB1" s="48">
        <v>16</v>
      </c>
      <c r="DC1" s="48"/>
      <c r="DD1" s="48"/>
      <c r="DE1" s="48"/>
      <c r="DF1" s="48"/>
      <c r="DG1" s="48"/>
      <c r="DH1" s="48"/>
      <c r="DI1" s="49">
        <v>17</v>
      </c>
      <c r="DJ1" s="49"/>
      <c r="DK1" s="49"/>
      <c r="DL1" s="49"/>
      <c r="DM1" s="49"/>
      <c r="DN1" s="49"/>
      <c r="DO1" s="49"/>
      <c r="DP1" s="50">
        <v>18</v>
      </c>
      <c r="DQ1" s="50"/>
      <c r="DR1" s="50"/>
      <c r="DS1" s="50"/>
      <c r="DT1" s="50"/>
      <c r="DU1" s="50"/>
      <c r="DV1" s="50"/>
      <c r="DW1" s="51">
        <v>19</v>
      </c>
      <c r="DX1" s="51"/>
      <c r="DY1" s="51"/>
      <c r="DZ1" s="51"/>
      <c r="EA1" s="51"/>
      <c r="EB1" s="51"/>
      <c r="EC1" s="51"/>
      <c r="ED1" s="52">
        <v>20</v>
      </c>
      <c r="EE1" s="52"/>
      <c r="EF1" s="52"/>
      <c r="EG1" s="52"/>
      <c r="EH1" s="52"/>
      <c r="EI1" s="52"/>
      <c r="EJ1" s="52"/>
    </row>
    <row r="3" spans="1:140" s="15" customFormat="1" x14ac:dyDescent="0.2">
      <c r="A3" s="16" t="s">
        <v>5</v>
      </c>
      <c r="B3" s="16" t="s">
        <v>6</v>
      </c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5</v>
      </c>
      <c r="P3" s="16" t="s">
        <v>6</v>
      </c>
      <c r="Q3" s="16" t="s">
        <v>7</v>
      </c>
      <c r="R3" s="16" t="s">
        <v>8</v>
      </c>
      <c r="S3" s="16" t="s">
        <v>9</v>
      </c>
      <c r="T3" s="16" t="s">
        <v>10</v>
      </c>
      <c r="U3" s="16" t="s">
        <v>11</v>
      </c>
      <c r="V3" s="16" t="s">
        <v>5</v>
      </c>
      <c r="W3" s="16" t="s">
        <v>6</v>
      </c>
      <c r="X3" s="16" t="s">
        <v>7</v>
      </c>
      <c r="Y3" s="16" t="s">
        <v>8</v>
      </c>
      <c r="Z3" s="16" t="s">
        <v>9</v>
      </c>
      <c r="AA3" s="16" t="s">
        <v>10</v>
      </c>
      <c r="AB3" s="16" t="s">
        <v>11</v>
      </c>
      <c r="AC3" s="16" t="s">
        <v>5</v>
      </c>
      <c r="AD3" s="16" t="s">
        <v>6</v>
      </c>
      <c r="AE3" s="16" t="s">
        <v>7</v>
      </c>
      <c r="AF3" s="16" t="s">
        <v>8</v>
      </c>
      <c r="AG3" s="16" t="s">
        <v>9</v>
      </c>
      <c r="AH3" s="16" t="s">
        <v>10</v>
      </c>
      <c r="AI3" s="16" t="s">
        <v>11</v>
      </c>
      <c r="AJ3" s="16" t="s">
        <v>5</v>
      </c>
      <c r="AK3" s="16" t="s">
        <v>6</v>
      </c>
      <c r="AL3" s="16" t="s">
        <v>7</v>
      </c>
      <c r="AM3" s="16" t="s">
        <v>8</v>
      </c>
      <c r="AN3" s="16" t="s">
        <v>9</v>
      </c>
      <c r="AO3" s="16" t="s">
        <v>10</v>
      </c>
      <c r="AP3" s="16" t="s">
        <v>11</v>
      </c>
      <c r="AQ3" s="16" t="s">
        <v>5</v>
      </c>
      <c r="AR3" s="16" t="s">
        <v>6</v>
      </c>
      <c r="AS3" s="16" t="s">
        <v>7</v>
      </c>
      <c r="AT3" s="16" t="s">
        <v>8</v>
      </c>
      <c r="AU3" s="16" t="s">
        <v>9</v>
      </c>
      <c r="AV3" s="16" t="s">
        <v>10</v>
      </c>
      <c r="AW3" s="16" t="s">
        <v>11</v>
      </c>
      <c r="AX3" s="16" t="s">
        <v>5</v>
      </c>
      <c r="AY3" s="16" t="s">
        <v>6</v>
      </c>
      <c r="AZ3" s="16" t="s">
        <v>7</v>
      </c>
      <c r="BA3" s="16" t="s">
        <v>8</v>
      </c>
      <c r="BB3" s="16" t="s">
        <v>9</v>
      </c>
      <c r="BC3" s="16" t="s">
        <v>10</v>
      </c>
      <c r="BD3" s="16" t="s">
        <v>11</v>
      </c>
      <c r="BE3" s="16" t="s">
        <v>5</v>
      </c>
      <c r="BF3" s="16" t="s">
        <v>6</v>
      </c>
      <c r="BG3" s="16" t="s">
        <v>7</v>
      </c>
      <c r="BH3" s="16" t="s">
        <v>8</v>
      </c>
      <c r="BI3" s="16" t="s">
        <v>9</v>
      </c>
      <c r="BJ3" s="16" t="s">
        <v>10</v>
      </c>
      <c r="BK3" s="16" t="s">
        <v>11</v>
      </c>
      <c r="BL3" s="16" t="s">
        <v>5</v>
      </c>
      <c r="BM3" s="16" t="s">
        <v>6</v>
      </c>
      <c r="BN3" s="16" t="s">
        <v>7</v>
      </c>
      <c r="BO3" s="16" t="s">
        <v>8</v>
      </c>
      <c r="BP3" s="16" t="s">
        <v>9</v>
      </c>
      <c r="BQ3" s="16" t="s">
        <v>10</v>
      </c>
      <c r="BR3" s="16" t="s">
        <v>11</v>
      </c>
      <c r="BS3" s="16" t="s">
        <v>5</v>
      </c>
      <c r="BT3" s="16" t="s">
        <v>6</v>
      </c>
      <c r="BU3" s="16" t="s">
        <v>7</v>
      </c>
      <c r="BV3" s="16" t="s">
        <v>8</v>
      </c>
      <c r="BW3" s="16" t="s">
        <v>9</v>
      </c>
      <c r="BX3" s="16" t="s">
        <v>10</v>
      </c>
      <c r="BY3" s="16" t="s">
        <v>11</v>
      </c>
      <c r="BZ3" s="16" t="s">
        <v>5</v>
      </c>
      <c r="CA3" s="16" t="s">
        <v>6</v>
      </c>
      <c r="CB3" s="16" t="s">
        <v>7</v>
      </c>
      <c r="CC3" s="16" t="s">
        <v>8</v>
      </c>
      <c r="CD3" s="16" t="s">
        <v>9</v>
      </c>
      <c r="CE3" s="16" t="s">
        <v>10</v>
      </c>
      <c r="CF3" s="16" t="s">
        <v>11</v>
      </c>
      <c r="CG3" s="16" t="s">
        <v>5</v>
      </c>
      <c r="CH3" s="16" t="s">
        <v>6</v>
      </c>
      <c r="CI3" s="16" t="s">
        <v>7</v>
      </c>
      <c r="CJ3" s="16" t="s">
        <v>8</v>
      </c>
      <c r="CK3" s="16" t="s">
        <v>9</v>
      </c>
      <c r="CL3" s="16" t="s">
        <v>10</v>
      </c>
      <c r="CM3" s="16" t="s">
        <v>11</v>
      </c>
      <c r="CN3" s="16" t="s">
        <v>5</v>
      </c>
      <c r="CO3" s="16" t="s">
        <v>6</v>
      </c>
      <c r="CP3" s="16" t="s">
        <v>7</v>
      </c>
      <c r="CQ3" s="16" t="s">
        <v>8</v>
      </c>
      <c r="CR3" s="16" t="s">
        <v>9</v>
      </c>
      <c r="CS3" s="16" t="s">
        <v>10</v>
      </c>
      <c r="CT3" s="16" t="s">
        <v>11</v>
      </c>
      <c r="CU3" s="16" t="s">
        <v>5</v>
      </c>
      <c r="CV3" s="16" t="s">
        <v>6</v>
      </c>
      <c r="CW3" s="16" t="s">
        <v>7</v>
      </c>
      <c r="CX3" s="16" t="s">
        <v>8</v>
      </c>
      <c r="CY3" s="16" t="s">
        <v>9</v>
      </c>
      <c r="CZ3" s="16" t="s">
        <v>10</v>
      </c>
      <c r="DA3" s="16" t="s">
        <v>11</v>
      </c>
      <c r="DB3" s="16" t="s">
        <v>5</v>
      </c>
      <c r="DC3" s="16" t="s">
        <v>6</v>
      </c>
      <c r="DD3" s="16" t="s">
        <v>7</v>
      </c>
      <c r="DE3" s="16" t="s">
        <v>8</v>
      </c>
      <c r="DF3" s="16" t="s">
        <v>9</v>
      </c>
      <c r="DG3" s="16" t="s">
        <v>10</v>
      </c>
      <c r="DH3" s="16" t="s">
        <v>11</v>
      </c>
      <c r="DI3" s="16" t="s">
        <v>5</v>
      </c>
      <c r="DJ3" s="16" t="s">
        <v>6</v>
      </c>
      <c r="DK3" s="16" t="s">
        <v>7</v>
      </c>
      <c r="DL3" s="16" t="s">
        <v>8</v>
      </c>
      <c r="DM3" s="16" t="s">
        <v>9</v>
      </c>
      <c r="DN3" s="16" t="s">
        <v>10</v>
      </c>
      <c r="DO3" s="16" t="s">
        <v>11</v>
      </c>
      <c r="DP3" s="16" t="s">
        <v>5</v>
      </c>
      <c r="DQ3" s="16" t="s">
        <v>6</v>
      </c>
      <c r="DR3" s="16" t="s">
        <v>7</v>
      </c>
      <c r="DS3" s="16" t="s">
        <v>8</v>
      </c>
      <c r="DT3" s="16" t="s">
        <v>9</v>
      </c>
      <c r="DU3" s="16" t="s">
        <v>10</v>
      </c>
      <c r="DV3" s="16" t="s">
        <v>11</v>
      </c>
      <c r="DW3" s="16" t="s">
        <v>5</v>
      </c>
      <c r="DX3" s="16" t="s">
        <v>6</v>
      </c>
      <c r="DY3" s="16" t="s">
        <v>7</v>
      </c>
      <c r="DZ3" s="16" t="s">
        <v>8</v>
      </c>
      <c r="EA3" s="16" t="s">
        <v>9</v>
      </c>
      <c r="EB3" s="16" t="s">
        <v>10</v>
      </c>
      <c r="EC3" s="16" t="s">
        <v>11</v>
      </c>
      <c r="ED3" s="16" t="s">
        <v>5</v>
      </c>
      <c r="EE3" s="16" t="s">
        <v>6</v>
      </c>
      <c r="EF3" s="16" t="s">
        <v>7</v>
      </c>
      <c r="EG3" s="16" t="s">
        <v>8</v>
      </c>
      <c r="EH3" s="16" t="s">
        <v>9</v>
      </c>
      <c r="EI3" s="16" t="s">
        <v>10</v>
      </c>
      <c r="EJ3" s="16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>
    <tabColor rgb="FFFF0000"/>
  </sheetPr>
  <dimension ref="A1:L26"/>
  <sheetViews>
    <sheetView showGridLines="0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"/>
    </sheetView>
  </sheetViews>
  <sheetFormatPr defaultRowHeight="15" x14ac:dyDescent="0.25"/>
  <cols>
    <col min="1" max="1" width="3.140625" customWidth="1"/>
    <col min="2" max="2" width="37.85546875" customWidth="1"/>
    <col min="3" max="3" width="38.5703125" customWidth="1"/>
    <col min="4" max="10" width="6.42578125" customWidth="1"/>
    <col min="11" max="11" width="7.7109375" customWidth="1"/>
    <col min="12" max="12" width="6.5703125" customWidth="1"/>
  </cols>
  <sheetData>
    <row r="1" spans="1:12" ht="20.25" x14ac:dyDescent="0.4">
      <c r="A1" s="7"/>
      <c r="B1" s="7"/>
      <c r="C1" s="7"/>
      <c r="D1" s="7"/>
      <c r="E1" s="7"/>
      <c r="F1" s="7"/>
      <c r="G1" s="7"/>
      <c r="H1" s="7"/>
      <c r="I1" s="7"/>
      <c r="J1" s="7"/>
      <c r="K1" s="8" t="str">
        <f ca="1">"พิมพ์เมื่อ  "&amp;TEXT(NOW(),"dd mmm bb  hh:mm:ss")</f>
        <v>พิมพ์เมื่อ  25 ม.ค. 57  13:47:28</v>
      </c>
      <c r="L1" s="7"/>
    </row>
    <row r="2" spans="1:12" ht="21" x14ac:dyDescent="0.45">
      <c r="A2" s="7"/>
      <c r="B2" s="7"/>
      <c r="C2" s="7"/>
      <c r="D2" s="11" t="s">
        <v>15</v>
      </c>
      <c r="E2" s="11"/>
      <c r="F2" s="11"/>
      <c r="G2" s="11"/>
      <c r="H2" s="11"/>
      <c r="I2" s="11"/>
      <c r="J2" s="12"/>
      <c r="K2" s="63" t="s">
        <v>17</v>
      </c>
    </row>
    <row r="3" spans="1:12" ht="21" x14ac:dyDescent="0.45">
      <c r="A3" s="9" t="s">
        <v>12</v>
      </c>
      <c r="B3" s="9" t="s">
        <v>13</v>
      </c>
      <c r="C3" s="9" t="s">
        <v>14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0" t="s">
        <v>11</v>
      </c>
      <c r="K3" s="64"/>
      <c r="L3" s="13" t="s">
        <v>18</v>
      </c>
    </row>
    <row r="4" spans="1:12" ht="60.75" x14ac:dyDescent="0.25">
      <c r="A4" s="17" t="str">
        <f>IF(B4="","",SUBTOTAL(103,$B$4:B4))</f>
        <v/>
      </c>
      <c r="B4" s="18"/>
      <c r="C4" s="22" t="s">
        <v>30</v>
      </c>
      <c r="D4" s="20">
        <f ca="1">OFFSET(Record!$A$2,0,COLUMNS($D$4:D4)-1+(ROWS($D$4:$D4)*7-7))</f>
        <v>0</v>
      </c>
      <c r="E4" s="20">
        <f ca="1">OFFSET(Record!$A$2,0,COLUMNS($D$4:E4)-1+(ROWS($D$4:$D4)*7-7))</f>
        <v>0</v>
      </c>
      <c r="F4" s="20">
        <f ca="1">OFFSET(Record!$A$2,0,COLUMNS($D$4:F4)-1+(ROWS($D$4:$D4)*7-7))</f>
        <v>0</v>
      </c>
      <c r="G4" s="20">
        <f ca="1">OFFSET(Record!$A$2,0,COLUMNS($D$4:G4)-1+(ROWS($D$4:$D4)*7-7))</f>
        <v>0</v>
      </c>
      <c r="H4" s="20">
        <f ca="1">OFFSET(Record!$A$2,0,COLUMNS($D$4:H4)-1+(ROWS($D$4:$D4)*7-7))</f>
        <v>0</v>
      </c>
      <c r="I4" s="20">
        <f ca="1">OFFSET(Record!$A$2,0,COLUMNS($D$4:I4)-1+(ROWS($D$4:$D4)*7-7))</f>
        <v>0</v>
      </c>
      <c r="J4" s="20">
        <f ca="1">OFFSET(Record!$A$2,0,COLUMNS($D$4:J4)-1+(ROWS($D$4:$D4)*7-7))</f>
        <v>0</v>
      </c>
      <c r="K4" s="21">
        <f ca="1">SUM(D4:J4)</f>
        <v>0</v>
      </c>
      <c r="L4" s="25" t="str">
        <f>IF(B4="","","OK")</f>
        <v/>
      </c>
    </row>
    <row r="5" spans="1:12" ht="20.25" x14ac:dyDescent="0.25">
      <c r="A5" s="17" t="str">
        <f>IF(B5="","",SUBTOTAL(103,$B$4:B5))</f>
        <v/>
      </c>
      <c r="B5" s="18"/>
      <c r="C5" s="19">
        <v>405469</v>
      </c>
      <c r="D5" s="20">
        <f ca="1">OFFSET(Record!$A$2,0,COLUMNS($D$4:D5)-1+(ROWS($D$4:$D5)*7-7))</f>
        <v>0</v>
      </c>
      <c r="E5" s="20">
        <f ca="1">OFFSET(Record!$A$2,0,COLUMNS($D$4:E5)-1+(ROWS($D$4:$D5)*7-7))</f>
        <v>0</v>
      </c>
      <c r="F5" s="20">
        <f ca="1">OFFSET(Record!$A$2,0,COLUMNS($D$4:F5)-1+(ROWS($D$4:$D5)*7-7))</f>
        <v>0</v>
      </c>
      <c r="G5" s="20">
        <f ca="1">OFFSET(Record!$A$2,0,COLUMNS($D$4:G5)-1+(ROWS($D$4:$D5)*7-7))</f>
        <v>0</v>
      </c>
      <c r="H5" s="20">
        <f ca="1">OFFSET(Record!$A$2,0,COLUMNS($D$4:H5)-1+(ROWS($D$4:$D5)*7-7))</f>
        <v>0</v>
      </c>
      <c r="I5" s="20">
        <f ca="1">OFFSET(Record!$A$2,0,COLUMNS($D$4:I5)-1+(ROWS($D$4:$D5)*7-7))</f>
        <v>0</v>
      </c>
      <c r="J5" s="20">
        <f ca="1">OFFSET(Record!$A$2,0,COLUMNS($D$4:J5)-1+(ROWS($D$4:$D5)*7-7))</f>
        <v>0</v>
      </c>
      <c r="K5" s="21">
        <f t="shared" ref="K5:K23" ca="1" si="0">SUM(D5:J5)</f>
        <v>0</v>
      </c>
      <c r="L5" s="25" t="str">
        <f t="shared" ref="L5:L23" si="1">IF(B5="","","OK")</f>
        <v/>
      </c>
    </row>
    <row r="6" spans="1:12" ht="20.25" x14ac:dyDescent="0.25">
      <c r="A6" s="17" t="str">
        <f>IF(B6="","",SUBTOTAL(103,$B$4:B6))</f>
        <v/>
      </c>
      <c r="B6" s="18"/>
      <c r="C6" s="19" t="s">
        <v>21</v>
      </c>
      <c r="D6" s="20">
        <f ca="1">OFFSET(Record!$A$2,0,COLUMNS($D$4:D6)-1+(ROWS($D$4:$D6)*7-7))</f>
        <v>0</v>
      </c>
      <c r="E6" s="20">
        <f ca="1">OFFSET(Record!$A$2,0,COLUMNS($D$4:E6)-1+(ROWS($D$4:$D6)*7-7))</f>
        <v>0</v>
      </c>
      <c r="F6" s="20">
        <f ca="1">OFFSET(Record!$A$2,0,COLUMNS($D$4:F6)-1+(ROWS($D$4:$D6)*7-7))</f>
        <v>0</v>
      </c>
      <c r="G6" s="20">
        <f ca="1">OFFSET(Record!$A$2,0,COLUMNS($D$4:G6)-1+(ROWS($D$4:$D6)*7-7))</f>
        <v>0</v>
      </c>
      <c r="H6" s="20">
        <f ca="1">OFFSET(Record!$A$2,0,COLUMNS($D$4:H6)-1+(ROWS($D$4:$D6)*7-7))</f>
        <v>0</v>
      </c>
      <c r="I6" s="20">
        <f ca="1">OFFSET(Record!$A$2,0,COLUMNS($D$4:I6)-1+(ROWS($D$4:$D6)*7-7))</f>
        <v>0</v>
      </c>
      <c r="J6" s="20">
        <f ca="1">OFFSET(Record!$A$2,0,COLUMNS($D$4:J6)-1+(ROWS($D$4:$D6)*7-7))</f>
        <v>0</v>
      </c>
      <c r="K6" s="21">
        <f t="shared" ca="1" si="0"/>
        <v>0</v>
      </c>
      <c r="L6" s="25" t="str">
        <f t="shared" si="1"/>
        <v/>
      </c>
    </row>
    <row r="7" spans="1:12" ht="20.25" x14ac:dyDescent="0.25">
      <c r="A7" s="17" t="str">
        <f>IF(B7="","",SUBTOTAL(103,$B$4:B7))</f>
        <v/>
      </c>
      <c r="B7" s="18"/>
      <c r="C7" s="19" t="s">
        <v>19</v>
      </c>
      <c r="D7" s="20">
        <f ca="1">OFFSET(Record!$A$2,0,COLUMNS($D$4:D7)-1+(ROWS($D$4:$D7)*7-7))</f>
        <v>0</v>
      </c>
      <c r="E7" s="20">
        <f ca="1">OFFSET(Record!$A$2,0,COLUMNS($D$4:E7)-1+(ROWS($D$4:$D7)*7-7))</f>
        <v>0</v>
      </c>
      <c r="F7" s="20">
        <f ca="1">OFFSET(Record!$A$2,0,COLUMNS($D$4:F7)-1+(ROWS($D$4:$D7)*7-7))</f>
        <v>0</v>
      </c>
      <c r="G7" s="20">
        <f ca="1">OFFSET(Record!$A$2,0,COLUMNS($D$4:G7)-1+(ROWS($D$4:$D7)*7-7))</f>
        <v>0</v>
      </c>
      <c r="H7" s="20">
        <f ca="1">OFFSET(Record!$A$2,0,COLUMNS($D$4:H7)-1+(ROWS($D$4:$D7)*7-7))</f>
        <v>0</v>
      </c>
      <c r="I7" s="20">
        <f ca="1">OFFSET(Record!$A$2,0,COLUMNS($D$4:I7)-1+(ROWS($D$4:$D7)*7-7))</f>
        <v>0</v>
      </c>
      <c r="J7" s="20">
        <f ca="1">OFFSET(Record!$A$2,0,COLUMNS($D$4:J7)-1+(ROWS($D$4:$D7)*7-7))</f>
        <v>0</v>
      </c>
      <c r="K7" s="21">
        <f t="shared" ca="1" si="0"/>
        <v>0</v>
      </c>
      <c r="L7" s="25" t="str">
        <f t="shared" si="1"/>
        <v/>
      </c>
    </row>
    <row r="8" spans="1:12" ht="20.25" x14ac:dyDescent="0.25">
      <c r="A8" s="17" t="str">
        <f>IF(B8="","",SUBTOTAL(103,$B$4:B8))</f>
        <v/>
      </c>
      <c r="B8" s="18"/>
      <c r="C8" s="19" t="s">
        <v>20</v>
      </c>
      <c r="D8" s="20">
        <f ca="1">OFFSET(Record!$A$2,0,COLUMNS($D$4:D8)-1+(ROWS($D$4:$D8)*7-7))</f>
        <v>0</v>
      </c>
      <c r="E8" s="20">
        <f ca="1">OFFSET(Record!$A$2,0,COLUMNS($D$4:E8)-1+(ROWS($D$4:$D8)*7-7))</f>
        <v>0</v>
      </c>
      <c r="F8" s="20">
        <f ca="1">OFFSET(Record!$A$2,0,COLUMNS($D$4:F8)-1+(ROWS($D$4:$D8)*7-7))</f>
        <v>0</v>
      </c>
      <c r="G8" s="20">
        <f ca="1">OFFSET(Record!$A$2,0,COLUMNS($D$4:G8)-1+(ROWS($D$4:$D8)*7-7))</f>
        <v>0</v>
      </c>
      <c r="H8" s="20">
        <f ca="1">OFFSET(Record!$A$2,0,COLUMNS($D$4:H8)-1+(ROWS($D$4:$D8)*7-7))</f>
        <v>0</v>
      </c>
      <c r="I8" s="20">
        <f ca="1">OFFSET(Record!$A$2,0,COLUMNS($D$4:I8)-1+(ROWS($D$4:$D8)*7-7))</f>
        <v>0</v>
      </c>
      <c r="J8" s="20">
        <f ca="1">OFFSET(Record!$A$2,0,COLUMNS($D$4:J8)-1+(ROWS($D$4:$D8)*7-7))</f>
        <v>0</v>
      </c>
      <c r="K8" s="21">
        <f t="shared" ca="1" si="0"/>
        <v>0</v>
      </c>
      <c r="L8" s="25" t="str">
        <f t="shared" si="1"/>
        <v/>
      </c>
    </row>
    <row r="9" spans="1:12" ht="20.25" x14ac:dyDescent="0.25">
      <c r="A9" s="17" t="str">
        <f>IF(B9="","",SUBTOTAL(103,$B$4:B9))</f>
        <v/>
      </c>
      <c r="B9" s="18"/>
      <c r="C9" s="19">
        <v>305011</v>
      </c>
      <c r="D9" s="20">
        <f ca="1">OFFSET(Record!$A$2,0,COLUMNS($D$4:D9)-1+(ROWS($D$4:$D9)*7-7))</f>
        <v>0</v>
      </c>
      <c r="E9" s="20">
        <f ca="1">OFFSET(Record!$A$2,0,COLUMNS($D$4:E9)-1+(ROWS($D$4:$D9)*7-7))</f>
        <v>0</v>
      </c>
      <c r="F9" s="20">
        <f ca="1">OFFSET(Record!$A$2,0,COLUMNS($D$4:F9)-1+(ROWS($D$4:$D9)*7-7))</f>
        <v>0</v>
      </c>
      <c r="G9" s="20">
        <f ca="1">OFFSET(Record!$A$2,0,COLUMNS($D$4:G9)-1+(ROWS($D$4:$D9)*7-7))</f>
        <v>0</v>
      </c>
      <c r="H9" s="20">
        <f ca="1">OFFSET(Record!$A$2,0,COLUMNS($D$4:H9)-1+(ROWS($D$4:$D9)*7-7))</f>
        <v>0</v>
      </c>
      <c r="I9" s="20">
        <f ca="1">OFFSET(Record!$A$2,0,COLUMNS($D$4:I9)-1+(ROWS($D$4:$D9)*7-7))</f>
        <v>0</v>
      </c>
      <c r="J9" s="20">
        <f ca="1">OFFSET(Record!$A$2,0,COLUMNS($D$4:J9)-1+(ROWS($D$4:$D9)*7-7))</f>
        <v>0</v>
      </c>
      <c r="K9" s="21">
        <f t="shared" ca="1" si="0"/>
        <v>0</v>
      </c>
      <c r="L9" s="25" t="str">
        <f t="shared" si="1"/>
        <v/>
      </c>
    </row>
    <row r="10" spans="1:12" ht="20.25" x14ac:dyDescent="0.25">
      <c r="A10" s="17" t="str">
        <f>IF(B10="","",SUBTOTAL(103,$B$4:B10))</f>
        <v/>
      </c>
      <c r="B10" s="18"/>
      <c r="C10" s="19" t="s">
        <v>22</v>
      </c>
      <c r="D10" s="20">
        <f ca="1">OFFSET(Record!$A$2,0,COLUMNS($D$4:D10)-1+(ROWS($D$4:$D10)*7-7))</f>
        <v>0</v>
      </c>
      <c r="E10" s="20">
        <f ca="1">OFFSET(Record!$A$2,0,COLUMNS($D$4:E10)-1+(ROWS($D$4:$D10)*7-7))</f>
        <v>0</v>
      </c>
      <c r="F10" s="20">
        <f ca="1">OFFSET(Record!$A$2,0,COLUMNS($D$4:F10)-1+(ROWS($D$4:$D10)*7-7))</f>
        <v>0</v>
      </c>
      <c r="G10" s="20">
        <f ca="1">OFFSET(Record!$A$2,0,COLUMNS($D$4:G10)-1+(ROWS($D$4:$D10)*7-7))</f>
        <v>0</v>
      </c>
      <c r="H10" s="20">
        <f ca="1">OFFSET(Record!$A$2,0,COLUMNS($D$4:H10)-1+(ROWS($D$4:$D10)*7-7))</f>
        <v>0</v>
      </c>
      <c r="I10" s="20">
        <f ca="1">OFFSET(Record!$A$2,0,COLUMNS($D$4:I10)-1+(ROWS($D$4:$D10)*7-7))</f>
        <v>0</v>
      </c>
      <c r="J10" s="20">
        <f ca="1">OFFSET(Record!$A$2,0,COLUMNS($D$4:J10)-1+(ROWS($D$4:$D10)*7-7))</f>
        <v>0</v>
      </c>
      <c r="K10" s="21">
        <f t="shared" ca="1" si="0"/>
        <v>0</v>
      </c>
      <c r="L10" s="25" t="str">
        <f t="shared" si="1"/>
        <v/>
      </c>
    </row>
    <row r="11" spans="1:12" ht="40.5" x14ac:dyDescent="0.25">
      <c r="A11" s="17" t="str">
        <f>IF(B11="","",SUBTOTAL(103,$B$4:B11))</f>
        <v/>
      </c>
      <c r="B11" s="18"/>
      <c r="C11" s="22" t="s">
        <v>28</v>
      </c>
      <c r="D11" s="20">
        <f ca="1">OFFSET(Record!$A$2,0,COLUMNS($D$4:D11)-1+(ROWS($D$4:$D11)*7-7))</f>
        <v>0</v>
      </c>
      <c r="E11" s="20">
        <f ca="1">OFFSET(Record!$A$2,0,COLUMNS($D$4:E11)-1+(ROWS($D$4:$D11)*7-7))</f>
        <v>0</v>
      </c>
      <c r="F11" s="20">
        <f ca="1">OFFSET(Record!$A$2,0,COLUMNS($D$4:F11)-1+(ROWS($D$4:$D11)*7-7))</f>
        <v>0</v>
      </c>
      <c r="G11" s="20">
        <f ca="1">OFFSET(Record!$A$2,0,COLUMNS($D$4:G11)-1+(ROWS($D$4:$D11)*7-7))</f>
        <v>0</v>
      </c>
      <c r="H11" s="20">
        <f ca="1">OFFSET(Record!$A$2,0,COLUMNS($D$4:H11)-1+(ROWS($D$4:$D11)*7-7))</f>
        <v>0</v>
      </c>
      <c r="I11" s="20">
        <f ca="1">OFFSET(Record!$A$2,0,COLUMNS($D$4:I11)-1+(ROWS($D$4:$D11)*7-7))</f>
        <v>0</v>
      </c>
      <c r="J11" s="20">
        <f ca="1">OFFSET(Record!$A$2,0,COLUMNS($D$4:J11)-1+(ROWS($D$4:$D11)*7-7))</f>
        <v>0</v>
      </c>
      <c r="K11" s="21">
        <f t="shared" ca="1" si="0"/>
        <v>0</v>
      </c>
      <c r="L11" s="25" t="str">
        <f t="shared" si="1"/>
        <v/>
      </c>
    </row>
    <row r="12" spans="1:12" ht="20.25" x14ac:dyDescent="0.25">
      <c r="A12" s="17" t="str">
        <f>IF(B12="","",SUBTOTAL(103,$B$4:B12))</f>
        <v/>
      </c>
      <c r="B12" s="18"/>
      <c r="C12" s="19" t="s">
        <v>23</v>
      </c>
      <c r="D12" s="20">
        <f ca="1">OFFSET(Record!$A$2,0,COLUMNS($D$4:D12)-1+(ROWS($D$4:$D12)*7-7))</f>
        <v>0</v>
      </c>
      <c r="E12" s="20">
        <f ca="1">OFFSET(Record!$A$2,0,COLUMNS($D$4:E12)-1+(ROWS($D$4:$D12)*7-7))</f>
        <v>0</v>
      </c>
      <c r="F12" s="20">
        <f ca="1">OFFSET(Record!$A$2,0,COLUMNS($D$4:F12)-1+(ROWS($D$4:$D12)*7-7))</f>
        <v>0</v>
      </c>
      <c r="G12" s="20">
        <f ca="1">OFFSET(Record!$A$2,0,COLUMNS($D$4:G12)-1+(ROWS($D$4:$D12)*7-7))</f>
        <v>0</v>
      </c>
      <c r="H12" s="20">
        <f ca="1">OFFSET(Record!$A$2,0,COLUMNS($D$4:H12)-1+(ROWS($D$4:$D12)*7-7))</f>
        <v>0</v>
      </c>
      <c r="I12" s="20">
        <f ca="1">OFFSET(Record!$A$2,0,COLUMNS($D$4:I12)-1+(ROWS($D$4:$D12)*7-7))</f>
        <v>0</v>
      </c>
      <c r="J12" s="20">
        <f ca="1">OFFSET(Record!$A$2,0,COLUMNS($D$4:J12)-1+(ROWS($D$4:$D12)*7-7))</f>
        <v>0</v>
      </c>
      <c r="K12" s="21">
        <f t="shared" ca="1" si="0"/>
        <v>0</v>
      </c>
      <c r="L12" s="25" t="str">
        <f t="shared" si="1"/>
        <v/>
      </c>
    </row>
    <row r="13" spans="1:12" ht="40.5" x14ac:dyDescent="0.25">
      <c r="A13" s="17" t="str">
        <f>IF(B13="","",SUBTOTAL(103,$B$4:B13))</f>
        <v/>
      </c>
      <c r="B13" s="18"/>
      <c r="C13" s="22" t="s">
        <v>29</v>
      </c>
      <c r="D13" s="20">
        <f ca="1">OFFSET(Record!$A$2,0,COLUMNS($D$4:D13)-1+(ROWS($D$4:$D13)*7-7))</f>
        <v>0</v>
      </c>
      <c r="E13" s="20">
        <f ca="1">OFFSET(Record!$A$2,0,COLUMNS($D$4:E13)-1+(ROWS($D$4:$D13)*7-7))</f>
        <v>0</v>
      </c>
      <c r="F13" s="20">
        <f ca="1">OFFSET(Record!$A$2,0,COLUMNS($D$4:F13)-1+(ROWS($D$4:$D13)*7-7))</f>
        <v>0</v>
      </c>
      <c r="G13" s="20">
        <f ca="1">OFFSET(Record!$A$2,0,COLUMNS($D$4:G13)-1+(ROWS($D$4:$D13)*7-7))</f>
        <v>0</v>
      </c>
      <c r="H13" s="20">
        <f ca="1">OFFSET(Record!$A$2,0,COLUMNS($D$4:H13)-1+(ROWS($D$4:$D13)*7-7))</f>
        <v>0</v>
      </c>
      <c r="I13" s="20">
        <f ca="1">OFFSET(Record!$A$2,0,COLUMNS($D$4:I13)-1+(ROWS($D$4:$D13)*7-7))</f>
        <v>0</v>
      </c>
      <c r="J13" s="20">
        <f ca="1">OFFSET(Record!$A$2,0,COLUMNS($D$4:J13)-1+(ROWS($D$4:$D13)*7-7))</f>
        <v>0</v>
      </c>
      <c r="K13" s="21">
        <f t="shared" ca="1" si="0"/>
        <v>0</v>
      </c>
      <c r="L13" s="25" t="str">
        <f t="shared" si="1"/>
        <v/>
      </c>
    </row>
    <row r="14" spans="1:12" ht="20.25" hidden="1" x14ac:dyDescent="0.25">
      <c r="A14" s="17" t="str">
        <f>IF(B14="","",SUBTOTAL(103,$B$4:B14))</f>
        <v/>
      </c>
      <c r="B14" s="18"/>
      <c r="C14" s="19"/>
      <c r="D14" s="20">
        <f ca="1">OFFSET(Record!$A$2,0,COLUMNS($D$4:D14)-1+(ROWS($D$4:$D14)*7-7))</f>
        <v>0</v>
      </c>
      <c r="E14" s="20">
        <f ca="1">OFFSET(Record!$A$2,0,COLUMNS($D$4:E14)-1+(ROWS($D$4:$D14)*7-7))</f>
        <v>0</v>
      </c>
      <c r="F14" s="20">
        <f ca="1">OFFSET(Record!$A$2,0,COLUMNS($D$4:F14)-1+(ROWS($D$4:$D14)*7-7))</f>
        <v>0</v>
      </c>
      <c r="G14" s="20">
        <f ca="1">OFFSET(Record!$A$2,0,COLUMNS($D$4:G14)-1+(ROWS($D$4:$D14)*7-7))</f>
        <v>0</v>
      </c>
      <c r="H14" s="20">
        <f ca="1">OFFSET(Record!$A$2,0,COLUMNS($D$4:H14)-1+(ROWS($D$4:$D14)*7-7))</f>
        <v>0</v>
      </c>
      <c r="I14" s="20">
        <f ca="1">OFFSET(Record!$A$2,0,COLUMNS($D$4:I14)-1+(ROWS($D$4:$D14)*7-7))</f>
        <v>0</v>
      </c>
      <c r="J14" s="20">
        <f ca="1">OFFSET(Record!$A$2,0,COLUMNS($D$4:J14)-1+(ROWS($D$4:$D14)*7-7))</f>
        <v>0</v>
      </c>
      <c r="K14" s="21">
        <f t="shared" ca="1" si="0"/>
        <v>0</v>
      </c>
      <c r="L14" s="25" t="str">
        <f t="shared" si="1"/>
        <v/>
      </c>
    </row>
    <row r="15" spans="1:12" ht="20.25" hidden="1" x14ac:dyDescent="0.25">
      <c r="A15" s="17" t="str">
        <f>IF(B15="","",SUBTOTAL(103,$B$4:B15))</f>
        <v/>
      </c>
      <c r="B15" s="18"/>
      <c r="C15" s="19"/>
      <c r="D15" s="20">
        <f ca="1">OFFSET(Record!$A$2,0,COLUMNS($D$4:D15)-1+(ROWS($D$4:$D15)*7-7))</f>
        <v>0</v>
      </c>
      <c r="E15" s="20">
        <f ca="1">OFFSET(Record!$A$2,0,COLUMNS($D$4:E15)-1+(ROWS($D$4:$D15)*7-7))</f>
        <v>0</v>
      </c>
      <c r="F15" s="20">
        <f ca="1">OFFSET(Record!$A$2,0,COLUMNS($D$4:F15)-1+(ROWS($D$4:$D15)*7-7))</f>
        <v>0</v>
      </c>
      <c r="G15" s="20">
        <f ca="1">OFFSET(Record!$A$2,0,COLUMNS($D$4:G15)-1+(ROWS($D$4:$D15)*7-7))</f>
        <v>0</v>
      </c>
      <c r="H15" s="20">
        <f ca="1">OFFSET(Record!$A$2,0,COLUMNS($D$4:H15)-1+(ROWS($D$4:$D15)*7-7))</f>
        <v>0</v>
      </c>
      <c r="I15" s="20">
        <f ca="1">OFFSET(Record!$A$2,0,COLUMNS($D$4:I15)-1+(ROWS($D$4:$D15)*7-7))</f>
        <v>0</v>
      </c>
      <c r="J15" s="20">
        <f ca="1">OFFSET(Record!$A$2,0,COLUMNS($D$4:J15)-1+(ROWS($D$4:$D15)*7-7))</f>
        <v>0</v>
      </c>
      <c r="K15" s="21">
        <f t="shared" ca="1" si="0"/>
        <v>0</v>
      </c>
      <c r="L15" s="25" t="str">
        <f t="shared" si="1"/>
        <v/>
      </c>
    </row>
    <row r="16" spans="1:12" ht="20.25" hidden="1" x14ac:dyDescent="0.25">
      <c r="A16" s="17" t="str">
        <f>IF(B16="","",SUBTOTAL(103,$B$4:B16))</f>
        <v/>
      </c>
      <c r="B16" s="18"/>
      <c r="C16" s="19"/>
      <c r="D16" s="20">
        <f ca="1">OFFSET(Record!$A$2,0,COLUMNS($D$4:D16)-1+(ROWS($D$4:$D16)*7-7))</f>
        <v>0</v>
      </c>
      <c r="E16" s="20">
        <f ca="1">OFFSET(Record!$A$2,0,COLUMNS($D$4:E16)-1+(ROWS($D$4:$D16)*7-7))</f>
        <v>0</v>
      </c>
      <c r="F16" s="20">
        <f ca="1">OFFSET(Record!$A$2,0,COLUMNS($D$4:F16)-1+(ROWS($D$4:$D16)*7-7))</f>
        <v>0</v>
      </c>
      <c r="G16" s="20">
        <f ca="1">OFFSET(Record!$A$2,0,COLUMNS($D$4:G16)-1+(ROWS($D$4:$D16)*7-7))</f>
        <v>0</v>
      </c>
      <c r="H16" s="20">
        <f ca="1">OFFSET(Record!$A$2,0,COLUMNS($D$4:H16)-1+(ROWS($D$4:$D16)*7-7))</f>
        <v>0</v>
      </c>
      <c r="I16" s="20">
        <f ca="1">OFFSET(Record!$A$2,0,COLUMNS($D$4:I16)-1+(ROWS($D$4:$D16)*7-7))</f>
        <v>0</v>
      </c>
      <c r="J16" s="20">
        <f ca="1">OFFSET(Record!$A$2,0,COLUMNS($D$4:J16)-1+(ROWS($D$4:$D16)*7-7))</f>
        <v>0</v>
      </c>
      <c r="K16" s="21">
        <f t="shared" ca="1" si="0"/>
        <v>0</v>
      </c>
      <c r="L16" s="25" t="str">
        <f t="shared" si="1"/>
        <v/>
      </c>
    </row>
    <row r="17" spans="1:12" ht="20.25" hidden="1" x14ac:dyDescent="0.25">
      <c r="A17" s="17" t="str">
        <f>IF(B17="","",SUBTOTAL(103,$B$4:B17))</f>
        <v/>
      </c>
      <c r="B17" s="18"/>
      <c r="C17" s="19"/>
      <c r="D17" s="20">
        <f ca="1">OFFSET(Record!$A$2,0,COLUMNS($D$4:D17)-1+(ROWS($D$4:$D17)*7-7))</f>
        <v>0</v>
      </c>
      <c r="E17" s="20">
        <f ca="1">OFFSET(Record!$A$2,0,COLUMNS($D$4:E17)-1+(ROWS($D$4:$D17)*7-7))</f>
        <v>0</v>
      </c>
      <c r="F17" s="20">
        <f ca="1">OFFSET(Record!$A$2,0,COLUMNS($D$4:F17)-1+(ROWS($D$4:$D17)*7-7))</f>
        <v>0</v>
      </c>
      <c r="G17" s="20">
        <f ca="1">OFFSET(Record!$A$2,0,COLUMNS($D$4:G17)-1+(ROWS($D$4:$D17)*7-7))</f>
        <v>0</v>
      </c>
      <c r="H17" s="20">
        <f ca="1">OFFSET(Record!$A$2,0,COLUMNS($D$4:H17)-1+(ROWS($D$4:$D17)*7-7))</f>
        <v>0</v>
      </c>
      <c r="I17" s="20">
        <f ca="1">OFFSET(Record!$A$2,0,COLUMNS($D$4:I17)-1+(ROWS($D$4:$D17)*7-7))</f>
        <v>0</v>
      </c>
      <c r="J17" s="20">
        <f ca="1">OFFSET(Record!$A$2,0,COLUMNS($D$4:J17)-1+(ROWS($D$4:$D17)*7-7))</f>
        <v>0</v>
      </c>
      <c r="K17" s="21">
        <f t="shared" ca="1" si="0"/>
        <v>0</v>
      </c>
      <c r="L17" s="25" t="str">
        <f t="shared" si="1"/>
        <v/>
      </c>
    </row>
    <row r="18" spans="1:12" ht="20.25" hidden="1" x14ac:dyDescent="0.25">
      <c r="A18" s="17" t="str">
        <f>IF(B18="","",SUBTOTAL(103,$B$4:B18))</f>
        <v/>
      </c>
      <c r="B18" s="18"/>
      <c r="C18" s="19"/>
      <c r="D18" s="20">
        <f ca="1">OFFSET(Record!$A$2,0,COLUMNS($D$4:D18)-1+(ROWS($D$4:$D18)*7-7))</f>
        <v>0</v>
      </c>
      <c r="E18" s="20">
        <f ca="1">OFFSET(Record!$A$2,0,COLUMNS($D$4:E18)-1+(ROWS($D$4:$D18)*7-7))</f>
        <v>0</v>
      </c>
      <c r="F18" s="20">
        <f ca="1">OFFSET(Record!$A$2,0,COLUMNS($D$4:F18)-1+(ROWS($D$4:$D18)*7-7))</f>
        <v>0</v>
      </c>
      <c r="G18" s="20">
        <f ca="1">OFFSET(Record!$A$2,0,COLUMNS($D$4:G18)-1+(ROWS($D$4:$D18)*7-7))</f>
        <v>0</v>
      </c>
      <c r="H18" s="20">
        <f ca="1">OFFSET(Record!$A$2,0,COLUMNS($D$4:H18)-1+(ROWS($D$4:$D18)*7-7))</f>
        <v>0</v>
      </c>
      <c r="I18" s="20">
        <f ca="1">OFFSET(Record!$A$2,0,COLUMNS($D$4:I18)-1+(ROWS($D$4:$D18)*7-7))</f>
        <v>0</v>
      </c>
      <c r="J18" s="20">
        <f ca="1">OFFSET(Record!$A$2,0,COLUMNS($D$4:J18)-1+(ROWS($D$4:$D18)*7-7))</f>
        <v>0</v>
      </c>
      <c r="K18" s="21">
        <f t="shared" ca="1" si="0"/>
        <v>0</v>
      </c>
      <c r="L18" s="25" t="str">
        <f t="shared" si="1"/>
        <v/>
      </c>
    </row>
    <row r="19" spans="1:12" ht="20.25" hidden="1" x14ac:dyDescent="0.25">
      <c r="A19" s="17" t="str">
        <f>IF(B19="","",SUBTOTAL(103,$B$4:B19))</f>
        <v/>
      </c>
      <c r="B19" s="18"/>
      <c r="C19" s="19"/>
      <c r="D19" s="20">
        <f ca="1">OFFSET(Record!$A$2,0,COLUMNS($D$4:D19)-1+(ROWS($D$4:$D19)*7-7))</f>
        <v>0</v>
      </c>
      <c r="E19" s="20">
        <f ca="1">OFFSET(Record!$A$2,0,COLUMNS($D$4:E19)-1+(ROWS($D$4:$D19)*7-7))</f>
        <v>0</v>
      </c>
      <c r="F19" s="20">
        <f ca="1">OFFSET(Record!$A$2,0,COLUMNS($D$4:F19)-1+(ROWS($D$4:$D19)*7-7))</f>
        <v>0</v>
      </c>
      <c r="G19" s="20">
        <f ca="1">OFFSET(Record!$A$2,0,COLUMNS($D$4:G19)-1+(ROWS($D$4:$D19)*7-7))</f>
        <v>0</v>
      </c>
      <c r="H19" s="20">
        <f ca="1">OFFSET(Record!$A$2,0,COLUMNS($D$4:H19)-1+(ROWS($D$4:$D19)*7-7))</f>
        <v>0</v>
      </c>
      <c r="I19" s="20">
        <f ca="1">OFFSET(Record!$A$2,0,COLUMNS($D$4:I19)-1+(ROWS($D$4:$D19)*7-7))</f>
        <v>0</v>
      </c>
      <c r="J19" s="20">
        <f ca="1">OFFSET(Record!$A$2,0,COLUMNS($D$4:J19)-1+(ROWS($D$4:$D19)*7-7))</f>
        <v>0</v>
      </c>
      <c r="K19" s="21">
        <f t="shared" ca="1" si="0"/>
        <v>0</v>
      </c>
      <c r="L19" s="25" t="str">
        <f t="shared" si="1"/>
        <v/>
      </c>
    </row>
    <row r="20" spans="1:12" ht="20.25" hidden="1" x14ac:dyDescent="0.25">
      <c r="A20" s="17" t="str">
        <f>IF(B20="","",SUBTOTAL(103,$B$4:B20))</f>
        <v/>
      </c>
      <c r="B20" s="18"/>
      <c r="C20" s="19"/>
      <c r="D20" s="20">
        <f ca="1">OFFSET(Record!$A$2,0,COLUMNS($D$4:D20)-1+(ROWS($D$4:$D20)*7-7))</f>
        <v>0</v>
      </c>
      <c r="E20" s="20">
        <f ca="1">OFFSET(Record!$A$2,0,COLUMNS($D$4:E20)-1+(ROWS($D$4:$D20)*7-7))</f>
        <v>0</v>
      </c>
      <c r="F20" s="20">
        <f ca="1">OFFSET(Record!$A$2,0,COLUMNS($D$4:F20)-1+(ROWS($D$4:$D20)*7-7))</f>
        <v>0</v>
      </c>
      <c r="G20" s="20">
        <f ca="1">OFFSET(Record!$A$2,0,COLUMNS($D$4:G20)-1+(ROWS($D$4:$D20)*7-7))</f>
        <v>0</v>
      </c>
      <c r="H20" s="20">
        <f ca="1">OFFSET(Record!$A$2,0,COLUMNS($D$4:H20)-1+(ROWS($D$4:$D20)*7-7))</f>
        <v>0</v>
      </c>
      <c r="I20" s="20">
        <f ca="1">OFFSET(Record!$A$2,0,COLUMNS($D$4:I20)-1+(ROWS($D$4:$D20)*7-7))</f>
        <v>0</v>
      </c>
      <c r="J20" s="20">
        <f ca="1">OFFSET(Record!$A$2,0,COLUMNS($D$4:J20)-1+(ROWS($D$4:$D20)*7-7))</f>
        <v>0</v>
      </c>
      <c r="K20" s="21">
        <f t="shared" ca="1" si="0"/>
        <v>0</v>
      </c>
      <c r="L20" s="25" t="str">
        <f t="shared" si="1"/>
        <v/>
      </c>
    </row>
    <row r="21" spans="1:12" ht="20.25" hidden="1" x14ac:dyDescent="0.25">
      <c r="A21" s="17" t="str">
        <f>IF(B21="","",SUBTOTAL(103,$B$4:B21))</f>
        <v/>
      </c>
      <c r="B21" s="18"/>
      <c r="C21" s="19"/>
      <c r="D21" s="20">
        <f ca="1">OFFSET(Record!$A$2,0,COLUMNS($D$4:D21)-1+(ROWS($D$4:$D21)*7-7))</f>
        <v>0</v>
      </c>
      <c r="E21" s="20">
        <f ca="1">OFFSET(Record!$A$2,0,COLUMNS($D$4:E21)-1+(ROWS($D$4:$D21)*7-7))</f>
        <v>0</v>
      </c>
      <c r="F21" s="20">
        <f ca="1">OFFSET(Record!$A$2,0,COLUMNS($D$4:F21)-1+(ROWS($D$4:$D21)*7-7))</f>
        <v>0</v>
      </c>
      <c r="G21" s="20">
        <f ca="1">OFFSET(Record!$A$2,0,COLUMNS($D$4:G21)-1+(ROWS($D$4:$D21)*7-7))</f>
        <v>0</v>
      </c>
      <c r="H21" s="20">
        <f ca="1">OFFSET(Record!$A$2,0,COLUMNS($D$4:H21)-1+(ROWS($D$4:$D21)*7-7))</f>
        <v>0</v>
      </c>
      <c r="I21" s="20">
        <f ca="1">OFFSET(Record!$A$2,0,COLUMNS($D$4:I21)-1+(ROWS($D$4:$D21)*7-7))</f>
        <v>0</v>
      </c>
      <c r="J21" s="20">
        <f ca="1">OFFSET(Record!$A$2,0,COLUMNS($D$4:J21)-1+(ROWS($D$4:$D21)*7-7))</f>
        <v>0</v>
      </c>
      <c r="K21" s="21">
        <f t="shared" ca="1" si="0"/>
        <v>0</v>
      </c>
      <c r="L21" s="25" t="str">
        <f t="shared" si="1"/>
        <v/>
      </c>
    </row>
    <row r="22" spans="1:12" ht="20.25" hidden="1" x14ac:dyDescent="0.25">
      <c r="A22" s="17" t="str">
        <f>IF(B22="","",SUBTOTAL(103,$B$4:B22))</f>
        <v/>
      </c>
      <c r="B22" s="18"/>
      <c r="C22" s="19"/>
      <c r="D22" s="20">
        <f ca="1">OFFSET(Record!$A$2,0,COLUMNS($D$4:D22)-1+(ROWS($D$4:$D22)*7-7))</f>
        <v>0</v>
      </c>
      <c r="E22" s="20">
        <f ca="1">OFFSET(Record!$A$2,0,COLUMNS($D$4:E22)-1+(ROWS($D$4:$D22)*7-7))</f>
        <v>0</v>
      </c>
      <c r="F22" s="20">
        <f ca="1">OFFSET(Record!$A$2,0,COLUMNS($D$4:F22)-1+(ROWS($D$4:$D22)*7-7))</f>
        <v>0</v>
      </c>
      <c r="G22" s="20">
        <f ca="1">OFFSET(Record!$A$2,0,COLUMNS($D$4:G22)-1+(ROWS($D$4:$D22)*7-7))</f>
        <v>0</v>
      </c>
      <c r="H22" s="20">
        <f ca="1">OFFSET(Record!$A$2,0,COLUMNS($D$4:H22)-1+(ROWS($D$4:$D22)*7-7))</f>
        <v>0</v>
      </c>
      <c r="I22" s="20">
        <f ca="1">OFFSET(Record!$A$2,0,COLUMNS($D$4:I22)-1+(ROWS($D$4:$D22)*7-7))</f>
        <v>0</v>
      </c>
      <c r="J22" s="20">
        <f ca="1">OFFSET(Record!$A$2,0,COLUMNS($D$4:J22)-1+(ROWS($D$4:$D22)*7-7))</f>
        <v>0</v>
      </c>
      <c r="K22" s="21">
        <f t="shared" ca="1" si="0"/>
        <v>0</v>
      </c>
      <c r="L22" s="25" t="str">
        <f t="shared" si="1"/>
        <v/>
      </c>
    </row>
    <row r="23" spans="1:12" ht="20.25" hidden="1" x14ac:dyDescent="0.25">
      <c r="A23" s="17" t="str">
        <f>IF(B23="","",SUBTOTAL(103,$B$4:B23))</f>
        <v/>
      </c>
      <c r="B23" s="18"/>
      <c r="C23" s="19"/>
      <c r="D23" s="20">
        <f ca="1">OFFSET(Record!$A$2,0,COLUMNS($D$4:D23)-1+(ROWS($D$4:$D23)*7-7))</f>
        <v>0</v>
      </c>
      <c r="E23" s="20">
        <f ca="1">OFFSET(Record!$A$2,0,COLUMNS($D$4:E23)-1+(ROWS($D$4:$D23)*7-7))</f>
        <v>0</v>
      </c>
      <c r="F23" s="20">
        <f ca="1">OFFSET(Record!$A$2,0,COLUMNS($D$4:F23)-1+(ROWS($D$4:$D23)*7-7))</f>
        <v>0</v>
      </c>
      <c r="G23" s="20">
        <f ca="1">OFFSET(Record!$A$2,0,COLUMNS($D$4:G23)-1+(ROWS($D$4:$D23)*7-7))</f>
        <v>0</v>
      </c>
      <c r="H23" s="20">
        <f ca="1">OFFSET(Record!$A$2,0,COLUMNS($D$4:H23)-1+(ROWS($D$4:$D23)*7-7))</f>
        <v>0</v>
      </c>
      <c r="I23" s="20">
        <f ca="1">OFFSET(Record!$A$2,0,COLUMNS($D$4:I23)-1+(ROWS($D$4:$D23)*7-7))</f>
        <v>0</v>
      </c>
      <c r="J23" s="20">
        <f ca="1">OFFSET(Record!$A$2,0,COLUMNS($D$4:J23)-1+(ROWS($D$4:$D23)*7-7))</f>
        <v>0</v>
      </c>
      <c r="K23" s="21">
        <f t="shared" ca="1" si="0"/>
        <v>0</v>
      </c>
      <c r="L23" s="25" t="str">
        <f t="shared" si="1"/>
        <v/>
      </c>
    </row>
    <row r="24" spans="1:12" ht="21" x14ac:dyDescent="0.25">
      <c r="A24" s="23"/>
      <c r="B24" s="65" t="s">
        <v>16</v>
      </c>
      <c r="C24" s="66"/>
      <c r="D24" s="21">
        <f t="shared" ref="D24:I24" ca="1" si="2">SUBTOTAL(109,D4:D23)</f>
        <v>0</v>
      </c>
      <c r="E24" s="21">
        <f t="shared" ca="1" si="2"/>
        <v>0</v>
      </c>
      <c r="F24" s="21">
        <f t="shared" ca="1" si="2"/>
        <v>0</v>
      </c>
      <c r="G24" s="21">
        <f t="shared" ca="1" si="2"/>
        <v>0</v>
      </c>
      <c r="H24" s="21">
        <f t="shared" ca="1" si="2"/>
        <v>0</v>
      </c>
      <c r="I24" s="21">
        <f t="shared" ca="1" si="2"/>
        <v>0</v>
      </c>
      <c r="J24" s="21">
        <f ca="1">SUBTOTAL(109,J4:J23)</f>
        <v>0</v>
      </c>
      <c r="K24" s="24">
        <f ca="1">SUBTOTAL(109,K4:K23)</f>
        <v>0</v>
      </c>
      <c r="L24" s="25" t="s">
        <v>24</v>
      </c>
    </row>
    <row r="25" spans="1:12" ht="20.25" x14ac:dyDescent="0.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2" ht="20.25" x14ac:dyDescent="0.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</sheetData>
  <sheetProtection password="CC6B" sheet="1" objects="1" scenarios="1" autoFilter="0"/>
  <autoFilter ref="L3:L24">
    <filterColumn colId="0">
      <customFilters>
        <customFilter operator="notEqual" val=" "/>
      </customFilters>
    </filterColumn>
  </autoFilter>
  <mergeCells count="2">
    <mergeCell ref="K2:K3"/>
    <mergeCell ref="B24:C24"/>
  </mergeCells>
  <pageMargins left="0.57999999999999996" right="0.51" top="0.70866141732283472" bottom="0.47244094488188981" header="0.31496062992125984" footer="0.31496062992125984"/>
  <pageSetup paperSize="9" orientation="landscape" horizontalDpi="4294967293" verticalDpi="0" r:id="rId1"/>
  <headerFooter>
    <oddHeader>&amp;C&amp;"-,Bold"&amp;16SKU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XP712</vt:lpstr>
      <vt:lpstr>Cal</vt:lpstr>
      <vt:lpstr>Action</vt:lpstr>
      <vt:lpstr>Record</vt:lpstr>
      <vt:lpstr>SKU</vt:lpstr>
      <vt:lpstr>SKU!Print_Area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2014-01-25T06:47:42Z</dcterms:modified>
</cp:coreProperties>
</file>