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18195" windowHeight="7485"/>
  </bookViews>
  <sheets>
    <sheet name="Sheet1" sheetId="1" r:id="rId1"/>
    <sheet name="Sheet2" sheetId="2" r:id="rId2"/>
  </sheets>
  <definedNames>
    <definedName name="_xlnm._FilterDatabase" localSheetId="1" hidden="1">Sheet2!$B$4:$E$4</definedName>
  </definedNames>
  <calcPr calcId="144525"/>
</workbook>
</file>

<file path=xl/calcChain.xml><?xml version="1.0" encoding="utf-8"?>
<calcChain xmlns="http://schemas.openxmlformats.org/spreadsheetml/2006/main">
  <c r="A119" i="2" l="1"/>
  <c r="A120" i="2"/>
  <c r="A121" i="2"/>
  <c r="A122" i="2"/>
  <c r="A123" i="2"/>
  <c r="A77" i="2" l="1"/>
  <c r="A111" i="2" l="1"/>
  <c r="A11" i="2"/>
  <c r="A12" i="2"/>
  <c r="A13" i="2"/>
  <c r="A5" i="2"/>
  <c r="A6" i="2"/>
  <c r="A113" i="2"/>
  <c r="A112" i="2"/>
  <c r="A14" i="2"/>
  <c r="A15" i="2"/>
  <c r="A16" i="2"/>
  <c r="A17" i="2"/>
  <c r="A18" i="2"/>
  <c r="A19" i="2"/>
  <c r="A20" i="2"/>
  <c r="A21" i="2"/>
  <c r="A22" i="2"/>
  <c r="A29" i="2"/>
  <c r="A114" i="2"/>
  <c r="A115" i="2"/>
  <c r="A23" i="2"/>
  <c r="A24" i="2"/>
  <c r="A25" i="2"/>
  <c r="A26" i="2"/>
  <c r="A7" i="2"/>
  <c r="A8" i="2"/>
  <c r="A9" i="2"/>
  <c r="A10" i="2"/>
  <c r="A30" i="2"/>
  <c r="A31" i="2"/>
  <c r="A32" i="2"/>
  <c r="A33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34" i="2"/>
  <c r="A116" i="2"/>
  <c r="A117" i="2"/>
  <c r="A118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27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28" i="2"/>
  <c r="C3" i="2" l="1"/>
</calcChain>
</file>

<file path=xl/sharedStrings.xml><?xml version="1.0" encoding="utf-8"?>
<sst xmlns="http://schemas.openxmlformats.org/spreadsheetml/2006/main" count="240" uniqueCount="128">
  <si>
    <t>ประเภท</t>
  </si>
  <si>
    <t>รหัสสินค้า</t>
  </si>
  <si>
    <t>ชื่อสินค้า</t>
  </si>
  <si>
    <t>ชิ้น/หีบ</t>
  </si>
  <si>
    <t>Group</t>
  </si>
  <si>
    <t>ช/ห</t>
  </si>
  <si>
    <t>1 SKIN CARE</t>
  </si>
  <si>
    <t>ครีมอาบน้ำ บิโอเร มอยส์ 220มล.</t>
  </si>
  <si>
    <t>ครีมอาบน้ำบิโอเรซากุระ 220มล</t>
  </si>
  <si>
    <t>โฟมบิโอเรเพียวออยล์เคลียร์ 20ก.</t>
  </si>
  <si>
    <t>โฟมบิโอเรเพียวออยล์เคลียร์ 50ก.</t>
  </si>
  <si>
    <t>โฟมบิโอเรเพียวแอทเน่เคลียร์ 100ก.</t>
  </si>
  <si>
    <t>โฟมบิโอเรเพียวแอทเน่เคลียร์ 50ก.</t>
  </si>
  <si>
    <t>2 HAIR CARE</t>
  </si>
  <si>
    <t>ครีมนวดผมแฟซ่าบำรุงนุ่มลื่น90มล</t>
  </si>
  <si>
    <t>ครีมนวดผมแฟซ่าหนังศีรษะสดชื่น 180มล</t>
  </si>
  <si>
    <t>ครีมนวดผมแฟซ่าหนังศีรษะสดชื่น 90มล</t>
  </si>
  <si>
    <t>แชมพูแฟซ่า สูตรนูริชดีโอ 80มล 6ฟรี1</t>
  </si>
  <si>
    <t>แชมพูแฟซ่า สูตรเพอร์เฟคแคร์ 80 มล.</t>
  </si>
  <si>
    <t>แชมพูแฟซ่าดำธรรมชาติ 380มล</t>
  </si>
  <si>
    <t>แชมพูแฟซ่าน้ำตาลธรรมชาติ100มล.6+1</t>
  </si>
  <si>
    <t>แชมพูแฟซ่าสปาบำรุง 100 มล</t>
  </si>
  <si>
    <t>แชมพูแฟซ่าสูตรอ่อนโยน100มล.6+1</t>
  </si>
  <si>
    <t>แชมพูแฟซ่าหนังศรีษะสดชื่น 100มล</t>
  </si>
  <si>
    <t>แชมพูแฟซ่าอ่อนโยนพิเศษ 180มล</t>
  </si>
  <si>
    <t>แฟซ่าแชมพู น้ำตาลธรรมชาติ 100มล15บ</t>
  </si>
  <si>
    <t>แฟซ่าแชมพู บำรุงนุ่มลื่น 100มล.15บ.</t>
  </si>
  <si>
    <t>แฟซ่าแชมพู สปาบำรุง 100มล. 15บ.</t>
  </si>
  <si>
    <t>แฟซ่าแชมพู อ่อนโยนพิเศษ 100มล. 15บ.</t>
  </si>
  <si>
    <t>เอสเซนเชียลแชมพูนูแอนซ์แอรี่ 70มล.</t>
  </si>
  <si>
    <t>3 DETERGENT</t>
  </si>
  <si>
    <t>3D คลีน แอ็คชั่น 470ก.ลดราคา39บ.</t>
  </si>
  <si>
    <t>ซอฟท์พลัส 90ก. ฟรีซอฟท์น้ำ 35มล.x2</t>
  </si>
  <si>
    <t>มอร์นิ่ง ชายน์ 450 ก. ลดราคา 28 บ.</t>
  </si>
  <si>
    <t>มอร์นิ่ง ชายน์ 900 ก. 55 บ.</t>
  </si>
  <si>
    <t>มอร์นิ่ง ชายน์ 900 ก. ลดราคา 49 บ.</t>
  </si>
  <si>
    <t>มอร์นิ่งชายน์ 120ก.ฟรี3D 105ก.x2</t>
  </si>
  <si>
    <t>ไวโอเลทอโรม่า1.8กกฟรีซอฟท์พลัส900มล</t>
  </si>
  <si>
    <t>อีซี่ มอร์นิ่ง ชายน์ 120 ก.</t>
  </si>
  <si>
    <t>อีซี่ มอร์นิ่ง ชายน์ 3000 ก.</t>
  </si>
  <si>
    <t>อีซี่ มอร์นิ่ง ชายน์ 450 ก. 30 บ.</t>
  </si>
  <si>
    <t>อีซี่ มอร์นิ่ง ชายน์ 60 ก. 12+1</t>
  </si>
  <si>
    <t>อีซี่ ไอซ์ สปา 110 ก.</t>
  </si>
  <si>
    <t>อีซี่ ไอซ์ สปา 400 ก. 30 บ.</t>
  </si>
  <si>
    <t>อีซี่ ไอซ์ สปา 800 ก. 55 บ.</t>
  </si>
  <si>
    <t>อีซี่ แฮปปี้ 130 กรัม ฟรี 130 กรัม</t>
  </si>
  <si>
    <t>อีซี่ แฮปปี้ สวีท 120 ก.</t>
  </si>
  <si>
    <t>อีซี่ แฮปปี้ สวีท 3000 ก.</t>
  </si>
  <si>
    <t>อีซี่ แฮปปี้ สวีท 450 ก.</t>
  </si>
  <si>
    <t>อีซี่ แฮปปี้ สวีท 450 ก. 30 บ.</t>
  </si>
  <si>
    <t>อีซี่ แฮปปี้ สวีท 60 ก.</t>
  </si>
  <si>
    <t>อีซี่ แฮปปี้ สวีท 900 ก. 55 บ.</t>
  </si>
  <si>
    <t>อีซี่มอร์นิ่ง 500ก. พิมพ์ 30บ.</t>
  </si>
  <si>
    <t>อีซี่แฮปปี้สวีท 70 กรัม</t>
  </si>
  <si>
    <t>แอทแทค 3D 105 ก. พร้อมหัวแผง</t>
  </si>
  <si>
    <t>แอทแทค 75ก. เพิ่ม15ก.</t>
  </si>
  <si>
    <t>แอทแทค ซอฟท์ พลัส 90 ก. ฟรีหัวแผง</t>
  </si>
  <si>
    <t>แอทแทค ซอฟท์ ไวโอเลท 2000x6 1203</t>
  </si>
  <si>
    <t>แอทแทค ซอฟท์พลัส 1000 กรัม</t>
  </si>
  <si>
    <t>แอทแทค ซอฟท์พลัส 250 กรัม</t>
  </si>
  <si>
    <t>แอทแทค ซอฟท์พลัส 900 ก.</t>
  </si>
  <si>
    <t>แอทแทค ทรีดี 220ก. ปริ้นท์ 20 บ.</t>
  </si>
  <si>
    <t>แอทแทค อีซี่ มอร์นิ่ง ชายน์ 60 ก.</t>
  </si>
  <si>
    <t>แอทแทค1กก.ฟรีแอทแทคดีพ 450มล</t>
  </si>
  <si>
    <t>แอทแทค3Dคลีนแอ็คชั่น 105กรัม</t>
  </si>
  <si>
    <t>แอทแทค3Dคลีนแอ็คชั่น 470กรัม</t>
  </si>
  <si>
    <t>แอทแทคซอฟท์พลัส ไวโอเลทอโรมา470ก.</t>
  </si>
  <si>
    <t>แอทแทคซอฟท์พลัสโรแมนซ์อโรมา 225กรัม</t>
  </si>
  <si>
    <t>แอทแทคซอฟท์พลัสโรแมนซ์อโรมา1800กรัม</t>
  </si>
  <si>
    <t>แอทแทคซอฟท์พลัสลิควิด 400 มล</t>
  </si>
  <si>
    <t>แอทแทคซอฟท์พลัสไวโอเลทอโรมา470กรัม</t>
  </si>
  <si>
    <t>ไอซ์ สปา 800 ก. ลดราคา 49 บ.</t>
  </si>
  <si>
    <t>ไอซ์สปา 110ก. ฟรี 3D105 ก.x2</t>
  </si>
  <si>
    <t>แฮปปี้ สวีท 450 ก. ลดราคา 28 บ.</t>
  </si>
  <si>
    <t>แฮปปี้ สวีท 900 ก. ลดราคา 49 บ.</t>
  </si>
  <si>
    <t>แฮปปี้ สวีท120ก.ฟรี 3D105ก.x2</t>
  </si>
  <si>
    <t>4 BLEACH</t>
  </si>
  <si>
    <t>ไฮเตอร์ คัลเลอร์ ชนิดน้ำ 500 มล.</t>
  </si>
  <si>
    <t>ไฮเตอร์ สีชมพู 250มล.</t>
  </si>
  <si>
    <t>ไฮเตอร์ สีเหลือง 600 มล.</t>
  </si>
  <si>
    <t>ไฮเตอร์ชมพู 600 มล.</t>
  </si>
  <si>
    <t>ไฮเตอร์ฟ้า 600 มล.</t>
  </si>
  <si>
    <t>5 MAGICLEAN</t>
  </si>
  <si>
    <t>มาจิคลีน เทอร์โบ ชมพู 425มล.</t>
  </si>
  <si>
    <t>มาจิคลีน เทอร์โบ ฟ้า 425มล.</t>
  </si>
  <si>
    <t>มาจิคลีน พาวเวอร์ ห้องน้ำชมพู 450มล</t>
  </si>
  <si>
    <t>มาจิคลีนพาวเวอร์ สตรอง 450มล.</t>
  </si>
  <si>
    <t>มาจิคลีนพื้น 500 มล. ลาเวนเดอร์</t>
  </si>
  <si>
    <t>มาจิคลีนพื้น 500 มล. ลาเวนเดอร์ 35บ</t>
  </si>
  <si>
    <t>มาจิคลีนพื้น 500มล.ลิลลี่บูเก้ 35บ.</t>
  </si>
  <si>
    <t>มาจิคลีนพื้น 800มล. โรส</t>
  </si>
  <si>
    <t>มาจิคลีนห้องครัวชนิดขวดเติม500มล.</t>
  </si>
  <si>
    <t>มาจิคลีนห้องน้ำสีม่วง 500มล.</t>
  </si>
  <si>
    <t>6 SANITARY</t>
  </si>
  <si>
    <t>ลอรีเอะ S&amp;Sสลิม 5ชิ้น 12แพคฟรี 1แพค</t>
  </si>
  <si>
    <t>ลอรีเอะ เดลี่ เฟรช ฟลอรัล 20ช</t>
  </si>
  <si>
    <t>ลอรีเอะ เดลีแอกทีฟ ไม่มีน้ำหอม 20ช.</t>
  </si>
  <si>
    <t>ลอรีเอะซอฟท์แอนด์เซฟ ไนท์27ซม.4ชิ้น</t>
  </si>
  <si>
    <t>ลอรีเอะซอฟท์แอนด์เซฟ ไนท์30ซม.4ชิ้น</t>
  </si>
  <si>
    <t>ลอรีเอะซอฟท์แอนด์เซฟ ไนท์35ซม.4ชิ้น</t>
  </si>
  <si>
    <t>ลอรีเอะซอฟท์แอนด์เซฟ แมกซี่ 5ชิ้น</t>
  </si>
  <si>
    <t>ลอรีเอะซอฟท์แอนด์เซฟ แมกซี่ปีก4ชิ้น</t>
  </si>
  <si>
    <t>ลอรีเอะซอฟท์แอนด์เซฟ สลิม10ชิ้น</t>
  </si>
  <si>
    <t>ลอรีเอะซอฟท์แอนด์เซฟ สลิม5ชิ้น</t>
  </si>
  <si>
    <t>ลอรีเอะซอฟท์แอนด์เซฟ สลิมปีก 4ชิ้น</t>
  </si>
  <si>
    <t>ลอรีเอะซอฟท์แอนด์เซฟ สลิมปีก 8ชิ้น</t>
  </si>
  <si>
    <t>ลอรีเอะซอฟท์แอนด์เซฟไนท์27ซม.16ชิ้น</t>
  </si>
  <si>
    <t>ลอรีเอะซอฟท์แอนด์เซฟไนท์30ซม.16ชิ้น</t>
  </si>
  <si>
    <t>ลอรีเอะซอฟท์แอนด์เซฟไนท์30ซม.4+1</t>
  </si>
  <si>
    <t>ลอรีเอะซอฟท์แอนด์เซฟสลิมปีก4ฟรี1</t>
  </si>
  <si>
    <t>ลอรีเอะซูเปอร์การ์ด 34ซม. 4ชิ้น</t>
  </si>
  <si>
    <t>ลอรีเอะซูเปอร์การ์ด 34ซม. 8ชิ้น</t>
  </si>
  <si>
    <t>ลอรีเอะซูเปอร์อัลตร้า22.5ซม. 4ชิ้น</t>
  </si>
  <si>
    <t>ลอรีเอะซูเปอร์อัลตร้า22.5ซม.20ชิ้น</t>
  </si>
  <si>
    <t>ลอรีเอะซูเปอร์อัลตร้า30ซม. 4ชิ้น</t>
  </si>
  <si>
    <t>ลอรีเอะซูเปอร์อัลตร้า30ซม.8ชิ้น</t>
  </si>
  <si>
    <t>7 PREMIUM</t>
  </si>
  <si>
    <t>ชุดของขวัญครบรอบ 50 ปี คาโอ 6</t>
  </si>
  <si>
    <t>8 ETC.</t>
  </si>
  <si>
    <t>เงาะล้วน 20 ออนซ์</t>
  </si>
  <si>
    <t>น้ำมันพืชหยก เล็ก</t>
  </si>
  <si>
    <t>P28</t>
  </si>
  <si>
    <t>ปลากระป๋อง ตรามือปืนแมคเคอเรล 115g</t>
  </si>
  <si>
    <t>สบู่นมข้าว</t>
  </si>
  <si>
    <t>สบู่มะขาม - น้ำผึ้ง</t>
  </si>
  <si>
    <t>สบู่มะขาม-มังคุด</t>
  </si>
  <si>
    <t>No.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</si>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</sst>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b/>
      <sz val="13"/>
      <color theme="0"/>
      <name val="BrowalliaUPC"/>
      <family val="2"/>
    </font>
    <font>
      <sz val="13"/>
      <color theme="1"/>
      <name val="BrowalliaUPC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933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3" borderId="1" xfId="0" applyFont="1" applyFill="1" applyBorder="1" applyAlignment="1" applyProtection="1">
      <protection locked="0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0" fillId="0" borderId="1" xfId="0" applyBorder="1"/>
  </cellXfs>
  <cellStyles count="1">
    <cellStyle name="Normal" xfId="0" builtinId="0"/>
  </cellStyles>
  <dxfs count="1">
    <dxf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0</xdr:row>
          <xdr:rowOff>180975</xdr:rowOff>
        </xdr:from>
        <xdr:to>
          <xdr:col>6</xdr:col>
          <xdr:colOff>0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2"/>
  <sheetViews>
    <sheetView tabSelected="1" workbookViewId="0">
      <selection activeCell="C2" sqref="C2"/>
    </sheetView>
  </sheetViews>
  <sheetFormatPr defaultRowHeight="15"/>
  <cols>
    <col min="2" max="2" width="9.42578125" customWidth="1"/>
    <col min="3" max="3" width="25.4257812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5" t="s">
        <v>116</v>
      </c>
      <c r="B2" s="5">
        <v>333335</v>
      </c>
      <c r="C2" s="5" t="s">
        <v>127</v>
      </c>
      <c r="D2" s="5">
        <v>2</v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_Prd">
                <anchor moveWithCells="1" sizeWithCells="1">
                  <from>
                    <xdr:col>4</xdr:col>
                    <xdr:colOff>400050</xdr:colOff>
                    <xdr:row>0</xdr:row>
                    <xdr:rowOff>180975</xdr:rowOff>
                  </from>
                  <to>
                    <xdr:col>6</xdr:col>
                    <xdr:colOff>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E123"/>
  <sheetViews>
    <sheetView workbookViewId="0">
      <pane xSplit="1" ySplit="4" topLeftCell="B106" activePane="bottomRight" state="frozen"/>
      <selection pane="topRight" activeCell="B1" sqref="B1"/>
      <selection pane="bottomLeft" activeCell="A5" sqref="A5"/>
      <selection pane="bottomRight" activeCell="B118" sqref="B118"/>
    </sheetView>
  </sheetViews>
  <sheetFormatPr defaultRowHeight="15"/>
  <cols>
    <col min="1" max="1" width="4.28515625" customWidth="1"/>
    <col min="4" max="4" width="25.7109375" customWidth="1"/>
  </cols>
  <sheetData>
    <row r="3" spans="1:5">
      <c r="C3">
        <f>COUNT(A:A)</f>
        <v>114</v>
      </c>
    </row>
    <row r="4" spans="1:5" ht="18.75">
      <c r="A4" s="2" t="s">
        <v>126</v>
      </c>
      <c r="B4" s="2" t="s">
        <v>4</v>
      </c>
      <c r="C4" s="2" t="s">
        <v>1</v>
      </c>
      <c r="D4" s="2" t="s">
        <v>2</v>
      </c>
      <c r="E4" s="2" t="s">
        <v>5</v>
      </c>
    </row>
    <row r="5" spans="1:5" ht="18.75">
      <c r="A5">
        <f>IF(C5="","",SUBTOTAL(103,$C$5:C5))</f>
        <v>1</v>
      </c>
      <c r="B5" s="3" t="s">
        <v>6</v>
      </c>
      <c r="C5" s="4">
        <v>403520</v>
      </c>
      <c r="D5" s="3" t="s">
        <v>7</v>
      </c>
      <c r="E5" s="3">
        <v>12</v>
      </c>
    </row>
    <row r="6" spans="1:5" ht="18.75">
      <c r="A6">
        <f>IF(C6="","",SUBTOTAL(103,$C$5:C6))</f>
        <v>2</v>
      </c>
      <c r="B6" s="3" t="s">
        <v>6</v>
      </c>
      <c r="C6" s="4">
        <v>456357</v>
      </c>
      <c r="D6" s="3" t="s">
        <v>8</v>
      </c>
      <c r="E6" s="3">
        <v>12</v>
      </c>
    </row>
    <row r="7" spans="1:5" ht="18.75">
      <c r="A7">
        <f>IF(C7="","",SUBTOTAL(103,$C$5:C7))</f>
        <v>3</v>
      </c>
      <c r="B7" s="3" t="s">
        <v>6</v>
      </c>
      <c r="C7" s="4">
        <v>405438</v>
      </c>
      <c r="D7" s="3" t="s">
        <v>9</v>
      </c>
      <c r="E7" s="3">
        <v>48</v>
      </c>
    </row>
    <row r="8" spans="1:5" ht="18.75">
      <c r="A8">
        <f>IF(C8="","",SUBTOTAL(103,$C$5:C8))</f>
        <v>4</v>
      </c>
      <c r="B8" s="3" t="s">
        <v>6</v>
      </c>
      <c r="C8" s="4">
        <v>319958</v>
      </c>
      <c r="D8" s="3" t="s">
        <v>10</v>
      </c>
      <c r="E8" s="3">
        <v>24</v>
      </c>
    </row>
    <row r="9" spans="1:5" ht="18.75">
      <c r="A9">
        <f>IF(C9="","",SUBTOTAL(103,$C$5:C9))</f>
        <v>5</v>
      </c>
      <c r="B9" s="3" t="s">
        <v>6</v>
      </c>
      <c r="C9" s="4">
        <v>319962</v>
      </c>
      <c r="D9" s="3" t="s">
        <v>11</v>
      </c>
      <c r="E9" s="3">
        <v>12</v>
      </c>
    </row>
    <row r="10" spans="1:5" ht="18.75">
      <c r="A10">
        <f>IF(C10="","",SUBTOTAL(103,$C$5:C10))</f>
        <v>6</v>
      </c>
      <c r="B10" s="3" t="s">
        <v>6</v>
      </c>
      <c r="C10" s="4">
        <v>319963</v>
      </c>
      <c r="D10" s="3" t="s">
        <v>12</v>
      </c>
      <c r="E10" s="3">
        <v>24</v>
      </c>
    </row>
    <row r="11" spans="1:5" ht="18.75">
      <c r="A11">
        <f>IF(C11="","",SUBTOTAL(103,$C$5:C11))</f>
        <v>7</v>
      </c>
      <c r="B11" s="3" t="s">
        <v>13</v>
      </c>
      <c r="C11" s="4">
        <v>181939</v>
      </c>
      <c r="D11" s="3" t="s">
        <v>14</v>
      </c>
      <c r="E11" s="3">
        <v>96</v>
      </c>
    </row>
    <row r="12" spans="1:5" ht="18.75">
      <c r="A12">
        <f>IF(C12="","",SUBTOTAL(103,$C$5:C12))</f>
        <v>8</v>
      </c>
      <c r="B12" s="3" t="s">
        <v>13</v>
      </c>
      <c r="C12" s="4">
        <v>181909</v>
      </c>
      <c r="D12" s="3" t="s">
        <v>15</v>
      </c>
      <c r="E12" s="3">
        <v>48</v>
      </c>
    </row>
    <row r="13" spans="1:5" ht="18.75">
      <c r="A13">
        <f>IF(C13="","",SUBTOTAL(103,$C$5:C13))</f>
        <v>9</v>
      </c>
      <c r="B13" s="3" t="s">
        <v>13</v>
      </c>
      <c r="C13" s="4">
        <v>181899</v>
      </c>
      <c r="D13" s="3" t="s">
        <v>16</v>
      </c>
      <c r="E13" s="3">
        <v>96</v>
      </c>
    </row>
    <row r="14" spans="1:5" ht="18.75">
      <c r="A14">
        <f>IF(C14="","",SUBTOTAL(103,$C$5:C14))</f>
        <v>10</v>
      </c>
      <c r="B14" s="3" t="s">
        <v>13</v>
      </c>
      <c r="C14" s="4">
        <v>590966</v>
      </c>
      <c r="D14" s="3" t="s">
        <v>17</v>
      </c>
      <c r="E14" s="3">
        <v>96</v>
      </c>
    </row>
    <row r="15" spans="1:5" ht="18.75">
      <c r="A15">
        <f>IF(C15="","",SUBTOTAL(103,$C$5:C15))</f>
        <v>11</v>
      </c>
      <c r="B15" s="3" t="s">
        <v>13</v>
      </c>
      <c r="C15" s="4">
        <v>455558</v>
      </c>
      <c r="D15" s="3" t="s">
        <v>18</v>
      </c>
      <c r="E15" s="3">
        <v>96</v>
      </c>
    </row>
    <row r="16" spans="1:5" ht="18.75">
      <c r="A16">
        <f>IF(C16="","",SUBTOTAL(103,$C$5:C16))</f>
        <v>12</v>
      </c>
      <c r="B16" s="3" t="s">
        <v>13</v>
      </c>
      <c r="C16" s="4">
        <v>181330</v>
      </c>
      <c r="D16" s="3" t="s">
        <v>19</v>
      </c>
      <c r="E16" s="3">
        <v>24</v>
      </c>
    </row>
    <row r="17" spans="1:5" ht="18.75">
      <c r="A17">
        <f>IF(C17="","",SUBTOTAL(103,$C$5:C17))</f>
        <v>13</v>
      </c>
      <c r="B17" s="3" t="s">
        <v>13</v>
      </c>
      <c r="C17" s="4">
        <v>409698</v>
      </c>
      <c r="D17" s="3" t="s">
        <v>20</v>
      </c>
      <c r="E17" s="3">
        <v>96</v>
      </c>
    </row>
    <row r="18" spans="1:5" ht="18.75">
      <c r="A18">
        <f>IF(C18="","",SUBTOTAL(103,$C$5:C18))</f>
        <v>14</v>
      </c>
      <c r="B18" s="3" t="s">
        <v>13</v>
      </c>
      <c r="C18" s="4">
        <v>190899</v>
      </c>
      <c r="D18" s="3" t="s">
        <v>21</v>
      </c>
      <c r="E18" s="3">
        <v>96</v>
      </c>
    </row>
    <row r="19" spans="1:5" ht="18.75">
      <c r="A19">
        <f>IF(C19="","",SUBTOTAL(103,$C$5:C19))</f>
        <v>15</v>
      </c>
      <c r="B19" s="3" t="s">
        <v>13</v>
      </c>
      <c r="C19" s="4">
        <v>409695</v>
      </c>
      <c r="D19" s="3" t="s">
        <v>22</v>
      </c>
      <c r="E19" s="3">
        <v>96</v>
      </c>
    </row>
    <row r="20" spans="1:5" ht="18.75">
      <c r="A20">
        <f>IF(C20="","",SUBTOTAL(103,$C$5:C20))</f>
        <v>16</v>
      </c>
      <c r="B20" s="3" t="s">
        <v>13</v>
      </c>
      <c r="C20" s="4">
        <v>181380</v>
      </c>
      <c r="D20" s="3" t="s">
        <v>23</v>
      </c>
      <c r="E20" s="3">
        <v>96</v>
      </c>
    </row>
    <row r="21" spans="1:5" ht="18.75">
      <c r="A21">
        <f>IF(C21="","",SUBTOTAL(103,$C$5:C21))</f>
        <v>17</v>
      </c>
      <c r="B21" s="3" t="s">
        <v>13</v>
      </c>
      <c r="C21" s="4">
        <v>181689</v>
      </c>
      <c r="D21" s="3" t="s">
        <v>23</v>
      </c>
      <c r="E21" s="3">
        <v>96</v>
      </c>
    </row>
    <row r="22" spans="1:5" ht="18.75">
      <c r="A22">
        <f>IF(C22="","",SUBTOTAL(103,$C$5:C22))</f>
        <v>18</v>
      </c>
      <c r="B22" s="3" t="s">
        <v>13</v>
      </c>
      <c r="C22" s="4">
        <v>181669</v>
      </c>
      <c r="D22" s="3" t="s">
        <v>24</v>
      </c>
      <c r="E22" s="3">
        <v>48</v>
      </c>
    </row>
    <row r="23" spans="1:5" ht="18.75">
      <c r="A23">
        <f>IF(C23="","",SUBTOTAL(103,$C$5:C23))</f>
        <v>19</v>
      </c>
      <c r="B23" s="3" t="s">
        <v>13</v>
      </c>
      <c r="C23" s="4">
        <v>408569</v>
      </c>
      <c r="D23" s="3" t="s">
        <v>25</v>
      </c>
      <c r="E23" s="3">
        <v>96</v>
      </c>
    </row>
    <row r="24" spans="1:5" ht="18.75">
      <c r="A24">
        <f>IF(C24="","",SUBTOTAL(103,$C$5:C24))</f>
        <v>20</v>
      </c>
      <c r="B24" s="3" t="s">
        <v>13</v>
      </c>
      <c r="C24" s="4">
        <v>408567</v>
      </c>
      <c r="D24" s="3" t="s">
        <v>26</v>
      </c>
      <c r="E24" s="3">
        <v>96</v>
      </c>
    </row>
    <row r="25" spans="1:5" ht="18.75">
      <c r="A25">
        <f>IF(C25="","",SUBTOTAL(103,$C$5:C25))</f>
        <v>21</v>
      </c>
      <c r="B25" s="3" t="s">
        <v>13</v>
      </c>
      <c r="C25" s="4">
        <v>408570</v>
      </c>
      <c r="D25" s="3" t="s">
        <v>27</v>
      </c>
      <c r="E25" s="3">
        <v>96</v>
      </c>
    </row>
    <row r="26" spans="1:5" ht="18.75">
      <c r="A26">
        <f>IF(C26="","",SUBTOTAL(103,$C$5:C26))</f>
        <v>22</v>
      </c>
      <c r="B26" s="3" t="s">
        <v>13</v>
      </c>
      <c r="C26" s="4">
        <v>408565</v>
      </c>
      <c r="D26" s="3" t="s">
        <v>28</v>
      </c>
      <c r="E26" s="3">
        <v>96</v>
      </c>
    </row>
    <row r="27" spans="1:5" ht="18.75">
      <c r="A27">
        <f>IF(C27="","",SUBTOTAL(103,$C$5:C27))</f>
        <v>23</v>
      </c>
      <c r="B27" s="3" t="s">
        <v>13</v>
      </c>
      <c r="C27" s="4">
        <v>455207</v>
      </c>
      <c r="D27" s="3" t="s">
        <v>29</v>
      </c>
      <c r="E27" s="3">
        <v>48</v>
      </c>
    </row>
    <row r="28" spans="1:5" ht="18.75">
      <c r="A28">
        <f>IF(C28="","",SUBTOTAL(103,$C$5:C28))</f>
        <v>24</v>
      </c>
      <c r="B28" s="3" t="s">
        <v>30</v>
      </c>
      <c r="C28" s="4">
        <v>405474</v>
      </c>
      <c r="D28" s="3" t="s">
        <v>31</v>
      </c>
      <c r="E28" s="3">
        <v>18</v>
      </c>
    </row>
    <row r="29" spans="1:5" ht="18.75">
      <c r="A29">
        <f>IF(C29="","",SUBTOTAL(103,$C$5:C29))</f>
        <v>25</v>
      </c>
      <c r="B29" s="3" t="s">
        <v>30</v>
      </c>
      <c r="C29" s="4">
        <v>457021</v>
      </c>
      <c r="D29" s="3" t="s">
        <v>32</v>
      </c>
      <c r="E29" s="3">
        <v>96</v>
      </c>
    </row>
    <row r="30" spans="1:5" ht="18.75">
      <c r="A30">
        <f>IF(C30="","",SUBTOTAL(103,$C$5:C30))</f>
        <v>26</v>
      </c>
      <c r="B30" s="3" t="s">
        <v>30</v>
      </c>
      <c r="C30" s="4">
        <v>454164</v>
      </c>
      <c r="D30" s="3" t="s">
        <v>33</v>
      </c>
      <c r="E30" s="3">
        <v>24</v>
      </c>
    </row>
    <row r="31" spans="1:5" ht="18.75">
      <c r="A31">
        <f>IF(C31="","",SUBTOTAL(103,$C$5:C31))</f>
        <v>27</v>
      </c>
      <c r="B31" s="3" t="s">
        <v>30</v>
      </c>
      <c r="C31" s="4">
        <v>452740</v>
      </c>
      <c r="D31" s="3" t="s">
        <v>34</v>
      </c>
      <c r="E31" s="3">
        <v>8</v>
      </c>
    </row>
    <row r="32" spans="1:5" ht="18.75">
      <c r="A32">
        <f>IF(C32="","",SUBTOTAL(103,$C$5:C32))</f>
        <v>28</v>
      </c>
      <c r="B32" s="3" t="s">
        <v>30</v>
      </c>
      <c r="C32" s="4">
        <v>454167</v>
      </c>
      <c r="D32" s="3" t="s">
        <v>35</v>
      </c>
      <c r="E32" s="3">
        <v>8</v>
      </c>
    </row>
    <row r="33" spans="1:5" ht="18.75">
      <c r="A33">
        <f>IF(C33="","",SUBTOTAL(103,$C$5:C33))</f>
        <v>29</v>
      </c>
      <c r="B33" s="3" t="s">
        <v>30</v>
      </c>
      <c r="C33" s="4">
        <v>454161</v>
      </c>
      <c r="D33" s="3" t="s">
        <v>36</v>
      </c>
      <c r="E33" s="3">
        <v>72</v>
      </c>
    </row>
    <row r="34" spans="1:5" ht="18.75">
      <c r="A34">
        <f>IF(C34="","",SUBTOTAL(103,$C$5:C34))</f>
        <v>30</v>
      </c>
      <c r="B34" s="3" t="s">
        <v>30</v>
      </c>
      <c r="C34" s="4">
        <v>455162</v>
      </c>
      <c r="D34" s="3" t="s">
        <v>37</v>
      </c>
      <c r="E34" s="3">
        <v>4</v>
      </c>
    </row>
    <row r="35" spans="1:5" ht="18.75">
      <c r="A35">
        <f>IF(C35="","",SUBTOTAL(103,$C$5:C35))</f>
        <v>31</v>
      </c>
      <c r="B35" s="3" t="s">
        <v>30</v>
      </c>
      <c r="C35" s="4">
        <v>452726</v>
      </c>
      <c r="D35" s="3" t="s">
        <v>38</v>
      </c>
      <c r="E35" s="3">
        <v>72</v>
      </c>
    </row>
    <row r="36" spans="1:5" ht="18.75">
      <c r="A36">
        <f>IF(C36="","",SUBTOTAL(103,$C$5:C36))</f>
        <v>32</v>
      </c>
      <c r="B36" s="3" t="s">
        <v>30</v>
      </c>
      <c r="C36" s="4">
        <v>452729</v>
      </c>
      <c r="D36" s="3" t="s">
        <v>39</v>
      </c>
      <c r="E36" s="3">
        <v>4</v>
      </c>
    </row>
    <row r="37" spans="1:5" ht="18.75">
      <c r="A37">
        <f>IF(C37="","",SUBTOTAL(103,$C$5:C37))</f>
        <v>33</v>
      </c>
      <c r="B37" s="3" t="s">
        <v>30</v>
      </c>
      <c r="C37" s="4">
        <v>452739</v>
      </c>
      <c r="D37" s="3" t="s">
        <v>40</v>
      </c>
      <c r="E37" s="3">
        <v>24</v>
      </c>
    </row>
    <row r="38" spans="1:5" ht="18.75">
      <c r="A38">
        <f>IF(C38="","",SUBTOTAL(103,$C$5:C38))</f>
        <v>34</v>
      </c>
      <c r="B38" s="3" t="s">
        <v>30</v>
      </c>
      <c r="C38" s="4">
        <v>455718</v>
      </c>
      <c r="D38" s="3" t="s">
        <v>41</v>
      </c>
      <c r="E38" s="3">
        <v>144</v>
      </c>
    </row>
    <row r="39" spans="1:5" ht="18.75">
      <c r="A39">
        <f>IF(C39="","",SUBTOTAL(103,$C$5:C39))</f>
        <v>35</v>
      </c>
      <c r="B39" s="3" t="s">
        <v>30</v>
      </c>
      <c r="C39" s="4">
        <v>453082</v>
      </c>
      <c r="D39" s="3" t="s">
        <v>42</v>
      </c>
      <c r="E39" s="3">
        <v>72</v>
      </c>
    </row>
    <row r="40" spans="1:5" ht="18.75">
      <c r="A40">
        <f>IF(C40="","",SUBTOTAL(103,$C$5:C40))</f>
        <v>36</v>
      </c>
      <c r="B40" s="3" t="s">
        <v>30</v>
      </c>
      <c r="C40" s="4">
        <v>453094</v>
      </c>
      <c r="D40" s="3" t="s">
        <v>43</v>
      </c>
      <c r="E40" s="3">
        <v>24</v>
      </c>
    </row>
    <row r="41" spans="1:5" ht="18.75">
      <c r="A41">
        <f>IF(C41="","",SUBTOTAL(103,$C$5:C41))</f>
        <v>37</v>
      </c>
      <c r="B41" s="3" t="s">
        <v>30</v>
      </c>
      <c r="C41" s="4">
        <v>453095</v>
      </c>
      <c r="D41" s="3" t="s">
        <v>44</v>
      </c>
      <c r="E41" s="3">
        <v>8</v>
      </c>
    </row>
    <row r="42" spans="1:5" ht="18.75">
      <c r="A42">
        <f>IF(C42="","",SUBTOTAL(103,$C$5:C42))</f>
        <v>38</v>
      </c>
      <c r="B42" s="3" t="s">
        <v>30</v>
      </c>
      <c r="C42" s="4">
        <v>305864</v>
      </c>
      <c r="D42" s="3" t="s">
        <v>45</v>
      </c>
      <c r="E42" s="3">
        <v>72</v>
      </c>
    </row>
    <row r="43" spans="1:5" ht="18.75">
      <c r="A43">
        <f>IF(C43="","",SUBTOTAL(103,$C$5:C43))</f>
        <v>39</v>
      </c>
      <c r="B43" s="3" t="s">
        <v>30</v>
      </c>
      <c r="C43" s="4">
        <v>452732</v>
      </c>
      <c r="D43" s="3" t="s">
        <v>46</v>
      </c>
      <c r="E43" s="3">
        <v>72</v>
      </c>
    </row>
    <row r="44" spans="1:5" ht="18.75">
      <c r="A44">
        <f>IF(C44="","",SUBTOTAL(103,$C$5:C44))</f>
        <v>40</v>
      </c>
      <c r="B44" s="3" t="s">
        <v>30</v>
      </c>
      <c r="C44" s="4">
        <v>452735</v>
      </c>
      <c r="D44" s="3" t="s">
        <v>47</v>
      </c>
      <c r="E44" s="3">
        <v>4</v>
      </c>
    </row>
    <row r="45" spans="1:5" ht="18.75">
      <c r="A45">
        <f>IF(C45="","",SUBTOTAL(103,$C$5:C45))</f>
        <v>41</v>
      </c>
      <c r="B45" s="3" t="s">
        <v>30</v>
      </c>
      <c r="C45" s="4">
        <v>452733</v>
      </c>
      <c r="D45" s="3" t="s">
        <v>48</v>
      </c>
      <c r="E45" s="3">
        <v>24</v>
      </c>
    </row>
    <row r="46" spans="1:5" ht="18.75">
      <c r="A46">
        <f>IF(C46="","",SUBTOTAL(103,$C$5:C46))</f>
        <v>42</v>
      </c>
      <c r="B46" s="3" t="s">
        <v>30</v>
      </c>
      <c r="C46" s="4">
        <v>452741</v>
      </c>
      <c r="D46" s="3" t="s">
        <v>49</v>
      </c>
      <c r="E46" s="3">
        <v>24</v>
      </c>
    </row>
    <row r="47" spans="1:5" ht="18.75">
      <c r="A47">
        <f>IF(C47="","",SUBTOTAL(103,$C$5:C47))</f>
        <v>43</v>
      </c>
      <c r="B47" s="3" t="s">
        <v>30</v>
      </c>
      <c r="C47" s="4">
        <v>452731</v>
      </c>
      <c r="D47" s="3" t="s">
        <v>50</v>
      </c>
      <c r="E47" s="3">
        <v>144</v>
      </c>
    </row>
    <row r="48" spans="1:5" ht="18.75">
      <c r="A48">
        <f>IF(C48="","",SUBTOTAL(103,$C$5:C48))</f>
        <v>44</v>
      </c>
      <c r="B48" s="3" t="s">
        <v>30</v>
      </c>
      <c r="C48" s="4">
        <v>452742</v>
      </c>
      <c r="D48" s="3" t="s">
        <v>51</v>
      </c>
      <c r="E48" s="3">
        <v>8</v>
      </c>
    </row>
    <row r="49" spans="1:5" ht="18.75">
      <c r="A49">
        <f>IF(C49="","",SUBTOTAL(103,$C$5:C49))</f>
        <v>45</v>
      </c>
      <c r="B49" s="3" t="s">
        <v>30</v>
      </c>
      <c r="C49" s="4">
        <v>309928</v>
      </c>
      <c r="D49" s="3" t="s">
        <v>52</v>
      </c>
      <c r="E49" s="3">
        <v>24</v>
      </c>
    </row>
    <row r="50" spans="1:5" ht="18.75">
      <c r="A50">
        <f>IF(C50="","",SUBTOTAL(103,$C$5:C50))</f>
        <v>46</v>
      </c>
      <c r="B50" s="3" t="s">
        <v>30</v>
      </c>
      <c r="C50" s="4">
        <v>408253</v>
      </c>
      <c r="D50" s="3" t="s">
        <v>53</v>
      </c>
      <c r="E50" s="3">
        <v>144</v>
      </c>
    </row>
    <row r="51" spans="1:5" ht="18.75">
      <c r="A51">
        <f>IF(C51="","",SUBTOTAL(103,$C$5:C51))</f>
        <v>47</v>
      </c>
      <c r="B51" s="3" t="s">
        <v>30</v>
      </c>
      <c r="C51" s="4">
        <v>453637</v>
      </c>
      <c r="D51" s="3" t="s">
        <v>54</v>
      </c>
      <c r="E51" s="3">
        <v>96</v>
      </c>
    </row>
    <row r="52" spans="1:5" ht="18.75">
      <c r="A52">
        <f>IF(C52="","",SUBTOTAL(103,$C$5:C52))</f>
        <v>48</v>
      </c>
      <c r="B52" s="3" t="s">
        <v>30</v>
      </c>
      <c r="C52" s="4">
        <v>319681</v>
      </c>
      <c r="D52" s="3" t="s">
        <v>55</v>
      </c>
      <c r="E52" s="3">
        <v>96</v>
      </c>
    </row>
    <row r="53" spans="1:5" ht="18.75">
      <c r="A53">
        <f>IF(C53="","",SUBTOTAL(103,$C$5:C53))</f>
        <v>49</v>
      </c>
      <c r="B53" s="3" t="s">
        <v>30</v>
      </c>
      <c r="C53" s="4">
        <v>454723</v>
      </c>
      <c r="D53" s="3" t="s">
        <v>56</v>
      </c>
      <c r="E53" s="3">
        <v>96</v>
      </c>
    </row>
    <row r="54" spans="1:5" ht="18.75">
      <c r="A54">
        <f>IF(C54="","",SUBTOTAL(103,$C$5:C54))</f>
        <v>50</v>
      </c>
      <c r="B54" s="3" t="s">
        <v>30</v>
      </c>
      <c r="C54" s="4">
        <v>405479</v>
      </c>
      <c r="D54" s="3" t="s">
        <v>57</v>
      </c>
      <c r="E54" s="3">
        <v>6</v>
      </c>
    </row>
    <row r="55" spans="1:5" ht="18.75">
      <c r="A55">
        <f>IF(C55="","",SUBTOTAL(103,$C$5:C55))</f>
        <v>51</v>
      </c>
      <c r="B55" s="3" t="s">
        <v>30</v>
      </c>
      <c r="C55" s="4">
        <v>304537</v>
      </c>
      <c r="D55" s="3" t="s">
        <v>58</v>
      </c>
      <c r="E55" s="3">
        <v>10</v>
      </c>
    </row>
    <row r="56" spans="1:5" ht="18.75">
      <c r="A56">
        <f>IF(C56="","",SUBTOTAL(103,$C$5:C56))</f>
        <v>52</v>
      </c>
      <c r="B56" s="3" t="s">
        <v>30</v>
      </c>
      <c r="C56" s="4">
        <v>304536</v>
      </c>
      <c r="D56" s="3" t="s">
        <v>59</v>
      </c>
      <c r="E56" s="3">
        <v>36</v>
      </c>
    </row>
    <row r="57" spans="1:5" ht="18.75">
      <c r="A57">
        <f>IF(C57="","",SUBTOTAL(103,$C$5:C57))</f>
        <v>53</v>
      </c>
      <c r="B57" s="3" t="s">
        <v>30</v>
      </c>
      <c r="C57" s="4">
        <v>453078</v>
      </c>
      <c r="D57" s="3" t="s">
        <v>60</v>
      </c>
      <c r="E57" s="3">
        <v>10</v>
      </c>
    </row>
    <row r="58" spans="1:5" ht="18.75">
      <c r="A58">
        <f>IF(C58="","",SUBTOTAL(103,$C$5:C58))</f>
        <v>54</v>
      </c>
      <c r="B58" s="3" t="s">
        <v>30</v>
      </c>
      <c r="C58" s="4">
        <v>452508</v>
      </c>
      <c r="D58" s="3" t="s">
        <v>61</v>
      </c>
      <c r="E58" s="3">
        <v>36</v>
      </c>
    </row>
    <row r="59" spans="1:5" ht="18.75">
      <c r="A59">
        <f>IF(C59="","",SUBTOTAL(103,$C$5:C59))</f>
        <v>55</v>
      </c>
      <c r="B59" s="3" t="s">
        <v>30</v>
      </c>
      <c r="C59" s="4">
        <v>452725</v>
      </c>
      <c r="D59" s="3" t="s">
        <v>62</v>
      </c>
      <c r="E59" s="3">
        <v>144</v>
      </c>
    </row>
    <row r="60" spans="1:5" ht="18.75">
      <c r="A60">
        <f>IF(C60="","",SUBTOTAL(103,$C$5:C60))</f>
        <v>56</v>
      </c>
      <c r="B60" s="3" t="s">
        <v>30</v>
      </c>
      <c r="C60" s="4">
        <v>455585</v>
      </c>
      <c r="D60" s="3" t="s">
        <v>63</v>
      </c>
      <c r="E60" s="3">
        <v>6</v>
      </c>
    </row>
    <row r="61" spans="1:5" ht="18.75">
      <c r="A61">
        <f>IF(C61="","",SUBTOTAL(103,$C$5:C61))</f>
        <v>57</v>
      </c>
      <c r="B61" s="3" t="s">
        <v>30</v>
      </c>
      <c r="C61" s="4">
        <v>405469</v>
      </c>
      <c r="D61" s="3" t="s">
        <v>64</v>
      </c>
      <c r="E61" s="3">
        <v>96</v>
      </c>
    </row>
    <row r="62" spans="1:5" ht="18.75">
      <c r="A62">
        <f>IF(C62="","",SUBTOTAL(103,$C$5:C62))</f>
        <v>58</v>
      </c>
      <c r="B62" s="3" t="s">
        <v>30</v>
      </c>
      <c r="C62" s="4">
        <v>405473</v>
      </c>
      <c r="D62" s="3" t="s">
        <v>65</v>
      </c>
      <c r="E62" s="3">
        <v>18</v>
      </c>
    </row>
    <row r="63" spans="1:5" ht="18.75">
      <c r="A63">
        <f>IF(C63="","",SUBTOTAL(103,$C$5:C63))</f>
        <v>59</v>
      </c>
      <c r="B63" s="3" t="s">
        <v>30</v>
      </c>
      <c r="C63" s="4">
        <v>402854</v>
      </c>
      <c r="D63" s="3" t="s">
        <v>66</v>
      </c>
      <c r="E63" s="3">
        <v>18</v>
      </c>
    </row>
    <row r="64" spans="1:5" ht="18.75">
      <c r="A64">
        <f>IF(C64="","",SUBTOTAL(103,$C$5:C64))</f>
        <v>60</v>
      </c>
      <c r="B64" s="3" t="s">
        <v>30</v>
      </c>
      <c r="C64" s="4">
        <v>456474</v>
      </c>
      <c r="D64" s="3" t="s">
        <v>67</v>
      </c>
      <c r="E64" s="3">
        <v>36</v>
      </c>
    </row>
    <row r="65" spans="1:5" ht="18.75">
      <c r="A65">
        <f>IF(C65="","",SUBTOTAL(103,$C$5:C65))</f>
        <v>61</v>
      </c>
      <c r="B65" s="3" t="s">
        <v>30</v>
      </c>
      <c r="C65" s="4">
        <v>456476</v>
      </c>
      <c r="D65" s="3" t="s">
        <v>68</v>
      </c>
      <c r="E65" s="3">
        <v>6</v>
      </c>
    </row>
    <row r="66" spans="1:5" ht="18.75">
      <c r="A66">
        <f>IF(C66="","",SUBTOTAL(103,$C$5:C66))</f>
        <v>62</v>
      </c>
      <c r="B66" s="3" t="s">
        <v>30</v>
      </c>
      <c r="C66" s="4">
        <v>455317</v>
      </c>
      <c r="D66" s="3" t="s">
        <v>69</v>
      </c>
      <c r="E66" s="3">
        <v>18</v>
      </c>
    </row>
    <row r="67" spans="1:5" ht="18.75">
      <c r="A67">
        <f>IF(C67="","",SUBTOTAL(103,$C$5:C67))</f>
        <v>63</v>
      </c>
      <c r="B67" s="3" t="s">
        <v>30</v>
      </c>
      <c r="C67" s="4">
        <v>456478</v>
      </c>
      <c r="D67" s="3" t="s">
        <v>70</v>
      </c>
      <c r="E67" s="3">
        <v>18</v>
      </c>
    </row>
    <row r="68" spans="1:5" ht="18.75">
      <c r="A68">
        <f>IF(C68="","",SUBTOTAL(103,$C$5:C68))</f>
        <v>64</v>
      </c>
      <c r="B68" s="3" t="s">
        <v>30</v>
      </c>
      <c r="C68" s="4">
        <v>454169</v>
      </c>
      <c r="D68" s="3" t="s">
        <v>71</v>
      </c>
      <c r="E68" s="3">
        <v>8</v>
      </c>
    </row>
    <row r="69" spans="1:5" ht="18.75">
      <c r="A69">
        <f>IF(C69="","",SUBTOTAL(103,$C$5:C69))</f>
        <v>65</v>
      </c>
      <c r="B69" s="3" t="s">
        <v>30</v>
      </c>
      <c r="C69" s="4">
        <v>454163</v>
      </c>
      <c r="D69" s="3" t="s">
        <v>72</v>
      </c>
      <c r="E69" s="3">
        <v>72</v>
      </c>
    </row>
    <row r="70" spans="1:5" ht="18.75">
      <c r="A70">
        <f>IF(C70="","",SUBTOTAL(103,$C$5:C70))</f>
        <v>66</v>
      </c>
      <c r="B70" s="3" t="s">
        <v>30</v>
      </c>
      <c r="C70" s="4">
        <v>454165</v>
      </c>
      <c r="D70" s="3" t="s">
        <v>73</v>
      </c>
      <c r="E70" s="3">
        <v>24</v>
      </c>
    </row>
    <row r="71" spans="1:5" ht="18.75">
      <c r="A71">
        <f>IF(C71="","",SUBTOTAL(103,$C$5:C71))</f>
        <v>67</v>
      </c>
      <c r="B71" s="3" t="s">
        <v>30</v>
      </c>
      <c r="C71" s="4">
        <v>454168</v>
      </c>
      <c r="D71" s="3" t="s">
        <v>74</v>
      </c>
      <c r="E71" s="3">
        <v>8</v>
      </c>
    </row>
    <row r="72" spans="1:5" ht="18.75">
      <c r="A72">
        <f>IF(C72="","",SUBTOTAL(103,$C$5:C72))</f>
        <v>68</v>
      </c>
      <c r="B72" s="3" t="s">
        <v>30</v>
      </c>
      <c r="C72" s="4">
        <v>454162</v>
      </c>
      <c r="D72" s="3" t="s">
        <v>75</v>
      </c>
      <c r="E72" s="3">
        <v>72</v>
      </c>
    </row>
    <row r="73" spans="1:5" ht="18.75">
      <c r="A73">
        <f>IF(C73="","",SUBTOTAL(103,$C$5:C73))</f>
        <v>69</v>
      </c>
      <c r="B73" s="3" t="s">
        <v>76</v>
      </c>
      <c r="C73" s="4">
        <v>305011</v>
      </c>
      <c r="D73" s="3" t="s">
        <v>77</v>
      </c>
      <c r="E73" s="3">
        <v>12</v>
      </c>
    </row>
    <row r="74" spans="1:5" ht="18.75">
      <c r="A74">
        <f>IF(C74="","",SUBTOTAL(103,$C$5:C74))</f>
        <v>70</v>
      </c>
      <c r="B74" s="3" t="s">
        <v>76</v>
      </c>
      <c r="C74" s="4">
        <v>182549</v>
      </c>
      <c r="D74" s="3" t="s">
        <v>78</v>
      </c>
      <c r="E74" s="3">
        <v>48</v>
      </c>
    </row>
    <row r="75" spans="1:5" ht="18.75">
      <c r="A75">
        <f>IF(C75="","",SUBTOTAL(103,$C$5:C75))</f>
        <v>71</v>
      </c>
      <c r="B75" s="3" t="s">
        <v>76</v>
      </c>
      <c r="C75" s="4">
        <v>163700</v>
      </c>
      <c r="D75" s="3" t="s">
        <v>79</v>
      </c>
      <c r="E75" s="3">
        <v>12</v>
      </c>
    </row>
    <row r="76" spans="1:5" ht="18.75">
      <c r="A76">
        <f>IF(C76="","",SUBTOTAL(103,$C$5:C76))</f>
        <v>72</v>
      </c>
      <c r="B76" s="3" t="s">
        <v>76</v>
      </c>
      <c r="C76" s="4">
        <v>161330</v>
      </c>
      <c r="D76" s="3" t="s">
        <v>80</v>
      </c>
      <c r="E76" s="3">
        <v>12</v>
      </c>
    </row>
    <row r="77" spans="1:5" ht="18.75">
      <c r="A77">
        <f>IF(C77="","",SUBTOTAL(103,$C$5:C77))</f>
        <v>73</v>
      </c>
      <c r="B77" s="3" t="s">
        <v>76</v>
      </c>
      <c r="C77" s="4">
        <v>160330</v>
      </c>
      <c r="D77" s="3" t="s">
        <v>81</v>
      </c>
      <c r="E77" s="3">
        <v>12</v>
      </c>
    </row>
    <row r="78" spans="1:5" ht="18.75">
      <c r="A78">
        <f>IF(C78="","",SUBTOTAL(103,$C$5:C78))</f>
        <v>74</v>
      </c>
      <c r="B78" s="3" t="s">
        <v>82</v>
      </c>
      <c r="C78" s="4">
        <v>453401</v>
      </c>
      <c r="D78" s="3" t="s">
        <v>83</v>
      </c>
      <c r="E78" s="3">
        <v>12</v>
      </c>
    </row>
    <row r="79" spans="1:5" ht="18.75">
      <c r="A79">
        <f>IF(C79="","",SUBTOTAL(103,$C$5:C79))</f>
        <v>75</v>
      </c>
      <c r="B79" s="3" t="s">
        <v>82</v>
      </c>
      <c r="C79" s="4">
        <v>453404</v>
      </c>
      <c r="D79" s="3" t="s">
        <v>84</v>
      </c>
      <c r="E79" s="3">
        <v>12</v>
      </c>
    </row>
    <row r="80" spans="1:5" ht="18.75">
      <c r="A80">
        <f>IF(C80="","",SUBTOTAL(103,$C$5:C80))</f>
        <v>76</v>
      </c>
      <c r="B80" s="3" t="s">
        <v>82</v>
      </c>
      <c r="C80" s="4">
        <v>318926</v>
      </c>
      <c r="D80" s="3" t="s">
        <v>85</v>
      </c>
      <c r="E80" s="3">
        <v>24</v>
      </c>
    </row>
    <row r="81" spans="1:5" ht="18.75">
      <c r="A81">
        <f>IF(C81="","",SUBTOTAL(103,$C$5:C81))</f>
        <v>77</v>
      </c>
      <c r="B81" s="3" t="s">
        <v>82</v>
      </c>
      <c r="C81" s="4">
        <v>318931</v>
      </c>
      <c r="D81" s="3" t="s">
        <v>86</v>
      </c>
      <c r="E81" s="3">
        <v>24</v>
      </c>
    </row>
    <row r="82" spans="1:5" ht="18.75">
      <c r="A82">
        <f>IF(C82="","",SUBTOTAL(103,$C$5:C82))</f>
        <v>78</v>
      </c>
      <c r="B82" s="3" t="s">
        <v>82</v>
      </c>
      <c r="C82" s="4">
        <v>453752</v>
      </c>
      <c r="D82" s="3" t="s">
        <v>87</v>
      </c>
      <c r="E82" s="3">
        <v>24</v>
      </c>
    </row>
    <row r="83" spans="1:5" ht="18.75">
      <c r="A83">
        <f>IF(C83="","",SUBTOTAL(103,$C$5:C83))</f>
        <v>79</v>
      </c>
      <c r="B83" s="3" t="s">
        <v>82</v>
      </c>
      <c r="C83" s="4">
        <v>453754</v>
      </c>
      <c r="D83" s="3" t="s">
        <v>88</v>
      </c>
      <c r="E83" s="3">
        <v>24</v>
      </c>
    </row>
    <row r="84" spans="1:5" ht="18.75">
      <c r="A84">
        <f>IF(C84="","",SUBTOTAL(103,$C$5:C84))</f>
        <v>80</v>
      </c>
      <c r="B84" s="3" t="s">
        <v>82</v>
      </c>
      <c r="C84" s="4">
        <v>453738</v>
      </c>
      <c r="D84" s="3" t="s">
        <v>89</v>
      </c>
      <c r="E84" s="3">
        <v>24</v>
      </c>
    </row>
    <row r="85" spans="1:5" ht="18.75">
      <c r="A85">
        <f>IF(C85="","",SUBTOTAL(103,$C$5:C85))</f>
        <v>81</v>
      </c>
      <c r="B85" s="3" t="s">
        <v>82</v>
      </c>
      <c r="C85" s="4">
        <v>404189</v>
      </c>
      <c r="D85" s="3" t="s">
        <v>90</v>
      </c>
      <c r="E85" s="3">
        <v>12</v>
      </c>
    </row>
    <row r="86" spans="1:5" ht="18.75">
      <c r="A86">
        <f>IF(C86="","",SUBTOTAL(103,$C$5:C86))</f>
        <v>82</v>
      </c>
      <c r="B86" s="3" t="s">
        <v>82</v>
      </c>
      <c r="C86" s="4">
        <v>453809</v>
      </c>
      <c r="D86" s="3" t="s">
        <v>91</v>
      </c>
      <c r="E86" s="3">
        <v>12</v>
      </c>
    </row>
    <row r="87" spans="1:5" ht="18.75">
      <c r="A87">
        <f>IF(C87="","",SUBTOTAL(103,$C$5:C87))</f>
        <v>83</v>
      </c>
      <c r="B87" s="3" t="s">
        <v>82</v>
      </c>
      <c r="C87" s="4">
        <v>453802</v>
      </c>
      <c r="D87" s="3" t="s">
        <v>92</v>
      </c>
      <c r="E87" s="3">
        <v>12</v>
      </c>
    </row>
    <row r="88" spans="1:5" ht="18.75">
      <c r="A88">
        <f>IF(C88="","",SUBTOTAL(103,$C$5:C88))</f>
        <v>84</v>
      </c>
      <c r="B88" s="3" t="s">
        <v>93</v>
      </c>
      <c r="C88" s="4">
        <v>455680</v>
      </c>
      <c r="D88" s="3" t="s">
        <v>94</v>
      </c>
      <c r="E88" s="3">
        <v>120</v>
      </c>
    </row>
    <row r="89" spans="1:5" ht="18.75">
      <c r="A89">
        <f>IF(C89="","",SUBTOTAL(103,$C$5:C89))</f>
        <v>85</v>
      </c>
      <c r="B89" s="3" t="s">
        <v>93</v>
      </c>
      <c r="C89" s="4">
        <v>454441</v>
      </c>
      <c r="D89" s="3" t="s">
        <v>95</v>
      </c>
      <c r="E89" s="3">
        <v>24</v>
      </c>
    </row>
    <row r="90" spans="1:5" ht="18.75">
      <c r="A90">
        <f>IF(C90="","",SUBTOTAL(103,$C$5:C90))</f>
        <v>86</v>
      </c>
      <c r="B90" s="3" t="s">
        <v>93</v>
      </c>
      <c r="C90" s="4">
        <v>454139</v>
      </c>
      <c r="D90" s="3" t="s">
        <v>96</v>
      </c>
      <c r="E90" s="3">
        <v>48</v>
      </c>
    </row>
    <row r="91" spans="1:5" ht="18.75">
      <c r="A91">
        <f>IF(C91="","",SUBTOTAL(103,$C$5:C91))</f>
        <v>87</v>
      </c>
      <c r="B91" s="3" t="s">
        <v>93</v>
      </c>
      <c r="C91" s="4">
        <v>319173</v>
      </c>
      <c r="D91" s="3" t="s">
        <v>97</v>
      </c>
      <c r="E91" s="3">
        <v>72</v>
      </c>
    </row>
    <row r="92" spans="1:5" ht="18.75">
      <c r="A92">
        <f>IF(C92="","",SUBTOTAL(103,$C$5:C92))</f>
        <v>88</v>
      </c>
      <c r="B92" s="3" t="s">
        <v>93</v>
      </c>
      <c r="C92" s="4">
        <v>319189</v>
      </c>
      <c r="D92" s="3" t="s">
        <v>98</v>
      </c>
      <c r="E92" s="3">
        <v>72</v>
      </c>
    </row>
    <row r="93" spans="1:5" ht="18.75">
      <c r="A93">
        <f>IF(C93="","",SUBTOTAL(103,$C$5:C93))</f>
        <v>89</v>
      </c>
      <c r="B93" s="3" t="s">
        <v>93</v>
      </c>
      <c r="C93" s="4">
        <v>319193</v>
      </c>
      <c r="D93" s="3" t="s">
        <v>99</v>
      </c>
      <c r="E93" s="3">
        <v>72</v>
      </c>
    </row>
    <row r="94" spans="1:5" ht="18.75">
      <c r="A94">
        <f>IF(C94="","",SUBTOTAL(103,$C$5:C94))</f>
        <v>90</v>
      </c>
      <c r="B94" s="3" t="s">
        <v>93</v>
      </c>
      <c r="C94" s="4">
        <v>319181</v>
      </c>
      <c r="D94" s="3" t="s">
        <v>100</v>
      </c>
      <c r="E94" s="3">
        <v>120</v>
      </c>
    </row>
    <row r="95" spans="1:5" ht="18.75">
      <c r="A95">
        <f>IF(C95="","",SUBTOTAL(103,$C$5:C95))</f>
        <v>91</v>
      </c>
      <c r="B95" s="3" t="s">
        <v>93</v>
      </c>
      <c r="C95" s="4">
        <v>452712</v>
      </c>
      <c r="D95" s="3" t="s">
        <v>100</v>
      </c>
      <c r="E95" s="3">
        <v>120</v>
      </c>
    </row>
    <row r="96" spans="1:5" ht="18.75">
      <c r="A96">
        <f>IF(C96="","",SUBTOTAL(103,$C$5:C96))</f>
        <v>92</v>
      </c>
      <c r="B96" s="3" t="s">
        <v>93</v>
      </c>
      <c r="C96" s="4">
        <v>319184</v>
      </c>
      <c r="D96" s="3" t="s">
        <v>101</v>
      </c>
      <c r="E96" s="3">
        <v>120</v>
      </c>
    </row>
    <row r="97" spans="1:5" ht="18.75">
      <c r="A97">
        <f>IF(C97="","",SUBTOTAL(103,$C$5:C97))</f>
        <v>93</v>
      </c>
      <c r="B97" s="3" t="s">
        <v>93</v>
      </c>
      <c r="C97" s="4">
        <v>319175</v>
      </c>
      <c r="D97" s="3" t="s">
        <v>102</v>
      </c>
      <c r="E97" s="3">
        <v>60</v>
      </c>
    </row>
    <row r="98" spans="1:5" ht="18.75">
      <c r="A98">
        <f>IF(C98="","",SUBTOTAL(103,$C$5:C98))</f>
        <v>94</v>
      </c>
      <c r="B98" s="3" t="s">
        <v>93</v>
      </c>
      <c r="C98" s="4">
        <v>319174</v>
      </c>
      <c r="D98" s="3" t="s">
        <v>103</v>
      </c>
      <c r="E98" s="3">
        <v>120</v>
      </c>
    </row>
    <row r="99" spans="1:5" ht="18.75">
      <c r="A99">
        <f>IF(C99="","",SUBTOTAL(103,$C$5:C99))</f>
        <v>95</v>
      </c>
      <c r="B99" s="3" t="s">
        <v>93</v>
      </c>
      <c r="C99" s="4">
        <v>319177</v>
      </c>
      <c r="D99" s="3" t="s">
        <v>104</v>
      </c>
      <c r="E99" s="3">
        <v>120</v>
      </c>
    </row>
    <row r="100" spans="1:5" ht="18.75">
      <c r="A100">
        <f>IF(C100="","",SUBTOTAL(103,$C$5:C100))</f>
        <v>96</v>
      </c>
      <c r="B100" s="3" t="s">
        <v>93</v>
      </c>
      <c r="C100" s="4">
        <v>319178</v>
      </c>
      <c r="D100" s="3" t="s">
        <v>105</v>
      </c>
      <c r="E100" s="3">
        <v>60</v>
      </c>
    </row>
    <row r="101" spans="1:5" ht="18.75">
      <c r="A101">
        <f>IF(C101="","",SUBTOTAL(103,$C$5:C101))</f>
        <v>97</v>
      </c>
      <c r="B101" s="3" t="s">
        <v>93</v>
      </c>
      <c r="C101" s="4">
        <v>319188</v>
      </c>
      <c r="D101" s="3" t="s">
        <v>106</v>
      </c>
      <c r="E101" s="3">
        <v>20</v>
      </c>
    </row>
    <row r="102" spans="1:5" ht="18.75">
      <c r="A102">
        <f>IF(C102="","",SUBTOTAL(103,$C$5:C102))</f>
        <v>98</v>
      </c>
      <c r="B102" s="3" t="s">
        <v>93</v>
      </c>
      <c r="C102" s="4">
        <v>319192</v>
      </c>
      <c r="D102" s="3" t="s">
        <v>107</v>
      </c>
      <c r="E102" s="3">
        <v>18</v>
      </c>
    </row>
    <row r="103" spans="1:5" ht="18.75">
      <c r="A103">
        <f>IF(C103="","",SUBTOTAL(103,$C$5:C103))</f>
        <v>99</v>
      </c>
      <c r="B103" s="3" t="s">
        <v>93</v>
      </c>
      <c r="C103" s="4">
        <v>319496</v>
      </c>
      <c r="D103" s="3" t="s">
        <v>108</v>
      </c>
      <c r="E103" s="3">
        <v>72</v>
      </c>
    </row>
    <row r="104" spans="1:5" ht="18.75">
      <c r="A104">
        <f>IF(C104="","",SUBTOTAL(103,$C$5:C104))</f>
        <v>100</v>
      </c>
      <c r="B104" s="3" t="s">
        <v>93</v>
      </c>
      <c r="C104" s="4">
        <v>319492</v>
      </c>
      <c r="D104" s="3" t="s">
        <v>109</v>
      </c>
      <c r="E104" s="3">
        <v>120</v>
      </c>
    </row>
    <row r="105" spans="1:5" ht="18.75">
      <c r="A105">
        <f>IF(C105="","",SUBTOTAL(103,$C$5:C105))</f>
        <v>101</v>
      </c>
      <c r="B105" s="3" t="s">
        <v>93</v>
      </c>
      <c r="C105" s="4">
        <v>190679</v>
      </c>
      <c r="D105" s="3" t="s">
        <v>110</v>
      </c>
      <c r="E105" s="3">
        <v>36</v>
      </c>
    </row>
    <row r="106" spans="1:5" ht="18.75">
      <c r="A106">
        <f>IF(C106="","",SUBTOTAL(103,$C$5:C106))</f>
        <v>102</v>
      </c>
      <c r="B106" s="3" t="s">
        <v>93</v>
      </c>
      <c r="C106" s="4">
        <v>190689</v>
      </c>
      <c r="D106" s="3" t="s">
        <v>111</v>
      </c>
      <c r="E106" s="3">
        <v>18</v>
      </c>
    </row>
    <row r="107" spans="1:5" ht="18.75">
      <c r="A107">
        <f>IF(C107="","",SUBTOTAL(103,$C$5:C107))</f>
        <v>103</v>
      </c>
      <c r="B107" s="3" t="s">
        <v>93</v>
      </c>
      <c r="C107" s="4">
        <v>405442</v>
      </c>
      <c r="D107" s="3" t="s">
        <v>112</v>
      </c>
      <c r="E107" s="3">
        <v>48</v>
      </c>
    </row>
    <row r="108" spans="1:5" ht="18.75">
      <c r="A108">
        <f>IF(C108="","",SUBTOTAL(103,$C$5:C108))</f>
        <v>104</v>
      </c>
      <c r="B108" s="3" t="s">
        <v>93</v>
      </c>
      <c r="C108" s="4">
        <v>319197</v>
      </c>
      <c r="D108" s="3" t="s">
        <v>113</v>
      </c>
      <c r="E108" s="3">
        <v>24</v>
      </c>
    </row>
    <row r="109" spans="1:5" ht="18.75">
      <c r="A109">
        <f>IF(C109="","",SUBTOTAL(103,$C$5:C109))</f>
        <v>105</v>
      </c>
      <c r="B109" s="3" t="s">
        <v>93</v>
      </c>
      <c r="C109" s="4">
        <v>405443</v>
      </c>
      <c r="D109" s="3" t="s">
        <v>114</v>
      </c>
      <c r="E109" s="3">
        <v>48</v>
      </c>
    </row>
    <row r="110" spans="1:5" ht="18.75">
      <c r="A110">
        <f>IF(C110="","",SUBTOTAL(103,$C$5:C110))</f>
        <v>106</v>
      </c>
      <c r="B110" s="3" t="s">
        <v>93</v>
      </c>
      <c r="C110" s="4">
        <v>319199</v>
      </c>
      <c r="D110" s="3" t="s">
        <v>115</v>
      </c>
      <c r="E110" s="3">
        <v>24</v>
      </c>
    </row>
    <row r="111" spans="1:5" ht="18.75">
      <c r="A111">
        <f>IF(C111="","",SUBTOTAL(103,$C$5:C111))</f>
        <v>107</v>
      </c>
      <c r="B111" s="3" t="s">
        <v>116</v>
      </c>
      <c r="C111" s="4">
        <v>333334</v>
      </c>
      <c r="D111" s="3" t="s">
        <v>127</v>
      </c>
      <c r="E111" s="3">
        <v>2</v>
      </c>
    </row>
    <row r="112" spans="1:5" ht="18.75">
      <c r="A112">
        <f>IF(C112="","",SUBTOTAL(103,$C$5:C112))</f>
        <v>108</v>
      </c>
      <c r="B112" s="3" t="s">
        <v>116</v>
      </c>
      <c r="C112" s="4">
        <v>591826</v>
      </c>
      <c r="D112" s="3" t="s">
        <v>117</v>
      </c>
      <c r="E112" s="3">
        <v>6</v>
      </c>
    </row>
    <row r="113" spans="1:5">
      <c r="A113">
        <f>IF(C113="","",SUBTOTAL(103,$C$5:C113))</f>
        <v>109</v>
      </c>
      <c r="B113" t="s">
        <v>118</v>
      </c>
      <c r="C113">
        <v>11</v>
      </c>
      <c r="D113" t="s">
        <v>119</v>
      </c>
      <c r="E113">
        <v>48</v>
      </c>
    </row>
    <row r="114" spans="1:5">
      <c r="A114">
        <f>IF(C114="","",SUBTOTAL(103,$C$5:C114))</f>
        <v>110</v>
      </c>
      <c r="B114" t="s">
        <v>118</v>
      </c>
      <c r="C114">
        <v>16</v>
      </c>
      <c r="D114" t="s">
        <v>120</v>
      </c>
      <c r="E114">
        <v>48</v>
      </c>
    </row>
    <row r="115" spans="1:5">
      <c r="A115">
        <f>IF(C115="","",SUBTOTAL(103,$C$5:C115))</f>
        <v>111</v>
      </c>
      <c r="B115" t="s">
        <v>118</v>
      </c>
      <c r="C115" t="s">
        <v>121</v>
      </c>
      <c r="D115" t="s">
        <v>122</v>
      </c>
      <c r="E115">
        <v>100</v>
      </c>
    </row>
    <row r="116" spans="1:5" ht="18.75">
      <c r="A116">
        <f>IF(C116="","",SUBTOTAL(103,$C$5:C116))</f>
        <v>112</v>
      </c>
      <c r="B116" s="3" t="s">
        <v>118</v>
      </c>
      <c r="C116" s="4">
        <v>13</v>
      </c>
      <c r="D116" s="3" t="s">
        <v>123</v>
      </c>
      <c r="E116" s="3">
        <v>144</v>
      </c>
    </row>
    <row r="117" spans="1:5" ht="18.75">
      <c r="A117">
        <f>IF(C117="","",SUBTOTAL(103,$C$5:C117))</f>
        <v>113</v>
      </c>
      <c r="B117" s="3" t="s">
        <v>118</v>
      </c>
      <c r="C117" s="4">
        <v>12</v>
      </c>
      <c r="D117" s="3" t="s">
        <v>124</v>
      </c>
      <c r="E117" s="3">
        <v>144</v>
      </c>
    </row>
    <row r="118" spans="1:5" ht="18.75">
      <c r="A118">
        <f>IF(C118="","",SUBTOTAL(103,$C$5:C118))</f>
        <v>114</v>
      </c>
      <c r="B118" s="3" t="s">
        <v>118</v>
      </c>
      <c r="C118" s="4">
        <v>15</v>
      </c>
      <c r="D118" s="3" t="s">
        <v>125</v>
      </c>
      <c r="E118" s="3">
        <v>144</v>
      </c>
    </row>
    <row r="119" spans="1:5">
      <c r="A119" t="str">
        <f>IF(C119="","",SUBTOTAL(103,$C$5:C119))</f>
        <v/>
      </c>
    </row>
    <row r="120" spans="1:5" ht="18.75">
      <c r="A120" t="str">
        <f>IF(C120="","",SUBTOTAL(103,$C$5:C120))</f>
        <v/>
      </c>
      <c r="B120" s="3"/>
      <c r="C120" s="4"/>
      <c r="D120" s="3"/>
      <c r="E120" s="3"/>
    </row>
    <row r="121" spans="1:5">
      <c r="A121" t="str">
        <f>IF(C121="","",SUBTOTAL(103,$C$5:C121))</f>
        <v/>
      </c>
    </row>
    <row r="122" spans="1:5" ht="18.75">
      <c r="A122" t="str">
        <f>IF(C122="","",SUBTOTAL(103,$C$5:C122))</f>
        <v/>
      </c>
      <c r="B122" s="3"/>
      <c r="C122" s="4"/>
      <c r="D122" s="3"/>
      <c r="E122" s="3"/>
    </row>
    <row r="123" spans="1:5">
      <c r="A123" t="str">
        <f>IF(C123="","",SUBTOTAL(103,$C$5:C123))</f>
        <v/>
      </c>
    </row>
  </sheetData>
  <sheetProtection autoFilter="0"/>
  <sortState ref="B5:E122">
    <sortCondition ref="B4"/>
    <sortCondition ref="D4"/>
  </sortState>
  <conditionalFormatting sqref="B5:E117">
    <cfRule type="expression" dxfId="0" priority="1">
      <formula>ISNUMBER($A5)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DHITI</dc:creator>
  <cp:lastModifiedBy>DHITI</cp:lastModifiedBy>
  <dcterms:created xsi:type="dcterms:W3CDTF">2014-02-17T06:00:44Z</dcterms:created>
  <dcterms:modified xsi:type="dcterms:W3CDTF">2014-02-18T01:59:23Z</dcterms:modified>
</cp:coreProperties>
</file>