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codeName="ThisWorkbook" defaultThemeVersion="124226"/>
  <bookViews>
    <workbookView xWindow="480" yWindow="360" windowWidth="27795" windowHeight="12345"/>
  </bookViews>
  <sheets>
    <sheet name="Stock" sheetId="15" r:id="rId1"/>
    <sheet name="รับสินค้า" sheetId="16" r:id="rId2"/>
  </sheets>
  <definedNames>
    <definedName name="formbalance">Table1[คงเหลือ]</definedName>
    <definedName name="formimport">Table1[รับเข้า]</definedName>
    <definedName name="formproduct">Table1[ชื่อสินค้า]</definedName>
    <definedName name="_xlnm.Print_Area" localSheetId="0">Stock!$A$1:$F$126</definedName>
    <definedName name="_xlnm.Print_Titles" localSheetId="0">Stock!$1:$3</definedName>
    <definedName name="Qty">Table1[รับเข้า]</definedName>
  </definedNames>
  <calcPr calcId="145621"/>
</workbook>
</file>

<file path=xl/calcChain.xml><?xml version="1.0" encoding="utf-8"?>
<calcChain xmlns="http://schemas.openxmlformats.org/spreadsheetml/2006/main">
  <c r="A217" i="15" l="1"/>
  <c r="A216" i="15"/>
  <c r="A215" i="15"/>
  <c r="A214" i="15"/>
  <c r="A213" i="15"/>
  <c r="A212" i="15"/>
  <c r="A211" i="15"/>
  <c r="A210" i="15"/>
  <c r="A209" i="15"/>
  <c r="A208" i="15"/>
  <c r="A207" i="15"/>
  <c r="A206" i="15"/>
  <c r="A205" i="15"/>
  <c r="A204" i="15"/>
  <c r="A203" i="15"/>
  <c r="A202" i="15"/>
  <c r="A201" i="15"/>
  <c r="A200" i="15"/>
  <c r="A199" i="15"/>
  <c r="A198" i="15"/>
  <c r="A197" i="15"/>
  <c r="A196" i="15"/>
  <c r="A195" i="15"/>
  <c r="A194" i="15"/>
  <c r="A193" i="15"/>
  <c r="A192" i="15"/>
  <c r="A191" i="15"/>
  <c r="A190" i="15"/>
  <c r="A189" i="15"/>
  <c r="A188" i="15"/>
  <c r="A187" i="15"/>
  <c r="A186" i="15"/>
  <c r="A185" i="15"/>
  <c r="A184" i="15"/>
  <c r="A183" i="15"/>
  <c r="A182" i="15"/>
  <c r="A181" i="15"/>
  <c r="A180" i="15"/>
  <c r="A179" i="15"/>
  <c r="A178" i="15"/>
  <c r="A177" i="15"/>
  <c r="A176" i="15"/>
  <c r="A175" i="15"/>
  <c r="A174" i="15"/>
  <c r="A173" i="15"/>
  <c r="A172" i="15"/>
  <c r="A171" i="15"/>
  <c r="A170" i="15"/>
  <c r="A169" i="15"/>
  <c r="A168" i="15"/>
  <c r="A167" i="15"/>
  <c r="A166" i="15"/>
  <c r="A165" i="15"/>
  <c r="A164" i="15"/>
  <c r="A163" i="15"/>
  <c r="A162" i="15"/>
  <c r="A161" i="15"/>
  <c r="A160" i="15"/>
  <c r="A159" i="15"/>
  <c r="A158" i="15"/>
  <c r="A157" i="15"/>
  <c r="A156" i="15"/>
  <c r="A155" i="15"/>
  <c r="A154" i="15"/>
  <c r="A153" i="15"/>
  <c r="A152" i="15"/>
  <c r="A151" i="15"/>
  <c r="A150" i="15"/>
  <c r="A149" i="15"/>
  <c r="A148" i="15"/>
  <c r="A147" i="15"/>
  <c r="A146" i="15"/>
  <c r="A145" i="15"/>
  <c r="A144" i="15"/>
  <c r="A143" i="15"/>
  <c r="A142" i="15"/>
  <c r="A141" i="15"/>
  <c r="A140" i="15"/>
  <c r="A139" i="15"/>
  <c r="A138" i="15"/>
  <c r="A137" i="15"/>
  <c r="A136" i="15"/>
  <c r="A135" i="15"/>
  <c r="A134" i="15"/>
  <c r="A133" i="15"/>
  <c r="A132" i="15"/>
  <c r="A131" i="15"/>
  <c r="A130" i="15"/>
  <c r="A129" i="15"/>
  <c r="A128" i="15"/>
  <c r="A127" i="15"/>
  <c r="D6" i="16" l="1"/>
  <c r="D7" i="16"/>
  <c r="D8" i="16"/>
  <c r="D9" i="16"/>
  <c r="D10" i="16"/>
  <c r="D11" i="16"/>
  <c r="D12" i="16"/>
  <c r="D13" i="16"/>
  <c r="D14" i="16"/>
  <c r="D15" i="16"/>
  <c r="D16" i="16"/>
  <c r="D17" i="16"/>
  <c r="D18" i="16"/>
  <c r="D19" i="16"/>
  <c r="D20" i="16"/>
  <c r="D21" i="16"/>
  <c r="D22" i="16"/>
  <c r="D23" i="16"/>
  <c r="D24" i="16"/>
  <c r="D25" i="16"/>
  <c r="D26" i="16"/>
  <c r="D27" i="16"/>
  <c r="D28" i="16"/>
  <c r="D29" i="16"/>
  <c r="D30" i="16"/>
  <c r="D31" i="16"/>
  <c r="D32" i="16"/>
  <c r="D33" i="16"/>
  <c r="D34" i="16"/>
  <c r="D35" i="16"/>
  <c r="D36" i="16"/>
  <c r="D37" i="16"/>
  <c r="D38" i="16"/>
  <c r="D39" i="16"/>
  <c r="D40" i="16"/>
  <c r="D41" i="16"/>
  <c r="D42" i="16"/>
  <c r="D43" i="16"/>
  <c r="D44" i="16"/>
  <c r="D45" i="16"/>
  <c r="D46" i="16"/>
  <c r="D47" i="16"/>
  <c r="D48" i="16"/>
  <c r="D49" i="16"/>
  <c r="D50" i="16"/>
  <c r="D51" i="16"/>
  <c r="D52" i="16"/>
  <c r="D53" i="16"/>
  <c r="D54" i="16"/>
  <c r="D55" i="16"/>
  <c r="D56" i="16"/>
  <c r="D57" i="16"/>
  <c r="D58" i="16"/>
  <c r="D59" i="16"/>
  <c r="D60" i="16"/>
  <c r="D61" i="16"/>
  <c r="D62" i="16"/>
  <c r="D63" i="16"/>
  <c r="D64" i="16"/>
  <c r="D65" i="16"/>
  <c r="D66" i="16"/>
  <c r="D67" i="16"/>
  <c r="D68" i="16"/>
  <c r="D69" i="16"/>
  <c r="D70" i="16"/>
  <c r="D71" i="16"/>
  <c r="D72" i="16"/>
  <c r="D73" i="16"/>
  <c r="D74" i="16"/>
  <c r="D75" i="16"/>
  <c r="D76" i="16"/>
  <c r="D77" i="16"/>
  <c r="D78" i="16"/>
  <c r="D79" i="16"/>
  <c r="D80" i="16"/>
  <c r="D81" i="16"/>
  <c r="D82" i="16"/>
  <c r="D83" i="16"/>
  <c r="D84" i="16"/>
  <c r="D85" i="16"/>
  <c r="D86" i="16"/>
  <c r="D87" i="16"/>
  <c r="D88" i="16"/>
  <c r="D89" i="16"/>
  <c r="D90" i="16"/>
  <c r="D91" i="16"/>
  <c r="D92" i="16"/>
  <c r="D93" i="16"/>
  <c r="D94" i="16"/>
  <c r="D95" i="16"/>
  <c r="D96" i="16"/>
  <c r="D97" i="16"/>
  <c r="D98" i="16"/>
  <c r="D99" i="16"/>
  <c r="D100" i="16"/>
  <c r="D5" i="16"/>
  <c r="A13" i="16"/>
  <c r="A14" i="16"/>
  <c r="A15" i="16"/>
  <c r="A16" i="16"/>
  <c r="A17" i="16"/>
  <c r="A18" i="16"/>
  <c r="A19" i="16"/>
  <c r="A20" i="16"/>
  <c r="A21" i="16"/>
  <c r="A22" i="16"/>
  <c r="A23" i="16"/>
  <c r="A24" i="16"/>
  <c r="A25" i="16"/>
  <c r="A26" i="16"/>
  <c r="A27" i="16"/>
  <c r="A28" i="16"/>
  <c r="A29" i="16"/>
  <c r="A30" i="16"/>
  <c r="A31" i="16"/>
  <c r="A32" i="16"/>
  <c r="A33" i="16"/>
  <c r="A34" i="16"/>
  <c r="A35" i="16"/>
  <c r="A36" i="16"/>
  <c r="A37" i="16"/>
  <c r="A38" i="16"/>
  <c r="A39" i="16"/>
  <c r="A40" i="16"/>
  <c r="A41" i="16"/>
  <c r="A42" i="16"/>
  <c r="A43" i="16"/>
  <c r="A44" i="16"/>
  <c r="A45" i="16"/>
  <c r="A46" i="16"/>
  <c r="A47" i="16"/>
  <c r="A48" i="16"/>
  <c r="A49" i="16"/>
  <c r="A50" i="16"/>
  <c r="A51" i="16"/>
  <c r="A52" i="16"/>
  <c r="A53" i="16"/>
  <c r="A54" i="16"/>
  <c r="A55" i="16"/>
  <c r="A56" i="16"/>
  <c r="A57" i="16"/>
  <c r="A58" i="16"/>
  <c r="A59" i="16"/>
  <c r="A60" i="16"/>
  <c r="A61" i="16"/>
  <c r="A62" i="16"/>
  <c r="A63" i="16"/>
  <c r="A64" i="16"/>
  <c r="A65" i="16"/>
  <c r="A66" i="16"/>
  <c r="A67" i="16"/>
  <c r="A68" i="16"/>
  <c r="A69" i="16"/>
  <c r="A70" i="16"/>
  <c r="A71" i="16"/>
  <c r="A72" i="16"/>
  <c r="A73" i="16"/>
  <c r="A74" i="16"/>
  <c r="A75" i="16"/>
  <c r="A76" i="16"/>
  <c r="A77" i="16"/>
  <c r="A78" i="16"/>
  <c r="A79" i="16"/>
  <c r="A80" i="16"/>
  <c r="A81" i="16"/>
  <c r="A82" i="16"/>
  <c r="A83" i="16"/>
  <c r="A84" i="16"/>
  <c r="A85" i="16"/>
  <c r="A86" i="16"/>
  <c r="A87" i="16"/>
  <c r="A88" i="16"/>
  <c r="A89" i="16"/>
  <c r="A90" i="16"/>
  <c r="A91" i="16"/>
  <c r="A92" i="16"/>
  <c r="A93" i="16"/>
  <c r="A94" i="16"/>
  <c r="A95" i="16"/>
  <c r="A96" i="16"/>
  <c r="A97" i="16"/>
  <c r="A98" i="16"/>
  <c r="A99" i="16"/>
  <c r="A100" i="16"/>
  <c r="A7" i="16"/>
  <c r="A8" i="16"/>
  <c r="A9" i="16"/>
  <c r="A10" i="16"/>
  <c r="A11" i="16"/>
  <c r="A12" i="16"/>
  <c r="A6" i="16"/>
  <c r="A5" i="16"/>
  <c r="A4" i="15" l="1"/>
  <c r="A5" i="15" s="1"/>
  <c r="A6" i="15" s="1"/>
  <c r="A7" i="15" s="1"/>
  <c r="A8" i="15" s="1"/>
  <c r="A9" i="15" s="1"/>
  <c r="A10" i="15" s="1"/>
  <c r="A11" i="15" s="1"/>
  <c r="A12" i="15" s="1"/>
  <c r="A13" i="15" s="1"/>
  <c r="A14" i="15" s="1"/>
  <c r="A15" i="15" s="1"/>
  <c r="A16" i="15" s="1"/>
  <c r="A17" i="15" s="1"/>
  <c r="A18" i="15" s="1"/>
  <c r="A19" i="15" s="1"/>
  <c r="A20" i="15" s="1"/>
  <c r="A21" i="15" s="1"/>
  <c r="A22" i="15" s="1"/>
  <c r="A23" i="15" s="1"/>
  <c r="A24" i="15" s="1"/>
  <c r="A25" i="15" s="1"/>
  <c r="A26" i="15" s="1"/>
  <c r="A27" i="15" s="1"/>
  <c r="A28" i="15" s="1"/>
  <c r="A29" i="15" s="1"/>
  <c r="A30" i="15" s="1"/>
  <c r="A31" i="15" s="1"/>
  <c r="A32" i="15" s="1"/>
  <c r="A33" i="15" s="1"/>
  <c r="A34" i="15" s="1"/>
  <c r="A35" i="15" s="1"/>
  <c r="A36" i="15" s="1"/>
  <c r="A37" i="15" s="1"/>
  <c r="A38" i="15" s="1"/>
  <c r="A39" i="15" s="1"/>
  <c r="A40" i="15" s="1"/>
  <c r="A41" i="15" s="1"/>
  <c r="A42" i="15" s="1"/>
  <c r="A43" i="15" s="1"/>
  <c r="A44" i="15" s="1"/>
  <c r="A45" i="15" s="1"/>
  <c r="A46" i="15" s="1"/>
  <c r="A47" i="15" s="1"/>
  <c r="A48" i="15" s="1"/>
  <c r="A49" i="15" s="1"/>
  <c r="A50" i="15" s="1"/>
  <c r="A51" i="15" s="1"/>
  <c r="A52" i="15" s="1"/>
  <c r="A53" i="15" s="1"/>
  <c r="A54" i="15" s="1"/>
  <c r="A55" i="15" s="1"/>
  <c r="A56" i="15" s="1"/>
  <c r="A57" i="15" s="1"/>
  <c r="A58" i="15" s="1"/>
  <c r="A59" i="15" s="1"/>
  <c r="A60" i="15" s="1"/>
  <c r="A61" i="15" s="1"/>
  <c r="A62" i="15" s="1"/>
  <c r="A63" i="15" s="1"/>
  <c r="A64" i="15" s="1"/>
  <c r="A65" i="15" s="1"/>
  <c r="A66" i="15" s="1"/>
  <c r="A67" i="15" s="1"/>
  <c r="A68" i="15" s="1"/>
  <c r="A69" i="15" s="1"/>
  <c r="A70" i="15" s="1"/>
  <c r="A71" i="15" s="1"/>
  <c r="A72" i="15" s="1"/>
  <c r="A73" i="15" s="1"/>
  <c r="A74" i="15" s="1"/>
  <c r="A75" i="15" s="1"/>
  <c r="A76" i="15" s="1"/>
  <c r="A77" i="15" s="1"/>
  <c r="A78" i="15" s="1"/>
  <c r="A79" i="15" s="1"/>
  <c r="A80" i="15" s="1"/>
  <c r="A81" i="15" s="1"/>
  <c r="A82" i="15" s="1"/>
  <c r="A83" i="15" s="1"/>
  <c r="A84" i="15" s="1"/>
  <c r="A85" i="15" s="1"/>
  <c r="A86" i="15" s="1"/>
  <c r="A87" i="15" s="1"/>
  <c r="A88" i="15" s="1"/>
  <c r="A89" i="15" s="1"/>
  <c r="A90" i="15" s="1"/>
  <c r="A91" i="15" s="1"/>
  <c r="A92" i="15" s="1"/>
  <c r="A93" i="15" s="1"/>
  <c r="A94" i="15" s="1"/>
  <c r="A95" i="15" s="1"/>
  <c r="A96" i="15" s="1"/>
  <c r="A97" i="15" s="1"/>
  <c r="A98" i="15" s="1"/>
  <c r="A99" i="15" s="1"/>
  <c r="A100" i="15" s="1"/>
  <c r="A101" i="15" s="1"/>
  <c r="A102" i="15" s="1"/>
  <c r="A103" i="15" s="1"/>
  <c r="A104" i="15" s="1"/>
  <c r="A105" i="15" s="1"/>
  <c r="A106" i="15" s="1"/>
  <c r="A107" i="15" s="1"/>
  <c r="A108" i="15" s="1"/>
  <c r="A109" i="15" s="1"/>
  <c r="A110" i="15" s="1"/>
  <c r="A111" i="15" s="1"/>
  <c r="A112" i="15" s="1"/>
  <c r="A113" i="15" s="1"/>
  <c r="A114" i="15" s="1"/>
  <c r="A115" i="15" s="1"/>
  <c r="A116" i="15" s="1"/>
  <c r="A117" i="15" s="1"/>
  <c r="A118" i="15" s="1"/>
  <c r="A119" i="15" s="1"/>
  <c r="A120" i="15" s="1"/>
  <c r="A121" i="15" s="1"/>
  <c r="A122" i="15" s="1"/>
  <c r="A123" i="15" s="1"/>
  <c r="A124" i="15" s="1"/>
  <c r="A125" i="15" s="1"/>
  <c r="A126" i="15" s="1"/>
  <c r="A2" i="15"/>
</calcChain>
</file>

<file path=xl/sharedStrings.xml><?xml version="1.0" encoding="utf-8"?>
<sst xmlns="http://schemas.openxmlformats.org/spreadsheetml/2006/main" count="140" uniqueCount="138">
  <si>
    <t>รหัสสินค้า</t>
  </si>
  <si>
    <t>จำนวน</t>
  </si>
  <si>
    <t>ชื่อสินค้า</t>
  </si>
  <si>
    <t>รายงานสินค้าคงคลังประจำวันที่</t>
  </si>
  <si>
    <t>ลำดับ</t>
  </si>
  <si>
    <t>คงเหลือ</t>
  </si>
  <si>
    <t>ราคาซื้อ</t>
  </si>
  <si>
    <t>ราคาขาย</t>
  </si>
  <si>
    <t>1 2 Call 100 บาท</t>
  </si>
  <si>
    <t>1 2 call 50 บ.</t>
  </si>
  <si>
    <t>Dtac 100 บ.</t>
  </si>
  <si>
    <t>Dtac 60 บ.</t>
  </si>
  <si>
    <t>True 50 บ.</t>
  </si>
  <si>
    <t>กระดาษเช็ดปากชิลป์</t>
  </si>
  <si>
    <t>กระเป๋าผ้า</t>
  </si>
  <si>
    <t>กระเป๋าพลาสติก</t>
  </si>
  <si>
    <t>กระเป๋าลายแม้ว</t>
  </si>
  <si>
    <t>กูลิโกะป๊อกกี้</t>
  </si>
  <si>
    <t>ข้าวขาวเสาไห้100%</t>
  </si>
  <si>
    <t>ข้าวโพดคอนเน่</t>
  </si>
  <si>
    <t>ข้าวหอมมะลิเบญจรงค์</t>
  </si>
  <si>
    <t>ครีมอาบน้ำโซโกนุซีสีเขียว 100 มล</t>
  </si>
  <si>
    <t>ครีมอาบน้ำโพรเทค</t>
  </si>
  <si>
    <t>ครีมอาบน้ำลักส์ซอฟท์ทัช500ml</t>
  </si>
  <si>
    <t>ครีมอาบน้ำลักส์ไวท์อิมเพรส500ml</t>
  </si>
  <si>
    <t>คอร์เนอร์ กะทิ</t>
  </si>
  <si>
    <t>คอร์เนอร์ ช๊อกโกแลต</t>
  </si>
  <si>
    <t>คอร์เนอร์ วานิลลา</t>
  </si>
  <si>
    <t>คอร์เนอร์ สตอเบอร์รี่</t>
  </si>
  <si>
    <t>แคฟฟี่ กาแฟ</t>
  </si>
  <si>
    <t>จอห์นสัน เบบี้บาธมิลค์</t>
  </si>
  <si>
    <t>เจอร์รี่ไอซ์โคล่า</t>
  </si>
  <si>
    <t>เจอร์รี่ไอซ์สตอเบอรี่</t>
  </si>
  <si>
    <t>เจอร์รี่ไอซ์องุ่น</t>
  </si>
  <si>
    <t>ชุดกาแฟ 3in1</t>
  </si>
  <si>
    <t>แชมพูแพนทีน</t>
  </si>
  <si>
    <t>โชวี่ ช็อกโกแลต</t>
  </si>
  <si>
    <t>โชวี่ วานิลา</t>
  </si>
  <si>
    <t>โซฟีคูลลิ่งเฟรช</t>
  </si>
  <si>
    <t>ดิวเบอรี่คุกกี้</t>
  </si>
  <si>
    <t>ตะวันปูทรงเครื่อง</t>
  </si>
  <si>
    <t>ถุงเท้า</t>
  </si>
  <si>
    <t>น้ำดื่มตราน้ำทิพย์</t>
  </si>
  <si>
    <t>น้ำปลาตราหอยหลอดเพ็ท 300 ซีซี</t>
  </si>
  <si>
    <t>น้ำมันถัวเหลืองขวดตราองุ่น</t>
  </si>
  <si>
    <t>น้ำมันถั่วเหลืองตรากุ๊ก</t>
  </si>
  <si>
    <t>น้ำมันปาล์มตราหยก</t>
  </si>
  <si>
    <t>น้ำมันปาล์มตราโอลีน</t>
  </si>
  <si>
    <t>น้ำยาปรับผ้านุ่มไฮคลาส ชมพู</t>
  </si>
  <si>
    <t>น้ำยาปรับผ้านุ่มไฮคลาส ม่วง</t>
  </si>
  <si>
    <t>น้ำยาปรับผ้านุ่มไฮยีน ขาว</t>
  </si>
  <si>
    <t>น้ำยาปรับผ้านุ่มไฮยีน ชมพู</t>
  </si>
  <si>
    <t>น้ำยาปรับผุ้านุ่มไฮยีน แดง</t>
  </si>
  <si>
    <t>น้ำยาล้างจานซันไลด์</t>
  </si>
  <si>
    <t>น้ำยาล้างจานไลปอนเอฟมะกรูด</t>
  </si>
  <si>
    <t>น้ำยาล้างห้องน้ำ เป็ดม่วง</t>
  </si>
  <si>
    <t>เนื้อไก่ชิ้นเล็กในมายองเนส</t>
  </si>
  <si>
    <t>เนื้อไก่ย่างในซอสถั่วเหลืองใส่ไข่นกกระทา</t>
  </si>
  <si>
    <t>โบราณ ซาหริ่ม</t>
  </si>
  <si>
    <t>โบราณ ทุเรียน</t>
  </si>
  <si>
    <t>โบราณ เผือก</t>
  </si>
  <si>
    <t>ปลากระป๋องไฮคิว</t>
  </si>
  <si>
    <t>ปลาช่อนสด</t>
  </si>
  <si>
    <t>ปลาทูน่าในซอสเข้มข้น</t>
  </si>
  <si>
    <t>ปลาทูน่าในมายองเนส+ข้าวโพดหวาน</t>
  </si>
  <si>
    <t>ปลาทูน่าในมายองเนส+แห้ว+พริกไทยดำ</t>
  </si>
  <si>
    <t>ปาปริก้า</t>
  </si>
  <si>
    <t>ปาร์ตี้ คาราเมล</t>
  </si>
  <si>
    <t>เป๊ปซี่640 ml</t>
  </si>
  <si>
    <t>แป้งเด็กแคร์ซากุระ</t>
  </si>
  <si>
    <t>แป้งเด็กแคร์ซากุระ 180 กรัม</t>
  </si>
  <si>
    <t>แป้งเด็กจอห์นสันบลอสซั่ม400กรัม</t>
  </si>
  <si>
    <t>แป้งเย็น12พลัสสีชมพูอ่อน</t>
  </si>
  <si>
    <t>แปรงสีฟ้นออรัลปีชายนี่</t>
  </si>
  <si>
    <t>โปเต้</t>
  </si>
  <si>
    <t>ผงซักฟอกบรีสเอกเซล900</t>
  </si>
  <si>
    <t>เพลินข้าวโพด</t>
  </si>
  <si>
    <t>เพลินถั่วดำ</t>
  </si>
  <si>
    <t>ฟรุตตี้ ส้ม</t>
  </si>
  <si>
    <t>ฟรุตตี้สับปะรด</t>
  </si>
  <si>
    <t>ฟองน้ำหุ้มตาข่าย</t>
  </si>
  <si>
    <t>ฟิลลิ่งโคล่า</t>
  </si>
  <si>
    <t>ฟิลลิ่งส้ม</t>
  </si>
  <si>
    <t>โฟร์โมสนมยูเอสทีซ็อกโกเลต</t>
  </si>
  <si>
    <t>มาม่าต้มยำกุ้ง</t>
  </si>
  <si>
    <t>มาม่าต้มยำเจ</t>
  </si>
  <si>
    <t>เมจิค ช๊อกโกแลต/คุ๊กกี้</t>
  </si>
  <si>
    <t>เมจิค นม/แยมบลูเบอร์รี่</t>
  </si>
  <si>
    <t>เมจิค มะนาว</t>
  </si>
  <si>
    <t>เมจิค รวมมิตร</t>
  </si>
  <si>
    <t>เมจิค วานิลลา/ช็อกชิพ</t>
  </si>
  <si>
    <t>ยาดมโป้ยเซียนมาร์คทู</t>
  </si>
  <si>
    <t>ยาสีฟันซิทเทมม่าสีฟ้า</t>
  </si>
  <si>
    <t>ลอรีเอะซุอัลตร้าสลิม</t>
  </si>
  <si>
    <t>เลย์คลาสิค</t>
  </si>
  <si>
    <t>เลย์บาร์บีคิว</t>
  </si>
  <si>
    <t>เลย์ร็อคหอยเชล เนยกระเทียม</t>
  </si>
  <si>
    <t>เลย์สาหร่าย</t>
  </si>
  <si>
    <t>แลคตาซอย รสหวาน</t>
  </si>
  <si>
    <t>แลคตาซอยรสงาดำ200ml</t>
  </si>
  <si>
    <t>แลคตาซอยรสหวาน200ml</t>
  </si>
  <si>
    <t>เวเฟอร์เบงเบง</t>
  </si>
  <si>
    <t>ไวไวปรุงสำเร็จ</t>
  </si>
  <si>
    <t>สบุ่พฤกษานกแก้วเขียว</t>
  </si>
  <si>
    <t>สบู่เซฟการ์ดสีเขียว</t>
  </si>
  <si>
    <t>สบู่เซฟการ์ดสีชมพู</t>
  </si>
  <si>
    <t>สบู่พกฤษานกแก้วม่วง</t>
  </si>
  <si>
    <t>สบู่พฤกษานกแก้วเหลือง</t>
  </si>
  <si>
    <t>สบู่โพรเทคไทยเทอราพี่ชาร์โคล</t>
  </si>
  <si>
    <t>สบู่โพรเทคไทยเทอราพี่มะขาม</t>
  </si>
  <si>
    <t>สบู่โพรเทคส์พรอพโพลิส</t>
  </si>
  <si>
    <t>สบู่โพรเทคส์แอนตี่แบคทีเรียโอเมก้า3</t>
  </si>
  <si>
    <t>สบู่โพรเทคสไอซ์ซี่คูล</t>
  </si>
  <si>
    <t>เสื้อกันฝนแบบบาง</t>
  </si>
  <si>
    <t>เสื้อยืดขาวL</t>
  </si>
  <si>
    <t>เสื้อยืดขาวM</t>
  </si>
  <si>
    <t>เสื้อยืดขาวS</t>
  </si>
  <si>
    <t>อะโลฮ่าโกโก้</t>
  </si>
  <si>
    <t>อะโลฮ่าโอเลี้ยง</t>
  </si>
  <si>
    <t>อี่ซี่แฮปปี้สวิท</t>
  </si>
  <si>
    <t>เอลนิโน่ช็อกฯมอลต์-นมข้น</t>
  </si>
  <si>
    <t>เอลนิโน่นมช็อกฯฟัดจ์</t>
  </si>
  <si>
    <t>ไอซ์ดิฟโคล่า</t>
  </si>
  <si>
    <t>ไอซ์ดิฟบูลเบอร์รี่</t>
  </si>
  <si>
    <t>ฮานามิ</t>
  </si>
  <si>
    <t>ฮานามิฮอดชิลลี่</t>
  </si>
  <si>
    <t>เฮดแอนค์โชว์เดอร์ลูบลาส</t>
  </si>
  <si>
    <t>เฮดแอนต์โชว์เดอร์</t>
  </si>
  <si>
    <t>สินค้า</t>
  </si>
  <si>
    <t>ลอรีเอะซอฟ&amp;เซฟไนท์</t>
  </si>
  <si>
    <t>ลอรีเอะซอฟ&amp;เซฟสลิมปีก</t>
  </si>
  <si>
    <t>เอลนิโน่นมเย็น</t>
  </si>
  <si>
    <t>ใบสั่งซื้อ</t>
  </si>
  <si>
    <t>ราคา/ชิ้น</t>
  </si>
  <si>
    <t>ราคารวม</t>
  </si>
  <si>
    <t>วันที่  :</t>
  </si>
  <si>
    <t>รับเข้า</t>
  </si>
  <si>
    <t>stock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</si>
</sst>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87" formatCode="[$-107041E]d\ mmmm\ yyyy;@"/>
    <numFmt numFmtId="188" formatCode="[$-1010000]d/m/yyyy;@"/>
  </numFmts>
  <fonts count="7" x14ac:knownFonts="1">
    <font>
      <sz val="11"/>
      <color theme="1"/>
      <name val="Tahoma"/>
      <family val="2"/>
      <charset val="222"/>
      <scheme val="minor"/>
    </font>
    <font>
      <b/>
      <sz val="18"/>
      <color theme="1"/>
      <name val="Angsana New"/>
      <family val="1"/>
    </font>
    <font>
      <b/>
      <sz val="12"/>
      <color theme="1"/>
      <name val="Tahoma"/>
      <family val="2"/>
      <scheme val="minor"/>
    </font>
    <font>
      <b/>
      <sz val="14"/>
      <color theme="1"/>
      <name val="Tahoma"/>
      <family val="2"/>
      <scheme val="minor"/>
    </font>
    <font>
      <sz val="11"/>
      <color theme="1"/>
      <name val="Tahoma"/>
      <family val="2"/>
      <charset val="222"/>
      <scheme val="minor"/>
    </font>
    <font>
      <b/>
      <sz val="12"/>
      <color theme="1"/>
      <name val="Tahoma"/>
      <scheme val="minor"/>
    </font>
    <font>
      <sz val="11"/>
      <color theme="1"/>
      <name val="Tahoma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188" fontId="4" fillId="0" borderId="0"/>
  </cellStyleXfs>
  <cellXfs count="41">
    <xf numFmtId="0" fontId="0" fillId="0" borderId="0" xfId="0"/>
    <xf numFmtId="0" fontId="0" fillId="0" borderId="0" xfId="0" applyFill="1"/>
    <xf numFmtId="0" fontId="0" fillId="0" borderId="2" xfId="0" applyFill="1" applyBorder="1" applyAlignment="1">
      <alignment horizontal="center" vertical="center"/>
    </xf>
    <xf numFmtId="1" fontId="0" fillId="0" borderId="2" xfId="0" applyNumberFormat="1" applyFont="1" applyFill="1" applyBorder="1" applyAlignment="1">
      <alignment horizontal="center" vertical="center"/>
    </xf>
    <xf numFmtId="0" fontId="0" fillId="0" borderId="2" xfId="0" applyFont="1" applyFill="1" applyBorder="1" applyAlignment="1">
      <alignment vertical="center"/>
    </xf>
    <xf numFmtId="0" fontId="0" fillId="0" borderId="2" xfId="0" applyNumberFormat="1" applyFont="1" applyFill="1" applyBorder="1" applyAlignment="1">
      <alignment horizontal="center" vertical="center"/>
    </xf>
    <xf numFmtId="2" fontId="0" fillId="0" borderId="2" xfId="0" applyNumberFormat="1" applyFont="1" applyFill="1" applyBorder="1" applyAlignment="1">
      <alignment horizontal="center" vertical="center"/>
    </xf>
    <xf numFmtId="2" fontId="0" fillId="0" borderId="3" xfId="0" applyNumberFormat="1" applyFont="1" applyFill="1" applyBorder="1" applyAlignment="1">
      <alignment horizontal="center" vertical="center"/>
    </xf>
    <xf numFmtId="0" fontId="0" fillId="0" borderId="0" xfId="0" applyFill="1" applyAlignment="1">
      <alignment horizontal="center"/>
    </xf>
    <xf numFmtId="0" fontId="0" fillId="0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/>
    </xf>
    <xf numFmtId="22" fontId="0" fillId="0" borderId="0" xfId="0" applyNumberFormat="1" applyAlignment="1" applyProtection="1">
      <alignment horizontal="left"/>
      <protection locked="0"/>
    </xf>
    <xf numFmtId="0" fontId="0" fillId="0" borderId="2" xfId="0" applyBorder="1" applyAlignment="1" applyProtection="1">
      <alignment horizontal="center" vertical="center"/>
    </xf>
    <xf numFmtId="0" fontId="0" fillId="0" borderId="2" xfId="0" applyBorder="1" applyProtection="1"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2" fontId="0" fillId="0" borderId="2" xfId="0" applyNumberFormat="1" applyBorder="1" applyAlignment="1" applyProtection="1">
      <alignment horizontal="center" vertical="center"/>
    </xf>
    <xf numFmtId="2" fontId="0" fillId="0" borderId="2" xfId="0" applyNumberFormat="1" applyBorder="1" applyAlignment="1" applyProtection="1">
      <alignment horizontal="center" vertical="center"/>
      <protection locked="0"/>
    </xf>
    <xf numFmtId="0" fontId="0" fillId="0" borderId="0" xfId="0" applyAlignment="1">
      <alignment horizontal="right" vertical="center"/>
    </xf>
    <xf numFmtId="0" fontId="0" fillId="0" borderId="4" xfId="0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vertical="center"/>
    </xf>
    <xf numFmtId="2" fontId="2" fillId="0" borderId="6" xfId="0" applyNumberFormat="1" applyFont="1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1" fontId="0" fillId="0" borderId="8" xfId="0" applyNumberFormat="1" applyFont="1" applyFill="1" applyBorder="1" applyAlignment="1">
      <alignment horizontal="center" vertical="center"/>
    </xf>
    <xf numFmtId="0" fontId="0" fillId="0" borderId="8" xfId="0" applyFont="1" applyFill="1" applyBorder="1" applyAlignment="1">
      <alignment vertical="center"/>
    </xf>
    <xf numFmtId="2" fontId="0" fillId="0" borderId="8" xfId="0" applyNumberFormat="1" applyFont="1" applyFill="1" applyBorder="1" applyAlignment="1">
      <alignment horizontal="center" vertical="center"/>
    </xf>
    <xf numFmtId="2" fontId="0" fillId="0" borderId="9" xfId="0" applyNumberFormat="1" applyFont="1" applyFill="1" applyBorder="1" applyAlignment="1">
      <alignment horizontal="center" vertical="center"/>
    </xf>
    <xf numFmtId="0" fontId="0" fillId="0" borderId="8" xfId="0" applyNumberFormat="1" applyFont="1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1" fontId="6" fillId="0" borderId="8" xfId="0" applyNumberFormat="1" applyFont="1" applyFill="1" applyBorder="1" applyAlignment="1">
      <alignment horizontal="center" vertical="center"/>
    </xf>
    <xf numFmtId="0" fontId="6" fillId="0" borderId="8" xfId="0" applyFont="1" applyFill="1" applyBorder="1" applyAlignment="1">
      <alignment vertical="center"/>
    </xf>
    <xf numFmtId="2" fontId="6" fillId="0" borderId="8" xfId="0" applyNumberFormat="1" applyFont="1" applyFill="1" applyBorder="1" applyAlignment="1">
      <alignment horizontal="center" vertical="center"/>
    </xf>
    <xf numFmtId="2" fontId="6" fillId="0" borderId="9" xfId="0" applyNumberFormat="1" applyFont="1" applyFill="1" applyBorder="1" applyAlignment="1">
      <alignment horizontal="center" vertical="center"/>
    </xf>
    <xf numFmtId="0" fontId="6" fillId="0" borderId="8" xfId="0" applyNumberFormat="1" applyFont="1" applyFill="1" applyBorder="1" applyAlignment="1">
      <alignment horizontal="center" vertical="center"/>
    </xf>
    <xf numFmtId="0" fontId="0" fillId="0" borderId="8" xfId="0" applyNumberFormat="1" applyFill="1" applyBorder="1" applyAlignment="1">
      <alignment horizontal="center" vertical="center"/>
    </xf>
    <xf numFmtId="0" fontId="1" fillId="0" borderId="0" xfId="0" applyFont="1" applyFill="1" applyAlignment="1">
      <alignment horizontal="center"/>
    </xf>
    <xf numFmtId="187" fontId="1" fillId="0" borderId="1" xfId="0" applyNumberFormat="1" applyFont="1" applyFill="1" applyBorder="1" applyAlignment="1">
      <alignment horizontal="center"/>
    </xf>
    <xf numFmtId="0" fontId="3" fillId="0" borderId="0" xfId="0" applyFont="1" applyAlignment="1">
      <alignment horizontal="center"/>
    </xf>
  </cellXfs>
  <cellStyles count="2">
    <cellStyle name="Normal" xfId="0" builtinId="0"/>
    <cellStyle name="Normal 2" xfId="1"/>
  </cellStyles>
  <dxfs count="12">
    <dxf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minor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minor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minor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ahoma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638176</xdr:colOff>
      <xdr:row>1</xdr:row>
      <xdr:rowOff>28576</xdr:rowOff>
    </xdr:from>
    <xdr:to>
      <xdr:col>5</xdr:col>
      <xdr:colOff>9526</xdr:colOff>
      <xdr:row>2</xdr:row>
      <xdr:rowOff>114301</xdr:rowOff>
    </xdr:to>
    <xdr:sp macro="[0]!_xludf.save" textlink="">
      <xdr:nvSpPr>
        <xdr:cNvPr id="2" name="Rounded Rectangle 1"/>
        <xdr:cNvSpPr/>
      </xdr:nvSpPr>
      <xdr:spPr>
        <a:xfrm>
          <a:off x="4562476" y="257176"/>
          <a:ext cx="742950" cy="26670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th-TH" sz="1100"/>
            <a:t>บันทึก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1" displayName="Table1" ref="A3:H217" totalsRowShown="0" headerRowDxfId="11" headerRowBorderDxfId="10" tableBorderDxfId="9" totalsRowBorderDxfId="8">
  <autoFilter ref="A3:H217"/>
  <tableColumns count="8">
    <tableColumn id="1" name="ลำดับ" dataDxfId="7">
      <calculatedColumnFormula>IF(ISBLANK(B4),"",A3+1)</calculatedColumnFormula>
    </tableColumn>
    <tableColumn id="2" name="รหัสสินค้า" dataDxfId="6"/>
    <tableColumn id="3" name="ชื่อสินค้า" dataDxfId="5"/>
    <tableColumn id="4" name="ราคาขาย" dataDxfId="4"/>
    <tableColumn id="5" name="ราคาซื้อ" dataDxfId="3"/>
    <tableColumn id="6" name="คงเหลือ" dataDxfId="2"/>
    <tableColumn id="7" name="รับเข้า" dataDxfId="1"/>
    <tableColumn id="9" name="stock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H217"/>
  <sheetViews>
    <sheetView tabSelected="1" workbookViewId="0">
      <pane ySplit="3" topLeftCell="A4" activePane="bottomLeft" state="frozen"/>
      <selection pane="bottomLeft" activeCell="V10" sqref="V10"/>
    </sheetView>
  </sheetViews>
  <sheetFormatPr defaultRowHeight="14.25" x14ac:dyDescent="0.2"/>
  <cols>
    <col min="1" max="1" width="7.875" style="9" customWidth="1"/>
    <col min="2" max="2" width="16.375" style="9" customWidth="1"/>
    <col min="3" max="3" width="34.625" style="1" customWidth="1"/>
    <col min="4" max="4" width="11.25" style="8" customWidth="1"/>
    <col min="5" max="5" width="10.125" style="8" customWidth="1"/>
    <col min="6" max="6" width="9.75" style="8" customWidth="1"/>
    <col min="7" max="16384" width="9" style="1"/>
  </cols>
  <sheetData>
    <row r="1" spans="1:8" ht="26.25" x14ac:dyDescent="0.55000000000000004">
      <c r="A1" s="38" t="s">
        <v>3</v>
      </c>
      <c r="B1" s="38"/>
      <c r="C1" s="38"/>
      <c r="D1" s="38"/>
      <c r="E1" s="38"/>
      <c r="F1" s="38"/>
    </row>
    <row r="2" spans="1:8" ht="26.25" x14ac:dyDescent="0.55000000000000004">
      <c r="A2" s="39">
        <f ca="1">NOW()</f>
        <v>43085.69210821759</v>
      </c>
      <c r="B2" s="39"/>
      <c r="C2" s="39"/>
      <c r="D2" s="39"/>
      <c r="E2" s="39"/>
      <c r="F2" s="39"/>
    </row>
    <row r="3" spans="1:8" ht="21" customHeight="1" x14ac:dyDescent="0.2">
      <c r="A3" s="20" t="s">
        <v>4</v>
      </c>
      <c r="B3" s="21" t="s">
        <v>0</v>
      </c>
      <c r="C3" s="22" t="s">
        <v>2</v>
      </c>
      <c r="D3" s="21" t="s">
        <v>7</v>
      </c>
      <c r="E3" s="23" t="s">
        <v>6</v>
      </c>
      <c r="F3" s="23" t="s">
        <v>5</v>
      </c>
      <c r="G3" s="21" t="s">
        <v>136</v>
      </c>
      <c r="H3" s="31" t="s">
        <v>137</v>
      </c>
    </row>
    <row r="4" spans="1:8" x14ac:dyDescent="0.2">
      <c r="A4" s="19">
        <f>IF(ISBLANK(B4),"",1)</f>
        <v>1</v>
      </c>
      <c r="B4" s="3">
        <v>8858839100024</v>
      </c>
      <c r="C4" s="4" t="s">
        <v>8</v>
      </c>
      <c r="D4" s="6">
        <v>104</v>
      </c>
      <c r="E4" s="7">
        <v>100</v>
      </c>
      <c r="F4" s="5"/>
      <c r="G4" s="2">
        <v>0</v>
      </c>
      <c r="H4" s="5">
        <v>10</v>
      </c>
    </row>
    <row r="5" spans="1:8" x14ac:dyDescent="0.2">
      <c r="A5" s="19">
        <f>IF(ISBLANK(B5),"",A4+1)</f>
        <v>2</v>
      </c>
      <c r="B5" s="3">
        <v>8858839100017</v>
      </c>
      <c r="C5" s="4" t="s">
        <v>9</v>
      </c>
      <c r="D5" s="6">
        <v>54</v>
      </c>
      <c r="E5" s="7">
        <v>50</v>
      </c>
      <c r="F5" s="5"/>
      <c r="G5" s="2">
        <v>0</v>
      </c>
      <c r="H5" s="5">
        <v>2</v>
      </c>
    </row>
    <row r="6" spans="1:8" x14ac:dyDescent="0.2">
      <c r="A6" s="19">
        <f t="shared" ref="A6:A69" si="0">IF(ISBLANK(B6),"",A5+1)</f>
        <v>3</v>
      </c>
      <c r="B6" s="3">
        <v>8859050600041</v>
      </c>
      <c r="C6" s="4" t="s">
        <v>10</v>
      </c>
      <c r="D6" s="6">
        <v>104</v>
      </c>
      <c r="E6" s="7">
        <v>100</v>
      </c>
      <c r="F6" s="5"/>
      <c r="G6" s="2">
        <v>0</v>
      </c>
      <c r="H6" s="5">
        <v>11</v>
      </c>
    </row>
    <row r="7" spans="1:8" x14ac:dyDescent="0.2">
      <c r="A7" s="19">
        <f t="shared" si="0"/>
        <v>4</v>
      </c>
      <c r="B7" s="3">
        <v>8859050600003</v>
      </c>
      <c r="C7" s="4" t="s">
        <v>11</v>
      </c>
      <c r="D7" s="6">
        <v>64</v>
      </c>
      <c r="E7" s="7">
        <v>60</v>
      </c>
      <c r="F7" s="5"/>
      <c r="G7" s="2">
        <v>0</v>
      </c>
      <c r="H7" s="5">
        <v>6</v>
      </c>
    </row>
    <row r="8" spans="1:8" x14ac:dyDescent="0.2">
      <c r="A8" s="19">
        <f t="shared" si="0"/>
        <v>5</v>
      </c>
      <c r="B8" s="3">
        <v>8858678600068</v>
      </c>
      <c r="C8" s="4" t="s">
        <v>12</v>
      </c>
      <c r="D8" s="6">
        <v>54</v>
      </c>
      <c r="E8" s="7">
        <v>50</v>
      </c>
      <c r="F8" s="5"/>
      <c r="G8" s="2">
        <v>0</v>
      </c>
      <c r="H8" s="5">
        <v>1</v>
      </c>
    </row>
    <row r="9" spans="1:8" x14ac:dyDescent="0.2">
      <c r="A9" s="19">
        <f t="shared" si="0"/>
        <v>6</v>
      </c>
      <c r="B9" s="3">
        <v>8850046325719</v>
      </c>
      <c r="C9" s="4" t="s">
        <v>13</v>
      </c>
      <c r="D9" s="6">
        <v>5</v>
      </c>
      <c r="E9" s="7">
        <v>3.63</v>
      </c>
      <c r="F9" s="5"/>
      <c r="G9" s="2">
        <v>0</v>
      </c>
      <c r="H9" s="5">
        <v>43</v>
      </c>
    </row>
    <row r="10" spans="1:8" x14ac:dyDescent="0.2">
      <c r="A10" s="19">
        <f t="shared" si="0"/>
        <v>7</v>
      </c>
      <c r="B10" s="3">
        <v>5910100000068</v>
      </c>
      <c r="C10" s="4" t="s">
        <v>14</v>
      </c>
      <c r="D10" s="6">
        <v>35</v>
      </c>
      <c r="E10" s="7">
        <v>30</v>
      </c>
      <c r="F10" s="5"/>
      <c r="G10" s="2">
        <v>0</v>
      </c>
      <c r="H10" s="5">
        <v>0</v>
      </c>
    </row>
    <row r="11" spans="1:8" x14ac:dyDescent="0.2">
      <c r="A11" s="19">
        <f t="shared" si="0"/>
        <v>8</v>
      </c>
      <c r="B11" s="3">
        <v>5910100000051</v>
      </c>
      <c r="C11" s="4" t="s">
        <v>15</v>
      </c>
      <c r="D11" s="6">
        <v>15</v>
      </c>
      <c r="E11" s="7">
        <v>10</v>
      </c>
      <c r="F11" s="5"/>
      <c r="G11" s="2">
        <v>0</v>
      </c>
      <c r="H11" s="5">
        <v>3</v>
      </c>
    </row>
    <row r="12" spans="1:8" x14ac:dyDescent="0.2">
      <c r="A12" s="19">
        <f t="shared" si="0"/>
        <v>9</v>
      </c>
      <c r="B12" s="3">
        <v>5910100000075</v>
      </c>
      <c r="C12" s="4" t="s">
        <v>16</v>
      </c>
      <c r="D12" s="6">
        <v>45</v>
      </c>
      <c r="E12" s="7">
        <v>40</v>
      </c>
      <c r="F12" s="5"/>
      <c r="G12" s="2">
        <v>0</v>
      </c>
      <c r="H12" s="5">
        <v>0</v>
      </c>
    </row>
    <row r="13" spans="1:8" x14ac:dyDescent="0.2">
      <c r="A13" s="19">
        <f t="shared" si="0"/>
        <v>10</v>
      </c>
      <c r="B13" s="3">
        <v>8851019010137</v>
      </c>
      <c r="C13" s="4" t="s">
        <v>17</v>
      </c>
      <c r="D13" s="6">
        <v>15</v>
      </c>
      <c r="E13" s="7">
        <v>14.4</v>
      </c>
      <c r="F13" s="5"/>
      <c r="G13" s="2">
        <v>0</v>
      </c>
      <c r="H13" s="5">
        <v>2</v>
      </c>
    </row>
    <row r="14" spans="1:8" x14ac:dyDescent="0.2">
      <c r="A14" s="19">
        <f t="shared" si="0"/>
        <v>11</v>
      </c>
      <c r="B14" s="3">
        <v>8854743001662</v>
      </c>
      <c r="C14" s="4" t="s">
        <v>18</v>
      </c>
      <c r="D14" s="6">
        <v>85</v>
      </c>
      <c r="E14" s="7">
        <v>77</v>
      </c>
      <c r="F14" s="5"/>
      <c r="G14" s="2">
        <v>0</v>
      </c>
      <c r="H14" s="5">
        <v>1</v>
      </c>
    </row>
    <row r="15" spans="1:8" x14ac:dyDescent="0.2">
      <c r="A15" s="19">
        <f t="shared" si="0"/>
        <v>12</v>
      </c>
      <c r="B15" s="3">
        <v>8851727003018</v>
      </c>
      <c r="C15" s="4" t="s">
        <v>19</v>
      </c>
      <c r="D15" s="6">
        <v>5</v>
      </c>
      <c r="E15" s="7">
        <v>4.13</v>
      </c>
      <c r="F15" s="5"/>
      <c r="G15" s="2">
        <v>0</v>
      </c>
      <c r="H15" s="5">
        <v>37</v>
      </c>
    </row>
    <row r="16" spans="1:8" x14ac:dyDescent="0.2">
      <c r="A16" s="19">
        <f t="shared" si="0"/>
        <v>13</v>
      </c>
      <c r="B16" s="3">
        <v>8851702199989</v>
      </c>
      <c r="C16" s="4" t="s">
        <v>20</v>
      </c>
      <c r="D16" s="6">
        <v>150</v>
      </c>
      <c r="E16" s="7">
        <v>143</v>
      </c>
      <c r="F16" s="5"/>
      <c r="G16" s="2">
        <v>0</v>
      </c>
      <c r="H16" s="5">
        <v>2</v>
      </c>
    </row>
    <row r="17" spans="1:8" x14ac:dyDescent="0.2">
      <c r="A17" s="19">
        <f t="shared" si="0"/>
        <v>14</v>
      </c>
      <c r="B17" s="3">
        <v>8850002851672</v>
      </c>
      <c r="C17" s="4" t="s">
        <v>21</v>
      </c>
      <c r="D17" s="6">
        <v>30</v>
      </c>
      <c r="E17" s="7">
        <v>20</v>
      </c>
      <c r="F17" s="5"/>
      <c r="G17" s="2">
        <v>0</v>
      </c>
      <c r="H17" s="5">
        <v>4</v>
      </c>
    </row>
    <row r="18" spans="1:8" x14ac:dyDescent="0.2">
      <c r="A18" s="19">
        <f t="shared" si="0"/>
        <v>15</v>
      </c>
      <c r="B18" s="3">
        <v>8850006602942</v>
      </c>
      <c r="C18" s="4" t="s">
        <v>22</v>
      </c>
      <c r="D18" s="6">
        <v>20</v>
      </c>
      <c r="E18" s="7">
        <v>16.5</v>
      </c>
      <c r="F18" s="5"/>
      <c r="G18" s="2">
        <v>0</v>
      </c>
      <c r="H18" s="5">
        <v>5</v>
      </c>
    </row>
    <row r="19" spans="1:8" x14ac:dyDescent="0.2">
      <c r="A19" s="19">
        <f t="shared" si="0"/>
        <v>16</v>
      </c>
      <c r="B19" s="3">
        <v>8851932369367</v>
      </c>
      <c r="C19" s="4" t="s">
        <v>23</v>
      </c>
      <c r="D19" s="6">
        <v>84</v>
      </c>
      <c r="E19" s="7">
        <v>79.5</v>
      </c>
      <c r="F19" s="5"/>
      <c r="G19" s="2">
        <v>0</v>
      </c>
      <c r="H19" s="5">
        <v>0</v>
      </c>
    </row>
    <row r="20" spans="1:8" x14ac:dyDescent="0.2">
      <c r="A20" s="19">
        <f t="shared" si="0"/>
        <v>17</v>
      </c>
      <c r="B20" s="3">
        <v>8851932369374</v>
      </c>
      <c r="C20" s="4" t="s">
        <v>24</v>
      </c>
      <c r="D20" s="6">
        <v>84</v>
      </c>
      <c r="E20" s="7">
        <v>79.5</v>
      </c>
      <c r="F20" s="5"/>
      <c r="G20" s="2">
        <v>0</v>
      </c>
      <c r="H20" s="5">
        <v>0</v>
      </c>
    </row>
    <row r="21" spans="1:8" x14ac:dyDescent="0.2">
      <c r="A21" s="19">
        <f t="shared" si="0"/>
        <v>18</v>
      </c>
      <c r="B21" s="3">
        <v>8858647600266</v>
      </c>
      <c r="C21" s="4" t="s">
        <v>25</v>
      </c>
      <c r="D21" s="6">
        <v>10</v>
      </c>
      <c r="E21" s="7">
        <v>7.5</v>
      </c>
      <c r="F21" s="5"/>
      <c r="G21" s="2">
        <v>0</v>
      </c>
      <c r="H21" s="5">
        <v>3</v>
      </c>
    </row>
    <row r="22" spans="1:8" x14ac:dyDescent="0.2">
      <c r="A22" s="19">
        <f t="shared" si="0"/>
        <v>19</v>
      </c>
      <c r="B22" s="3">
        <v>8858647600280</v>
      </c>
      <c r="C22" s="4" t="s">
        <v>26</v>
      </c>
      <c r="D22" s="6">
        <v>10</v>
      </c>
      <c r="E22" s="7">
        <v>7.5</v>
      </c>
      <c r="F22" s="5"/>
      <c r="G22" s="2">
        <v>0</v>
      </c>
      <c r="H22" s="5">
        <v>0</v>
      </c>
    </row>
    <row r="23" spans="1:8" x14ac:dyDescent="0.2">
      <c r="A23" s="19">
        <f t="shared" si="0"/>
        <v>20</v>
      </c>
      <c r="B23" s="3">
        <v>8858647600273</v>
      </c>
      <c r="C23" s="4" t="s">
        <v>27</v>
      </c>
      <c r="D23" s="6">
        <v>10</v>
      </c>
      <c r="E23" s="7">
        <v>3.75</v>
      </c>
      <c r="F23" s="5"/>
      <c r="G23" s="2">
        <v>0</v>
      </c>
      <c r="H23" s="5">
        <v>6</v>
      </c>
    </row>
    <row r="24" spans="1:8" x14ac:dyDescent="0.2">
      <c r="A24" s="19">
        <f t="shared" si="0"/>
        <v>21</v>
      </c>
      <c r="B24" s="3">
        <v>8858647600297</v>
      </c>
      <c r="C24" s="4" t="s">
        <v>28</v>
      </c>
      <c r="D24" s="6">
        <v>10</v>
      </c>
      <c r="E24" s="7">
        <v>7.5</v>
      </c>
      <c r="F24" s="5"/>
      <c r="G24" s="2">
        <v>0</v>
      </c>
      <c r="H24" s="5">
        <v>7</v>
      </c>
    </row>
    <row r="25" spans="1:8" x14ac:dyDescent="0.2">
      <c r="A25" s="19">
        <f t="shared" si="0"/>
        <v>22</v>
      </c>
      <c r="B25" s="3">
        <v>8858647600518</v>
      </c>
      <c r="C25" s="4" t="s">
        <v>29</v>
      </c>
      <c r="D25" s="6">
        <v>10</v>
      </c>
      <c r="E25" s="7">
        <v>8</v>
      </c>
      <c r="F25" s="5"/>
      <c r="G25" s="2">
        <v>0</v>
      </c>
      <c r="H25" s="5">
        <v>8</v>
      </c>
    </row>
    <row r="26" spans="1:8" x14ac:dyDescent="0.2">
      <c r="A26" s="19">
        <f t="shared" si="0"/>
        <v>23</v>
      </c>
      <c r="B26" s="3">
        <v>9556006060308</v>
      </c>
      <c r="C26" s="4" t="s">
        <v>30</v>
      </c>
      <c r="D26" s="6">
        <v>25</v>
      </c>
      <c r="E26" s="7">
        <v>23.33</v>
      </c>
      <c r="F26" s="5"/>
      <c r="G26" s="2">
        <v>0</v>
      </c>
      <c r="H26" s="5">
        <v>0</v>
      </c>
    </row>
    <row r="27" spans="1:8" x14ac:dyDescent="0.2">
      <c r="A27" s="19">
        <f t="shared" si="0"/>
        <v>24</v>
      </c>
      <c r="B27" s="3">
        <v>8858647600655</v>
      </c>
      <c r="C27" s="4" t="s">
        <v>31</v>
      </c>
      <c r="D27" s="6">
        <v>5</v>
      </c>
      <c r="E27" s="7">
        <v>4</v>
      </c>
      <c r="F27" s="5"/>
      <c r="G27" s="2">
        <v>0</v>
      </c>
      <c r="H27" s="5">
        <v>9</v>
      </c>
    </row>
    <row r="28" spans="1:8" x14ac:dyDescent="0.2">
      <c r="A28" s="19">
        <f t="shared" si="0"/>
        <v>25</v>
      </c>
      <c r="B28" s="3">
        <v>8858647600631</v>
      </c>
      <c r="C28" s="4" t="s">
        <v>32</v>
      </c>
      <c r="D28" s="6">
        <v>5</v>
      </c>
      <c r="E28" s="7">
        <v>4</v>
      </c>
      <c r="F28" s="5"/>
      <c r="G28" s="2">
        <v>0</v>
      </c>
      <c r="H28" s="5">
        <v>2</v>
      </c>
    </row>
    <row r="29" spans="1:8" x14ac:dyDescent="0.2">
      <c r="A29" s="19">
        <f t="shared" si="0"/>
        <v>26</v>
      </c>
      <c r="B29" s="3">
        <v>8858647600648</v>
      </c>
      <c r="C29" s="4" t="s">
        <v>33</v>
      </c>
      <c r="D29" s="6">
        <v>5</v>
      </c>
      <c r="E29" s="7">
        <v>4</v>
      </c>
      <c r="F29" s="5"/>
      <c r="G29" s="2">
        <v>0</v>
      </c>
      <c r="H29" s="5">
        <v>7</v>
      </c>
    </row>
    <row r="30" spans="1:8" x14ac:dyDescent="0.2">
      <c r="A30" s="19">
        <f t="shared" si="0"/>
        <v>27</v>
      </c>
      <c r="B30" s="3">
        <v>8850124034519</v>
      </c>
      <c r="C30" s="4" t="s">
        <v>34</v>
      </c>
      <c r="D30" s="6">
        <v>8</v>
      </c>
      <c r="E30" s="7">
        <v>4.0199999999999996</v>
      </c>
      <c r="F30" s="5"/>
      <c r="G30" s="2">
        <v>0</v>
      </c>
      <c r="H30" s="5">
        <v>0</v>
      </c>
    </row>
    <row r="31" spans="1:8" x14ac:dyDescent="0.2">
      <c r="A31" s="19">
        <f t="shared" si="0"/>
        <v>28</v>
      </c>
      <c r="B31" s="3">
        <v>4902430413176</v>
      </c>
      <c r="C31" s="4" t="s">
        <v>35</v>
      </c>
      <c r="D31" s="6">
        <v>20</v>
      </c>
      <c r="E31" s="7">
        <v>14.67</v>
      </c>
      <c r="F31" s="5"/>
      <c r="G31" s="2">
        <v>0</v>
      </c>
      <c r="H31" s="5">
        <v>2</v>
      </c>
    </row>
    <row r="32" spans="1:8" x14ac:dyDescent="0.2">
      <c r="A32" s="19">
        <f t="shared" si="0"/>
        <v>29</v>
      </c>
      <c r="B32" s="3">
        <v>8858647600327</v>
      </c>
      <c r="C32" s="4" t="s">
        <v>36</v>
      </c>
      <c r="D32" s="6">
        <v>15</v>
      </c>
      <c r="E32" s="7">
        <v>9.6</v>
      </c>
      <c r="F32" s="5"/>
      <c r="G32" s="2">
        <v>0</v>
      </c>
      <c r="H32" s="5">
        <v>0</v>
      </c>
    </row>
    <row r="33" spans="1:8" x14ac:dyDescent="0.2">
      <c r="A33" s="19">
        <f t="shared" si="0"/>
        <v>30</v>
      </c>
      <c r="B33" s="3">
        <v>8858647600334</v>
      </c>
      <c r="C33" s="4" t="s">
        <v>37</v>
      </c>
      <c r="D33" s="6">
        <v>15</v>
      </c>
      <c r="E33" s="7">
        <v>8.64</v>
      </c>
      <c r="F33" s="5"/>
      <c r="G33" s="2">
        <v>0</v>
      </c>
      <c r="H33" s="5">
        <v>0</v>
      </c>
    </row>
    <row r="34" spans="1:8" x14ac:dyDescent="0.2">
      <c r="A34" s="19">
        <f t="shared" si="0"/>
        <v>31</v>
      </c>
      <c r="B34" s="3">
        <v>8851111153084</v>
      </c>
      <c r="C34" s="4" t="s">
        <v>38</v>
      </c>
      <c r="D34" s="6">
        <v>18</v>
      </c>
      <c r="E34" s="7">
        <v>16</v>
      </c>
      <c r="F34" s="5"/>
      <c r="G34" s="2">
        <v>0</v>
      </c>
      <c r="H34" s="5">
        <v>44</v>
      </c>
    </row>
    <row r="35" spans="1:8" x14ac:dyDescent="0.2">
      <c r="A35" s="19">
        <f t="shared" si="0"/>
        <v>32</v>
      </c>
      <c r="B35" s="3">
        <v>8850309201736</v>
      </c>
      <c r="C35" s="4" t="s">
        <v>39</v>
      </c>
      <c r="D35" s="6">
        <v>5</v>
      </c>
      <c r="E35" s="7">
        <v>3.92</v>
      </c>
      <c r="F35" s="5"/>
      <c r="G35" s="2">
        <v>0</v>
      </c>
      <c r="H35" s="5">
        <v>0</v>
      </c>
    </row>
    <row r="36" spans="1:8" x14ac:dyDescent="0.2">
      <c r="A36" s="19">
        <f t="shared" si="0"/>
        <v>33</v>
      </c>
      <c r="B36" s="3">
        <v>8850718809790</v>
      </c>
      <c r="C36" s="4" t="s">
        <v>40</v>
      </c>
      <c r="D36" s="6">
        <v>5</v>
      </c>
      <c r="E36" s="7">
        <v>3.92</v>
      </c>
      <c r="F36" s="5"/>
      <c r="G36" s="2">
        <v>0</v>
      </c>
      <c r="H36" s="5">
        <v>27</v>
      </c>
    </row>
    <row r="37" spans="1:8" x14ac:dyDescent="0.2">
      <c r="A37" s="19">
        <f t="shared" si="0"/>
        <v>34</v>
      </c>
      <c r="B37" s="3">
        <v>5909230000017</v>
      </c>
      <c r="C37" s="4" t="s">
        <v>41</v>
      </c>
      <c r="D37" s="6">
        <v>10</v>
      </c>
      <c r="E37" s="7">
        <v>7.5</v>
      </c>
      <c r="F37" s="5"/>
      <c r="G37" s="2">
        <v>0</v>
      </c>
      <c r="H37" s="5">
        <v>2</v>
      </c>
    </row>
    <row r="38" spans="1:8" x14ac:dyDescent="0.2">
      <c r="A38" s="19">
        <f t="shared" si="0"/>
        <v>35</v>
      </c>
      <c r="B38" s="3">
        <v>8851959139714</v>
      </c>
      <c r="C38" s="4" t="s">
        <v>42</v>
      </c>
      <c r="D38" s="6">
        <v>7</v>
      </c>
      <c r="E38" s="7">
        <v>3.92</v>
      </c>
      <c r="F38" s="5"/>
      <c r="G38" s="2">
        <v>0</v>
      </c>
      <c r="H38" s="5">
        <v>0</v>
      </c>
    </row>
    <row r="39" spans="1:8" x14ac:dyDescent="0.2">
      <c r="A39" s="19">
        <f t="shared" si="0"/>
        <v>36</v>
      </c>
      <c r="B39" s="3">
        <v>8851008000064</v>
      </c>
      <c r="C39" s="4" t="s">
        <v>43</v>
      </c>
      <c r="D39" s="6">
        <v>15</v>
      </c>
      <c r="E39" s="7">
        <v>12</v>
      </c>
      <c r="F39" s="5"/>
      <c r="G39" s="2">
        <v>0</v>
      </c>
      <c r="H39" s="5">
        <v>8</v>
      </c>
    </row>
    <row r="40" spans="1:8" x14ac:dyDescent="0.2">
      <c r="A40" s="19">
        <f t="shared" si="0"/>
        <v>37</v>
      </c>
      <c r="B40" s="3">
        <v>8850210000039</v>
      </c>
      <c r="C40" s="4" t="s">
        <v>44</v>
      </c>
      <c r="D40" s="6">
        <v>46</v>
      </c>
      <c r="E40" s="7">
        <v>43</v>
      </c>
      <c r="F40" s="5"/>
      <c r="G40" s="2">
        <v>0</v>
      </c>
      <c r="H40" s="5">
        <v>3</v>
      </c>
    </row>
    <row r="41" spans="1:8" x14ac:dyDescent="0.2">
      <c r="A41" s="19">
        <f t="shared" si="0"/>
        <v>38</v>
      </c>
      <c r="B41" s="3">
        <v>8850180010045</v>
      </c>
      <c r="C41" s="4" t="s">
        <v>45</v>
      </c>
      <c r="D41" s="6">
        <v>38</v>
      </c>
      <c r="E41" s="7">
        <v>35</v>
      </c>
      <c r="F41" s="5"/>
      <c r="G41" s="2">
        <v>0</v>
      </c>
      <c r="H41" s="5">
        <v>0</v>
      </c>
    </row>
    <row r="42" spans="1:8" x14ac:dyDescent="0.2">
      <c r="A42" s="19">
        <f t="shared" si="0"/>
        <v>39</v>
      </c>
      <c r="B42" s="3">
        <v>8850581111006</v>
      </c>
      <c r="C42" s="4" t="s">
        <v>46</v>
      </c>
      <c r="D42" s="6">
        <v>14</v>
      </c>
      <c r="E42" s="7">
        <v>13.2</v>
      </c>
      <c r="F42" s="5"/>
      <c r="G42" s="2">
        <v>0</v>
      </c>
      <c r="H42" s="5">
        <v>0</v>
      </c>
    </row>
    <row r="43" spans="1:8" x14ac:dyDescent="0.2">
      <c r="A43" s="19">
        <f t="shared" si="0"/>
        <v>40</v>
      </c>
      <c r="B43" s="3">
        <v>8850635001024</v>
      </c>
      <c r="C43" s="4" t="s">
        <v>47</v>
      </c>
      <c r="D43" s="6">
        <v>25</v>
      </c>
      <c r="E43" s="7">
        <v>23</v>
      </c>
      <c r="F43" s="5"/>
      <c r="G43" s="2">
        <v>0</v>
      </c>
      <c r="H43" s="5">
        <v>0</v>
      </c>
    </row>
    <row r="44" spans="1:8" x14ac:dyDescent="0.2">
      <c r="A44" s="19">
        <f t="shared" si="0"/>
        <v>41</v>
      </c>
      <c r="B44" s="3">
        <v>8850002012172</v>
      </c>
      <c r="C44" s="4" t="s">
        <v>48</v>
      </c>
      <c r="D44" s="6">
        <v>13</v>
      </c>
      <c r="E44" s="7">
        <v>9</v>
      </c>
      <c r="F44" s="5"/>
      <c r="G44" s="2">
        <v>0</v>
      </c>
      <c r="H44" s="5">
        <v>1</v>
      </c>
    </row>
    <row r="45" spans="1:8" x14ac:dyDescent="0.2">
      <c r="A45" s="19">
        <f t="shared" si="0"/>
        <v>42</v>
      </c>
      <c r="B45" s="3">
        <v>8850002017467</v>
      </c>
      <c r="C45" s="4" t="s">
        <v>49</v>
      </c>
      <c r="D45" s="6">
        <v>13</v>
      </c>
      <c r="E45" s="7">
        <v>9</v>
      </c>
      <c r="F45" s="5"/>
      <c r="G45" s="2">
        <v>0</v>
      </c>
      <c r="H45" s="5">
        <v>2</v>
      </c>
    </row>
    <row r="46" spans="1:8" x14ac:dyDescent="0.2">
      <c r="A46" s="19">
        <f t="shared" si="0"/>
        <v>43</v>
      </c>
      <c r="B46" s="3">
        <v>8850092260330</v>
      </c>
      <c r="C46" s="4" t="s">
        <v>50</v>
      </c>
      <c r="D46" s="6">
        <v>15</v>
      </c>
      <c r="E46" s="7">
        <v>13.33</v>
      </c>
      <c r="F46" s="5"/>
      <c r="G46" s="2">
        <v>0</v>
      </c>
      <c r="H46" s="5">
        <v>0</v>
      </c>
    </row>
    <row r="47" spans="1:8" x14ac:dyDescent="0.2">
      <c r="A47" s="19">
        <f t="shared" si="0"/>
        <v>44</v>
      </c>
      <c r="B47" s="3">
        <v>8850092262334</v>
      </c>
      <c r="C47" s="4" t="s">
        <v>51</v>
      </c>
      <c r="D47" s="6">
        <v>15</v>
      </c>
      <c r="E47" s="7">
        <v>13.33</v>
      </c>
      <c r="F47" s="5"/>
      <c r="G47" s="2">
        <v>0</v>
      </c>
      <c r="H47" s="5">
        <v>0</v>
      </c>
    </row>
    <row r="48" spans="1:8" x14ac:dyDescent="0.2">
      <c r="A48" s="19">
        <f t="shared" si="0"/>
        <v>45</v>
      </c>
      <c r="B48" s="3">
        <v>8850092265311</v>
      </c>
      <c r="C48" s="4" t="s">
        <v>52</v>
      </c>
      <c r="D48" s="6">
        <v>15</v>
      </c>
      <c r="E48" s="7">
        <v>12.7</v>
      </c>
      <c r="F48" s="5"/>
      <c r="G48" s="2">
        <v>0</v>
      </c>
      <c r="H48" s="5">
        <v>1</v>
      </c>
    </row>
    <row r="49" spans="1:8" x14ac:dyDescent="0.2">
      <c r="A49" s="19">
        <f t="shared" si="0"/>
        <v>46</v>
      </c>
      <c r="B49" s="3">
        <v>8851932371025</v>
      </c>
      <c r="C49" s="4" t="s">
        <v>53</v>
      </c>
      <c r="D49" s="6">
        <v>12</v>
      </c>
      <c r="E49" s="7">
        <v>0</v>
      </c>
      <c r="F49" s="5"/>
      <c r="G49" s="2">
        <v>0</v>
      </c>
      <c r="H49" s="5">
        <v>4</v>
      </c>
    </row>
    <row r="50" spans="1:8" x14ac:dyDescent="0.2">
      <c r="A50" s="19">
        <f t="shared" si="0"/>
        <v>47</v>
      </c>
      <c r="B50" s="3">
        <v>8850002022812</v>
      </c>
      <c r="C50" s="4" t="s">
        <v>54</v>
      </c>
      <c r="D50" s="6">
        <v>12</v>
      </c>
      <c r="E50" s="7">
        <v>7.5</v>
      </c>
      <c r="F50" s="5"/>
      <c r="G50" s="2">
        <v>0</v>
      </c>
      <c r="H50" s="5">
        <v>0</v>
      </c>
    </row>
    <row r="51" spans="1:8" x14ac:dyDescent="0.2">
      <c r="A51" s="19">
        <f t="shared" si="0"/>
        <v>48</v>
      </c>
      <c r="B51" s="3">
        <v>8850175046097</v>
      </c>
      <c r="C51" s="4" t="s">
        <v>55</v>
      </c>
      <c r="D51" s="6">
        <v>20</v>
      </c>
      <c r="E51" s="7">
        <v>16.5</v>
      </c>
      <c r="F51" s="5"/>
      <c r="G51" s="2">
        <v>0</v>
      </c>
      <c r="H51" s="5">
        <v>7</v>
      </c>
    </row>
    <row r="52" spans="1:8" x14ac:dyDescent="0.2">
      <c r="A52" s="19">
        <f t="shared" si="0"/>
        <v>49</v>
      </c>
      <c r="B52" s="3">
        <v>8809846156108</v>
      </c>
      <c r="C52" s="4" t="s">
        <v>56</v>
      </c>
      <c r="D52" s="6">
        <v>10</v>
      </c>
      <c r="E52" s="7">
        <v>8.33</v>
      </c>
      <c r="F52" s="5"/>
      <c r="G52" s="2">
        <v>0</v>
      </c>
      <c r="H52" s="5">
        <v>59</v>
      </c>
    </row>
    <row r="53" spans="1:8" x14ac:dyDescent="0.2">
      <c r="A53" s="19">
        <f t="shared" si="0"/>
        <v>50</v>
      </c>
      <c r="B53" s="3">
        <v>4902431021141</v>
      </c>
      <c r="C53" s="4" t="s">
        <v>57</v>
      </c>
      <c r="D53" s="6">
        <v>8</v>
      </c>
      <c r="E53" s="7">
        <v>6.25</v>
      </c>
      <c r="F53" s="5"/>
      <c r="G53" s="2">
        <v>0</v>
      </c>
      <c r="H53" s="5">
        <v>75</v>
      </c>
    </row>
    <row r="54" spans="1:8" x14ac:dyDescent="0.2">
      <c r="A54" s="19">
        <f t="shared" si="0"/>
        <v>51</v>
      </c>
      <c r="B54" s="3">
        <v>8807650715023</v>
      </c>
      <c r="C54" s="4" t="s">
        <v>58</v>
      </c>
      <c r="D54" s="6">
        <v>10</v>
      </c>
      <c r="E54" s="7">
        <v>7.5</v>
      </c>
      <c r="F54" s="5"/>
      <c r="G54" s="2">
        <v>0</v>
      </c>
      <c r="H54" s="5">
        <v>1</v>
      </c>
    </row>
    <row r="55" spans="1:8" x14ac:dyDescent="0.2">
      <c r="A55" s="19">
        <f t="shared" si="0"/>
        <v>52</v>
      </c>
      <c r="B55" s="3">
        <v>8807650724667</v>
      </c>
      <c r="C55" s="4" t="s">
        <v>59</v>
      </c>
      <c r="D55" s="6">
        <v>10</v>
      </c>
      <c r="E55" s="7">
        <v>7.5</v>
      </c>
      <c r="F55" s="5"/>
      <c r="G55" s="2">
        <v>0</v>
      </c>
      <c r="H55" s="5">
        <v>6</v>
      </c>
    </row>
    <row r="56" spans="1:8" x14ac:dyDescent="0.2">
      <c r="A56" s="19">
        <f t="shared" si="0"/>
        <v>53</v>
      </c>
      <c r="B56" s="3">
        <v>8807650731009</v>
      </c>
      <c r="C56" s="4" t="s">
        <v>60</v>
      </c>
      <c r="D56" s="6">
        <v>10</v>
      </c>
      <c r="E56" s="7">
        <v>7.5</v>
      </c>
      <c r="F56" s="5"/>
      <c r="G56" s="2">
        <v>0</v>
      </c>
      <c r="H56" s="5">
        <v>6</v>
      </c>
    </row>
    <row r="57" spans="1:8" x14ac:dyDescent="0.2">
      <c r="A57" s="19">
        <f t="shared" si="0"/>
        <v>54</v>
      </c>
      <c r="B57" s="3">
        <v>8850511121020</v>
      </c>
      <c r="C57" s="4" t="s">
        <v>61</v>
      </c>
      <c r="D57" s="6">
        <v>15</v>
      </c>
      <c r="E57" s="7">
        <v>13.5</v>
      </c>
      <c r="F57" s="5"/>
      <c r="G57" s="2">
        <v>0</v>
      </c>
      <c r="H57" s="5">
        <v>0</v>
      </c>
    </row>
    <row r="58" spans="1:8" x14ac:dyDescent="0.2">
      <c r="A58" s="19">
        <f t="shared" si="0"/>
        <v>55</v>
      </c>
      <c r="B58" s="3">
        <v>8809268297724</v>
      </c>
      <c r="C58" s="4" t="s">
        <v>62</v>
      </c>
      <c r="D58" s="6">
        <v>10</v>
      </c>
      <c r="E58" s="7">
        <v>0</v>
      </c>
      <c r="F58" s="5"/>
      <c r="G58" s="2">
        <v>0</v>
      </c>
      <c r="H58" s="5">
        <v>0</v>
      </c>
    </row>
    <row r="59" spans="1:8" x14ac:dyDescent="0.2">
      <c r="A59" s="19">
        <f t="shared" si="0"/>
        <v>56</v>
      </c>
      <c r="B59" s="3">
        <v>8809846169856</v>
      </c>
      <c r="C59" s="4" t="s">
        <v>63</v>
      </c>
      <c r="D59" s="6">
        <v>8</v>
      </c>
      <c r="E59" s="7">
        <v>6.25</v>
      </c>
      <c r="F59" s="5"/>
      <c r="G59" s="2">
        <v>0</v>
      </c>
      <c r="H59" s="5">
        <v>0</v>
      </c>
    </row>
    <row r="60" spans="1:8" x14ac:dyDescent="0.2">
      <c r="A60" s="19">
        <f t="shared" si="0"/>
        <v>57</v>
      </c>
      <c r="B60" s="3">
        <v>8809846161874</v>
      </c>
      <c r="C60" s="4" t="s">
        <v>64</v>
      </c>
      <c r="D60" s="6">
        <v>8</v>
      </c>
      <c r="E60" s="7">
        <v>5.2</v>
      </c>
      <c r="F60" s="5"/>
      <c r="G60" s="2">
        <v>0</v>
      </c>
      <c r="H60" s="5">
        <v>37</v>
      </c>
    </row>
    <row r="61" spans="1:8" x14ac:dyDescent="0.2">
      <c r="A61" s="19">
        <f t="shared" si="0"/>
        <v>58</v>
      </c>
      <c r="B61" s="3">
        <v>8809846166664</v>
      </c>
      <c r="C61" s="4" t="s">
        <v>65</v>
      </c>
      <c r="D61" s="6">
        <v>8</v>
      </c>
      <c r="E61" s="7">
        <v>6.25</v>
      </c>
      <c r="F61" s="5"/>
      <c r="G61" s="2">
        <v>0</v>
      </c>
      <c r="H61" s="5">
        <v>63</v>
      </c>
    </row>
    <row r="62" spans="1:8" x14ac:dyDescent="0.2">
      <c r="A62" s="19">
        <f t="shared" si="0"/>
        <v>59</v>
      </c>
      <c r="B62" s="3">
        <v>8851727002028</v>
      </c>
      <c r="C62" s="4" t="s">
        <v>66</v>
      </c>
      <c r="D62" s="6">
        <v>5</v>
      </c>
      <c r="E62" s="7">
        <v>4.13</v>
      </c>
      <c r="F62" s="5"/>
      <c r="G62" s="2">
        <v>0</v>
      </c>
      <c r="H62" s="5">
        <v>35</v>
      </c>
    </row>
    <row r="63" spans="1:8" x14ac:dyDescent="0.2">
      <c r="A63" s="19">
        <f t="shared" si="0"/>
        <v>60</v>
      </c>
      <c r="B63" s="3">
        <v>8851004101055</v>
      </c>
      <c r="C63" s="4" t="s">
        <v>67</v>
      </c>
      <c r="D63" s="6">
        <v>5</v>
      </c>
      <c r="E63" s="7">
        <v>4</v>
      </c>
      <c r="F63" s="5"/>
      <c r="G63" s="2">
        <v>0</v>
      </c>
      <c r="H63" s="5">
        <v>18</v>
      </c>
    </row>
    <row r="64" spans="1:8" x14ac:dyDescent="0.2">
      <c r="A64" s="19">
        <f t="shared" si="0"/>
        <v>61</v>
      </c>
      <c r="B64" s="3">
        <v>8858998581306</v>
      </c>
      <c r="C64" s="4" t="s">
        <v>68</v>
      </c>
      <c r="D64" s="6">
        <v>15</v>
      </c>
      <c r="E64" s="7">
        <v>12.92</v>
      </c>
      <c r="F64" s="5"/>
      <c r="G64" s="2">
        <v>0</v>
      </c>
      <c r="H64" s="5">
        <v>0</v>
      </c>
    </row>
    <row r="65" spans="1:8" x14ac:dyDescent="0.2">
      <c r="A65" s="19">
        <f t="shared" si="0"/>
        <v>62</v>
      </c>
      <c r="B65" s="3">
        <v>8850006593240</v>
      </c>
      <c r="C65" s="4" t="s">
        <v>69</v>
      </c>
      <c r="D65" s="6">
        <v>12</v>
      </c>
      <c r="E65" s="7">
        <v>8.5</v>
      </c>
      <c r="F65" s="5"/>
      <c r="G65" s="2">
        <v>0</v>
      </c>
      <c r="H65" s="5">
        <v>3</v>
      </c>
    </row>
    <row r="66" spans="1:8" x14ac:dyDescent="0.2">
      <c r="A66" s="19">
        <f t="shared" si="0"/>
        <v>63</v>
      </c>
      <c r="B66" s="3">
        <v>8850006593257</v>
      </c>
      <c r="C66" s="4" t="s">
        <v>70</v>
      </c>
      <c r="D66" s="6">
        <v>26</v>
      </c>
      <c r="E66" s="7">
        <v>22.5</v>
      </c>
      <c r="F66" s="5"/>
      <c r="G66" s="2">
        <v>0</v>
      </c>
      <c r="H66" s="5">
        <v>7</v>
      </c>
    </row>
    <row r="67" spans="1:8" x14ac:dyDescent="0.2">
      <c r="A67" s="19">
        <f t="shared" si="0"/>
        <v>64</v>
      </c>
      <c r="B67" s="3">
        <v>8850007010289</v>
      </c>
      <c r="C67" s="4" t="s">
        <v>71</v>
      </c>
      <c r="D67" s="6">
        <v>40</v>
      </c>
      <c r="E67" s="7">
        <v>44.5</v>
      </c>
      <c r="F67" s="5"/>
      <c r="G67" s="2">
        <v>0</v>
      </c>
      <c r="H67" s="5">
        <v>0</v>
      </c>
    </row>
    <row r="68" spans="1:8" x14ac:dyDescent="0.2">
      <c r="A68" s="19">
        <f t="shared" si="0"/>
        <v>65</v>
      </c>
      <c r="B68" s="3">
        <v>8851123784313</v>
      </c>
      <c r="C68" s="4" t="s">
        <v>72</v>
      </c>
      <c r="D68" s="6">
        <v>12</v>
      </c>
      <c r="E68" s="7">
        <v>9.08</v>
      </c>
      <c r="F68" s="5"/>
      <c r="G68" s="2">
        <v>0</v>
      </c>
      <c r="H68" s="5">
        <v>0</v>
      </c>
    </row>
    <row r="69" spans="1:8" x14ac:dyDescent="0.2">
      <c r="A69" s="19">
        <f t="shared" si="0"/>
        <v>66</v>
      </c>
      <c r="B69" s="3">
        <v>3014260786847</v>
      </c>
      <c r="C69" s="4" t="s">
        <v>73</v>
      </c>
      <c r="D69" s="6">
        <v>10</v>
      </c>
      <c r="E69" s="7">
        <v>8.58</v>
      </c>
      <c r="F69" s="5"/>
      <c r="G69" s="2">
        <v>0</v>
      </c>
      <c r="H69" s="5">
        <v>3</v>
      </c>
    </row>
    <row r="70" spans="1:8" x14ac:dyDescent="0.2">
      <c r="A70" s="19">
        <f t="shared" ref="A70:A126" si="1">IF(ISBLANK(B70),"",A69+1)</f>
        <v>67</v>
      </c>
      <c r="B70" s="3">
        <v>8851727001021</v>
      </c>
      <c r="C70" s="4" t="s">
        <v>74</v>
      </c>
      <c r="D70" s="6">
        <v>5</v>
      </c>
      <c r="E70" s="7">
        <v>4.08</v>
      </c>
      <c r="F70" s="5"/>
      <c r="G70" s="2">
        <v>0</v>
      </c>
      <c r="H70" s="5">
        <v>41</v>
      </c>
    </row>
    <row r="71" spans="1:8" x14ac:dyDescent="0.2">
      <c r="A71" s="19">
        <f t="shared" si="1"/>
        <v>68</v>
      </c>
      <c r="B71" s="3">
        <v>8851932187831</v>
      </c>
      <c r="C71" s="4" t="s">
        <v>75</v>
      </c>
      <c r="D71" s="6">
        <v>75</v>
      </c>
      <c r="E71" s="7">
        <v>72</v>
      </c>
      <c r="F71" s="5"/>
      <c r="G71" s="2">
        <v>0</v>
      </c>
      <c r="H71" s="5">
        <v>0</v>
      </c>
    </row>
    <row r="72" spans="1:8" x14ac:dyDescent="0.2">
      <c r="A72" s="19">
        <f t="shared" si="1"/>
        <v>69</v>
      </c>
      <c r="B72" s="3">
        <v>8858647600921</v>
      </c>
      <c r="C72" s="4" t="s">
        <v>76</v>
      </c>
      <c r="D72" s="6">
        <v>10</v>
      </c>
      <c r="E72" s="7">
        <v>7.5</v>
      </c>
      <c r="F72" s="5"/>
      <c r="G72" s="2">
        <v>0</v>
      </c>
      <c r="H72" s="5">
        <v>0</v>
      </c>
    </row>
    <row r="73" spans="1:8" x14ac:dyDescent="0.2">
      <c r="A73" s="19">
        <f t="shared" si="1"/>
        <v>70</v>
      </c>
      <c r="B73" s="3">
        <v>8858647600914</v>
      </c>
      <c r="C73" s="4" t="s">
        <v>77</v>
      </c>
      <c r="D73" s="6">
        <v>10</v>
      </c>
      <c r="E73" s="7">
        <v>3.75</v>
      </c>
      <c r="F73" s="5"/>
      <c r="G73" s="2">
        <v>0</v>
      </c>
      <c r="H73" s="5">
        <v>1</v>
      </c>
    </row>
    <row r="74" spans="1:8" x14ac:dyDescent="0.2">
      <c r="A74" s="19">
        <f t="shared" si="1"/>
        <v>71</v>
      </c>
      <c r="B74" s="3">
        <v>8858647600662</v>
      </c>
      <c r="C74" s="4" t="s">
        <v>78</v>
      </c>
      <c r="D74" s="6">
        <v>10</v>
      </c>
      <c r="E74" s="7">
        <v>7.5</v>
      </c>
      <c r="F74" s="5"/>
      <c r="G74" s="2">
        <v>0</v>
      </c>
      <c r="H74" s="5">
        <v>10</v>
      </c>
    </row>
    <row r="75" spans="1:8" x14ac:dyDescent="0.2">
      <c r="A75" s="19">
        <f t="shared" si="1"/>
        <v>72</v>
      </c>
      <c r="B75" s="3">
        <v>8858647600679</v>
      </c>
      <c r="C75" s="4" t="s">
        <v>79</v>
      </c>
      <c r="D75" s="6">
        <v>10</v>
      </c>
      <c r="E75" s="7">
        <v>7.5</v>
      </c>
      <c r="F75" s="5"/>
      <c r="G75" s="2">
        <v>0</v>
      </c>
      <c r="H75" s="5">
        <v>14</v>
      </c>
    </row>
    <row r="76" spans="1:8" x14ac:dyDescent="0.2">
      <c r="A76" s="19">
        <f t="shared" si="1"/>
        <v>73</v>
      </c>
      <c r="B76" s="3">
        <v>8850871406003</v>
      </c>
      <c r="C76" s="4" t="s">
        <v>80</v>
      </c>
      <c r="D76" s="6">
        <v>5</v>
      </c>
      <c r="E76" s="7">
        <v>4.33</v>
      </c>
      <c r="F76" s="5"/>
      <c r="G76" s="2">
        <v>0</v>
      </c>
      <c r="H76" s="5">
        <v>9</v>
      </c>
    </row>
    <row r="77" spans="1:8" x14ac:dyDescent="0.2">
      <c r="A77" s="19">
        <f t="shared" si="1"/>
        <v>74</v>
      </c>
      <c r="B77" s="3">
        <v>8858647600365</v>
      </c>
      <c r="C77" s="4" t="s">
        <v>81</v>
      </c>
      <c r="D77" s="6">
        <v>10</v>
      </c>
      <c r="E77" s="7">
        <v>8</v>
      </c>
      <c r="F77" s="5"/>
      <c r="G77" s="2">
        <v>0</v>
      </c>
      <c r="H77" s="5">
        <v>0</v>
      </c>
    </row>
    <row r="78" spans="1:8" x14ac:dyDescent="0.2">
      <c r="A78" s="19">
        <f t="shared" si="1"/>
        <v>75</v>
      </c>
      <c r="B78" s="3">
        <v>8858647600372</v>
      </c>
      <c r="C78" s="4" t="s">
        <v>82</v>
      </c>
      <c r="D78" s="6">
        <v>10</v>
      </c>
      <c r="E78" s="7">
        <v>8</v>
      </c>
      <c r="F78" s="5"/>
      <c r="G78" s="2">
        <v>0</v>
      </c>
      <c r="H78" s="5">
        <v>0</v>
      </c>
    </row>
    <row r="79" spans="1:8" x14ac:dyDescent="0.2">
      <c r="A79" s="19">
        <f t="shared" si="1"/>
        <v>76</v>
      </c>
      <c r="B79" s="3">
        <v>8850188250306</v>
      </c>
      <c r="C79" s="4" t="s">
        <v>83</v>
      </c>
      <c r="D79" s="6">
        <v>12</v>
      </c>
      <c r="E79" s="7">
        <v>11</v>
      </c>
      <c r="F79" s="5"/>
      <c r="G79" s="2">
        <v>0</v>
      </c>
      <c r="H79" s="5">
        <v>0</v>
      </c>
    </row>
    <row r="80" spans="1:8" x14ac:dyDescent="0.2">
      <c r="A80" s="19">
        <f t="shared" si="1"/>
        <v>77</v>
      </c>
      <c r="B80" s="3">
        <v>8850987101021</v>
      </c>
      <c r="C80" s="4" t="s">
        <v>84</v>
      </c>
      <c r="D80" s="6">
        <v>6</v>
      </c>
      <c r="E80" s="7">
        <v>4.97</v>
      </c>
      <c r="F80" s="5"/>
      <c r="G80" s="2">
        <v>0</v>
      </c>
      <c r="H80" s="5">
        <v>23</v>
      </c>
    </row>
    <row r="81" spans="1:8" x14ac:dyDescent="0.2">
      <c r="A81" s="19">
        <f t="shared" si="1"/>
        <v>78</v>
      </c>
      <c r="B81" s="3">
        <v>8850987101946</v>
      </c>
      <c r="C81" s="4" t="s">
        <v>85</v>
      </c>
      <c r="D81" s="6">
        <v>13</v>
      </c>
      <c r="E81" s="7">
        <v>10.83</v>
      </c>
      <c r="F81" s="5"/>
      <c r="G81" s="2">
        <v>0</v>
      </c>
      <c r="H81" s="5">
        <v>0</v>
      </c>
    </row>
    <row r="82" spans="1:8" x14ac:dyDescent="0.2">
      <c r="A82" s="19">
        <f t="shared" si="1"/>
        <v>79</v>
      </c>
      <c r="B82" s="3">
        <v>8858647600198</v>
      </c>
      <c r="C82" s="4" t="s">
        <v>86</v>
      </c>
      <c r="D82" s="6">
        <v>10</v>
      </c>
      <c r="E82" s="7">
        <v>8</v>
      </c>
      <c r="F82" s="5"/>
      <c r="G82" s="2">
        <v>0</v>
      </c>
      <c r="H82" s="5">
        <v>9</v>
      </c>
    </row>
    <row r="83" spans="1:8" x14ac:dyDescent="0.2">
      <c r="A83" s="19">
        <f t="shared" si="1"/>
        <v>80</v>
      </c>
      <c r="B83" s="3">
        <v>8858647600204</v>
      </c>
      <c r="C83" s="4" t="s">
        <v>87</v>
      </c>
      <c r="D83" s="6">
        <v>10</v>
      </c>
      <c r="E83" s="7">
        <v>8</v>
      </c>
      <c r="F83" s="5"/>
      <c r="G83" s="2">
        <v>0</v>
      </c>
      <c r="H83" s="5">
        <v>8</v>
      </c>
    </row>
    <row r="84" spans="1:8" x14ac:dyDescent="0.2">
      <c r="A84" s="19">
        <f t="shared" si="1"/>
        <v>81</v>
      </c>
      <c r="B84" s="3">
        <v>8858647600211</v>
      </c>
      <c r="C84" s="4" t="s">
        <v>88</v>
      </c>
      <c r="D84" s="6">
        <v>10</v>
      </c>
      <c r="E84" s="7">
        <v>8</v>
      </c>
      <c r="F84" s="5"/>
      <c r="G84" s="2">
        <v>0</v>
      </c>
      <c r="H84" s="5">
        <v>2</v>
      </c>
    </row>
    <row r="85" spans="1:8" x14ac:dyDescent="0.2">
      <c r="A85" s="19">
        <f t="shared" si="1"/>
        <v>82</v>
      </c>
      <c r="B85" s="3">
        <v>8858647600167</v>
      </c>
      <c r="C85" s="4" t="s">
        <v>89</v>
      </c>
      <c r="D85" s="6">
        <v>10</v>
      </c>
      <c r="E85" s="7">
        <v>8</v>
      </c>
      <c r="F85" s="5"/>
      <c r="G85" s="2">
        <v>0</v>
      </c>
      <c r="H85" s="5">
        <v>9</v>
      </c>
    </row>
    <row r="86" spans="1:8" x14ac:dyDescent="0.2">
      <c r="A86" s="19">
        <f t="shared" si="1"/>
        <v>83</v>
      </c>
      <c r="B86" s="3">
        <v>8858647600181</v>
      </c>
      <c r="C86" s="4" t="s">
        <v>90</v>
      </c>
      <c r="D86" s="6">
        <v>10</v>
      </c>
      <c r="E86" s="7">
        <v>8</v>
      </c>
      <c r="F86" s="5"/>
      <c r="G86" s="2">
        <v>0</v>
      </c>
      <c r="H86" s="5">
        <v>0</v>
      </c>
    </row>
    <row r="87" spans="1:8" x14ac:dyDescent="0.2">
      <c r="A87" s="19">
        <f t="shared" si="1"/>
        <v>84</v>
      </c>
      <c r="B87" s="3">
        <v>8851447010006</v>
      </c>
      <c r="C87" s="4" t="s">
        <v>91</v>
      </c>
      <c r="D87" s="6">
        <v>18</v>
      </c>
      <c r="E87" s="7">
        <v>13.33</v>
      </c>
      <c r="F87" s="5"/>
      <c r="G87" s="2">
        <v>0</v>
      </c>
      <c r="H87" s="5">
        <v>17</v>
      </c>
    </row>
    <row r="88" spans="1:8" x14ac:dyDescent="0.2">
      <c r="A88" s="19">
        <f t="shared" si="1"/>
        <v>85</v>
      </c>
      <c r="B88" s="3">
        <v>8850002017474</v>
      </c>
      <c r="C88" s="4" t="s">
        <v>92</v>
      </c>
      <c r="D88" s="6">
        <v>10</v>
      </c>
      <c r="E88" s="7">
        <v>8.25</v>
      </c>
      <c r="F88" s="5"/>
      <c r="G88" s="2">
        <v>0</v>
      </c>
      <c r="H88" s="5">
        <v>1</v>
      </c>
    </row>
    <row r="89" spans="1:8" x14ac:dyDescent="0.2">
      <c r="A89" s="19">
        <f t="shared" si="1"/>
        <v>86</v>
      </c>
      <c r="B89" s="3">
        <v>8851818191891</v>
      </c>
      <c r="C89" s="4" t="s">
        <v>129</v>
      </c>
      <c r="D89" s="6">
        <v>15</v>
      </c>
      <c r="E89" s="7">
        <v>10.83</v>
      </c>
      <c r="F89" s="5"/>
      <c r="G89" s="2">
        <v>0</v>
      </c>
      <c r="H89" s="5">
        <v>11</v>
      </c>
    </row>
    <row r="90" spans="1:8" x14ac:dyDescent="0.2">
      <c r="A90" s="19">
        <f t="shared" si="1"/>
        <v>87</v>
      </c>
      <c r="B90" s="3">
        <v>8851818191778</v>
      </c>
      <c r="C90" s="4" t="s">
        <v>130</v>
      </c>
      <c r="D90" s="6">
        <v>12</v>
      </c>
      <c r="E90" s="7">
        <v>8.25</v>
      </c>
      <c r="F90" s="5"/>
      <c r="G90" s="2">
        <v>0</v>
      </c>
      <c r="H90" s="5">
        <v>50</v>
      </c>
    </row>
    <row r="91" spans="1:8" x14ac:dyDescent="0.2">
      <c r="A91" s="19">
        <f t="shared" si="1"/>
        <v>88</v>
      </c>
      <c r="B91" s="3">
        <v>8851818054424</v>
      </c>
      <c r="C91" s="4" t="s">
        <v>93</v>
      </c>
      <c r="D91" s="6">
        <v>15</v>
      </c>
      <c r="E91" s="7">
        <v>12</v>
      </c>
      <c r="F91" s="5"/>
      <c r="G91" s="2">
        <v>0</v>
      </c>
      <c r="H91" s="5">
        <v>7</v>
      </c>
    </row>
    <row r="92" spans="1:8" x14ac:dyDescent="0.2">
      <c r="A92" s="19">
        <f t="shared" si="1"/>
        <v>89</v>
      </c>
      <c r="B92" s="3">
        <v>8850718801060</v>
      </c>
      <c r="C92" s="4" t="s">
        <v>94</v>
      </c>
      <c r="D92" s="6">
        <v>5</v>
      </c>
      <c r="E92" s="7">
        <v>4.17</v>
      </c>
      <c r="F92" s="5"/>
      <c r="G92" s="2">
        <v>0</v>
      </c>
      <c r="H92" s="5">
        <v>29</v>
      </c>
    </row>
    <row r="93" spans="1:8" x14ac:dyDescent="0.2">
      <c r="A93" s="19">
        <f t="shared" si="1"/>
        <v>90</v>
      </c>
      <c r="B93" s="3">
        <v>8850718801077</v>
      </c>
      <c r="C93" s="4" t="s">
        <v>95</v>
      </c>
      <c r="D93" s="6">
        <v>5</v>
      </c>
      <c r="E93" s="7">
        <v>4.25</v>
      </c>
      <c r="F93" s="5"/>
      <c r="G93" s="2">
        <v>0</v>
      </c>
      <c r="H93" s="5">
        <v>37</v>
      </c>
    </row>
    <row r="94" spans="1:8" x14ac:dyDescent="0.2">
      <c r="A94" s="19">
        <f t="shared" si="1"/>
        <v>91</v>
      </c>
      <c r="B94" s="3">
        <v>8850718808250</v>
      </c>
      <c r="C94" s="4" t="s">
        <v>96</v>
      </c>
      <c r="D94" s="6">
        <v>5</v>
      </c>
      <c r="E94" s="7">
        <v>4.25</v>
      </c>
      <c r="F94" s="5"/>
      <c r="G94" s="2">
        <v>0</v>
      </c>
      <c r="H94" s="5">
        <v>40</v>
      </c>
    </row>
    <row r="95" spans="1:8" x14ac:dyDescent="0.2">
      <c r="A95" s="19">
        <f t="shared" si="1"/>
        <v>92</v>
      </c>
      <c r="B95" s="3">
        <v>8850718801879</v>
      </c>
      <c r="C95" s="4" t="s">
        <v>97</v>
      </c>
      <c r="D95" s="6">
        <v>5</v>
      </c>
      <c r="E95" s="7">
        <v>4.25</v>
      </c>
      <c r="F95" s="5"/>
      <c r="G95" s="2">
        <v>0</v>
      </c>
      <c r="H95" s="5">
        <v>40</v>
      </c>
    </row>
    <row r="96" spans="1:8" x14ac:dyDescent="0.2">
      <c r="A96" s="19">
        <f t="shared" si="1"/>
        <v>93</v>
      </c>
      <c r="B96" s="3">
        <v>8850267112228</v>
      </c>
      <c r="C96" s="4" t="s">
        <v>98</v>
      </c>
      <c r="D96" s="6">
        <v>15</v>
      </c>
      <c r="E96" s="7">
        <v>12.5</v>
      </c>
      <c r="F96" s="5"/>
      <c r="G96" s="2">
        <v>0</v>
      </c>
      <c r="H96" s="5">
        <v>2</v>
      </c>
    </row>
    <row r="97" spans="1:8" x14ac:dyDescent="0.2">
      <c r="A97" s="19">
        <f t="shared" si="1"/>
        <v>94</v>
      </c>
      <c r="B97" s="3">
        <v>8850267900016</v>
      </c>
      <c r="C97" s="4" t="s">
        <v>99</v>
      </c>
      <c r="D97" s="6">
        <v>8</v>
      </c>
      <c r="E97" s="7">
        <v>4.83</v>
      </c>
      <c r="F97" s="5"/>
      <c r="G97" s="2">
        <v>0</v>
      </c>
      <c r="H97" s="5">
        <v>0</v>
      </c>
    </row>
    <row r="98" spans="1:8" x14ac:dyDescent="0.2">
      <c r="A98" s="19">
        <f t="shared" si="1"/>
        <v>95</v>
      </c>
      <c r="B98" s="3">
        <v>8850267122326</v>
      </c>
      <c r="C98" s="4" t="s">
        <v>100</v>
      </c>
      <c r="D98" s="6">
        <v>8</v>
      </c>
      <c r="E98" s="7">
        <v>4.83</v>
      </c>
      <c r="F98" s="5"/>
      <c r="G98" s="2">
        <v>0</v>
      </c>
      <c r="H98" s="5">
        <v>0</v>
      </c>
    </row>
    <row r="99" spans="1:8" x14ac:dyDescent="0.2">
      <c r="A99" s="19">
        <f t="shared" si="1"/>
        <v>96</v>
      </c>
      <c r="B99" s="3">
        <v>8850580200039</v>
      </c>
      <c r="C99" s="4" t="s">
        <v>101</v>
      </c>
      <c r="D99" s="6">
        <v>5</v>
      </c>
      <c r="E99" s="7">
        <v>4.57</v>
      </c>
      <c r="F99" s="5"/>
      <c r="G99" s="2">
        <v>0</v>
      </c>
      <c r="H99" s="5">
        <v>0</v>
      </c>
    </row>
    <row r="100" spans="1:8" x14ac:dyDescent="0.2">
      <c r="A100" s="19">
        <f t="shared" si="1"/>
        <v>97</v>
      </c>
      <c r="B100" s="3">
        <v>8850100101013</v>
      </c>
      <c r="C100" s="4" t="s">
        <v>102</v>
      </c>
      <c r="D100" s="6">
        <v>6</v>
      </c>
      <c r="E100" s="7">
        <v>4.47</v>
      </c>
      <c r="F100" s="5"/>
      <c r="G100" s="2">
        <v>0</v>
      </c>
      <c r="H100" s="5">
        <v>16</v>
      </c>
    </row>
    <row r="101" spans="1:8" x14ac:dyDescent="0.2">
      <c r="A101" s="19">
        <f t="shared" si="1"/>
        <v>98</v>
      </c>
      <c r="B101" s="3">
        <v>8851929000990</v>
      </c>
      <c r="C101" s="4" t="s">
        <v>103</v>
      </c>
      <c r="D101" s="6">
        <v>12</v>
      </c>
      <c r="E101" s="7">
        <v>9.25</v>
      </c>
      <c r="F101" s="5"/>
      <c r="G101" s="2">
        <v>0</v>
      </c>
      <c r="H101" s="5">
        <v>4</v>
      </c>
    </row>
    <row r="102" spans="1:8" x14ac:dyDescent="0.2">
      <c r="A102" s="19">
        <f t="shared" si="1"/>
        <v>99</v>
      </c>
      <c r="B102" s="3">
        <v>4902430251693</v>
      </c>
      <c r="C102" s="4" t="s">
        <v>104</v>
      </c>
      <c r="D102" s="6">
        <v>12</v>
      </c>
      <c r="E102" s="7">
        <v>9</v>
      </c>
      <c r="F102" s="5"/>
      <c r="G102" s="2">
        <v>0</v>
      </c>
      <c r="H102" s="5">
        <v>0</v>
      </c>
    </row>
    <row r="103" spans="1:8" x14ac:dyDescent="0.2">
      <c r="A103" s="19">
        <f t="shared" si="1"/>
        <v>100</v>
      </c>
      <c r="B103" s="3">
        <v>4902430251730</v>
      </c>
      <c r="C103" s="4" t="s">
        <v>105</v>
      </c>
      <c r="D103" s="6">
        <v>12</v>
      </c>
      <c r="E103" s="7">
        <v>9</v>
      </c>
      <c r="F103" s="5"/>
      <c r="G103" s="2">
        <v>0</v>
      </c>
      <c r="H103" s="5">
        <v>0</v>
      </c>
    </row>
    <row r="104" spans="1:8" x14ac:dyDescent="0.2">
      <c r="A104" s="19">
        <f t="shared" si="1"/>
        <v>101</v>
      </c>
      <c r="B104" s="3">
        <v>8851929011897</v>
      </c>
      <c r="C104" s="4" t="s">
        <v>106</v>
      </c>
      <c r="D104" s="6">
        <v>12</v>
      </c>
      <c r="E104" s="7">
        <v>9.25</v>
      </c>
      <c r="F104" s="5"/>
      <c r="G104" s="2">
        <v>0</v>
      </c>
      <c r="H104" s="5">
        <v>1</v>
      </c>
    </row>
    <row r="105" spans="1:8" x14ac:dyDescent="0.2">
      <c r="A105" s="19">
        <f t="shared" si="1"/>
        <v>102</v>
      </c>
      <c r="B105" s="3">
        <v>8851929010111</v>
      </c>
      <c r="C105" s="4" t="s">
        <v>107</v>
      </c>
      <c r="D105" s="6">
        <v>12</v>
      </c>
      <c r="E105" s="7">
        <v>9.25</v>
      </c>
      <c r="F105" s="5"/>
      <c r="G105" s="2">
        <v>0</v>
      </c>
      <c r="H105" s="5">
        <v>0</v>
      </c>
    </row>
    <row r="106" spans="1:8" x14ac:dyDescent="0.2">
      <c r="A106" s="19">
        <f t="shared" si="1"/>
        <v>103</v>
      </c>
      <c r="B106" s="3">
        <v>8850006605264</v>
      </c>
      <c r="C106" s="4" t="s">
        <v>108</v>
      </c>
      <c r="D106" s="6">
        <v>40</v>
      </c>
      <c r="E106" s="7">
        <v>37.25</v>
      </c>
      <c r="F106" s="5"/>
      <c r="G106" s="2">
        <v>0</v>
      </c>
      <c r="H106" s="5">
        <v>0</v>
      </c>
    </row>
    <row r="107" spans="1:8" x14ac:dyDescent="0.2">
      <c r="A107" s="19">
        <f t="shared" si="1"/>
        <v>104</v>
      </c>
      <c r="B107" s="3">
        <v>8850006605257</v>
      </c>
      <c r="C107" s="4" t="s">
        <v>109</v>
      </c>
      <c r="D107" s="6">
        <v>40</v>
      </c>
      <c r="E107" s="7">
        <v>37.25</v>
      </c>
      <c r="F107" s="5"/>
      <c r="G107" s="2">
        <v>0</v>
      </c>
      <c r="H107" s="5">
        <v>0</v>
      </c>
    </row>
    <row r="108" spans="1:8" x14ac:dyDescent="0.2">
      <c r="A108" s="19">
        <f t="shared" si="1"/>
        <v>105</v>
      </c>
      <c r="B108" s="3">
        <v>9556031084263</v>
      </c>
      <c r="C108" s="4" t="s">
        <v>110</v>
      </c>
      <c r="D108" s="6">
        <v>12</v>
      </c>
      <c r="E108" s="7">
        <v>10.5</v>
      </c>
      <c r="F108" s="5"/>
      <c r="G108" s="2">
        <v>0</v>
      </c>
      <c r="H108" s="5">
        <v>0</v>
      </c>
    </row>
    <row r="109" spans="1:8" x14ac:dyDescent="0.2">
      <c r="A109" s="19">
        <f t="shared" si="1"/>
        <v>106</v>
      </c>
      <c r="B109" s="3">
        <v>8850006604984</v>
      </c>
      <c r="C109" s="4" t="s">
        <v>111</v>
      </c>
      <c r="D109" s="6">
        <v>12</v>
      </c>
      <c r="E109" s="7">
        <v>10.5</v>
      </c>
      <c r="F109" s="5"/>
      <c r="G109" s="2">
        <v>0</v>
      </c>
      <c r="H109" s="5">
        <v>0</v>
      </c>
    </row>
    <row r="110" spans="1:8" x14ac:dyDescent="0.2">
      <c r="A110" s="19">
        <f t="shared" si="1"/>
        <v>107</v>
      </c>
      <c r="B110" s="3">
        <v>8850006901083</v>
      </c>
      <c r="C110" s="4" t="s">
        <v>112</v>
      </c>
      <c r="D110" s="6">
        <v>12</v>
      </c>
      <c r="E110" s="7">
        <v>10.5</v>
      </c>
      <c r="F110" s="5"/>
      <c r="G110" s="2">
        <v>0</v>
      </c>
      <c r="H110" s="5">
        <v>0</v>
      </c>
    </row>
    <row r="111" spans="1:8" x14ac:dyDescent="0.2">
      <c r="A111" s="19">
        <f t="shared" si="1"/>
        <v>108</v>
      </c>
      <c r="B111" s="3">
        <v>8851854401336</v>
      </c>
      <c r="C111" s="4" t="s">
        <v>113</v>
      </c>
      <c r="D111" s="6">
        <v>28</v>
      </c>
      <c r="E111" s="7">
        <v>19</v>
      </c>
      <c r="F111" s="5"/>
      <c r="G111" s="2">
        <v>0</v>
      </c>
      <c r="H111" s="5">
        <v>16</v>
      </c>
    </row>
    <row r="112" spans="1:8" x14ac:dyDescent="0.2">
      <c r="A112" s="19">
        <f t="shared" si="1"/>
        <v>109</v>
      </c>
      <c r="B112" s="3">
        <v>5909250000028</v>
      </c>
      <c r="C112" s="4" t="s">
        <v>114</v>
      </c>
      <c r="D112" s="6">
        <v>70</v>
      </c>
      <c r="E112" s="7">
        <v>55</v>
      </c>
      <c r="F112" s="5"/>
      <c r="G112" s="2">
        <v>0</v>
      </c>
      <c r="H112" s="5">
        <v>1</v>
      </c>
    </row>
    <row r="113" spans="1:8" x14ac:dyDescent="0.2">
      <c r="A113" s="19">
        <f t="shared" si="1"/>
        <v>110</v>
      </c>
      <c r="B113" s="3">
        <v>5909250000035</v>
      </c>
      <c r="C113" s="4" t="s">
        <v>115</v>
      </c>
      <c r="D113" s="6">
        <v>70</v>
      </c>
      <c r="E113" s="7">
        <v>45</v>
      </c>
      <c r="F113" s="5"/>
      <c r="G113" s="2">
        <v>0</v>
      </c>
      <c r="H113" s="5">
        <v>3</v>
      </c>
    </row>
    <row r="114" spans="1:8" x14ac:dyDescent="0.2">
      <c r="A114" s="19">
        <f t="shared" si="1"/>
        <v>111</v>
      </c>
      <c r="B114" s="3">
        <v>5909250000042</v>
      </c>
      <c r="C114" s="4" t="s">
        <v>116</v>
      </c>
      <c r="D114" s="6">
        <v>60</v>
      </c>
      <c r="E114" s="7">
        <v>40</v>
      </c>
      <c r="F114" s="5"/>
      <c r="G114" s="2">
        <v>0</v>
      </c>
      <c r="H114" s="5">
        <v>1</v>
      </c>
    </row>
    <row r="115" spans="1:8" x14ac:dyDescent="0.2">
      <c r="A115" s="19">
        <f t="shared" si="1"/>
        <v>112</v>
      </c>
      <c r="B115" s="3">
        <v>8858647600822</v>
      </c>
      <c r="C115" s="4" t="s">
        <v>117</v>
      </c>
      <c r="D115" s="6">
        <v>5</v>
      </c>
      <c r="E115" s="7">
        <v>4</v>
      </c>
      <c r="F115" s="5"/>
      <c r="G115" s="2">
        <v>0</v>
      </c>
      <c r="H115" s="5">
        <v>0</v>
      </c>
    </row>
    <row r="116" spans="1:8" x14ac:dyDescent="0.2">
      <c r="A116" s="19">
        <f t="shared" si="1"/>
        <v>113</v>
      </c>
      <c r="B116" s="3">
        <v>8858647600839</v>
      </c>
      <c r="C116" s="4" t="s">
        <v>118</v>
      </c>
      <c r="D116" s="6">
        <v>5</v>
      </c>
      <c r="E116" s="7">
        <v>4</v>
      </c>
      <c r="F116" s="5"/>
      <c r="G116" s="2">
        <v>0</v>
      </c>
      <c r="H116" s="5">
        <v>0</v>
      </c>
    </row>
    <row r="117" spans="1:8" x14ac:dyDescent="0.2">
      <c r="A117" s="19">
        <f t="shared" si="1"/>
        <v>114</v>
      </c>
      <c r="B117" s="3">
        <v>8851818190719</v>
      </c>
      <c r="C117" s="4" t="s">
        <v>119</v>
      </c>
      <c r="D117" s="6">
        <v>10</v>
      </c>
      <c r="E117" s="7">
        <v>6.58</v>
      </c>
      <c r="F117" s="5"/>
      <c r="G117" s="2">
        <v>0</v>
      </c>
      <c r="H117" s="5">
        <v>0</v>
      </c>
    </row>
    <row r="118" spans="1:8" x14ac:dyDescent="0.2">
      <c r="A118" s="19">
        <f t="shared" si="1"/>
        <v>115</v>
      </c>
      <c r="B118" s="3">
        <v>8858647600976</v>
      </c>
      <c r="C118" s="4" t="s">
        <v>120</v>
      </c>
      <c r="D118" s="6">
        <v>10</v>
      </c>
      <c r="E118" s="7">
        <v>8</v>
      </c>
      <c r="F118" s="5"/>
      <c r="G118" s="2">
        <v>0</v>
      </c>
      <c r="H118" s="5">
        <v>6</v>
      </c>
    </row>
    <row r="119" spans="1:8" x14ac:dyDescent="0.2">
      <c r="A119" s="19">
        <f t="shared" si="1"/>
        <v>116</v>
      </c>
      <c r="B119" s="3">
        <v>8858647600969</v>
      </c>
      <c r="C119" s="4" t="s">
        <v>121</v>
      </c>
      <c r="D119" s="6">
        <v>10</v>
      </c>
      <c r="E119" s="7">
        <v>8</v>
      </c>
      <c r="F119" s="5"/>
      <c r="G119" s="2">
        <v>0</v>
      </c>
      <c r="H119" s="5">
        <v>4</v>
      </c>
    </row>
    <row r="120" spans="1:8" x14ac:dyDescent="0.2">
      <c r="A120" s="19">
        <f t="shared" si="1"/>
        <v>117</v>
      </c>
      <c r="B120" s="3">
        <v>8858647600952</v>
      </c>
      <c r="C120" s="4" t="s">
        <v>131</v>
      </c>
      <c r="D120" s="6">
        <v>10</v>
      </c>
      <c r="E120" s="7">
        <v>8</v>
      </c>
      <c r="F120" s="5"/>
      <c r="G120" s="2">
        <v>0</v>
      </c>
      <c r="H120" s="5">
        <v>0</v>
      </c>
    </row>
    <row r="121" spans="1:8" x14ac:dyDescent="0.2">
      <c r="A121" s="19">
        <f t="shared" si="1"/>
        <v>118</v>
      </c>
      <c r="B121" s="3">
        <v>8858647600778</v>
      </c>
      <c r="C121" s="4" t="s">
        <v>122</v>
      </c>
      <c r="D121" s="6">
        <v>5</v>
      </c>
      <c r="E121" s="7">
        <v>4</v>
      </c>
      <c r="F121" s="5"/>
      <c r="G121" s="2">
        <v>0</v>
      </c>
      <c r="H121" s="5">
        <v>2</v>
      </c>
    </row>
    <row r="122" spans="1:8" x14ac:dyDescent="0.2">
      <c r="A122" s="19">
        <f t="shared" si="1"/>
        <v>119</v>
      </c>
      <c r="B122" s="3">
        <v>8858647600761</v>
      </c>
      <c r="C122" s="4" t="s">
        <v>123</v>
      </c>
      <c r="D122" s="6">
        <v>5</v>
      </c>
      <c r="E122" s="7">
        <v>4</v>
      </c>
      <c r="F122" s="5"/>
      <c r="G122" s="2">
        <v>0</v>
      </c>
      <c r="H122" s="5">
        <v>16</v>
      </c>
    </row>
    <row r="123" spans="1:8" x14ac:dyDescent="0.2">
      <c r="A123" s="19">
        <f t="shared" si="1"/>
        <v>120</v>
      </c>
      <c r="B123" s="3">
        <v>8852052110303</v>
      </c>
      <c r="C123" s="4" t="s">
        <v>124</v>
      </c>
      <c r="D123" s="6">
        <v>5</v>
      </c>
      <c r="E123" s="7">
        <v>4</v>
      </c>
      <c r="F123" s="5"/>
      <c r="G123" s="2">
        <v>0</v>
      </c>
      <c r="H123" s="5">
        <v>20</v>
      </c>
    </row>
    <row r="124" spans="1:8" x14ac:dyDescent="0.2">
      <c r="A124" s="19">
        <f t="shared" si="1"/>
        <v>121</v>
      </c>
      <c r="B124" s="3">
        <v>8852052111300</v>
      </c>
      <c r="C124" s="4" t="s">
        <v>125</v>
      </c>
      <c r="D124" s="6">
        <v>5</v>
      </c>
      <c r="E124" s="7">
        <v>4.17</v>
      </c>
      <c r="F124" s="5"/>
      <c r="G124" s="2">
        <v>0</v>
      </c>
      <c r="H124" s="5">
        <v>2</v>
      </c>
    </row>
    <row r="125" spans="1:8" x14ac:dyDescent="0.2">
      <c r="A125" s="19">
        <f t="shared" si="1"/>
        <v>122</v>
      </c>
      <c r="B125" s="3">
        <v>4902430628211</v>
      </c>
      <c r="C125" s="4" t="s">
        <v>126</v>
      </c>
      <c r="D125" s="6">
        <v>24</v>
      </c>
      <c r="E125" s="7">
        <v>19.2</v>
      </c>
      <c r="F125" s="5"/>
      <c r="G125" s="2">
        <v>0</v>
      </c>
      <c r="H125" s="5">
        <v>2</v>
      </c>
    </row>
    <row r="126" spans="1:8" x14ac:dyDescent="0.2">
      <c r="A126" s="24">
        <f t="shared" si="1"/>
        <v>123</v>
      </c>
      <c r="B126" s="25">
        <v>4902430628624</v>
      </c>
      <c r="C126" s="26" t="s">
        <v>127</v>
      </c>
      <c r="D126" s="27">
        <v>24</v>
      </c>
      <c r="E126" s="28">
        <v>19.2</v>
      </c>
      <c r="F126" s="29"/>
      <c r="G126" s="30">
        <v>0</v>
      </c>
      <c r="H126" s="29">
        <v>1</v>
      </c>
    </row>
    <row r="127" spans="1:8" x14ac:dyDescent="0.2">
      <c r="A127" s="24" t="str">
        <f t="shared" ref="A127:A158" si="2">IF(ISBLANK(B127),"",A126+1)</f>
        <v/>
      </c>
      <c r="B127" s="32"/>
      <c r="C127" s="33"/>
      <c r="D127" s="34"/>
      <c r="E127" s="35"/>
      <c r="F127" s="36"/>
      <c r="G127" s="30">
        <v>0</v>
      </c>
      <c r="H127" s="37">
        <v>0</v>
      </c>
    </row>
    <row r="128" spans="1:8" x14ac:dyDescent="0.2">
      <c r="A128" s="24" t="str">
        <f t="shared" si="2"/>
        <v/>
      </c>
      <c r="B128" s="32"/>
      <c r="C128" s="33"/>
      <c r="D128" s="34"/>
      <c r="E128" s="35"/>
      <c r="F128" s="36"/>
      <c r="G128" s="30">
        <v>0</v>
      </c>
      <c r="H128" s="37">
        <v>0</v>
      </c>
    </row>
    <row r="129" spans="1:8" x14ac:dyDescent="0.2">
      <c r="A129" s="24" t="str">
        <f t="shared" si="2"/>
        <v/>
      </c>
      <c r="B129" s="32"/>
      <c r="C129" s="33"/>
      <c r="D129" s="34"/>
      <c r="E129" s="35"/>
      <c r="F129" s="36"/>
      <c r="G129" s="30">
        <v>0</v>
      </c>
      <c r="H129" s="37">
        <v>0</v>
      </c>
    </row>
    <row r="130" spans="1:8" x14ac:dyDescent="0.2">
      <c r="A130" s="24" t="str">
        <f t="shared" si="2"/>
        <v/>
      </c>
      <c r="B130" s="32"/>
      <c r="C130" s="33"/>
      <c r="D130" s="34"/>
      <c r="E130" s="35"/>
      <c r="F130" s="36"/>
      <c r="G130" s="30">
        <v>0</v>
      </c>
      <c r="H130" s="37">
        <v>0</v>
      </c>
    </row>
    <row r="131" spans="1:8" x14ac:dyDescent="0.2">
      <c r="A131" s="24" t="str">
        <f t="shared" si="2"/>
        <v/>
      </c>
      <c r="B131" s="32"/>
      <c r="C131" s="33"/>
      <c r="D131" s="34"/>
      <c r="E131" s="35"/>
      <c r="F131" s="36"/>
      <c r="G131" s="30">
        <v>0</v>
      </c>
      <c r="H131" s="37">
        <v>0</v>
      </c>
    </row>
    <row r="132" spans="1:8" x14ac:dyDescent="0.2">
      <c r="A132" s="24" t="str">
        <f t="shared" si="2"/>
        <v/>
      </c>
      <c r="B132" s="32"/>
      <c r="C132" s="33"/>
      <c r="D132" s="34"/>
      <c r="E132" s="35"/>
      <c r="F132" s="36"/>
      <c r="G132" s="30">
        <v>0</v>
      </c>
      <c r="H132" s="37">
        <v>0</v>
      </c>
    </row>
    <row r="133" spans="1:8" x14ac:dyDescent="0.2">
      <c r="A133" s="24" t="str">
        <f t="shared" si="2"/>
        <v/>
      </c>
      <c r="B133" s="32"/>
      <c r="C133" s="33"/>
      <c r="D133" s="34"/>
      <c r="E133" s="35"/>
      <c r="F133" s="36"/>
      <c r="G133" s="30">
        <v>0</v>
      </c>
      <c r="H133" s="37">
        <v>0</v>
      </c>
    </row>
    <row r="134" spans="1:8" x14ac:dyDescent="0.2">
      <c r="A134" s="24" t="str">
        <f t="shared" si="2"/>
        <v/>
      </c>
      <c r="B134" s="32"/>
      <c r="C134" s="33"/>
      <c r="D134" s="34"/>
      <c r="E134" s="35"/>
      <c r="F134" s="36"/>
      <c r="G134" s="30">
        <v>0</v>
      </c>
      <c r="H134" s="37">
        <v>0</v>
      </c>
    </row>
    <row r="135" spans="1:8" x14ac:dyDescent="0.2">
      <c r="A135" s="24" t="str">
        <f t="shared" si="2"/>
        <v/>
      </c>
      <c r="B135" s="32"/>
      <c r="C135" s="33"/>
      <c r="D135" s="34"/>
      <c r="E135" s="35"/>
      <c r="F135" s="36"/>
      <c r="G135" s="30">
        <v>0</v>
      </c>
      <c r="H135" s="37">
        <v>0</v>
      </c>
    </row>
    <row r="136" spans="1:8" x14ac:dyDescent="0.2">
      <c r="A136" s="24" t="str">
        <f t="shared" si="2"/>
        <v/>
      </c>
      <c r="B136" s="32"/>
      <c r="C136" s="33"/>
      <c r="D136" s="34"/>
      <c r="E136" s="35"/>
      <c r="F136" s="36"/>
      <c r="G136" s="30">
        <v>0</v>
      </c>
      <c r="H136" s="37">
        <v>0</v>
      </c>
    </row>
    <row r="137" spans="1:8" x14ac:dyDescent="0.2">
      <c r="A137" s="24" t="str">
        <f t="shared" si="2"/>
        <v/>
      </c>
      <c r="B137" s="32"/>
      <c r="C137" s="33"/>
      <c r="D137" s="34"/>
      <c r="E137" s="35"/>
      <c r="F137" s="36"/>
      <c r="G137" s="30">
        <v>0</v>
      </c>
      <c r="H137" s="37">
        <v>0</v>
      </c>
    </row>
    <row r="138" spans="1:8" x14ac:dyDescent="0.2">
      <c r="A138" s="24" t="str">
        <f t="shared" si="2"/>
        <v/>
      </c>
      <c r="B138" s="32"/>
      <c r="C138" s="33"/>
      <c r="D138" s="34"/>
      <c r="E138" s="35"/>
      <c r="F138" s="36"/>
      <c r="G138" s="30">
        <v>0</v>
      </c>
      <c r="H138" s="37">
        <v>0</v>
      </c>
    </row>
    <row r="139" spans="1:8" x14ac:dyDescent="0.2">
      <c r="A139" s="24" t="str">
        <f t="shared" si="2"/>
        <v/>
      </c>
      <c r="B139" s="32"/>
      <c r="C139" s="33"/>
      <c r="D139" s="34"/>
      <c r="E139" s="35"/>
      <c r="F139" s="36"/>
      <c r="G139" s="30">
        <v>0</v>
      </c>
      <c r="H139" s="37">
        <v>0</v>
      </c>
    </row>
    <row r="140" spans="1:8" x14ac:dyDescent="0.2">
      <c r="A140" s="24" t="str">
        <f t="shared" si="2"/>
        <v/>
      </c>
      <c r="B140" s="32"/>
      <c r="C140" s="33"/>
      <c r="D140" s="34"/>
      <c r="E140" s="35"/>
      <c r="F140" s="36"/>
      <c r="G140" s="30">
        <v>0</v>
      </c>
      <c r="H140" s="37">
        <v>0</v>
      </c>
    </row>
    <row r="141" spans="1:8" x14ac:dyDescent="0.2">
      <c r="A141" s="24" t="str">
        <f t="shared" si="2"/>
        <v/>
      </c>
      <c r="B141" s="32"/>
      <c r="C141" s="33"/>
      <c r="D141" s="34"/>
      <c r="E141" s="35"/>
      <c r="F141" s="36"/>
      <c r="G141" s="30">
        <v>0</v>
      </c>
      <c r="H141" s="37">
        <v>0</v>
      </c>
    </row>
    <row r="142" spans="1:8" x14ac:dyDescent="0.2">
      <c r="A142" s="24" t="str">
        <f t="shared" si="2"/>
        <v/>
      </c>
      <c r="B142" s="32"/>
      <c r="C142" s="33"/>
      <c r="D142" s="34"/>
      <c r="E142" s="35"/>
      <c r="F142" s="36"/>
      <c r="G142" s="30">
        <v>0</v>
      </c>
      <c r="H142" s="37">
        <v>0</v>
      </c>
    </row>
    <row r="143" spans="1:8" x14ac:dyDescent="0.2">
      <c r="A143" s="24" t="str">
        <f t="shared" si="2"/>
        <v/>
      </c>
      <c r="B143" s="32"/>
      <c r="C143" s="33"/>
      <c r="D143" s="34"/>
      <c r="E143" s="35"/>
      <c r="F143" s="36"/>
      <c r="G143" s="30">
        <v>0</v>
      </c>
      <c r="H143" s="37">
        <v>0</v>
      </c>
    </row>
    <row r="144" spans="1:8" x14ac:dyDescent="0.2">
      <c r="A144" s="24" t="str">
        <f t="shared" si="2"/>
        <v/>
      </c>
      <c r="B144" s="32"/>
      <c r="C144" s="33"/>
      <c r="D144" s="34"/>
      <c r="E144" s="35"/>
      <c r="F144" s="36"/>
      <c r="G144" s="30">
        <v>0</v>
      </c>
      <c r="H144" s="37">
        <v>0</v>
      </c>
    </row>
    <row r="145" spans="1:8" x14ac:dyDescent="0.2">
      <c r="A145" s="24" t="str">
        <f t="shared" si="2"/>
        <v/>
      </c>
      <c r="B145" s="32"/>
      <c r="C145" s="33"/>
      <c r="D145" s="34"/>
      <c r="E145" s="35"/>
      <c r="F145" s="36"/>
      <c r="G145" s="30">
        <v>0</v>
      </c>
      <c r="H145" s="37">
        <v>0</v>
      </c>
    </row>
    <row r="146" spans="1:8" x14ac:dyDescent="0.2">
      <c r="A146" s="24" t="str">
        <f t="shared" si="2"/>
        <v/>
      </c>
      <c r="B146" s="32"/>
      <c r="C146" s="33"/>
      <c r="D146" s="34"/>
      <c r="E146" s="35"/>
      <c r="F146" s="36"/>
      <c r="G146" s="30">
        <v>0</v>
      </c>
      <c r="H146" s="37">
        <v>0</v>
      </c>
    </row>
    <row r="147" spans="1:8" x14ac:dyDescent="0.2">
      <c r="A147" s="24" t="str">
        <f t="shared" si="2"/>
        <v/>
      </c>
      <c r="B147" s="32"/>
      <c r="C147" s="33"/>
      <c r="D147" s="34"/>
      <c r="E147" s="35"/>
      <c r="F147" s="36"/>
      <c r="G147" s="30">
        <v>0</v>
      </c>
      <c r="H147" s="37">
        <v>0</v>
      </c>
    </row>
    <row r="148" spans="1:8" x14ac:dyDescent="0.2">
      <c r="A148" s="24" t="str">
        <f t="shared" si="2"/>
        <v/>
      </c>
      <c r="B148" s="32"/>
      <c r="C148" s="33"/>
      <c r="D148" s="34"/>
      <c r="E148" s="35"/>
      <c r="F148" s="36"/>
      <c r="G148" s="30">
        <v>0</v>
      </c>
      <c r="H148" s="37">
        <v>0</v>
      </c>
    </row>
    <row r="149" spans="1:8" x14ac:dyDescent="0.2">
      <c r="A149" s="24" t="str">
        <f t="shared" si="2"/>
        <v/>
      </c>
      <c r="B149" s="32"/>
      <c r="C149" s="33"/>
      <c r="D149" s="34"/>
      <c r="E149" s="35"/>
      <c r="F149" s="36"/>
      <c r="G149" s="30">
        <v>0</v>
      </c>
      <c r="H149" s="37">
        <v>0</v>
      </c>
    </row>
    <row r="150" spans="1:8" x14ac:dyDescent="0.2">
      <c r="A150" s="24" t="str">
        <f t="shared" si="2"/>
        <v/>
      </c>
      <c r="B150" s="32"/>
      <c r="C150" s="33"/>
      <c r="D150" s="34"/>
      <c r="E150" s="35"/>
      <c r="F150" s="36"/>
      <c r="G150" s="30">
        <v>0</v>
      </c>
      <c r="H150" s="37">
        <v>0</v>
      </c>
    </row>
    <row r="151" spans="1:8" x14ac:dyDescent="0.2">
      <c r="A151" s="24" t="str">
        <f t="shared" si="2"/>
        <v/>
      </c>
      <c r="B151" s="32"/>
      <c r="C151" s="33"/>
      <c r="D151" s="34"/>
      <c r="E151" s="35"/>
      <c r="F151" s="36"/>
      <c r="G151" s="30">
        <v>0</v>
      </c>
      <c r="H151" s="37">
        <v>0</v>
      </c>
    </row>
    <row r="152" spans="1:8" x14ac:dyDescent="0.2">
      <c r="A152" s="24" t="str">
        <f t="shared" si="2"/>
        <v/>
      </c>
      <c r="B152" s="32"/>
      <c r="C152" s="33"/>
      <c r="D152" s="34"/>
      <c r="E152" s="35"/>
      <c r="F152" s="36"/>
      <c r="G152" s="30">
        <v>0</v>
      </c>
      <c r="H152" s="37">
        <v>0</v>
      </c>
    </row>
    <row r="153" spans="1:8" x14ac:dyDescent="0.2">
      <c r="A153" s="24" t="str">
        <f t="shared" si="2"/>
        <v/>
      </c>
      <c r="B153" s="32"/>
      <c r="C153" s="33"/>
      <c r="D153" s="34"/>
      <c r="E153" s="35"/>
      <c r="F153" s="36"/>
      <c r="G153" s="30">
        <v>0</v>
      </c>
      <c r="H153" s="37">
        <v>0</v>
      </c>
    </row>
    <row r="154" spans="1:8" x14ac:dyDescent="0.2">
      <c r="A154" s="24" t="str">
        <f t="shared" si="2"/>
        <v/>
      </c>
      <c r="B154" s="32"/>
      <c r="C154" s="33"/>
      <c r="D154" s="34"/>
      <c r="E154" s="35"/>
      <c r="F154" s="36"/>
      <c r="G154" s="30">
        <v>0</v>
      </c>
      <c r="H154" s="37">
        <v>0</v>
      </c>
    </row>
    <row r="155" spans="1:8" x14ac:dyDescent="0.2">
      <c r="A155" s="24" t="str">
        <f t="shared" si="2"/>
        <v/>
      </c>
      <c r="B155" s="32"/>
      <c r="C155" s="33"/>
      <c r="D155" s="34"/>
      <c r="E155" s="35"/>
      <c r="F155" s="36"/>
      <c r="G155" s="30">
        <v>0</v>
      </c>
      <c r="H155" s="37">
        <v>0</v>
      </c>
    </row>
    <row r="156" spans="1:8" x14ac:dyDescent="0.2">
      <c r="A156" s="24" t="str">
        <f t="shared" si="2"/>
        <v/>
      </c>
      <c r="B156" s="32"/>
      <c r="C156" s="33"/>
      <c r="D156" s="34"/>
      <c r="E156" s="35"/>
      <c r="F156" s="36"/>
      <c r="G156" s="30">
        <v>0</v>
      </c>
      <c r="H156" s="37">
        <v>0</v>
      </c>
    </row>
    <row r="157" spans="1:8" x14ac:dyDescent="0.2">
      <c r="A157" s="24" t="str">
        <f t="shared" si="2"/>
        <v/>
      </c>
      <c r="B157" s="32"/>
      <c r="C157" s="33"/>
      <c r="D157" s="34"/>
      <c r="E157" s="35"/>
      <c r="F157" s="36"/>
      <c r="G157" s="30">
        <v>0</v>
      </c>
      <c r="H157" s="37">
        <v>0</v>
      </c>
    </row>
    <row r="158" spans="1:8" x14ac:dyDescent="0.2">
      <c r="A158" s="24" t="str">
        <f t="shared" si="2"/>
        <v/>
      </c>
      <c r="B158" s="32"/>
      <c r="C158" s="33"/>
      <c r="D158" s="34"/>
      <c r="E158" s="35"/>
      <c r="F158" s="36"/>
      <c r="G158" s="30">
        <v>0</v>
      </c>
      <c r="H158" s="37">
        <v>0</v>
      </c>
    </row>
    <row r="159" spans="1:8" x14ac:dyDescent="0.2">
      <c r="A159" s="24" t="str">
        <f t="shared" ref="A159:A190" si="3">IF(ISBLANK(B159),"",A158+1)</f>
        <v/>
      </c>
      <c r="B159" s="32"/>
      <c r="C159" s="33"/>
      <c r="D159" s="34"/>
      <c r="E159" s="35"/>
      <c r="F159" s="36"/>
      <c r="G159" s="30">
        <v>0</v>
      </c>
      <c r="H159" s="37">
        <v>0</v>
      </c>
    </row>
    <row r="160" spans="1:8" x14ac:dyDescent="0.2">
      <c r="A160" s="24" t="str">
        <f t="shared" si="3"/>
        <v/>
      </c>
      <c r="B160" s="32"/>
      <c r="C160" s="33"/>
      <c r="D160" s="34"/>
      <c r="E160" s="35"/>
      <c r="F160" s="36"/>
      <c r="G160" s="30">
        <v>0</v>
      </c>
      <c r="H160" s="37">
        <v>0</v>
      </c>
    </row>
    <row r="161" spans="1:8" x14ac:dyDescent="0.2">
      <c r="A161" s="24" t="str">
        <f t="shared" si="3"/>
        <v/>
      </c>
      <c r="B161" s="32"/>
      <c r="C161" s="33"/>
      <c r="D161" s="34"/>
      <c r="E161" s="35"/>
      <c r="F161" s="36"/>
      <c r="G161" s="30">
        <v>0</v>
      </c>
      <c r="H161" s="37">
        <v>0</v>
      </c>
    </row>
    <row r="162" spans="1:8" x14ac:dyDescent="0.2">
      <c r="A162" s="24" t="str">
        <f t="shared" si="3"/>
        <v/>
      </c>
      <c r="B162" s="32"/>
      <c r="C162" s="33"/>
      <c r="D162" s="34"/>
      <c r="E162" s="35"/>
      <c r="F162" s="36"/>
      <c r="G162" s="30">
        <v>0</v>
      </c>
      <c r="H162" s="37">
        <v>0</v>
      </c>
    </row>
    <row r="163" spans="1:8" x14ac:dyDescent="0.2">
      <c r="A163" s="24" t="str">
        <f t="shared" si="3"/>
        <v/>
      </c>
      <c r="B163" s="32"/>
      <c r="C163" s="33"/>
      <c r="D163" s="34"/>
      <c r="E163" s="35"/>
      <c r="F163" s="36"/>
      <c r="G163" s="30">
        <v>0</v>
      </c>
      <c r="H163" s="37">
        <v>0</v>
      </c>
    </row>
    <row r="164" spans="1:8" x14ac:dyDescent="0.2">
      <c r="A164" s="24" t="str">
        <f t="shared" si="3"/>
        <v/>
      </c>
      <c r="B164" s="32"/>
      <c r="C164" s="33"/>
      <c r="D164" s="34"/>
      <c r="E164" s="35"/>
      <c r="F164" s="36"/>
      <c r="G164" s="30">
        <v>0</v>
      </c>
      <c r="H164" s="37">
        <v>0</v>
      </c>
    </row>
    <row r="165" spans="1:8" x14ac:dyDescent="0.2">
      <c r="A165" s="24" t="str">
        <f t="shared" si="3"/>
        <v/>
      </c>
      <c r="B165" s="32"/>
      <c r="C165" s="33"/>
      <c r="D165" s="34"/>
      <c r="E165" s="35"/>
      <c r="F165" s="36"/>
      <c r="G165" s="30">
        <v>0</v>
      </c>
      <c r="H165" s="37">
        <v>0</v>
      </c>
    </row>
    <row r="166" spans="1:8" x14ac:dyDescent="0.2">
      <c r="A166" s="24" t="str">
        <f t="shared" si="3"/>
        <v/>
      </c>
      <c r="B166" s="32"/>
      <c r="C166" s="33"/>
      <c r="D166" s="34"/>
      <c r="E166" s="35"/>
      <c r="F166" s="36"/>
      <c r="G166" s="30">
        <v>0</v>
      </c>
      <c r="H166" s="37">
        <v>0</v>
      </c>
    </row>
    <row r="167" spans="1:8" x14ac:dyDescent="0.2">
      <c r="A167" s="24" t="str">
        <f t="shared" si="3"/>
        <v/>
      </c>
      <c r="B167" s="32"/>
      <c r="C167" s="33"/>
      <c r="D167" s="34"/>
      <c r="E167" s="35"/>
      <c r="F167" s="36"/>
      <c r="G167" s="30">
        <v>0</v>
      </c>
      <c r="H167" s="37">
        <v>0</v>
      </c>
    </row>
    <row r="168" spans="1:8" x14ac:dyDescent="0.2">
      <c r="A168" s="24" t="str">
        <f t="shared" si="3"/>
        <v/>
      </c>
      <c r="B168" s="32"/>
      <c r="C168" s="33"/>
      <c r="D168" s="34"/>
      <c r="E168" s="35"/>
      <c r="F168" s="36"/>
      <c r="G168" s="30">
        <v>0</v>
      </c>
      <c r="H168" s="37">
        <v>0</v>
      </c>
    </row>
    <row r="169" spans="1:8" x14ac:dyDescent="0.2">
      <c r="A169" s="24" t="str">
        <f t="shared" si="3"/>
        <v/>
      </c>
      <c r="B169" s="32"/>
      <c r="C169" s="33"/>
      <c r="D169" s="34"/>
      <c r="E169" s="35"/>
      <c r="F169" s="36"/>
      <c r="G169" s="30">
        <v>0</v>
      </c>
      <c r="H169" s="37">
        <v>0</v>
      </c>
    </row>
    <row r="170" spans="1:8" x14ac:dyDescent="0.2">
      <c r="A170" s="24" t="str">
        <f t="shared" si="3"/>
        <v/>
      </c>
      <c r="B170" s="32"/>
      <c r="C170" s="33"/>
      <c r="D170" s="34"/>
      <c r="E170" s="35"/>
      <c r="F170" s="36"/>
      <c r="G170" s="30">
        <v>0</v>
      </c>
      <c r="H170" s="37">
        <v>0</v>
      </c>
    </row>
    <row r="171" spans="1:8" x14ac:dyDescent="0.2">
      <c r="A171" s="24" t="str">
        <f t="shared" si="3"/>
        <v/>
      </c>
      <c r="B171" s="32"/>
      <c r="C171" s="33"/>
      <c r="D171" s="34"/>
      <c r="E171" s="35"/>
      <c r="F171" s="36"/>
      <c r="G171" s="30">
        <v>0</v>
      </c>
      <c r="H171" s="37">
        <v>0</v>
      </c>
    </row>
    <row r="172" spans="1:8" x14ac:dyDescent="0.2">
      <c r="A172" s="24" t="str">
        <f t="shared" si="3"/>
        <v/>
      </c>
      <c r="B172" s="32"/>
      <c r="C172" s="33"/>
      <c r="D172" s="34"/>
      <c r="E172" s="35"/>
      <c r="F172" s="36"/>
      <c r="G172" s="30">
        <v>0</v>
      </c>
      <c r="H172" s="37">
        <v>0</v>
      </c>
    </row>
    <row r="173" spans="1:8" x14ac:dyDescent="0.2">
      <c r="A173" s="24" t="str">
        <f t="shared" si="3"/>
        <v/>
      </c>
      <c r="B173" s="32"/>
      <c r="C173" s="33"/>
      <c r="D173" s="34"/>
      <c r="E173" s="35"/>
      <c r="F173" s="36"/>
      <c r="G173" s="30">
        <v>0</v>
      </c>
      <c r="H173" s="37">
        <v>0</v>
      </c>
    </row>
    <row r="174" spans="1:8" x14ac:dyDescent="0.2">
      <c r="A174" s="24" t="str">
        <f t="shared" si="3"/>
        <v/>
      </c>
      <c r="B174" s="32"/>
      <c r="C174" s="33"/>
      <c r="D174" s="34"/>
      <c r="E174" s="35"/>
      <c r="F174" s="36"/>
      <c r="G174" s="30">
        <v>0</v>
      </c>
      <c r="H174" s="37">
        <v>0</v>
      </c>
    </row>
    <row r="175" spans="1:8" x14ac:dyDescent="0.2">
      <c r="A175" s="24" t="str">
        <f t="shared" si="3"/>
        <v/>
      </c>
      <c r="B175" s="32"/>
      <c r="C175" s="33"/>
      <c r="D175" s="34"/>
      <c r="E175" s="35"/>
      <c r="F175" s="36"/>
      <c r="G175" s="30">
        <v>0</v>
      </c>
      <c r="H175" s="37">
        <v>0</v>
      </c>
    </row>
    <row r="176" spans="1:8" x14ac:dyDescent="0.2">
      <c r="A176" s="24" t="str">
        <f t="shared" si="3"/>
        <v/>
      </c>
      <c r="B176" s="32"/>
      <c r="C176" s="33"/>
      <c r="D176" s="34"/>
      <c r="E176" s="35"/>
      <c r="F176" s="36"/>
      <c r="G176" s="30">
        <v>0</v>
      </c>
      <c r="H176" s="37">
        <v>0</v>
      </c>
    </row>
    <row r="177" spans="1:8" x14ac:dyDescent="0.2">
      <c r="A177" s="24" t="str">
        <f t="shared" si="3"/>
        <v/>
      </c>
      <c r="B177" s="32"/>
      <c r="C177" s="33"/>
      <c r="D177" s="34"/>
      <c r="E177" s="35"/>
      <c r="F177" s="36"/>
      <c r="G177" s="30">
        <v>0</v>
      </c>
      <c r="H177" s="37">
        <v>0</v>
      </c>
    </row>
    <row r="178" spans="1:8" x14ac:dyDescent="0.2">
      <c r="A178" s="24" t="str">
        <f t="shared" si="3"/>
        <v/>
      </c>
      <c r="B178" s="32"/>
      <c r="C178" s="33"/>
      <c r="D178" s="34"/>
      <c r="E178" s="35"/>
      <c r="F178" s="36"/>
      <c r="G178" s="30">
        <v>0</v>
      </c>
      <c r="H178" s="37">
        <v>0</v>
      </c>
    </row>
    <row r="179" spans="1:8" x14ac:dyDescent="0.2">
      <c r="A179" s="24" t="str">
        <f t="shared" si="3"/>
        <v/>
      </c>
      <c r="B179" s="32"/>
      <c r="C179" s="33"/>
      <c r="D179" s="34"/>
      <c r="E179" s="35"/>
      <c r="F179" s="36"/>
      <c r="G179" s="30">
        <v>0</v>
      </c>
      <c r="H179" s="37">
        <v>0</v>
      </c>
    </row>
    <row r="180" spans="1:8" x14ac:dyDescent="0.2">
      <c r="A180" s="24" t="str">
        <f t="shared" si="3"/>
        <v/>
      </c>
      <c r="B180" s="32"/>
      <c r="C180" s="33"/>
      <c r="D180" s="34"/>
      <c r="E180" s="35"/>
      <c r="F180" s="36"/>
      <c r="G180" s="30">
        <v>0</v>
      </c>
      <c r="H180" s="37">
        <v>0</v>
      </c>
    </row>
    <row r="181" spans="1:8" x14ac:dyDescent="0.2">
      <c r="A181" s="24" t="str">
        <f t="shared" si="3"/>
        <v/>
      </c>
      <c r="B181" s="32"/>
      <c r="C181" s="33"/>
      <c r="D181" s="34"/>
      <c r="E181" s="35"/>
      <c r="F181" s="36"/>
      <c r="G181" s="30">
        <v>0</v>
      </c>
      <c r="H181" s="37">
        <v>0</v>
      </c>
    </row>
    <row r="182" spans="1:8" x14ac:dyDescent="0.2">
      <c r="A182" s="24" t="str">
        <f t="shared" si="3"/>
        <v/>
      </c>
      <c r="B182" s="32"/>
      <c r="C182" s="33"/>
      <c r="D182" s="34"/>
      <c r="E182" s="35"/>
      <c r="F182" s="36"/>
      <c r="G182" s="30">
        <v>0</v>
      </c>
      <c r="H182" s="37">
        <v>0</v>
      </c>
    </row>
    <row r="183" spans="1:8" x14ac:dyDescent="0.2">
      <c r="A183" s="24" t="str">
        <f t="shared" si="3"/>
        <v/>
      </c>
      <c r="B183" s="32"/>
      <c r="C183" s="33"/>
      <c r="D183" s="34"/>
      <c r="E183" s="35"/>
      <c r="F183" s="36"/>
      <c r="G183" s="30">
        <v>0</v>
      </c>
      <c r="H183" s="37">
        <v>0</v>
      </c>
    </row>
    <row r="184" spans="1:8" x14ac:dyDescent="0.2">
      <c r="A184" s="24" t="str">
        <f t="shared" si="3"/>
        <v/>
      </c>
      <c r="B184" s="32"/>
      <c r="C184" s="33"/>
      <c r="D184" s="34"/>
      <c r="E184" s="35"/>
      <c r="F184" s="36"/>
      <c r="G184" s="30">
        <v>0</v>
      </c>
      <c r="H184" s="37">
        <v>0</v>
      </c>
    </row>
    <row r="185" spans="1:8" x14ac:dyDescent="0.2">
      <c r="A185" s="24" t="str">
        <f t="shared" si="3"/>
        <v/>
      </c>
      <c r="B185" s="32"/>
      <c r="C185" s="33"/>
      <c r="D185" s="34"/>
      <c r="E185" s="35"/>
      <c r="F185" s="36"/>
      <c r="G185" s="30">
        <v>0</v>
      </c>
      <c r="H185" s="37">
        <v>0</v>
      </c>
    </row>
    <row r="186" spans="1:8" x14ac:dyDescent="0.2">
      <c r="A186" s="24" t="str">
        <f t="shared" si="3"/>
        <v/>
      </c>
      <c r="B186" s="32"/>
      <c r="C186" s="33"/>
      <c r="D186" s="34"/>
      <c r="E186" s="35"/>
      <c r="F186" s="36"/>
      <c r="G186" s="30">
        <v>0</v>
      </c>
      <c r="H186" s="37">
        <v>0</v>
      </c>
    </row>
    <row r="187" spans="1:8" x14ac:dyDescent="0.2">
      <c r="A187" s="24" t="str">
        <f t="shared" si="3"/>
        <v/>
      </c>
      <c r="B187" s="32"/>
      <c r="C187" s="33"/>
      <c r="D187" s="34"/>
      <c r="E187" s="35"/>
      <c r="F187" s="36"/>
      <c r="G187" s="30">
        <v>0</v>
      </c>
      <c r="H187" s="37">
        <v>0</v>
      </c>
    </row>
    <row r="188" spans="1:8" x14ac:dyDescent="0.2">
      <c r="A188" s="24" t="str">
        <f t="shared" si="3"/>
        <v/>
      </c>
      <c r="B188" s="32"/>
      <c r="C188" s="33"/>
      <c r="D188" s="34"/>
      <c r="E188" s="35"/>
      <c r="F188" s="36"/>
      <c r="G188" s="30">
        <v>0</v>
      </c>
      <c r="H188" s="37">
        <v>0</v>
      </c>
    </row>
    <row r="189" spans="1:8" x14ac:dyDescent="0.2">
      <c r="A189" s="24" t="str">
        <f t="shared" si="3"/>
        <v/>
      </c>
      <c r="B189" s="32"/>
      <c r="C189" s="33"/>
      <c r="D189" s="34"/>
      <c r="E189" s="35"/>
      <c r="F189" s="36"/>
      <c r="G189" s="30">
        <v>0</v>
      </c>
      <c r="H189" s="37">
        <v>0</v>
      </c>
    </row>
    <row r="190" spans="1:8" x14ac:dyDescent="0.2">
      <c r="A190" s="24" t="str">
        <f t="shared" si="3"/>
        <v/>
      </c>
      <c r="B190" s="32"/>
      <c r="C190" s="33"/>
      <c r="D190" s="34"/>
      <c r="E190" s="35"/>
      <c r="F190" s="36"/>
      <c r="G190" s="30">
        <v>0</v>
      </c>
      <c r="H190" s="37">
        <v>0</v>
      </c>
    </row>
    <row r="191" spans="1:8" x14ac:dyDescent="0.2">
      <c r="A191" s="24" t="str">
        <f t="shared" ref="A191:A222" si="4">IF(ISBLANK(B191),"",A190+1)</f>
        <v/>
      </c>
      <c r="B191" s="32"/>
      <c r="C191" s="33"/>
      <c r="D191" s="34"/>
      <c r="E191" s="35"/>
      <c r="F191" s="36"/>
      <c r="G191" s="30">
        <v>0</v>
      </c>
      <c r="H191" s="37">
        <v>0</v>
      </c>
    </row>
    <row r="192" spans="1:8" x14ac:dyDescent="0.2">
      <c r="A192" s="24" t="str">
        <f t="shared" si="4"/>
        <v/>
      </c>
      <c r="B192" s="32"/>
      <c r="C192" s="33"/>
      <c r="D192" s="34"/>
      <c r="E192" s="35"/>
      <c r="F192" s="36"/>
      <c r="G192" s="30">
        <v>0</v>
      </c>
      <c r="H192" s="37">
        <v>0</v>
      </c>
    </row>
    <row r="193" spans="1:8" x14ac:dyDescent="0.2">
      <c r="A193" s="24" t="str">
        <f t="shared" si="4"/>
        <v/>
      </c>
      <c r="B193" s="32"/>
      <c r="C193" s="33"/>
      <c r="D193" s="34"/>
      <c r="E193" s="35"/>
      <c r="F193" s="36"/>
      <c r="G193" s="30">
        <v>0</v>
      </c>
      <c r="H193" s="37">
        <v>0</v>
      </c>
    </row>
    <row r="194" spans="1:8" x14ac:dyDescent="0.2">
      <c r="A194" s="24" t="str">
        <f t="shared" si="4"/>
        <v/>
      </c>
      <c r="B194" s="32"/>
      <c r="C194" s="33"/>
      <c r="D194" s="34"/>
      <c r="E194" s="35"/>
      <c r="F194" s="36"/>
      <c r="G194" s="30">
        <v>0</v>
      </c>
      <c r="H194" s="37">
        <v>0</v>
      </c>
    </row>
    <row r="195" spans="1:8" x14ac:dyDescent="0.2">
      <c r="A195" s="24" t="str">
        <f t="shared" si="4"/>
        <v/>
      </c>
      <c r="B195" s="32"/>
      <c r="C195" s="33"/>
      <c r="D195" s="34"/>
      <c r="E195" s="35"/>
      <c r="F195" s="36"/>
      <c r="G195" s="30">
        <v>0</v>
      </c>
      <c r="H195" s="37">
        <v>0</v>
      </c>
    </row>
    <row r="196" spans="1:8" x14ac:dyDescent="0.2">
      <c r="A196" s="24" t="str">
        <f t="shared" si="4"/>
        <v/>
      </c>
      <c r="B196" s="32"/>
      <c r="C196" s="33"/>
      <c r="D196" s="34"/>
      <c r="E196" s="35"/>
      <c r="F196" s="36"/>
      <c r="G196" s="30">
        <v>0</v>
      </c>
      <c r="H196" s="37">
        <v>0</v>
      </c>
    </row>
    <row r="197" spans="1:8" x14ac:dyDescent="0.2">
      <c r="A197" s="24" t="str">
        <f t="shared" si="4"/>
        <v/>
      </c>
      <c r="B197" s="32"/>
      <c r="C197" s="33"/>
      <c r="D197" s="34"/>
      <c r="E197" s="35"/>
      <c r="F197" s="36"/>
      <c r="G197" s="30">
        <v>0</v>
      </c>
      <c r="H197" s="37">
        <v>0</v>
      </c>
    </row>
    <row r="198" spans="1:8" x14ac:dyDescent="0.2">
      <c r="A198" s="24" t="str">
        <f t="shared" si="4"/>
        <v/>
      </c>
      <c r="B198" s="32"/>
      <c r="C198" s="33"/>
      <c r="D198" s="34"/>
      <c r="E198" s="35"/>
      <c r="F198" s="36"/>
      <c r="G198" s="30">
        <v>0</v>
      </c>
      <c r="H198" s="37">
        <v>0</v>
      </c>
    </row>
    <row r="199" spans="1:8" x14ac:dyDescent="0.2">
      <c r="A199" s="24" t="str">
        <f t="shared" si="4"/>
        <v/>
      </c>
      <c r="B199" s="32"/>
      <c r="C199" s="33"/>
      <c r="D199" s="34"/>
      <c r="E199" s="35"/>
      <c r="F199" s="36"/>
      <c r="G199" s="30">
        <v>0</v>
      </c>
      <c r="H199" s="37">
        <v>0</v>
      </c>
    </row>
    <row r="200" spans="1:8" x14ac:dyDescent="0.2">
      <c r="A200" s="24" t="str">
        <f t="shared" si="4"/>
        <v/>
      </c>
      <c r="B200" s="32"/>
      <c r="C200" s="33"/>
      <c r="D200" s="34"/>
      <c r="E200" s="35"/>
      <c r="F200" s="36"/>
      <c r="G200" s="30">
        <v>0</v>
      </c>
      <c r="H200" s="37">
        <v>0</v>
      </c>
    </row>
    <row r="201" spans="1:8" x14ac:dyDescent="0.2">
      <c r="A201" s="24" t="str">
        <f t="shared" si="4"/>
        <v/>
      </c>
      <c r="B201" s="32"/>
      <c r="C201" s="33"/>
      <c r="D201" s="34"/>
      <c r="E201" s="35"/>
      <c r="F201" s="36"/>
      <c r="G201" s="30">
        <v>0</v>
      </c>
      <c r="H201" s="37">
        <v>0</v>
      </c>
    </row>
    <row r="202" spans="1:8" x14ac:dyDescent="0.2">
      <c r="A202" s="24" t="str">
        <f t="shared" si="4"/>
        <v/>
      </c>
      <c r="B202" s="32"/>
      <c r="C202" s="33"/>
      <c r="D202" s="34"/>
      <c r="E202" s="35"/>
      <c r="F202" s="36"/>
      <c r="G202" s="30">
        <v>0</v>
      </c>
      <c r="H202" s="37">
        <v>0</v>
      </c>
    </row>
    <row r="203" spans="1:8" x14ac:dyDescent="0.2">
      <c r="A203" s="24" t="str">
        <f t="shared" si="4"/>
        <v/>
      </c>
      <c r="B203" s="32"/>
      <c r="C203" s="33"/>
      <c r="D203" s="34"/>
      <c r="E203" s="35"/>
      <c r="F203" s="36"/>
      <c r="G203" s="30">
        <v>0</v>
      </c>
      <c r="H203" s="37">
        <v>0</v>
      </c>
    </row>
    <row r="204" spans="1:8" x14ac:dyDescent="0.2">
      <c r="A204" s="24" t="str">
        <f t="shared" si="4"/>
        <v/>
      </c>
      <c r="B204" s="32"/>
      <c r="C204" s="33"/>
      <c r="D204" s="34"/>
      <c r="E204" s="35"/>
      <c r="F204" s="36"/>
      <c r="G204" s="30">
        <v>0</v>
      </c>
      <c r="H204" s="37">
        <v>0</v>
      </c>
    </row>
    <row r="205" spans="1:8" x14ac:dyDescent="0.2">
      <c r="A205" s="24" t="str">
        <f t="shared" si="4"/>
        <v/>
      </c>
      <c r="B205" s="32"/>
      <c r="C205" s="33"/>
      <c r="D205" s="34"/>
      <c r="E205" s="35"/>
      <c r="F205" s="36"/>
      <c r="G205" s="30">
        <v>0</v>
      </c>
      <c r="H205" s="37">
        <v>0</v>
      </c>
    </row>
    <row r="206" spans="1:8" x14ac:dyDescent="0.2">
      <c r="A206" s="24" t="str">
        <f t="shared" si="4"/>
        <v/>
      </c>
      <c r="B206" s="32"/>
      <c r="C206" s="33"/>
      <c r="D206" s="34"/>
      <c r="E206" s="35"/>
      <c r="F206" s="36"/>
      <c r="G206" s="30">
        <v>0</v>
      </c>
      <c r="H206" s="37">
        <v>0</v>
      </c>
    </row>
    <row r="207" spans="1:8" x14ac:dyDescent="0.2">
      <c r="A207" s="24" t="str">
        <f t="shared" si="4"/>
        <v/>
      </c>
      <c r="B207" s="32"/>
      <c r="C207" s="33"/>
      <c r="D207" s="34"/>
      <c r="E207" s="35"/>
      <c r="F207" s="36"/>
      <c r="G207" s="30">
        <v>0</v>
      </c>
      <c r="H207" s="37">
        <v>0</v>
      </c>
    </row>
    <row r="208" spans="1:8" x14ac:dyDescent="0.2">
      <c r="A208" s="24" t="str">
        <f t="shared" si="4"/>
        <v/>
      </c>
      <c r="B208" s="32"/>
      <c r="C208" s="33"/>
      <c r="D208" s="34"/>
      <c r="E208" s="35"/>
      <c r="F208" s="36"/>
      <c r="G208" s="30">
        <v>0</v>
      </c>
      <c r="H208" s="37">
        <v>0</v>
      </c>
    </row>
    <row r="209" spans="1:8" x14ac:dyDescent="0.2">
      <c r="A209" s="24" t="str">
        <f t="shared" si="4"/>
        <v/>
      </c>
      <c r="B209" s="32"/>
      <c r="C209" s="33"/>
      <c r="D209" s="34"/>
      <c r="E209" s="35"/>
      <c r="F209" s="36"/>
      <c r="G209" s="30">
        <v>0</v>
      </c>
      <c r="H209" s="37">
        <v>0</v>
      </c>
    </row>
    <row r="210" spans="1:8" x14ac:dyDescent="0.2">
      <c r="A210" s="24" t="str">
        <f t="shared" si="4"/>
        <v/>
      </c>
      <c r="B210" s="32"/>
      <c r="C210" s="33"/>
      <c r="D210" s="34"/>
      <c r="E210" s="35"/>
      <c r="F210" s="36"/>
      <c r="G210" s="30">
        <v>0</v>
      </c>
      <c r="H210" s="37">
        <v>0</v>
      </c>
    </row>
    <row r="211" spans="1:8" x14ac:dyDescent="0.2">
      <c r="A211" s="24" t="str">
        <f t="shared" si="4"/>
        <v/>
      </c>
      <c r="B211" s="32"/>
      <c r="C211" s="33"/>
      <c r="D211" s="34"/>
      <c r="E211" s="35"/>
      <c r="F211" s="36"/>
      <c r="G211" s="30">
        <v>0</v>
      </c>
      <c r="H211" s="37">
        <v>0</v>
      </c>
    </row>
    <row r="212" spans="1:8" x14ac:dyDescent="0.2">
      <c r="A212" s="24" t="str">
        <f t="shared" si="4"/>
        <v/>
      </c>
      <c r="B212" s="32"/>
      <c r="C212" s="33"/>
      <c r="D212" s="34"/>
      <c r="E212" s="35"/>
      <c r="F212" s="36"/>
      <c r="G212" s="30">
        <v>0</v>
      </c>
      <c r="H212" s="37">
        <v>0</v>
      </c>
    </row>
    <row r="213" spans="1:8" x14ac:dyDescent="0.2">
      <c r="A213" s="24" t="str">
        <f t="shared" si="4"/>
        <v/>
      </c>
      <c r="B213" s="32"/>
      <c r="C213" s="33"/>
      <c r="D213" s="34"/>
      <c r="E213" s="35"/>
      <c r="F213" s="36"/>
      <c r="G213" s="30">
        <v>0</v>
      </c>
      <c r="H213" s="37">
        <v>0</v>
      </c>
    </row>
    <row r="214" spans="1:8" x14ac:dyDescent="0.2">
      <c r="A214" s="24" t="str">
        <f t="shared" si="4"/>
        <v/>
      </c>
      <c r="B214" s="32"/>
      <c r="C214" s="33"/>
      <c r="D214" s="34"/>
      <c r="E214" s="35"/>
      <c r="F214" s="36"/>
      <c r="G214" s="30">
        <v>0</v>
      </c>
      <c r="H214" s="37">
        <v>0</v>
      </c>
    </row>
    <row r="215" spans="1:8" x14ac:dyDescent="0.2">
      <c r="A215" s="24" t="str">
        <f t="shared" si="4"/>
        <v/>
      </c>
      <c r="B215" s="32"/>
      <c r="C215" s="33"/>
      <c r="D215" s="34"/>
      <c r="E215" s="35"/>
      <c r="F215" s="36"/>
      <c r="G215" s="30">
        <v>0</v>
      </c>
      <c r="H215" s="37">
        <v>0</v>
      </c>
    </row>
    <row r="216" spans="1:8" x14ac:dyDescent="0.2">
      <c r="A216" s="24" t="str">
        <f t="shared" si="4"/>
        <v/>
      </c>
      <c r="B216" s="32"/>
      <c r="C216" s="33"/>
      <c r="D216" s="34"/>
      <c r="E216" s="35"/>
      <c r="F216" s="36"/>
      <c r="G216" s="30">
        <v>0</v>
      </c>
      <c r="H216" s="37">
        <v>0</v>
      </c>
    </row>
    <row r="217" spans="1:8" x14ac:dyDescent="0.2">
      <c r="A217" s="24" t="str">
        <f t="shared" si="4"/>
        <v/>
      </c>
      <c r="B217" s="32"/>
      <c r="C217" s="33"/>
      <c r="D217" s="34"/>
      <c r="E217" s="35"/>
      <c r="F217" s="36"/>
      <c r="G217" s="30">
        <v>0</v>
      </c>
      <c r="H217" s="37"/>
    </row>
  </sheetData>
  <mergeCells count="2">
    <mergeCell ref="A1:F1"/>
    <mergeCell ref="A2:F2"/>
  </mergeCells>
  <pageMargins left="0.39370078740157483" right="0.19685039370078741" top="0.39370078740157483" bottom="0.39370078740157483" header="0.31496062992125984" footer="0.31496062992125984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E100"/>
  <sheetViews>
    <sheetView workbookViewId="0">
      <selection activeCell="G7" sqref="G7"/>
    </sheetView>
  </sheetViews>
  <sheetFormatPr defaultRowHeight="14.25" x14ac:dyDescent="0.2"/>
  <cols>
    <col min="1" max="1" width="8" style="10" bestFit="1" customWidth="1"/>
    <col min="2" max="2" width="34.5" customWidth="1"/>
  </cols>
  <sheetData>
    <row r="1" spans="1:5" ht="18" x14ac:dyDescent="0.25">
      <c r="A1" s="40" t="s">
        <v>132</v>
      </c>
      <c r="B1" s="40"/>
      <c r="C1" s="40"/>
      <c r="D1" s="40"/>
      <c r="E1" s="40"/>
    </row>
    <row r="3" spans="1:5" x14ac:dyDescent="0.2">
      <c r="A3" s="18" t="s">
        <v>135</v>
      </c>
      <c r="B3" s="12">
        <v>43085.691377314812</v>
      </c>
    </row>
    <row r="4" spans="1:5" s="10" customFormat="1" ht="21" customHeight="1" x14ac:dyDescent="0.2">
      <c r="A4" s="11" t="s">
        <v>4</v>
      </c>
      <c r="B4" s="11" t="s">
        <v>128</v>
      </c>
      <c r="C4" s="11" t="s">
        <v>1</v>
      </c>
      <c r="D4" s="11" t="s">
        <v>133</v>
      </c>
      <c r="E4" s="11" t="s">
        <v>134</v>
      </c>
    </row>
    <row r="5" spans="1:5" ht="15.75" customHeight="1" x14ac:dyDescent="0.2">
      <c r="A5" s="13">
        <f>IF(B5&lt;&gt;"",1,"")</f>
        <v>1</v>
      </c>
      <c r="B5" s="14" t="s">
        <v>8</v>
      </c>
      <c r="C5" s="15">
        <v>4</v>
      </c>
      <c r="D5" s="16">
        <f>IF(C5&lt;&gt;0,E5/C5,"")</f>
        <v>50</v>
      </c>
      <c r="E5" s="17">
        <v>200</v>
      </c>
    </row>
    <row r="6" spans="1:5" ht="15.75" customHeight="1" x14ac:dyDescent="0.2">
      <c r="A6" s="13" t="str">
        <f>IF(B6&lt;&gt;"",A5+1,"")</f>
        <v/>
      </c>
      <c r="B6" s="14"/>
      <c r="C6" s="15"/>
      <c r="D6" s="16" t="str">
        <f t="shared" ref="D6:D69" si="0">IF(C6&lt;&gt;0,E6/C6,"")</f>
        <v/>
      </c>
      <c r="E6" s="17"/>
    </row>
    <row r="7" spans="1:5" ht="15.75" customHeight="1" x14ac:dyDescent="0.2">
      <c r="A7" s="13" t="str">
        <f t="shared" ref="A7:A70" si="1">IF(B7&lt;&gt;"",A6+1,"")</f>
        <v/>
      </c>
      <c r="B7" s="14"/>
      <c r="C7" s="15"/>
      <c r="D7" s="16" t="str">
        <f t="shared" si="0"/>
        <v/>
      </c>
      <c r="E7" s="17"/>
    </row>
    <row r="8" spans="1:5" ht="15.75" customHeight="1" x14ac:dyDescent="0.2">
      <c r="A8" s="13" t="str">
        <f t="shared" si="1"/>
        <v/>
      </c>
      <c r="B8" s="14"/>
      <c r="C8" s="15"/>
      <c r="D8" s="16" t="str">
        <f t="shared" si="0"/>
        <v/>
      </c>
      <c r="E8" s="17"/>
    </row>
    <row r="9" spans="1:5" ht="15.75" customHeight="1" x14ac:dyDescent="0.2">
      <c r="A9" s="13" t="str">
        <f t="shared" si="1"/>
        <v/>
      </c>
      <c r="B9" s="14"/>
      <c r="C9" s="15"/>
      <c r="D9" s="16" t="str">
        <f t="shared" si="0"/>
        <v/>
      </c>
      <c r="E9" s="17"/>
    </row>
    <row r="10" spans="1:5" ht="15.75" customHeight="1" x14ac:dyDescent="0.2">
      <c r="A10" s="13" t="str">
        <f t="shared" si="1"/>
        <v/>
      </c>
      <c r="B10" s="14"/>
      <c r="C10" s="15"/>
      <c r="D10" s="16" t="str">
        <f t="shared" si="0"/>
        <v/>
      </c>
      <c r="E10" s="17"/>
    </row>
    <row r="11" spans="1:5" ht="15.75" customHeight="1" x14ac:dyDescent="0.2">
      <c r="A11" s="13" t="str">
        <f t="shared" si="1"/>
        <v/>
      </c>
      <c r="B11" s="14"/>
      <c r="C11" s="15"/>
      <c r="D11" s="16" t="str">
        <f t="shared" si="0"/>
        <v/>
      </c>
      <c r="E11" s="17"/>
    </row>
    <row r="12" spans="1:5" ht="15.75" customHeight="1" x14ac:dyDescent="0.2">
      <c r="A12" s="13" t="str">
        <f t="shared" si="1"/>
        <v/>
      </c>
      <c r="B12" s="14"/>
      <c r="C12" s="15"/>
      <c r="D12" s="16" t="str">
        <f t="shared" si="0"/>
        <v/>
      </c>
      <c r="E12" s="17"/>
    </row>
    <row r="13" spans="1:5" ht="15.75" customHeight="1" x14ac:dyDescent="0.2">
      <c r="A13" s="13" t="str">
        <f t="shared" si="1"/>
        <v/>
      </c>
      <c r="B13" s="14"/>
      <c r="C13" s="15"/>
      <c r="D13" s="16" t="str">
        <f t="shared" si="0"/>
        <v/>
      </c>
      <c r="E13" s="17"/>
    </row>
    <row r="14" spans="1:5" ht="15.75" customHeight="1" x14ac:dyDescent="0.2">
      <c r="A14" s="13" t="str">
        <f t="shared" si="1"/>
        <v/>
      </c>
      <c r="B14" s="14"/>
      <c r="C14" s="15"/>
      <c r="D14" s="16" t="str">
        <f t="shared" si="0"/>
        <v/>
      </c>
      <c r="E14" s="17"/>
    </row>
    <row r="15" spans="1:5" ht="15.75" customHeight="1" x14ac:dyDescent="0.2">
      <c r="A15" s="13" t="str">
        <f t="shared" si="1"/>
        <v/>
      </c>
      <c r="B15" s="14"/>
      <c r="C15" s="15"/>
      <c r="D15" s="16" t="str">
        <f t="shared" si="0"/>
        <v/>
      </c>
      <c r="E15" s="17"/>
    </row>
    <row r="16" spans="1:5" ht="15.75" customHeight="1" x14ac:dyDescent="0.2">
      <c r="A16" s="13" t="str">
        <f t="shared" si="1"/>
        <v/>
      </c>
      <c r="B16" s="14"/>
      <c r="C16" s="15"/>
      <c r="D16" s="16" t="str">
        <f t="shared" si="0"/>
        <v/>
      </c>
      <c r="E16" s="17"/>
    </row>
    <row r="17" spans="1:5" ht="15.75" customHeight="1" x14ac:dyDescent="0.2">
      <c r="A17" s="13" t="str">
        <f t="shared" si="1"/>
        <v/>
      </c>
      <c r="B17" s="14"/>
      <c r="C17" s="15"/>
      <c r="D17" s="16" t="str">
        <f t="shared" si="0"/>
        <v/>
      </c>
      <c r="E17" s="17"/>
    </row>
    <row r="18" spans="1:5" ht="15.75" customHeight="1" x14ac:dyDescent="0.2">
      <c r="A18" s="13" t="str">
        <f t="shared" si="1"/>
        <v/>
      </c>
      <c r="B18" s="14"/>
      <c r="C18" s="15"/>
      <c r="D18" s="16" t="str">
        <f t="shared" si="0"/>
        <v/>
      </c>
      <c r="E18" s="17"/>
    </row>
    <row r="19" spans="1:5" ht="15.75" customHeight="1" x14ac:dyDescent="0.2">
      <c r="A19" s="13" t="str">
        <f t="shared" si="1"/>
        <v/>
      </c>
      <c r="B19" s="14"/>
      <c r="C19" s="15"/>
      <c r="D19" s="16" t="str">
        <f t="shared" si="0"/>
        <v/>
      </c>
      <c r="E19" s="17"/>
    </row>
    <row r="20" spans="1:5" ht="15.75" customHeight="1" x14ac:dyDescent="0.2">
      <c r="A20" s="13" t="str">
        <f t="shared" si="1"/>
        <v/>
      </c>
      <c r="B20" s="14"/>
      <c r="C20" s="15"/>
      <c r="D20" s="16" t="str">
        <f t="shared" si="0"/>
        <v/>
      </c>
      <c r="E20" s="17"/>
    </row>
    <row r="21" spans="1:5" ht="15.75" customHeight="1" x14ac:dyDescent="0.2">
      <c r="A21" s="13" t="str">
        <f t="shared" si="1"/>
        <v/>
      </c>
      <c r="B21" s="14"/>
      <c r="C21" s="15"/>
      <c r="D21" s="16" t="str">
        <f t="shared" si="0"/>
        <v/>
      </c>
      <c r="E21" s="17"/>
    </row>
    <row r="22" spans="1:5" ht="15.75" customHeight="1" x14ac:dyDescent="0.2">
      <c r="A22" s="13" t="str">
        <f t="shared" si="1"/>
        <v/>
      </c>
      <c r="B22" s="14"/>
      <c r="C22" s="15"/>
      <c r="D22" s="16" t="str">
        <f t="shared" si="0"/>
        <v/>
      </c>
      <c r="E22" s="17"/>
    </row>
    <row r="23" spans="1:5" ht="15.75" customHeight="1" x14ac:dyDescent="0.2">
      <c r="A23" s="13" t="str">
        <f t="shared" si="1"/>
        <v/>
      </c>
      <c r="B23" s="14"/>
      <c r="C23" s="15"/>
      <c r="D23" s="16" t="str">
        <f t="shared" si="0"/>
        <v/>
      </c>
      <c r="E23" s="17"/>
    </row>
    <row r="24" spans="1:5" ht="15.75" customHeight="1" x14ac:dyDescent="0.2">
      <c r="A24" s="13" t="str">
        <f t="shared" si="1"/>
        <v/>
      </c>
      <c r="B24" s="14"/>
      <c r="C24" s="15"/>
      <c r="D24" s="16" t="str">
        <f t="shared" si="0"/>
        <v/>
      </c>
      <c r="E24" s="17"/>
    </row>
    <row r="25" spans="1:5" ht="15.75" customHeight="1" x14ac:dyDescent="0.2">
      <c r="A25" s="13" t="str">
        <f t="shared" si="1"/>
        <v/>
      </c>
      <c r="B25" s="14"/>
      <c r="C25" s="15"/>
      <c r="D25" s="16" t="str">
        <f t="shared" si="0"/>
        <v/>
      </c>
      <c r="E25" s="17"/>
    </row>
    <row r="26" spans="1:5" ht="15.75" customHeight="1" x14ac:dyDescent="0.2">
      <c r="A26" s="13" t="str">
        <f t="shared" si="1"/>
        <v/>
      </c>
      <c r="B26" s="14"/>
      <c r="C26" s="15"/>
      <c r="D26" s="16" t="str">
        <f t="shared" si="0"/>
        <v/>
      </c>
      <c r="E26" s="17"/>
    </row>
    <row r="27" spans="1:5" ht="15.75" customHeight="1" x14ac:dyDescent="0.2">
      <c r="A27" s="13" t="str">
        <f t="shared" si="1"/>
        <v/>
      </c>
      <c r="B27" s="14"/>
      <c r="C27" s="15"/>
      <c r="D27" s="16" t="str">
        <f t="shared" si="0"/>
        <v/>
      </c>
      <c r="E27" s="17"/>
    </row>
    <row r="28" spans="1:5" ht="15.75" customHeight="1" x14ac:dyDescent="0.2">
      <c r="A28" s="13" t="str">
        <f t="shared" si="1"/>
        <v/>
      </c>
      <c r="B28" s="14"/>
      <c r="C28" s="15"/>
      <c r="D28" s="16" t="str">
        <f t="shared" si="0"/>
        <v/>
      </c>
      <c r="E28" s="17"/>
    </row>
    <row r="29" spans="1:5" ht="15.75" customHeight="1" x14ac:dyDescent="0.2">
      <c r="A29" s="13" t="str">
        <f t="shared" si="1"/>
        <v/>
      </c>
      <c r="B29" s="14"/>
      <c r="C29" s="15"/>
      <c r="D29" s="16" t="str">
        <f t="shared" si="0"/>
        <v/>
      </c>
      <c r="E29" s="17"/>
    </row>
    <row r="30" spans="1:5" ht="15.75" customHeight="1" x14ac:dyDescent="0.2">
      <c r="A30" s="13" t="str">
        <f t="shared" si="1"/>
        <v/>
      </c>
      <c r="B30" s="14"/>
      <c r="C30" s="15"/>
      <c r="D30" s="16" t="str">
        <f t="shared" si="0"/>
        <v/>
      </c>
      <c r="E30" s="17"/>
    </row>
    <row r="31" spans="1:5" ht="15.75" customHeight="1" x14ac:dyDescent="0.2">
      <c r="A31" s="13" t="str">
        <f t="shared" si="1"/>
        <v/>
      </c>
      <c r="B31" s="14"/>
      <c r="C31" s="15"/>
      <c r="D31" s="16" t="str">
        <f t="shared" si="0"/>
        <v/>
      </c>
      <c r="E31" s="17"/>
    </row>
    <row r="32" spans="1:5" ht="15.75" customHeight="1" x14ac:dyDescent="0.2">
      <c r="A32" s="13" t="str">
        <f t="shared" si="1"/>
        <v/>
      </c>
      <c r="B32" s="14"/>
      <c r="C32" s="15"/>
      <c r="D32" s="16" t="str">
        <f t="shared" si="0"/>
        <v/>
      </c>
      <c r="E32" s="17"/>
    </row>
    <row r="33" spans="1:5" ht="15.75" customHeight="1" x14ac:dyDescent="0.2">
      <c r="A33" s="13" t="str">
        <f t="shared" si="1"/>
        <v/>
      </c>
      <c r="B33" s="14"/>
      <c r="C33" s="15"/>
      <c r="D33" s="16" t="str">
        <f t="shared" si="0"/>
        <v/>
      </c>
      <c r="E33" s="17"/>
    </row>
    <row r="34" spans="1:5" ht="15.75" customHeight="1" x14ac:dyDescent="0.2">
      <c r="A34" s="13" t="str">
        <f t="shared" si="1"/>
        <v/>
      </c>
      <c r="B34" s="14"/>
      <c r="C34" s="15"/>
      <c r="D34" s="16" t="str">
        <f t="shared" si="0"/>
        <v/>
      </c>
      <c r="E34" s="17"/>
    </row>
    <row r="35" spans="1:5" ht="15.75" customHeight="1" x14ac:dyDescent="0.2">
      <c r="A35" s="13" t="str">
        <f t="shared" si="1"/>
        <v/>
      </c>
      <c r="B35" s="14"/>
      <c r="C35" s="15"/>
      <c r="D35" s="16" t="str">
        <f t="shared" si="0"/>
        <v/>
      </c>
      <c r="E35" s="17"/>
    </row>
    <row r="36" spans="1:5" ht="15.75" customHeight="1" x14ac:dyDescent="0.2">
      <c r="A36" s="13" t="str">
        <f t="shared" si="1"/>
        <v/>
      </c>
      <c r="B36" s="14"/>
      <c r="C36" s="15"/>
      <c r="D36" s="16" t="str">
        <f t="shared" si="0"/>
        <v/>
      </c>
      <c r="E36" s="17"/>
    </row>
    <row r="37" spans="1:5" ht="15.75" customHeight="1" x14ac:dyDescent="0.2">
      <c r="A37" s="13" t="str">
        <f t="shared" si="1"/>
        <v/>
      </c>
      <c r="B37" s="14"/>
      <c r="C37" s="15"/>
      <c r="D37" s="16" t="str">
        <f t="shared" si="0"/>
        <v/>
      </c>
      <c r="E37" s="17"/>
    </row>
    <row r="38" spans="1:5" ht="15.75" customHeight="1" x14ac:dyDescent="0.2">
      <c r="A38" s="13" t="str">
        <f t="shared" si="1"/>
        <v/>
      </c>
      <c r="B38" s="14"/>
      <c r="C38" s="15"/>
      <c r="D38" s="16" t="str">
        <f t="shared" si="0"/>
        <v/>
      </c>
      <c r="E38" s="17"/>
    </row>
    <row r="39" spans="1:5" ht="15.75" customHeight="1" x14ac:dyDescent="0.2">
      <c r="A39" s="13" t="str">
        <f t="shared" si="1"/>
        <v/>
      </c>
      <c r="B39" s="14"/>
      <c r="C39" s="15"/>
      <c r="D39" s="16" t="str">
        <f t="shared" si="0"/>
        <v/>
      </c>
      <c r="E39" s="17"/>
    </row>
    <row r="40" spans="1:5" ht="15.75" customHeight="1" x14ac:dyDescent="0.2">
      <c r="A40" s="13" t="str">
        <f t="shared" si="1"/>
        <v/>
      </c>
      <c r="B40" s="14"/>
      <c r="C40" s="15"/>
      <c r="D40" s="16" t="str">
        <f t="shared" si="0"/>
        <v/>
      </c>
      <c r="E40" s="17"/>
    </row>
    <row r="41" spans="1:5" ht="15.75" customHeight="1" x14ac:dyDescent="0.2">
      <c r="A41" s="13" t="str">
        <f t="shared" si="1"/>
        <v/>
      </c>
      <c r="B41" s="14"/>
      <c r="C41" s="15"/>
      <c r="D41" s="16" t="str">
        <f t="shared" si="0"/>
        <v/>
      </c>
      <c r="E41" s="17"/>
    </row>
    <row r="42" spans="1:5" ht="15.75" customHeight="1" x14ac:dyDescent="0.2">
      <c r="A42" s="13" t="str">
        <f t="shared" si="1"/>
        <v/>
      </c>
      <c r="B42" s="14"/>
      <c r="C42" s="15"/>
      <c r="D42" s="16" t="str">
        <f t="shared" si="0"/>
        <v/>
      </c>
      <c r="E42" s="17"/>
    </row>
    <row r="43" spans="1:5" ht="15.75" customHeight="1" x14ac:dyDescent="0.2">
      <c r="A43" s="13" t="str">
        <f t="shared" si="1"/>
        <v/>
      </c>
      <c r="B43" s="14"/>
      <c r="C43" s="15"/>
      <c r="D43" s="16" t="str">
        <f t="shared" si="0"/>
        <v/>
      </c>
      <c r="E43" s="17"/>
    </row>
    <row r="44" spans="1:5" ht="15.75" customHeight="1" x14ac:dyDescent="0.2">
      <c r="A44" s="13" t="str">
        <f t="shared" si="1"/>
        <v/>
      </c>
      <c r="B44" s="14"/>
      <c r="C44" s="15"/>
      <c r="D44" s="16" t="str">
        <f t="shared" si="0"/>
        <v/>
      </c>
      <c r="E44" s="17"/>
    </row>
    <row r="45" spans="1:5" ht="15.75" customHeight="1" x14ac:dyDescent="0.2">
      <c r="A45" s="13" t="str">
        <f t="shared" si="1"/>
        <v/>
      </c>
      <c r="B45" s="14"/>
      <c r="C45" s="15"/>
      <c r="D45" s="16" t="str">
        <f t="shared" si="0"/>
        <v/>
      </c>
      <c r="E45" s="17"/>
    </row>
    <row r="46" spans="1:5" ht="15.75" customHeight="1" x14ac:dyDescent="0.2">
      <c r="A46" s="13" t="str">
        <f t="shared" si="1"/>
        <v/>
      </c>
      <c r="B46" s="14"/>
      <c r="C46" s="15"/>
      <c r="D46" s="16" t="str">
        <f t="shared" si="0"/>
        <v/>
      </c>
      <c r="E46" s="17"/>
    </row>
    <row r="47" spans="1:5" ht="15.75" customHeight="1" x14ac:dyDescent="0.2">
      <c r="A47" s="13" t="str">
        <f t="shared" si="1"/>
        <v/>
      </c>
      <c r="B47" s="14"/>
      <c r="C47" s="15"/>
      <c r="D47" s="16" t="str">
        <f t="shared" si="0"/>
        <v/>
      </c>
      <c r="E47" s="17"/>
    </row>
    <row r="48" spans="1:5" ht="15.75" customHeight="1" x14ac:dyDescent="0.2">
      <c r="A48" s="13" t="str">
        <f t="shared" si="1"/>
        <v/>
      </c>
      <c r="B48" s="14"/>
      <c r="C48" s="15"/>
      <c r="D48" s="16" t="str">
        <f t="shared" si="0"/>
        <v/>
      </c>
      <c r="E48" s="17"/>
    </row>
    <row r="49" spans="1:5" ht="15.75" customHeight="1" x14ac:dyDescent="0.2">
      <c r="A49" s="13" t="str">
        <f t="shared" si="1"/>
        <v/>
      </c>
      <c r="B49" s="14"/>
      <c r="C49" s="15"/>
      <c r="D49" s="16" t="str">
        <f t="shared" si="0"/>
        <v/>
      </c>
      <c r="E49" s="17"/>
    </row>
    <row r="50" spans="1:5" ht="15.75" customHeight="1" x14ac:dyDescent="0.2">
      <c r="A50" s="13" t="str">
        <f t="shared" si="1"/>
        <v/>
      </c>
      <c r="B50" s="14"/>
      <c r="C50" s="15"/>
      <c r="D50" s="16" t="str">
        <f t="shared" si="0"/>
        <v/>
      </c>
      <c r="E50" s="17"/>
    </row>
    <row r="51" spans="1:5" ht="15.75" customHeight="1" x14ac:dyDescent="0.2">
      <c r="A51" s="13" t="str">
        <f t="shared" si="1"/>
        <v/>
      </c>
      <c r="B51" s="14"/>
      <c r="C51" s="15"/>
      <c r="D51" s="16" t="str">
        <f t="shared" si="0"/>
        <v/>
      </c>
      <c r="E51" s="17"/>
    </row>
    <row r="52" spans="1:5" ht="15.75" customHeight="1" x14ac:dyDescent="0.2">
      <c r="A52" s="13" t="str">
        <f t="shared" si="1"/>
        <v/>
      </c>
      <c r="B52" s="14"/>
      <c r="C52" s="15"/>
      <c r="D52" s="16" t="str">
        <f t="shared" si="0"/>
        <v/>
      </c>
      <c r="E52" s="17"/>
    </row>
    <row r="53" spans="1:5" ht="15.75" customHeight="1" x14ac:dyDescent="0.2">
      <c r="A53" s="13" t="str">
        <f t="shared" si="1"/>
        <v/>
      </c>
      <c r="B53" s="14"/>
      <c r="C53" s="15"/>
      <c r="D53" s="16" t="str">
        <f t="shared" si="0"/>
        <v/>
      </c>
      <c r="E53" s="17"/>
    </row>
    <row r="54" spans="1:5" ht="15.75" customHeight="1" x14ac:dyDescent="0.2">
      <c r="A54" s="13" t="str">
        <f t="shared" si="1"/>
        <v/>
      </c>
      <c r="B54" s="14"/>
      <c r="C54" s="15"/>
      <c r="D54" s="16" t="str">
        <f t="shared" si="0"/>
        <v/>
      </c>
      <c r="E54" s="17"/>
    </row>
    <row r="55" spans="1:5" ht="15.75" customHeight="1" x14ac:dyDescent="0.2">
      <c r="A55" s="13" t="str">
        <f t="shared" si="1"/>
        <v/>
      </c>
      <c r="B55" s="14"/>
      <c r="C55" s="15"/>
      <c r="D55" s="16" t="str">
        <f t="shared" si="0"/>
        <v/>
      </c>
      <c r="E55" s="17"/>
    </row>
    <row r="56" spans="1:5" ht="15.75" customHeight="1" x14ac:dyDescent="0.2">
      <c r="A56" s="13" t="str">
        <f t="shared" si="1"/>
        <v/>
      </c>
      <c r="B56" s="14"/>
      <c r="C56" s="15"/>
      <c r="D56" s="16" t="str">
        <f t="shared" si="0"/>
        <v/>
      </c>
      <c r="E56" s="17"/>
    </row>
    <row r="57" spans="1:5" ht="15.75" customHeight="1" x14ac:dyDescent="0.2">
      <c r="A57" s="13" t="str">
        <f t="shared" si="1"/>
        <v/>
      </c>
      <c r="B57" s="14"/>
      <c r="C57" s="15"/>
      <c r="D57" s="16" t="str">
        <f t="shared" si="0"/>
        <v/>
      </c>
      <c r="E57" s="17"/>
    </row>
    <row r="58" spans="1:5" ht="15.75" customHeight="1" x14ac:dyDescent="0.2">
      <c r="A58" s="13" t="str">
        <f t="shared" si="1"/>
        <v/>
      </c>
      <c r="B58" s="14"/>
      <c r="C58" s="15"/>
      <c r="D58" s="16" t="str">
        <f t="shared" si="0"/>
        <v/>
      </c>
      <c r="E58" s="17"/>
    </row>
    <row r="59" spans="1:5" ht="15.75" customHeight="1" x14ac:dyDescent="0.2">
      <c r="A59" s="13" t="str">
        <f t="shared" si="1"/>
        <v/>
      </c>
      <c r="B59" s="14"/>
      <c r="C59" s="15"/>
      <c r="D59" s="16" t="str">
        <f t="shared" si="0"/>
        <v/>
      </c>
      <c r="E59" s="17"/>
    </row>
    <row r="60" spans="1:5" ht="15.75" customHeight="1" x14ac:dyDescent="0.2">
      <c r="A60" s="13" t="str">
        <f t="shared" si="1"/>
        <v/>
      </c>
      <c r="B60" s="14"/>
      <c r="C60" s="15"/>
      <c r="D60" s="16" t="str">
        <f t="shared" si="0"/>
        <v/>
      </c>
      <c r="E60" s="17"/>
    </row>
    <row r="61" spans="1:5" ht="15.75" customHeight="1" x14ac:dyDescent="0.2">
      <c r="A61" s="13" t="str">
        <f t="shared" si="1"/>
        <v/>
      </c>
      <c r="B61" s="14"/>
      <c r="C61" s="15"/>
      <c r="D61" s="16" t="str">
        <f t="shared" si="0"/>
        <v/>
      </c>
      <c r="E61" s="17"/>
    </row>
    <row r="62" spans="1:5" ht="15.75" customHeight="1" x14ac:dyDescent="0.2">
      <c r="A62" s="13" t="str">
        <f t="shared" si="1"/>
        <v/>
      </c>
      <c r="B62" s="14"/>
      <c r="C62" s="15"/>
      <c r="D62" s="16" t="str">
        <f t="shared" si="0"/>
        <v/>
      </c>
      <c r="E62" s="17"/>
    </row>
    <row r="63" spans="1:5" ht="15.75" customHeight="1" x14ac:dyDescent="0.2">
      <c r="A63" s="13" t="str">
        <f t="shared" si="1"/>
        <v/>
      </c>
      <c r="B63" s="14"/>
      <c r="C63" s="15"/>
      <c r="D63" s="16" t="str">
        <f t="shared" si="0"/>
        <v/>
      </c>
      <c r="E63" s="17"/>
    </row>
    <row r="64" spans="1:5" ht="15.75" customHeight="1" x14ac:dyDescent="0.2">
      <c r="A64" s="13" t="str">
        <f t="shared" si="1"/>
        <v/>
      </c>
      <c r="B64" s="14"/>
      <c r="C64" s="15"/>
      <c r="D64" s="16" t="str">
        <f t="shared" si="0"/>
        <v/>
      </c>
      <c r="E64" s="17"/>
    </row>
    <row r="65" spans="1:5" ht="15.75" customHeight="1" x14ac:dyDescent="0.2">
      <c r="A65" s="13" t="str">
        <f t="shared" si="1"/>
        <v/>
      </c>
      <c r="B65" s="14"/>
      <c r="C65" s="15"/>
      <c r="D65" s="16" t="str">
        <f t="shared" si="0"/>
        <v/>
      </c>
      <c r="E65" s="17"/>
    </row>
    <row r="66" spans="1:5" ht="15.75" customHeight="1" x14ac:dyDescent="0.2">
      <c r="A66" s="13" t="str">
        <f t="shared" si="1"/>
        <v/>
      </c>
      <c r="B66" s="14"/>
      <c r="C66" s="15"/>
      <c r="D66" s="16" t="str">
        <f t="shared" si="0"/>
        <v/>
      </c>
      <c r="E66" s="17"/>
    </row>
    <row r="67" spans="1:5" ht="15.75" customHeight="1" x14ac:dyDescent="0.2">
      <c r="A67" s="13" t="str">
        <f t="shared" si="1"/>
        <v/>
      </c>
      <c r="B67" s="14"/>
      <c r="C67" s="15"/>
      <c r="D67" s="16" t="str">
        <f t="shared" si="0"/>
        <v/>
      </c>
      <c r="E67" s="17"/>
    </row>
    <row r="68" spans="1:5" ht="15.75" customHeight="1" x14ac:dyDescent="0.2">
      <c r="A68" s="13" t="str">
        <f t="shared" si="1"/>
        <v/>
      </c>
      <c r="B68" s="14"/>
      <c r="C68" s="15"/>
      <c r="D68" s="16" t="str">
        <f t="shared" si="0"/>
        <v/>
      </c>
      <c r="E68" s="17"/>
    </row>
    <row r="69" spans="1:5" ht="15.75" customHeight="1" x14ac:dyDescent="0.2">
      <c r="A69" s="13" t="str">
        <f t="shared" si="1"/>
        <v/>
      </c>
      <c r="B69" s="14"/>
      <c r="C69" s="15"/>
      <c r="D69" s="16" t="str">
        <f t="shared" si="0"/>
        <v/>
      </c>
      <c r="E69" s="17"/>
    </row>
    <row r="70" spans="1:5" ht="15.75" customHeight="1" x14ac:dyDescent="0.2">
      <c r="A70" s="13" t="str">
        <f t="shared" si="1"/>
        <v/>
      </c>
      <c r="B70" s="14"/>
      <c r="C70" s="15"/>
      <c r="D70" s="16" t="str">
        <f t="shared" ref="D70:D100" si="2">IF(C70&lt;&gt;0,E70/C70,"")</f>
        <v/>
      </c>
      <c r="E70" s="17"/>
    </row>
    <row r="71" spans="1:5" ht="15.75" customHeight="1" x14ac:dyDescent="0.2">
      <c r="A71" s="13" t="str">
        <f t="shared" ref="A71:A100" si="3">IF(B71&lt;&gt;"",A70+1,"")</f>
        <v/>
      </c>
      <c r="B71" s="14"/>
      <c r="C71" s="15"/>
      <c r="D71" s="16" t="str">
        <f t="shared" si="2"/>
        <v/>
      </c>
      <c r="E71" s="17"/>
    </row>
    <row r="72" spans="1:5" ht="15.75" customHeight="1" x14ac:dyDescent="0.2">
      <c r="A72" s="13" t="str">
        <f t="shared" si="3"/>
        <v/>
      </c>
      <c r="B72" s="14"/>
      <c r="C72" s="15"/>
      <c r="D72" s="16" t="str">
        <f t="shared" si="2"/>
        <v/>
      </c>
      <c r="E72" s="17"/>
    </row>
    <row r="73" spans="1:5" ht="15.75" customHeight="1" x14ac:dyDescent="0.2">
      <c r="A73" s="13" t="str">
        <f t="shared" si="3"/>
        <v/>
      </c>
      <c r="B73" s="14"/>
      <c r="C73" s="15"/>
      <c r="D73" s="16" t="str">
        <f t="shared" si="2"/>
        <v/>
      </c>
      <c r="E73" s="17"/>
    </row>
    <row r="74" spans="1:5" ht="15.75" customHeight="1" x14ac:dyDescent="0.2">
      <c r="A74" s="13" t="str">
        <f t="shared" si="3"/>
        <v/>
      </c>
      <c r="B74" s="14"/>
      <c r="C74" s="15"/>
      <c r="D74" s="16" t="str">
        <f t="shared" si="2"/>
        <v/>
      </c>
      <c r="E74" s="17"/>
    </row>
    <row r="75" spans="1:5" ht="15.75" customHeight="1" x14ac:dyDescent="0.2">
      <c r="A75" s="13" t="str">
        <f t="shared" si="3"/>
        <v/>
      </c>
      <c r="B75" s="14"/>
      <c r="C75" s="15"/>
      <c r="D75" s="16" t="str">
        <f t="shared" si="2"/>
        <v/>
      </c>
      <c r="E75" s="17"/>
    </row>
    <row r="76" spans="1:5" ht="15.75" customHeight="1" x14ac:dyDescent="0.2">
      <c r="A76" s="13" t="str">
        <f t="shared" si="3"/>
        <v/>
      </c>
      <c r="B76" s="14"/>
      <c r="C76" s="15"/>
      <c r="D76" s="16" t="str">
        <f t="shared" si="2"/>
        <v/>
      </c>
      <c r="E76" s="17"/>
    </row>
    <row r="77" spans="1:5" ht="15.75" customHeight="1" x14ac:dyDescent="0.2">
      <c r="A77" s="13" t="str">
        <f t="shared" si="3"/>
        <v/>
      </c>
      <c r="B77" s="14"/>
      <c r="C77" s="15"/>
      <c r="D77" s="16" t="str">
        <f t="shared" si="2"/>
        <v/>
      </c>
      <c r="E77" s="17"/>
    </row>
    <row r="78" spans="1:5" ht="15.75" customHeight="1" x14ac:dyDescent="0.2">
      <c r="A78" s="13" t="str">
        <f t="shared" si="3"/>
        <v/>
      </c>
      <c r="B78" s="14"/>
      <c r="C78" s="15"/>
      <c r="D78" s="16" t="str">
        <f t="shared" si="2"/>
        <v/>
      </c>
      <c r="E78" s="17"/>
    </row>
    <row r="79" spans="1:5" ht="15.75" customHeight="1" x14ac:dyDescent="0.2">
      <c r="A79" s="13" t="str">
        <f t="shared" si="3"/>
        <v/>
      </c>
      <c r="B79" s="14"/>
      <c r="C79" s="15"/>
      <c r="D79" s="16" t="str">
        <f t="shared" si="2"/>
        <v/>
      </c>
      <c r="E79" s="17"/>
    </row>
    <row r="80" spans="1:5" ht="15.75" customHeight="1" x14ac:dyDescent="0.2">
      <c r="A80" s="13" t="str">
        <f t="shared" si="3"/>
        <v/>
      </c>
      <c r="B80" s="14"/>
      <c r="C80" s="15"/>
      <c r="D80" s="16" t="str">
        <f t="shared" si="2"/>
        <v/>
      </c>
      <c r="E80" s="17"/>
    </row>
    <row r="81" spans="1:5" ht="15.75" customHeight="1" x14ac:dyDescent="0.2">
      <c r="A81" s="13" t="str">
        <f t="shared" si="3"/>
        <v/>
      </c>
      <c r="B81" s="14"/>
      <c r="C81" s="15"/>
      <c r="D81" s="16" t="str">
        <f t="shared" si="2"/>
        <v/>
      </c>
      <c r="E81" s="17"/>
    </row>
    <row r="82" spans="1:5" ht="15.75" customHeight="1" x14ac:dyDescent="0.2">
      <c r="A82" s="13" t="str">
        <f t="shared" si="3"/>
        <v/>
      </c>
      <c r="B82" s="14"/>
      <c r="C82" s="15"/>
      <c r="D82" s="16" t="str">
        <f t="shared" si="2"/>
        <v/>
      </c>
      <c r="E82" s="17"/>
    </row>
    <row r="83" spans="1:5" ht="15.75" customHeight="1" x14ac:dyDescent="0.2">
      <c r="A83" s="13" t="str">
        <f t="shared" si="3"/>
        <v/>
      </c>
      <c r="B83" s="14"/>
      <c r="C83" s="15"/>
      <c r="D83" s="16" t="str">
        <f t="shared" si="2"/>
        <v/>
      </c>
      <c r="E83" s="17"/>
    </row>
    <row r="84" spans="1:5" ht="15.75" customHeight="1" x14ac:dyDescent="0.2">
      <c r="A84" s="13" t="str">
        <f t="shared" si="3"/>
        <v/>
      </c>
      <c r="B84" s="14"/>
      <c r="C84" s="15"/>
      <c r="D84" s="16" t="str">
        <f t="shared" si="2"/>
        <v/>
      </c>
      <c r="E84" s="17"/>
    </row>
    <row r="85" spans="1:5" ht="15.75" customHeight="1" x14ac:dyDescent="0.2">
      <c r="A85" s="13" t="str">
        <f t="shared" si="3"/>
        <v/>
      </c>
      <c r="B85" s="14"/>
      <c r="C85" s="15"/>
      <c r="D85" s="16" t="str">
        <f t="shared" si="2"/>
        <v/>
      </c>
      <c r="E85" s="17"/>
    </row>
    <row r="86" spans="1:5" ht="15.75" customHeight="1" x14ac:dyDescent="0.2">
      <c r="A86" s="13" t="str">
        <f t="shared" si="3"/>
        <v/>
      </c>
      <c r="B86" s="14"/>
      <c r="C86" s="15"/>
      <c r="D86" s="16" t="str">
        <f t="shared" si="2"/>
        <v/>
      </c>
      <c r="E86" s="17"/>
    </row>
    <row r="87" spans="1:5" ht="15.75" customHeight="1" x14ac:dyDescent="0.2">
      <c r="A87" s="13" t="str">
        <f t="shared" si="3"/>
        <v/>
      </c>
      <c r="B87" s="14"/>
      <c r="C87" s="15"/>
      <c r="D87" s="16" t="str">
        <f t="shared" si="2"/>
        <v/>
      </c>
      <c r="E87" s="17"/>
    </row>
    <row r="88" spans="1:5" ht="15.75" customHeight="1" x14ac:dyDescent="0.2">
      <c r="A88" s="13" t="str">
        <f t="shared" si="3"/>
        <v/>
      </c>
      <c r="B88" s="14"/>
      <c r="C88" s="15"/>
      <c r="D88" s="16" t="str">
        <f t="shared" si="2"/>
        <v/>
      </c>
      <c r="E88" s="17"/>
    </row>
    <row r="89" spans="1:5" ht="15.75" customHeight="1" x14ac:dyDescent="0.2">
      <c r="A89" s="13" t="str">
        <f t="shared" si="3"/>
        <v/>
      </c>
      <c r="B89" s="14"/>
      <c r="C89" s="15"/>
      <c r="D89" s="16" t="str">
        <f t="shared" si="2"/>
        <v/>
      </c>
      <c r="E89" s="17"/>
    </row>
    <row r="90" spans="1:5" ht="15.75" customHeight="1" x14ac:dyDescent="0.2">
      <c r="A90" s="13" t="str">
        <f t="shared" si="3"/>
        <v/>
      </c>
      <c r="B90" s="14"/>
      <c r="C90" s="15"/>
      <c r="D90" s="16" t="str">
        <f t="shared" si="2"/>
        <v/>
      </c>
      <c r="E90" s="17"/>
    </row>
    <row r="91" spans="1:5" ht="15.75" customHeight="1" x14ac:dyDescent="0.2">
      <c r="A91" s="13" t="str">
        <f t="shared" si="3"/>
        <v/>
      </c>
      <c r="B91" s="14"/>
      <c r="C91" s="15"/>
      <c r="D91" s="16" t="str">
        <f t="shared" si="2"/>
        <v/>
      </c>
      <c r="E91" s="17"/>
    </row>
    <row r="92" spans="1:5" ht="15.75" customHeight="1" x14ac:dyDescent="0.2">
      <c r="A92" s="13" t="str">
        <f t="shared" si="3"/>
        <v/>
      </c>
      <c r="B92" s="14"/>
      <c r="C92" s="15"/>
      <c r="D92" s="16" t="str">
        <f t="shared" si="2"/>
        <v/>
      </c>
      <c r="E92" s="17"/>
    </row>
    <row r="93" spans="1:5" ht="15.75" customHeight="1" x14ac:dyDescent="0.2">
      <c r="A93" s="13" t="str">
        <f t="shared" si="3"/>
        <v/>
      </c>
      <c r="B93" s="14"/>
      <c r="C93" s="15"/>
      <c r="D93" s="16" t="str">
        <f t="shared" si="2"/>
        <v/>
      </c>
      <c r="E93" s="17"/>
    </row>
    <row r="94" spans="1:5" ht="15.75" customHeight="1" x14ac:dyDescent="0.2">
      <c r="A94" s="13" t="str">
        <f t="shared" si="3"/>
        <v/>
      </c>
      <c r="B94" s="14"/>
      <c r="C94" s="15"/>
      <c r="D94" s="16" t="str">
        <f t="shared" si="2"/>
        <v/>
      </c>
      <c r="E94" s="17"/>
    </row>
    <row r="95" spans="1:5" ht="15.75" customHeight="1" x14ac:dyDescent="0.2">
      <c r="A95" s="13" t="str">
        <f t="shared" si="3"/>
        <v/>
      </c>
      <c r="B95" s="14"/>
      <c r="C95" s="15"/>
      <c r="D95" s="16" t="str">
        <f t="shared" si="2"/>
        <v/>
      </c>
      <c r="E95" s="17"/>
    </row>
    <row r="96" spans="1:5" ht="15.75" customHeight="1" x14ac:dyDescent="0.2">
      <c r="A96" s="13" t="str">
        <f t="shared" si="3"/>
        <v/>
      </c>
      <c r="B96" s="14"/>
      <c r="C96" s="15"/>
      <c r="D96" s="16" t="str">
        <f t="shared" si="2"/>
        <v/>
      </c>
      <c r="E96" s="17"/>
    </row>
    <row r="97" spans="1:5" ht="15.75" customHeight="1" x14ac:dyDescent="0.2">
      <c r="A97" s="13" t="str">
        <f t="shared" si="3"/>
        <v/>
      </c>
      <c r="B97" s="14"/>
      <c r="C97" s="15"/>
      <c r="D97" s="16" t="str">
        <f t="shared" si="2"/>
        <v/>
      </c>
      <c r="E97" s="17"/>
    </row>
    <row r="98" spans="1:5" ht="15.75" customHeight="1" x14ac:dyDescent="0.2">
      <c r="A98" s="13" t="str">
        <f t="shared" si="3"/>
        <v/>
      </c>
      <c r="B98" s="14"/>
      <c r="C98" s="15"/>
      <c r="D98" s="16" t="str">
        <f t="shared" si="2"/>
        <v/>
      </c>
      <c r="E98" s="17"/>
    </row>
    <row r="99" spans="1:5" ht="15.75" customHeight="1" x14ac:dyDescent="0.2">
      <c r="A99" s="13" t="str">
        <f t="shared" si="3"/>
        <v/>
      </c>
      <c r="B99" s="14"/>
      <c r="C99" s="15"/>
      <c r="D99" s="16" t="str">
        <f t="shared" si="2"/>
        <v/>
      </c>
      <c r="E99" s="17"/>
    </row>
    <row r="100" spans="1:5" ht="15.75" customHeight="1" x14ac:dyDescent="0.2">
      <c r="A100" s="13" t="str">
        <f t="shared" si="3"/>
        <v/>
      </c>
      <c r="B100" s="14"/>
      <c r="C100" s="15"/>
      <c r="D100" s="16" t="str">
        <f t="shared" si="2"/>
        <v/>
      </c>
      <c r="E100" s="17"/>
    </row>
  </sheetData>
  <sheetProtection selectLockedCells="1"/>
  <mergeCells count="1">
    <mergeCell ref="A1:E1"/>
  </mergeCell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Stock!$C$4:$C$126</xm:f>
          </x14:formula1>
          <xm:sqref>B5:B100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6</vt:i4>
      </vt:variant>
    </vt:vector>
  </HeadingPairs>
  <TitlesOfParts>
    <vt:vector size="8" baseType="lpstr">
      <vt:lpstr>Stock</vt:lpstr>
      <vt:lpstr>รับสินค้า</vt:lpstr>
      <vt:lpstr>formbalance</vt:lpstr>
      <vt:lpstr>formimport</vt:lpstr>
      <vt:lpstr>formproduct</vt:lpstr>
      <vt:lpstr>Stock!Print_Area</vt:lpstr>
      <vt:lpstr>Stock!Print_Titles</vt:lpstr>
      <vt:lpstr>Qty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it-support.cmk</dc:creator>
  <cp:lastModifiedBy>it-support.cmk</cp:lastModifiedBy>
  <cp:lastPrinted>2017-12-03T03:17:42Z</cp:lastPrinted>
  <dcterms:created xsi:type="dcterms:W3CDTF">2017-11-13T06:52:14Z</dcterms:created>
  <dcterms:modified xsi:type="dcterms:W3CDTF">2017-12-16T09:36:42Z</dcterms:modified>
</cp:coreProperties>
</file>