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330" windowWidth="18795" windowHeight="10995"/>
  </bookViews>
  <sheets>
    <sheet name="ข้อมูลดิบ" sheetId="1" r:id="rId1"/>
  </sheets>
  <definedNames>
    <definedName name="_xlnm._FilterDatabase" localSheetId="0" hidden="1">ข้อมูลดิบ!$H$3:$J$36</definedName>
  </definedNames>
  <calcPr calcId="125725"/>
</workbook>
</file>

<file path=xl/calcChain.xml><?xml version="1.0" encoding="utf-8"?>
<calcChain xmlns="http://schemas.openxmlformats.org/spreadsheetml/2006/main">
  <c r="K4" i="1"/>
  <c r="K5"/>
  <c r="K6"/>
  <c r="Y4" l="1"/>
  <c r="Y5" l="1"/>
  <c r="Y6" l="1"/>
  <c r="Y7" l="1"/>
  <c r="Y8" l="1"/>
  <c r="Y9" l="1"/>
  <c r="Y10" l="1"/>
  <c r="Y11" l="1"/>
  <c r="Y12" l="1"/>
  <c r="Y13" l="1"/>
  <c r="Y14" l="1"/>
  <c r="Y15" l="1"/>
  <c r="Y16" l="1"/>
  <c r="Y17" l="1"/>
  <c r="Y18" l="1"/>
  <c r="Y19" l="1"/>
  <c r="Y20" l="1"/>
  <c r="Y21" l="1"/>
  <c r="Y22" l="1"/>
  <c r="Y23" l="1"/>
  <c r="Y24" l="1"/>
  <c r="Y25" l="1"/>
  <c r="Y26" l="1"/>
  <c r="Y27" l="1"/>
  <c r="Y28" l="1"/>
  <c r="Y29" l="1"/>
  <c r="Y30" l="1"/>
  <c r="Y31" l="1"/>
  <c r="Y32" l="1"/>
  <c r="Y33" l="1"/>
  <c r="Y34" l="1"/>
  <c r="Y35" l="1"/>
  <c r="Y36" l="1"/>
  <c r="Y37" l="1"/>
  <c r="Y38" l="1"/>
  <c r="Y39" l="1"/>
  <c r="Y40" l="1"/>
  <c r="Y41" l="1"/>
  <c r="Y42" l="1"/>
  <c r="Y43" l="1"/>
  <c r="Y44" l="1"/>
  <c r="Y45" l="1"/>
  <c r="Y46" l="1"/>
  <c r="Y47" l="1"/>
  <c r="Y48" l="1"/>
  <c r="Y49" l="1"/>
  <c r="Y50" l="1"/>
  <c r="Y51" l="1"/>
  <c r="Y52" l="1"/>
  <c r="Y53" l="1"/>
  <c r="Y54" l="1"/>
  <c r="Y55" l="1"/>
  <c r="Y56" l="1"/>
  <c r="Y57" l="1"/>
</calcChain>
</file>

<file path=xl/sharedStrings.xml><?xml version="1.0" encoding="utf-8"?>
<sst xmlns="http://schemas.openxmlformats.org/spreadsheetml/2006/main" count="15" uniqueCount="13">
  <si>
    <t>Date</t>
  </si>
  <si>
    <t>End Time</t>
  </si>
  <si>
    <t>Avg. KW</t>
  </si>
  <si>
    <t>วันที่</t>
  </si>
  <si>
    <t>เวลา</t>
  </si>
  <si>
    <t>ค่ากำลังไฟฟ้า</t>
  </si>
  <si>
    <t>ข้อมูลจากเครื่องวัดเป็นข้อความ</t>
  </si>
  <si>
    <t>DT</t>
  </si>
  <si>
    <t>Date-Time</t>
  </si>
  <si>
    <t>Row</t>
  </si>
  <si>
    <t xml:space="preserve">ถ้าคอลัม A ไม่ใช่ค่าว่างให้ใส่สูตร =ROUND(H6+I6,6) </t>
  </si>
  <si>
    <t>ถ้าเจอค่าว่างให้หยุดทำ</t>
  </si>
  <si>
    <t>หรือเอา H กับ I มารวมกัน</t>
  </si>
</sst>
</file>

<file path=xl/styles.xml><?xml version="1.0" encoding="utf-8"?>
<styleSheet xmlns="http://schemas.openxmlformats.org/spreadsheetml/2006/main">
  <numFmts count="5">
    <numFmt numFmtId="164" formatCode="_(* #,##0.00_);_(* \(#,##0.00\);_(* &quot;-&quot;??_);_(@_)"/>
    <numFmt numFmtId="165" formatCode="d/mm/yy\ h:mm;@"/>
    <numFmt numFmtId="166" formatCode="_(* #,##0_);_(* \(#,##0\);_(* &quot;-&quot;??_);_(@_)"/>
    <numFmt numFmtId="167" formatCode="0.00;;\-\ \ "/>
    <numFmt numFmtId="168" formatCode="dd/mm/yyyy\ hh:mm:ss;@"/>
  </numFmts>
  <fonts count="4">
    <font>
      <sz val="10"/>
      <name val="Arial"/>
      <charset val="22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14">
    <xf numFmtId="0" fontId="0" fillId="0" borderId="0" xfId="0"/>
    <xf numFmtId="14" fontId="0" fillId="0" borderId="0" xfId="0" applyNumberFormat="1"/>
    <xf numFmtId="21" fontId="0" fillId="0" borderId="0" xfId="0" applyNumberFormat="1"/>
    <xf numFmtId="165" fontId="0" fillId="0" borderId="0" xfId="0" applyNumberFormat="1"/>
    <xf numFmtId="0" fontId="2" fillId="0" borderId="0" xfId="0" applyFont="1" applyBorder="1" applyAlignment="1">
      <alignment horizontal="center"/>
    </xf>
    <xf numFmtId="14" fontId="0" fillId="0" borderId="0" xfId="0" applyNumberFormat="1" applyFill="1"/>
    <xf numFmtId="21" fontId="0" fillId="0" borderId="0" xfId="0" applyNumberFormat="1" applyFill="1"/>
    <xf numFmtId="0" fontId="0" fillId="0" borderId="0" xfId="0" applyFill="1"/>
    <xf numFmtId="0" fontId="2" fillId="0" borderId="0" xfId="0" applyFont="1" applyAlignment="1"/>
    <xf numFmtId="0" fontId="2" fillId="0" borderId="0" xfId="0" applyFont="1" applyFill="1" applyBorder="1" applyAlignment="1">
      <alignment horizontal="center"/>
    </xf>
    <xf numFmtId="166" fontId="0" fillId="0" borderId="0" xfId="1" applyNumberFormat="1" applyFont="1"/>
    <xf numFmtId="167" fontId="0" fillId="0" borderId="0" xfId="0" applyNumberFormat="1" applyFill="1"/>
    <xf numFmtId="0" fontId="3" fillId="0" borderId="0" xfId="0" applyFont="1"/>
    <xf numFmtId="168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11907</xdr:colOff>
      <xdr:row>5</xdr:row>
      <xdr:rowOff>23812</xdr:rowOff>
    </xdr:from>
    <xdr:to>
      <xdr:col>11</xdr:col>
      <xdr:colOff>95250</xdr:colOff>
      <xdr:row>7</xdr:row>
      <xdr:rowOff>47625</xdr:rowOff>
    </xdr:to>
    <xdr:sp macro="" textlink="">
      <xdr:nvSpPr>
        <xdr:cNvPr id="2" name="Rectangle 1"/>
        <xdr:cNvSpPr/>
      </xdr:nvSpPr>
      <xdr:spPr>
        <a:xfrm>
          <a:off x="3881438" y="857250"/>
          <a:ext cx="1202531" cy="357188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904875</xdr:colOff>
      <xdr:row>6</xdr:row>
      <xdr:rowOff>142875</xdr:rowOff>
    </xdr:from>
    <xdr:to>
      <xdr:col>11</xdr:col>
      <xdr:colOff>440531</xdr:colOff>
      <xdr:row>9</xdr:row>
      <xdr:rowOff>107156</xdr:rowOff>
    </xdr:to>
    <xdr:cxnSp macro="">
      <xdr:nvCxnSpPr>
        <xdr:cNvPr id="4" name="Straight Arrow Connector 3"/>
        <xdr:cNvCxnSpPr/>
      </xdr:nvCxnSpPr>
      <xdr:spPr>
        <a:xfrm flipH="1" flipV="1">
          <a:off x="2238375" y="1143000"/>
          <a:ext cx="3381375" cy="464344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976313</xdr:colOff>
      <xdr:row>6</xdr:row>
      <xdr:rowOff>35719</xdr:rowOff>
    </xdr:from>
    <xdr:to>
      <xdr:col>10</xdr:col>
      <xdr:colOff>11907</xdr:colOff>
      <xdr:row>6</xdr:row>
      <xdr:rowOff>130969</xdr:rowOff>
    </xdr:to>
    <xdr:cxnSp macro="">
      <xdr:nvCxnSpPr>
        <xdr:cNvPr id="6" name="Straight Arrow Connector 5"/>
        <xdr:cNvCxnSpPr>
          <a:endCxn id="2" idx="1"/>
        </xdr:cNvCxnSpPr>
      </xdr:nvCxnSpPr>
      <xdr:spPr>
        <a:xfrm flipV="1">
          <a:off x="2309813" y="1035844"/>
          <a:ext cx="1571625" cy="9525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H1:AC57"/>
  <sheetViews>
    <sheetView tabSelected="1" zoomScale="80" zoomScaleNormal="80" workbookViewId="0">
      <selection activeCell="M10" sqref="M10:M12"/>
    </sheetView>
  </sheetViews>
  <sheetFormatPr defaultRowHeight="12.75"/>
  <cols>
    <col min="1" max="7" width="2.85546875" customWidth="1"/>
    <col min="8" max="8" width="15" customWidth="1"/>
    <col min="10" max="10" width="14" customWidth="1"/>
    <col min="11" max="11" width="19.5703125" customWidth="1"/>
    <col min="12" max="24" width="7" customWidth="1"/>
    <col min="25" max="25" width="15" customWidth="1"/>
    <col min="26" max="26" width="11.7109375" customWidth="1"/>
    <col min="27" max="27" width="14.5703125" customWidth="1"/>
    <col min="28" max="29" width="7" customWidth="1"/>
  </cols>
  <sheetData>
    <row r="1" spans="8:29">
      <c r="H1" s="8" t="s">
        <v>6</v>
      </c>
      <c r="I1" s="8"/>
      <c r="J1" s="8"/>
    </row>
    <row r="2" spans="8:29">
      <c r="H2" s="4" t="s">
        <v>3</v>
      </c>
      <c r="I2" s="4" t="s">
        <v>4</v>
      </c>
      <c r="J2" s="4" t="s">
        <v>5</v>
      </c>
      <c r="Z2" s="4" t="s">
        <v>5</v>
      </c>
    </row>
    <row r="3" spans="8:29">
      <c r="H3" s="4" t="s">
        <v>0</v>
      </c>
      <c r="I3" s="4" t="s">
        <v>1</v>
      </c>
      <c r="J3" s="4" t="s">
        <v>2</v>
      </c>
      <c r="K3" s="9" t="s">
        <v>7</v>
      </c>
      <c r="Y3" s="4" t="s">
        <v>8</v>
      </c>
      <c r="Z3" s="4" t="s">
        <v>2</v>
      </c>
      <c r="AA3" s="9" t="s">
        <v>9</v>
      </c>
    </row>
    <row r="4" spans="8:29">
      <c r="H4" s="5">
        <v>42736</v>
      </c>
      <c r="I4" s="6">
        <v>0</v>
      </c>
      <c r="J4" s="7">
        <v>25</v>
      </c>
      <c r="K4" s="13">
        <f t="shared" ref="K4:K5" si="0">ROUND(H4+I4,6)</f>
        <v>42736</v>
      </c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>
        <f>MIN(H:H)</f>
        <v>42736</v>
      </c>
      <c r="Z4" s="11"/>
      <c r="AA4" s="10"/>
      <c r="AB4" s="3"/>
      <c r="AC4" s="3"/>
    </row>
    <row r="5" spans="8:29">
      <c r="H5" s="5">
        <v>42736</v>
      </c>
      <c r="I5" s="6">
        <v>6.9444444444444436E-4</v>
      </c>
      <c r="J5" s="7">
        <v>35</v>
      </c>
      <c r="K5" s="13">
        <f t="shared" si="0"/>
        <v>42736.000694000002</v>
      </c>
      <c r="Y5" s="3">
        <f>Y4+TIME(0,1,0)</f>
        <v>42736.000694444447</v>
      </c>
      <c r="Z5" s="11"/>
      <c r="AA5" s="10"/>
    </row>
    <row r="6" spans="8:29">
      <c r="H6" s="5">
        <v>42736</v>
      </c>
      <c r="I6" s="6">
        <v>1.3888888888888887E-3</v>
      </c>
      <c r="J6" s="7">
        <v>24</v>
      </c>
      <c r="K6" s="13">
        <f>ROUND(H6+I6,6)</f>
        <v>42736.001388999997</v>
      </c>
      <c r="Y6" s="3">
        <f t="shared" ref="Y6:Y24" si="1">Y5+TIME(0,1,0)</f>
        <v>42736.001388888893</v>
      </c>
      <c r="Z6" s="11"/>
      <c r="AA6" s="10"/>
    </row>
    <row r="7" spans="8:29">
      <c r="H7" s="5">
        <v>42736</v>
      </c>
      <c r="I7" s="6">
        <v>2.0833333333333329E-3</v>
      </c>
      <c r="J7" s="7">
        <v>27</v>
      </c>
      <c r="K7" s="13"/>
      <c r="Y7" s="3">
        <f t="shared" si="1"/>
        <v>42736.00208333334</v>
      </c>
      <c r="Z7" s="11"/>
      <c r="AA7" s="10"/>
    </row>
    <row r="8" spans="8:29">
      <c r="H8" s="5">
        <v>42736</v>
      </c>
      <c r="I8" s="6">
        <v>2.7777777777777775E-3</v>
      </c>
      <c r="J8" s="7">
        <v>26.5</v>
      </c>
      <c r="K8" s="13"/>
      <c r="Y8" s="3">
        <f t="shared" si="1"/>
        <v>42736.002777777787</v>
      </c>
      <c r="Z8" s="11"/>
      <c r="AA8" s="10"/>
    </row>
    <row r="9" spans="8:29">
      <c r="H9" s="5">
        <v>42736</v>
      </c>
      <c r="I9" s="6">
        <v>3.472222222222222E-3</v>
      </c>
      <c r="J9" s="7">
        <v>26</v>
      </c>
      <c r="K9" s="13"/>
      <c r="Y9" s="3">
        <f t="shared" si="1"/>
        <v>42736.003472222234</v>
      </c>
      <c r="Z9" s="11"/>
      <c r="AA9" s="10"/>
    </row>
    <row r="10" spans="8:29">
      <c r="H10" s="5">
        <v>42736</v>
      </c>
      <c r="I10" s="6">
        <v>4.1666666666666666E-3</v>
      </c>
      <c r="J10" s="7">
        <v>25.5</v>
      </c>
      <c r="K10" s="13"/>
      <c r="M10" s="12" t="s">
        <v>10</v>
      </c>
      <c r="Y10" s="3">
        <f t="shared" si="1"/>
        <v>42736.00416666668</v>
      </c>
      <c r="Z10" s="11"/>
      <c r="AA10" s="10"/>
    </row>
    <row r="11" spans="8:29">
      <c r="H11" s="5">
        <v>42736</v>
      </c>
      <c r="I11" s="6">
        <v>4.8611111111111112E-3</v>
      </c>
      <c r="J11" s="7">
        <v>25</v>
      </c>
      <c r="K11" s="13"/>
      <c r="M11" s="12" t="s">
        <v>12</v>
      </c>
      <c r="Y11" s="3">
        <f t="shared" si="1"/>
        <v>42736.004861111127</v>
      </c>
      <c r="Z11" s="11"/>
      <c r="AA11" s="10"/>
    </row>
    <row r="12" spans="8:29">
      <c r="H12" s="5">
        <v>42736</v>
      </c>
      <c r="I12" s="6">
        <v>5.5555555555555558E-3</v>
      </c>
      <c r="J12" s="7">
        <v>24.5</v>
      </c>
      <c r="K12" s="13"/>
      <c r="M12" s="12" t="s">
        <v>11</v>
      </c>
      <c r="Y12" s="3">
        <f t="shared" si="1"/>
        <v>42736.005555555574</v>
      </c>
      <c r="Z12" s="11"/>
      <c r="AA12" s="10"/>
    </row>
    <row r="13" spans="8:29">
      <c r="H13" s="5">
        <v>42736</v>
      </c>
      <c r="I13" s="6">
        <v>6.2500000000000003E-3</v>
      </c>
      <c r="J13" s="7">
        <v>24</v>
      </c>
      <c r="K13" s="13"/>
      <c r="Y13" s="3">
        <f t="shared" si="1"/>
        <v>42736.00625000002</v>
      </c>
      <c r="Z13" s="11"/>
      <c r="AA13" s="10"/>
    </row>
    <row r="14" spans="8:29">
      <c r="H14" s="5">
        <v>42736</v>
      </c>
      <c r="I14" s="6">
        <v>6.9444444444444449E-3</v>
      </c>
      <c r="J14" s="7">
        <v>23.5</v>
      </c>
      <c r="K14" s="13"/>
      <c r="Y14" s="3">
        <f t="shared" si="1"/>
        <v>42736.006944444467</v>
      </c>
      <c r="Z14" s="11"/>
      <c r="AA14" s="10"/>
    </row>
    <row r="15" spans="8:29">
      <c r="H15" s="5">
        <v>42736</v>
      </c>
      <c r="I15" s="6">
        <v>7.6388888888888895E-3</v>
      </c>
      <c r="J15" s="7">
        <v>23</v>
      </c>
      <c r="K15" s="13"/>
      <c r="Y15" s="3">
        <f t="shared" si="1"/>
        <v>42736.007638888914</v>
      </c>
      <c r="Z15" s="11"/>
      <c r="AA15" s="10"/>
    </row>
    <row r="16" spans="8:29">
      <c r="H16" s="5">
        <v>42736</v>
      </c>
      <c r="I16" s="6">
        <v>8.3333333333333332E-3</v>
      </c>
      <c r="J16" s="7">
        <v>22.5</v>
      </c>
      <c r="K16" s="13"/>
      <c r="Y16" s="3">
        <f t="shared" si="1"/>
        <v>42736.00833333336</v>
      </c>
      <c r="Z16" s="11"/>
      <c r="AA16" s="10"/>
    </row>
    <row r="17" spans="8:27">
      <c r="H17" s="5">
        <v>42736</v>
      </c>
      <c r="I17" s="6">
        <v>9.0277777777777769E-3</v>
      </c>
      <c r="J17" s="7">
        <v>22</v>
      </c>
      <c r="K17" s="13"/>
      <c r="Y17" s="3">
        <f t="shared" si="1"/>
        <v>42736.009027777807</v>
      </c>
      <c r="Z17" s="11"/>
      <c r="AA17" s="10"/>
    </row>
    <row r="18" spans="8:27">
      <c r="H18" s="5">
        <v>42736</v>
      </c>
      <c r="I18" s="6">
        <v>9.7222222222222206E-3</v>
      </c>
      <c r="J18" s="7">
        <v>21.5</v>
      </c>
      <c r="K18" s="13"/>
      <c r="Y18" s="3">
        <f t="shared" si="1"/>
        <v>42736.009722222254</v>
      </c>
      <c r="Z18" s="11"/>
      <c r="AA18" s="10"/>
    </row>
    <row r="19" spans="8:27">
      <c r="H19" s="5">
        <v>42736</v>
      </c>
      <c r="I19" s="6">
        <v>1.0416666666666664E-2</v>
      </c>
      <c r="J19" s="7">
        <v>21</v>
      </c>
      <c r="K19" s="13"/>
      <c r="Y19" s="3">
        <f t="shared" si="1"/>
        <v>42736.010416666701</v>
      </c>
      <c r="Z19" s="11"/>
      <c r="AA19" s="10"/>
    </row>
    <row r="20" spans="8:27">
      <c r="H20" s="5">
        <v>42736</v>
      </c>
      <c r="I20" s="6">
        <v>1.1111111111111108E-2</v>
      </c>
      <c r="J20" s="7">
        <v>20.5</v>
      </c>
      <c r="K20" s="13"/>
      <c r="Y20" s="3">
        <f t="shared" si="1"/>
        <v>42736.011111111147</v>
      </c>
      <c r="Z20" s="11"/>
      <c r="AA20" s="10"/>
    </row>
    <row r="21" spans="8:27">
      <c r="H21" s="5">
        <v>42736</v>
      </c>
      <c r="I21" s="6">
        <v>1.1805555555555552E-2</v>
      </c>
      <c r="J21" s="7">
        <v>20</v>
      </c>
      <c r="K21" s="13"/>
      <c r="Y21" s="3">
        <f t="shared" si="1"/>
        <v>42736.011805555594</v>
      </c>
      <c r="Z21" s="11"/>
      <c r="AA21" s="10"/>
    </row>
    <row r="22" spans="8:27">
      <c r="H22" s="5">
        <v>42736</v>
      </c>
      <c r="I22" s="6">
        <v>1.3888888888888883E-2</v>
      </c>
      <c r="J22" s="7">
        <v>19.5</v>
      </c>
      <c r="K22" s="13"/>
      <c r="Y22" s="3">
        <f t="shared" si="1"/>
        <v>42736.012500000041</v>
      </c>
      <c r="Z22" s="11"/>
      <c r="AA22" s="10"/>
    </row>
    <row r="23" spans="8:27">
      <c r="H23" s="5">
        <v>42736</v>
      </c>
      <c r="I23" s="6">
        <v>1.4583333333333327E-2</v>
      </c>
      <c r="J23" s="7">
        <v>19</v>
      </c>
      <c r="K23" s="13"/>
      <c r="Y23" s="3">
        <f t="shared" si="1"/>
        <v>42736.013194444487</v>
      </c>
      <c r="Z23" s="11"/>
      <c r="AA23" s="10"/>
    </row>
    <row r="24" spans="8:27">
      <c r="H24" s="5">
        <v>42736</v>
      </c>
      <c r="I24" s="6">
        <v>2.0833333333333332E-2</v>
      </c>
      <c r="J24" s="7">
        <v>19.5</v>
      </c>
      <c r="K24" s="13"/>
      <c r="Y24" s="3">
        <f t="shared" si="1"/>
        <v>42736.013888888934</v>
      </c>
      <c r="Z24" s="11"/>
      <c r="AA24" s="10"/>
    </row>
    <row r="25" spans="8:27">
      <c r="H25" s="5"/>
      <c r="I25" s="6"/>
      <c r="J25" s="7"/>
      <c r="Y25" s="3">
        <f t="shared" ref="Y25:Y57" si="2">Y24+TIME(0,1,0)</f>
        <v>42736.014583333381</v>
      </c>
      <c r="Z25" s="11"/>
      <c r="AA25" s="10"/>
    </row>
    <row r="26" spans="8:27">
      <c r="H26" s="1"/>
      <c r="I26" s="2"/>
      <c r="Y26" s="3">
        <f t="shared" si="2"/>
        <v>42736.015277777828</v>
      </c>
      <c r="Z26" s="11"/>
      <c r="AA26" s="10"/>
    </row>
    <row r="27" spans="8:27">
      <c r="H27" s="1"/>
      <c r="I27" s="2"/>
      <c r="Y27" s="3">
        <f t="shared" si="2"/>
        <v>42736.015972222274</v>
      </c>
      <c r="Z27" s="11"/>
      <c r="AA27" s="10"/>
    </row>
    <row r="28" spans="8:27">
      <c r="H28" s="1"/>
      <c r="I28" s="2"/>
      <c r="Y28" s="3">
        <f t="shared" si="2"/>
        <v>42736.016666666721</v>
      </c>
      <c r="Z28" s="11"/>
      <c r="AA28" s="10"/>
    </row>
    <row r="29" spans="8:27">
      <c r="H29" s="1"/>
      <c r="I29" s="2"/>
      <c r="Y29" s="3">
        <f t="shared" si="2"/>
        <v>42736.017361111168</v>
      </c>
      <c r="Z29" s="11"/>
      <c r="AA29" s="10"/>
    </row>
    <row r="30" spans="8:27">
      <c r="H30" s="1"/>
      <c r="I30" s="2"/>
      <c r="Y30" s="3">
        <f t="shared" si="2"/>
        <v>42736.018055555614</v>
      </c>
      <c r="Z30" s="11"/>
      <c r="AA30" s="10"/>
    </row>
    <row r="31" spans="8:27">
      <c r="H31" s="1"/>
      <c r="I31" s="2"/>
      <c r="Y31" s="3">
        <f t="shared" si="2"/>
        <v>42736.018750000061</v>
      </c>
      <c r="Z31" s="11"/>
      <c r="AA31" s="10"/>
    </row>
    <row r="32" spans="8:27">
      <c r="H32" s="1"/>
      <c r="I32" s="2"/>
      <c r="Y32" s="3">
        <f t="shared" si="2"/>
        <v>42736.019444444508</v>
      </c>
      <c r="Z32" s="11"/>
      <c r="AA32" s="10"/>
    </row>
    <row r="33" spans="8:27">
      <c r="H33" s="1"/>
      <c r="I33" s="2"/>
      <c r="Y33" s="3">
        <f t="shared" si="2"/>
        <v>42736.020138888955</v>
      </c>
      <c r="Z33" s="11"/>
      <c r="AA33" s="10"/>
    </row>
    <row r="34" spans="8:27">
      <c r="H34" s="1"/>
      <c r="I34" s="2"/>
      <c r="Y34" s="3">
        <f t="shared" si="2"/>
        <v>42736.020833333401</v>
      </c>
      <c r="Z34" s="11"/>
      <c r="AA34" s="10"/>
    </row>
    <row r="35" spans="8:27">
      <c r="H35" s="1"/>
      <c r="I35" s="2"/>
      <c r="Y35" s="3">
        <f t="shared" si="2"/>
        <v>42736.021527777848</v>
      </c>
      <c r="Z35" s="11"/>
      <c r="AA35" s="10"/>
    </row>
    <row r="36" spans="8:27">
      <c r="H36" s="1"/>
      <c r="I36" s="2"/>
      <c r="Y36" s="3">
        <f t="shared" si="2"/>
        <v>42736.022222222295</v>
      </c>
      <c r="Z36" s="11"/>
      <c r="AA36" s="10"/>
    </row>
    <row r="37" spans="8:27">
      <c r="Y37" s="3">
        <f t="shared" si="2"/>
        <v>42736.022916666741</v>
      </c>
      <c r="Z37" s="11"/>
      <c r="AA37" s="10"/>
    </row>
    <row r="38" spans="8:27">
      <c r="Y38" s="3">
        <f t="shared" si="2"/>
        <v>42736.023611111188</v>
      </c>
      <c r="Z38" s="11"/>
      <c r="AA38" s="10"/>
    </row>
    <row r="39" spans="8:27">
      <c r="Y39" s="3">
        <f t="shared" si="2"/>
        <v>42736.024305555635</v>
      </c>
      <c r="Z39" s="11"/>
      <c r="AA39" s="10"/>
    </row>
    <row r="40" spans="8:27">
      <c r="Y40" s="3">
        <f t="shared" si="2"/>
        <v>42736.025000000081</v>
      </c>
      <c r="Z40" s="11"/>
      <c r="AA40" s="10"/>
    </row>
    <row r="41" spans="8:27">
      <c r="Y41" s="3">
        <f t="shared" si="2"/>
        <v>42736.025694444528</v>
      </c>
      <c r="Z41" s="11"/>
      <c r="AA41" s="10"/>
    </row>
    <row r="42" spans="8:27">
      <c r="Y42" s="3">
        <f t="shared" si="2"/>
        <v>42736.026388888975</v>
      </c>
      <c r="Z42" s="11"/>
      <c r="AA42" s="10"/>
    </row>
    <row r="43" spans="8:27">
      <c r="Y43" s="3">
        <f t="shared" si="2"/>
        <v>42736.027083333422</v>
      </c>
      <c r="Z43" s="11"/>
      <c r="AA43" s="10"/>
    </row>
    <row r="44" spans="8:27">
      <c r="Y44" s="3">
        <f t="shared" si="2"/>
        <v>42736.027777777868</v>
      </c>
      <c r="Z44" s="11"/>
      <c r="AA44" s="10"/>
    </row>
    <row r="45" spans="8:27">
      <c r="Y45" s="3">
        <f t="shared" si="2"/>
        <v>42736.028472222315</v>
      </c>
      <c r="Z45" s="11"/>
      <c r="AA45" s="10"/>
    </row>
    <row r="46" spans="8:27">
      <c r="Y46" s="3">
        <f t="shared" si="2"/>
        <v>42736.029166666762</v>
      </c>
      <c r="Z46" s="11"/>
      <c r="AA46" s="10"/>
    </row>
    <row r="47" spans="8:27">
      <c r="Y47" s="3">
        <f t="shared" si="2"/>
        <v>42736.029861111208</v>
      </c>
      <c r="Z47" s="11"/>
      <c r="AA47" s="10"/>
    </row>
    <row r="48" spans="8:27">
      <c r="Y48" s="3">
        <f t="shared" si="2"/>
        <v>42736.030555555655</v>
      </c>
      <c r="Z48" s="11"/>
      <c r="AA48" s="10"/>
    </row>
    <row r="49" spans="25:27">
      <c r="Y49" s="3">
        <f t="shared" si="2"/>
        <v>42736.031250000102</v>
      </c>
      <c r="Z49" s="11"/>
      <c r="AA49" s="10"/>
    </row>
    <row r="50" spans="25:27">
      <c r="Y50" s="3">
        <f t="shared" si="2"/>
        <v>42736.031944444549</v>
      </c>
      <c r="Z50" s="11"/>
      <c r="AA50" s="10"/>
    </row>
    <row r="51" spans="25:27">
      <c r="Y51" s="3">
        <f t="shared" si="2"/>
        <v>42736.032638888995</v>
      </c>
      <c r="Z51" s="11"/>
      <c r="AA51" s="10"/>
    </row>
    <row r="52" spans="25:27">
      <c r="Y52" s="3">
        <f t="shared" si="2"/>
        <v>42736.033333333442</v>
      </c>
      <c r="Z52" s="11"/>
      <c r="AA52" s="10"/>
    </row>
    <row r="53" spans="25:27">
      <c r="Y53" s="3">
        <f t="shared" si="2"/>
        <v>42736.034027777889</v>
      </c>
      <c r="Z53" s="11"/>
      <c r="AA53" s="10"/>
    </row>
    <row r="54" spans="25:27">
      <c r="Y54" s="3">
        <f t="shared" si="2"/>
        <v>42736.034722222335</v>
      </c>
      <c r="Z54" s="11"/>
      <c r="AA54" s="10"/>
    </row>
    <row r="55" spans="25:27">
      <c r="Y55" s="3">
        <f t="shared" si="2"/>
        <v>42736.035416666782</v>
      </c>
      <c r="Z55" s="11"/>
      <c r="AA55" s="10"/>
    </row>
    <row r="56" spans="25:27">
      <c r="Y56" s="3">
        <f t="shared" si="2"/>
        <v>42736.036111111229</v>
      </c>
      <c r="Z56" s="11"/>
      <c r="AA56" s="10"/>
    </row>
    <row r="57" spans="25:27">
      <c r="Y57" s="3">
        <f t="shared" si="2"/>
        <v>42736.036805555676</v>
      </c>
      <c r="Z57" s="11"/>
      <c r="AA57" s="10"/>
    </row>
  </sheetData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ข้อมูลดิบ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8473T</dc:creator>
  <cp:lastModifiedBy>8473T</cp:lastModifiedBy>
  <dcterms:created xsi:type="dcterms:W3CDTF">2015-09-15T06:32:38Z</dcterms:created>
  <dcterms:modified xsi:type="dcterms:W3CDTF">2019-05-16T10:34:58Z</dcterms:modified>
</cp:coreProperties>
</file>