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F39" i="3" l="1"/>
  <c r="BF38" i="3"/>
  <c r="BF37" i="3"/>
  <c r="BF36" i="3"/>
  <c r="BF35" i="3"/>
  <c r="BF34" i="3"/>
  <c r="BF33" i="3"/>
  <c r="BF32" i="3"/>
  <c r="BF31" i="3"/>
  <c r="BF30" i="3"/>
  <c r="BF29" i="3"/>
  <c r="BF28" i="3"/>
  <c r="BF27" i="3"/>
  <c r="BF26" i="3"/>
  <c r="BF25" i="3"/>
  <c r="BF24" i="3"/>
  <c r="BF23" i="3"/>
  <c r="BF22" i="3"/>
  <c r="BF21" i="3"/>
  <c r="BF20" i="3"/>
  <c r="BF19" i="3"/>
  <c r="BF18" i="3"/>
  <c r="BF17" i="3"/>
  <c r="BF16" i="3"/>
  <c r="BF15" i="3"/>
  <c r="BF14" i="3"/>
  <c r="BF13" i="3"/>
  <c r="BF12" i="3"/>
  <c r="BF11" i="3"/>
  <c r="BF10" i="3"/>
  <c r="BF9" i="3"/>
  <c r="BF8" i="3"/>
  <c r="BF7" i="3"/>
  <c r="BF6" i="3"/>
  <c r="BF5" i="3"/>
  <c r="BF4" i="3"/>
  <c r="BF3" i="3"/>
  <c r="BF39" i="2"/>
  <c r="BF38" i="2"/>
  <c r="BF37" i="2"/>
  <c r="BF36" i="2"/>
  <c r="BF35" i="2"/>
  <c r="BF34" i="2"/>
  <c r="BF33" i="2"/>
  <c r="BF32" i="2"/>
  <c r="BF31" i="2"/>
  <c r="BF30" i="2"/>
  <c r="BF29" i="2"/>
  <c r="BF28" i="2"/>
  <c r="BF27" i="2"/>
  <c r="BF26" i="2"/>
  <c r="BF25" i="2"/>
  <c r="BF24" i="2"/>
  <c r="BF23" i="2"/>
  <c r="BF22" i="2"/>
  <c r="BF21" i="2"/>
  <c r="BF20" i="2"/>
  <c r="BF19" i="2"/>
  <c r="BF18" i="2"/>
  <c r="BF17" i="2"/>
  <c r="BF16" i="2"/>
  <c r="BF15" i="2"/>
  <c r="BF14" i="2"/>
  <c r="BF13" i="2"/>
  <c r="BF12" i="2"/>
  <c r="BF11" i="2"/>
  <c r="BF10" i="2"/>
  <c r="BF9" i="2"/>
  <c r="BF8" i="2"/>
  <c r="BF7" i="2"/>
  <c r="BF6" i="2"/>
  <c r="BF5" i="2"/>
  <c r="BF4" i="2"/>
  <c r="BF3" i="2"/>
  <c r="BF39" i="1"/>
  <c r="BF38" i="1"/>
  <c r="BF37" i="1"/>
  <c r="BF36" i="1"/>
  <c r="BF35" i="1"/>
  <c r="BF34" i="1"/>
  <c r="BF33" i="1"/>
  <c r="BF32" i="1"/>
  <c r="BF31" i="1"/>
  <c r="BF30" i="1"/>
  <c r="BF29" i="1"/>
  <c r="BF28" i="1"/>
  <c r="BF27" i="1"/>
  <c r="BF26" i="1"/>
  <c r="BF25" i="1"/>
  <c r="BF24" i="1"/>
  <c r="BF23" i="1"/>
  <c r="BF22" i="1"/>
  <c r="BF21" i="1"/>
  <c r="BF20" i="1"/>
  <c r="BF19" i="1"/>
  <c r="BF18" i="1"/>
  <c r="BF17" i="1"/>
  <c r="BF16" i="1"/>
  <c r="BF15" i="1"/>
  <c r="BF14" i="1"/>
  <c r="BF13" i="1"/>
  <c r="BF12" i="1"/>
  <c r="BF11" i="1"/>
  <c r="BF10" i="1"/>
  <c r="BF9" i="1"/>
  <c r="BF8" i="1"/>
  <c r="BF7" i="1"/>
  <c r="BF6" i="1"/>
  <c r="BF5" i="1"/>
  <c r="BF4" i="1"/>
  <c r="BF3" i="1"/>
</calcChain>
</file>

<file path=xl/comments1.xml><?xml version="1.0" encoding="utf-8"?>
<comments xmlns="http://schemas.openxmlformats.org/spreadsheetml/2006/main">
  <authors>
    <author>Author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ชื่อลูกค้าและประเภทงาน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เลขบุ๊คกิ้ง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เบอร์ตู้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ต้นทาง - ปลายทาง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ประเภทงาน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สถานที่รับและคืนตู้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จำนวนตู้
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ชื่อลูกค้าและประเภทงาน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เลขบุ๊คกิ้ง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เบอร์ตู้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ต้นทาง - ปลายทาง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ประเภทงาน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สถานที่รับและคืนตู้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จำนวนตู้
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I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ชื่อลูกค้าและประเภทงาน</t>
        </r>
      </text>
    </comment>
    <comment ref="J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เลขบุ๊คกิ้ง</t>
        </r>
      </text>
    </comment>
    <comment ref="K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เบอร์ตู้</t>
        </r>
      </text>
    </comment>
    <comment ref="L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ต้นทาง - ปลายทาง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ประเภทงาน</t>
        </r>
      </text>
    </comment>
    <comment ref="N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สถานที่รับและคืนตู้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จำนวนตู้
</t>
        </r>
      </text>
    </comment>
  </commentList>
</comments>
</file>

<file path=xl/sharedStrings.xml><?xml version="1.0" encoding="utf-8"?>
<sst xmlns="http://schemas.openxmlformats.org/spreadsheetml/2006/main" count="2416" uniqueCount="295">
  <si>
    <t>เดือน พฤศจิกายน 2561</t>
  </si>
  <si>
    <t>ศ</t>
  </si>
  <si>
    <t>Drop 1</t>
  </si>
  <si>
    <t>Drop 2</t>
  </si>
  <si>
    <t>Drop 3</t>
  </si>
  <si>
    <t>Drop 4</t>
  </si>
  <si>
    <t>Drop 5</t>
  </si>
  <si>
    <t>Drop 6</t>
  </si>
  <si>
    <t>Drop 7</t>
  </si>
  <si>
    <t>Total Trip/ day</t>
  </si>
  <si>
    <t>ลำดับ</t>
  </si>
  <si>
    <t>ชื่อ - สกุล</t>
  </si>
  <si>
    <t>ชื่อเล่น</t>
  </si>
  <si>
    <t>ทะเบียนรถ</t>
  </si>
  <si>
    <t>เบอร์โทร</t>
  </si>
  <si>
    <t>ประเภท</t>
  </si>
  <si>
    <t>Truck Type</t>
  </si>
  <si>
    <t>Project</t>
  </si>
  <si>
    <t>Booking</t>
  </si>
  <si>
    <t xml:space="preserve"> Container no.</t>
  </si>
  <si>
    <t>Location</t>
  </si>
  <si>
    <t>Types</t>
  </si>
  <si>
    <t>CY - RTN</t>
  </si>
  <si>
    <t>Count</t>
  </si>
  <si>
    <t>นาย  กล้วย           เชนรัมย์</t>
  </si>
  <si>
    <t>กล้วย</t>
  </si>
  <si>
    <t>71-7497</t>
  </si>
  <si>
    <t>099-3486154</t>
  </si>
  <si>
    <t>ชม (MMTH)</t>
  </si>
  <si>
    <t>ท.3</t>
  </si>
  <si>
    <t>10W</t>
  </si>
  <si>
    <t>TATA-IM</t>
  </si>
  <si>
    <t>Depot - Plant</t>
  </si>
  <si>
    <t>ตู้เปิด</t>
  </si>
  <si>
    <t>ตู้เปล่าคืนลาน</t>
  </si>
  <si>
    <t>TGP-EMP</t>
  </si>
  <si>
    <t>320BK8038857</t>
  </si>
  <si>
    <t>รับตู้เปล่า</t>
  </si>
  <si>
    <t>G-FORTUNE LCB 3</t>
  </si>
  <si>
    <t>TGP-LAD</t>
  </si>
  <si>
    <t>ตู้หนักลงท่า</t>
  </si>
  <si>
    <t>นาย ชาย        เกร็งชื่อ</t>
  </si>
  <si>
    <t>ชาย</t>
  </si>
  <si>
    <t>71-8079</t>
  </si>
  <si>
    <t>062-1364160</t>
  </si>
  <si>
    <t>6W</t>
  </si>
  <si>
    <t>MMTH-EX</t>
  </si>
  <si>
    <t>82592463</t>
  </si>
  <si>
    <t>UACU3963866</t>
  </si>
  <si>
    <t>Yard - Plant</t>
  </si>
  <si>
    <t>ตู้บรรจุ</t>
  </si>
  <si>
    <t>967100667</t>
  </si>
  <si>
    <t>MSKU1795587</t>
  </si>
  <si>
    <t>2613410930</t>
  </si>
  <si>
    <t>OOLU8446547</t>
  </si>
  <si>
    <t>Plant - Port</t>
  </si>
  <si>
    <t>SITGLCMN148869</t>
  </si>
  <si>
    <t>SEGU5100716</t>
  </si>
  <si>
    <t>นาย  ธวัชชัย   คุณสมบัติ</t>
  </si>
  <si>
    <t>หนุ่ม</t>
  </si>
  <si>
    <t>71-5030</t>
  </si>
  <si>
    <t>065-5431259</t>
  </si>
  <si>
    <t>UACU5291420</t>
  </si>
  <si>
    <t>PONU8211284</t>
  </si>
  <si>
    <t>TCLU6258156</t>
  </si>
  <si>
    <t>TEMU6354687</t>
  </si>
  <si>
    <t>นาย  จักรฤกษ์  บุญผุดผ่อง</t>
  </si>
  <si>
    <t>ปลั๊ก</t>
  </si>
  <si>
    <t>71-8143</t>
  </si>
  <si>
    <t>094-3818989</t>
  </si>
  <si>
    <t>ท.4</t>
  </si>
  <si>
    <t>BKK802478100</t>
  </si>
  <si>
    <t>นาย ศักดิ์ดา        ทองอนันต์</t>
  </si>
  <si>
    <t>ตึ๋ง</t>
  </si>
  <si>
    <t>71-8076</t>
  </si>
  <si>
    <t>092-5541430</t>
  </si>
  <si>
    <t>ชม (TGP)</t>
  </si>
  <si>
    <t>นาย สิทธิพงษ์   คุณสมบัติ</t>
  </si>
  <si>
    <t>นี</t>
  </si>
  <si>
    <t>71-8116</t>
  </si>
  <si>
    <t>093-2539103</t>
  </si>
  <si>
    <t>GAT0107015</t>
  </si>
  <si>
    <t>CMA</t>
  </si>
  <si>
    <t>I488103293</t>
  </si>
  <si>
    <t>G-FORTUNE LCB 2</t>
  </si>
  <si>
    <t>นาย  ชูชาติ บัวระภา</t>
  </si>
  <si>
    <t>เจ๊ก</t>
  </si>
  <si>
    <t>71-5854</t>
  </si>
  <si>
    <t>098-1205425</t>
  </si>
  <si>
    <t>TCLU5154408</t>
  </si>
  <si>
    <t>OOLU8307752</t>
  </si>
  <si>
    <t>OOLU8420922</t>
  </si>
  <si>
    <t>DFSU6985377</t>
  </si>
  <si>
    <t>นาย สมภพ  เกิดมลรัมย์</t>
  </si>
  <si>
    <t>ภพ</t>
  </si>
  <si>
    <t>71-8511</t>
  </si>
  <si>
    <t>098-5705113</t>
  </si>
  <si>
    <t>2613411670</t>
  </si>
  <si>
    <t>OOLU9375330</t>
  </si>
  <si>
    <t>CRXU9943744</t>
  </si>
  <si>
    <t>DFSU6982824</t>
  </si>
  <si>
    <t>นาย  คำชิตร         สีทา</t>
  </si>
  <si>
    <t>ชิต</t>
  </si>
  <si>
    <t>71-7523</t>
  </si>
  <si>
    <t>081-1532355</t>
  </si>
  <si>
    <t>ช</t>
  </si>
  <si>
    <t>ELEC-EX</t>
  </si>
  <si>
    <t>GOSUBKK80018504</t>
  </si>
  <si>
    <t>นาย  สิทธิกร        ปัดสำราญ</t>
  </si>
  <si>
    <t>เสาร์</t>
  </si>
  <si>
    <t>71-8144</t>
  </si>
  <si>
    <t>084-8634680</t>
  </si>
  <si>
    <t>BKK802424100</t>
  </si>
  <si>
    <t>นาย  พรรณทิวา   สองศรี</t>
  </si>
  <si>
    <t>คาวี</t>
  </si>
  <si>
    <t>71-7471</t>
  </si>
  <si>
    <t>092-9020376</t>
  </si>
  <si>
    <t>320BK8038855</t>
  </si>
  <si>
    <t>นาย พิริยพงษ์    เพียยาม</t>
  </si>
  <si>
    <t>บิน</t>
  </si>
  <si>
    <t>71-6468</t>
  </si>
  <si>
    <t>098-9879543</t>
  </si>
  <si>
    <t>OOLU8308379</t>
  </si>
  <si>
    <t>GAT0107050</t>
  </si>
  <si>
    <t>KCD // KSS</t>
  </si>
  <si>
    <t>นาย  ธีรวิชช์  แสงรุ่ง</t>
  </si>
  <si>
    <t>วิช</t>
  </si>
  <si>
    <t>71-8512</t>
  </si>
  <si>
    <t>083-0160917</t>
  </si>
  <si>
    <t>GAT0107035</t>
  </si>
  <si>
    <t>BMOU4246550</t>
  </si>
  <si>
    <t>นาย  ชัชชัย    สอนสุด</t>
  </si>
  <si>
    <t>แม๊ก</t>
  </si>
  <si>
    <t>71-8136</t>
  </si>
  <si>
    <t>089-8698896</t>
  </si>
  <si>
    <t>นาย เชิดชาย  เย็นทิม</t>
  </si>
  <si>
    <t>เชาว์</t>
  </si>
  <si>
    <t>71-8440</t>
  </si>
  <si>
    <t>082-4598433</t>
  </si>
  <si>
    <t>579564202</t>
  </si>
  <si>
    <t>ECL-EX</t>
  </si>
  <si>
    <t>920604980</t>
  </si>
  <si>
    <t>Depot - Yard</t>
  </si>
  <si>
    <t>KRC</t>
  </si>
  <si>
    <t>BKK802510700</t>
  </si>
  <si>
    <t>CDS</t>
  </si>
  <si>
    <t>BKKUG0601700</t>
  </si>
  <si>
    <t>นาย ณัฐพล  สมบูรณ์ศักดิ์</t>
  </si>
  <si>
    <t>แจ๊ค</t>
  </si>
  <si>
    <t>71-8137</t>
  </si>
  <si>
    <t>098-4619189</t>
  </si>
  <si>
    <t>นาย  บุญสงค์ สอนสุด</t>
  </si>
  <si>
    <t>บุญ</t>
  </si>
  <si>
    <t>71-8013</t>
  </si>
  <si>
    <t>093-2535531</t>
  </si>
  <si>
    <t>579636453</t>
  </si>
  <si>
    <t>นาย ปรีชา บุญเกิด</t>
  </si>
  <si>
    <t>ต๋อย</t>
  </si>
  <si>
    <t>71-8541</t>
  </si>
  <si>
    <t>082-4730962</t>
  </si>
  <si>
    <t>นาย  พุฒิพงศ์  พุ่มพวง</t>
  </si>
  <si>
    <t>พงษ์</t>
  </si>
  <si>
    <t>71-8284</t>
  </si>
  <si>
    <t>061-7141747</t>
  </si>
  <si>
    <t>BSIU9497615</t>
  </si>
  <si>
    <t>นาย สราวุฒิ   ประทุมมา</t>
  </si>
  <si>
    <t>วุฒิ</t>
  </si>
  <si>
    <t>71-8540</t>
  </si>
  <si>
    <t>062-6814929</t>
  </si>
  <si>
    <t>920605264</t>
  </si>
  <si>
    <t>WIN WIN</t>
  </si>
  <si>
    <t>173TH1822249</t>
  </si>
  <si>
    <t>GLOBAL THAI 1</t>
  </si>
  <si>
    <t>นาย  คะนอง  จันทร์ไพรสณฑ์</t>
  </si>
  <si>
    <t>นอง</t>
  </si>
  <si>
    <t>71-8542</t>
  </si>
  <si>
    <t>090-3076441</t>
  </si>
  <si>
    <t>BLCHC18032617</t>
  </si>
  <si>
    <t>99 CONTAINER</t>
  </si>
  <si>
    <t>LIXIL-EX</t>
  </si>
  <si>
    <t>MCB639247</t>
  </si>
  <si>
    <t>นาย  ณัฐพล  เป่ากาเด</t>
  </si>
  <si>
    <t>วา</t>
  </si>
  <si>
    <t>71-8014</t>
  </si>
  <si>
    <t>084-4995981</t>
  </si>
  <si>
    <t>BBKKC18018655</t>
  </si>
  <si>
    <t>นาย   ธนพล  หมั่นคูณ</t>
  </si>
  <si>
    <t>โต</t>
  </si>
  <si>
    <t>71-8142</t>
  </si>
  <si>
    <t>061-5525221</t>
  </si>
  <si>
    <t>I488102784</t>
  </si>
  <si>
    <t>นาย  สุขุม ศรีรงค์</t>
  </si>
  <si>
    <t>ต้น</t>
  </si>
  <si>
    <t>71-8572</t>
  </si>
  <si>
    <t>062-2767323</t>
  </si>
  <si>
    <t>GAT0107040</t>
  </si>
  <si>
    <t>นาย อนุกูล  คุณวันดี</t>
  </si>
  <si>
    <t>บอม</t>
  </si>
  <si>
    <t>71-8024</t>
  </si>
  <si>
    <t>094-8533325</t>
  </si>
  <si>
    <t>บ</t>
  </si>
  <si>
    <t>นาย  โสภณ อู่สุวรรณ์</t>
  </si>
  <si>
    <t>โสภณ</t>
  </si>
  <si>
    <t>71-2202</t>
  </si>
  <si>
    <t>095-8039568</t>
  </si>
  <si>
    <t>MCB629094</t>
  </si>
  <si>
    <t>GAT0107034</t>
  </si>
  <si>
    <t>นาย ธีรศักดิ์   ยอดศร</t>
  </si>
  <si>
    <t>โก้</t>
  </si>
  <si>
    <t>71-8216</t>
  </si>
  <si>
    <t>093-1147613</t>
  </si>
  <si>
    <t>นาย อุทัย  ศรีน้อย</t>
  </si>
  <si>
    <t>ไท</t>
  </si>
  <si>
    <t>17-8010</t>
  </si>
  <si>
    <t>083-4243575</t>
  </si>
  <si>
    <t>YMLU8636693</t>
  </si>
  <si>
    <t>นาย  ศราวุธ   ปรัสพันธ์</t>
  </si>
  <si>
    <t>71-8077</t>
  </si>
  <si>
    <t>084-6820028</t>
  </si>
  <si>
    <t>นาย สมชาย  สิทธิชัย</t>
  </si>
  <si>
    <t>71-3686</t>
  </si>
  <si>
    <t>093-6956852</t>
  </si>
  <si>
    <t>MSKU8360708</t>
  </si>
  <si>
    <t>นาย ปัญญา ร่มศรี</t>
  </si>
  <si>
    <t>71-3622</t>
  </si>
  <si>
    <t>082-4629882</t>
  </si>
  <si>
    <t xml:space="preserve">นาย  กองเพชร  โพธิสาร </t>
  </si>
  <si>
    <t>เพชร</t>
  </si>
  <si>
    <t>71-8012</t>
  </si>
  <si>
    <t>063-8211499</t>
  </si>
  <si>
    <t>นางสาว  นิยากร  หาญศึก</t>
  </si>
  <si>
    <t>เปิ้ล</t>
  </si>
  <si>
    <t>71-8564</t>
  </si>
  <si>
    <t>080-7852989</t>
  </si>
  <si>
    <t>CMAU5269018</t>
  </si>
  <si>
    <t>นาย ศรายุธ  กางรัมย์</t>
  </si>
  <si>
    <t>71-8207</t>
  </si>
  <si>
    <t>061-5169762</t>
  </si>
  <si>
    <t>BBKKC18018724</t>
  </si>
  <si>
    <t>นางสาว  จินตนา  พรวญหาญ</t>
  </si>
  <si>
    <t>กิ้ก</t>
  </si>
  <si>
    <t>SPARE</t>
  </si>
  <si>
    <t>088-8676704</t>
  </si>
  <si>
    <t>SEGU4302570</t>
  </si>
  <si>
    <t>นาย  สุชาติ  เทือกจันทร์คำ</t>
  </si>
  <si>
    <t>098-3591134</t>
  </si>
  <si>
    <t>0694PUS</t>
  </si>
  <si>
    <t>BKK802401700</t>
  </si>
  <si>
    <t>Yard - Port</t>
  </si>
  <si>
    <t>TCNU7498225</t>
  </si>
  <si>
    <t>967240871</t>
  </si>
  <si>
    <t>MSKU0416159</t>
  </si>
  <si>
    <t>GTD0425641</t>
  </si>
  <si>
    <t>NAL-IM</t>
  </si>
  <si>
    <t>6103B8002400</t>
  </si>
  <si>
    <t>HAST</t>
  </si>
  <si>
    <t>BLCHC18030896</t>
  </si>
  <si>
    <t>SITGLCHP151054</t>
  </si>
  <si>
    <t>SMART LOGISTICS</t>
  </si>
  <si>
    <t>579296373</t>
  </si>
  <si>
    <t>BKK802477900</t>
  </si>
  <si>
    <t>BKKUF1322700</t>
  </si>
  <si>
    <t>K LINE BANGNA</t>
  </si>
  <si>
    <t>MMTH-IM</t>
  </si>
  <si>
    <t>BKK802477800</t>
  </si>
  <si>
    <t>064-1969372</t>
  </si>
  <si>
    <t>82592494</t>
  </si>
  <si>
    <t>TCKU3093754</t>
  </si>
  <si>
    <t>BKKUG3520300</t>
  </si>
  <si>
    <t>TRLU7588697</t>
  </si>
  <si>
    <t>2613412440</t>
  </si>
  <si>
    <t>OOLU2182920</t>
  </si>
  <si>
    <t>NYKU4130090</t>
  </si>
  <si>
    <t>OOLU8334640</t>
  </si>
  <si>
    <t>TGHU6062901</t>
  </si>
  <si>
    <t>DFSU6922337</t>
  </si>
  <si>
    <t>NYKU5806575</t>
  </si>
  <si>
    <t>OOCU6740237</t>
  </si>
  <si>
    <t>I488102088</t>
  </si>
  <si>
    <t>TIPSCD</t>
  </si>
  <si>
    <t>579733445</t>
  </si>
  <si>
    <t>SIAM SHORESIDE ประตู  1</t>
  </si>
  <si>
    <t>050801152328</t>
  </si>
  <si>
    <t>EISU9997892</t>
  </si>
  <si>
    <t>173IB1837111</t>
  </si>
  <si>
    <t>MSCU7756167</t>
  </si>
  <si>
    <t>MEDU2984664</t>
  </si>
  <si>
    <t>CXDU1103642</t>
  </si>
  <si>
    <t>BKKUF8179300</t>
  </si>
  <si>
    <t>NYK ลาดกระบังประตู 6</t>
  </si>
  <si>
    <t>นาย ธีรดนัย  พิมพ์จันทร์</t>
  </si>
  <si>
    <t>เบ้นซ์</t>
  </si>
  <si>
    <t>087-8336509</t>
  </si>
  <si>
    <t>6w</t>
  </si>
  <si>
    <t>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</si>
</sst>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409]h:mm\ AM/PM;@"/>
  </numFmts>
  <fonts count="7" x14ac:knownFonts="1">
    <font>
      <sz val="11"/>
      <color theme="1"/>
      <name val="Tahoma"/>
      <family val="2"/>
      <scheme val="minor"/>
    </font>
    <font>
      <sz val="10"/>
      <name val="Tahoma"/>
      <family val="2"/>
      <scheme val="major"/>
    </font>
    <font>
      <b/>
      <sz val="10"/>
      <name val="Tahoma"/>
      <family val="2"/>
      <scheme val="major"/>
    </font>
    <font>
      <sz val="10"/>
      <name val="Tahoma"/>
      <family val="1"/>
      <scheme val="major"/>
    </font>
    <font>
      <sz val="10"/>
      <color theme="1"/>
      <name val="Tahoma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left"/>
    </xf>
    <xf numFmtId="0" fontId="1" fillId="0" borderId="2" xfId="0" applyFont="1" applyBorder="1"/>
    <xf numFmtId="0" fontId="1" fillId="2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2" xfId="0" applyFont="1" applyFill="1" applyBorder="1"/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5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9" borderId="5" xfId="0" applyFont="1" applyFill="1" applyBorder="1" applyAlignment="1">
      <alignment horizontal="center"/>
    </xf>
    <xf numFmtId="0" fontId="2" fillId="10" borderId="3" xfId="0" applyFont="1" applyFill="1" applyBorder="1" applyAlignment="1">
      <alignment horizontal="center"/>
    </xf>
    <xf numFmtId="0" fontId="2" fillId="10" borderId="4" xfId="0" applyFont="1" applyFill="1" applyBorder="1" applyAlignment="1">
      <alignment horizontal="center"/>
    </xf>
    <xf numFmtId="0" fontId="2" fillId="10" borderId="5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 wrapText="1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vertical="center" wrapText="1"/>
    </xf>
    <xf numFmtId="0" fontId="2" fillId="10" borderId="3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187" fontId="1" fillId="11" borderId="1" xfId="0" applyNumberFormat="1" applyFont="1" applyFill="1" applyBorder="1" applyAlignment="1">
      <alignment horizontal="left" vertical="center"/>
    </xf>
    <xf numFmtId="187" fontId="1" fillId="11" borderId="1" xfId="0" applyNumberFormat="1" applyFont="1" applyFill="1" applyBorder="1" applyAlignment="1">
      <alignment horizontal="center" vertical="center"/>
    </xf>
    <xf numFmtId="187" fontId="1" fillId="0" borderId="1" xfId="0" applyNumberFormat="1" applyFont="1" applyFill="1" applyBorder="1" applyAlignment="1">
      <alignment horizontal="center" vertical="center"/>
    </xf>
    <xf numFmtId="187" fontId="1" fillId="10" borderId="1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/>
    </xf>
    <xf numFmtId="187" fontId="1" fillId="12" borderId="1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/>
    </xf>
    <xf numFmtId="0" fontId="1" fillId="13" borderId="3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187" fontId="1" fillId="13" borderId="1" xfId="0" applyNumberFormat="1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87" fontId="1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187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87" fontId="1" fillId="3" borderId="1" xfId="0" quotePrefix="1" applyNumberFormat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11" borderId="1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vertical="center"/>
    </xf>
    <xf numFmtId="0" fontId="3" fillId="14" borderId="1" xfId="0" applyFont="1" applyFill="1" applyBorder="1" applyAlignment="1">
      <alignment horizontal="left" vertical="center"/>
    </xf>
    <xf numFmtId="0" fontId="3" fillId="14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/>
    </xf>
    <xf numFmtId="0" fontId="1" fillId="15" borderId="3" xfId="0" applyFont="1" applyFill="1" applyBorder="1" applyAlignment="1">
      <alignment horizontal="center"/>
    </xf>
    <xf numFmtId="187" fontId="1" fillId="15" borderId="1" xfId="0" applyNumberFormat="1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" fillId="13" borderId="3" xfId="0" quotePrefix="1" applyFont="1" applyFill="1" applyBorder="1" applyAlignment="1">
      <alignment horizontal="center"/>
    </xf>
    <xf numFmtId="0" fontId="1" fillId="15" borderId="3" xfId="0" quotePrefix="1" applyFont="1" applyFill="1" applyBorder="1" applyAlignment="1">
      <alignment horizontal="center"/>
    </xf>
    <xf numFmtId="0" fontId="1" fillId="3" borderId="3" xfId="0" quotePrefix="1" applyFont="1" applyFill="1" applyBorder="1" applyAlignment="1">
      <alignment horizontal="center"/>
    </xf>
    <xf numFmtId="187" fontId="1" fillId="0" borderId="1" xfId="0" applyNumberFormat="1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1" fillId="16" borderId="1" xfId="0" applyFont="1" applyFill="1" applyBorder="1" applyAlignment="1">
      <alignment horizontal="center"/>
    </xf>
    <xf numFmtId="0" fontId="1" fillId="16" borderId="3" xfId="0" applyFont="1" applyFill="1" applyBorder="1" applyAlignment="1">
      <alignment horizontal="center"/>
    </xf>
    <xf numFmtId="187" fontId="1" fillId="16" borderId="1" xfId="0" applyNumberFormat="1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/>
    </xf>
    <xf numFmtId="0" fontId="1" fillId="17" borderId="3" xfId="0" applyFont="1" applyFill="1" applyBorder="1" applyAlignment="1">
      <alignment horizontal="center"/>
    </xf>
    <xf numFmtId="187" fontId="1" fillId="17" borderId="1" xfId="0" applyNumberFormat="1" applyFont="1" applyFill="1" applyBorder="1" applyAlignment="1">
      <alignment horizontal="center" vertical="center"/>
    </xf>
    <xf numFmtId="0" fontId="1" fillId="17" borderId="1" xfId="0" applyFont="1" applyFill="1" applyBorder="1" applyAlignment="1">
      <alignment horizontal="center" vertical="center"/>
    </xf>
    <xf numFmtId="14" fontId="3" fillId="1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187" fontId="1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187" fontId="3" fillId="3" borderId="1" xfId="0" applyNumberFormat="1" applyFont="1" applyFill="1" applyBorder="1" applyAlignment="1">
      <alignment horizontal="center" vertical="center"/>
    </xf>
    <xf numFmtId="187" fontId="1" fillId="2" borderId="1" xfId="0" applyNumberFormat="1" applyFont="1" applyFill="1" applyBorder="1" applyAlignment="1">
      <alignment horizontal="left" vertical="center"/>
    </xf>
    <xf numFmtId="187" fontId="1" fillId="2" borderId="1" xfId="0" applyNumberFormat="1" applyFont="1" applyFill="1" applyBorder="1" applyAlignment="1">
      <alignment horizontal="center" vertical="center"/>
    </xf>
    <xf numFmtId="0" fontId="1" fillId="11" borderId="3" xfId="0" quotePrefix="1" applyFont="1" applyFill="1" applyBorder="1" applyAlignment="1">
      <alignment horizontal="center"/>
    </xf>
    <xf numFmtId="0" fontId="3" fillId="3" borderId="1" xfId="0" applyFont="1" applyFill="1" applyBorder="1" applyAlignment="1">
      <alignment vertical="center"/>
    </xf>
    <xf numFmtId="0" fontId="3" fillId="9" borderId="1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left"/>
    </xf>
    <xf numFmtId="0" fontId="1" fillId="9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1" fillId="18" borderId="3" xfId="0" applyFont="1" applyFill="1" applyBorder="1" applyAlignment="1">
      <alignment horizontal="center"/>
    </xf>
    <xf numFmtId="187" fontId="1" fillId="18" borderId="1" xfId="0" applyNumberFormat="1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/>
    </xf>
    <xf numFmtId="187" fontId="1" fillId="7" borderId="1" xfId="0" applyNumberFormat="1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/>
    </xf>
    <xf numFmtId="0" fontId="1" fillId="19" borderId="3" xfId="0" applyFont="1" applyFill="1" applyBorder="1" applyAlignment="1">
      <alignment horizontal="center"/>
    </xf>
    <xf numFmtId="187" fontId="1" fillId="19" borderId="1" xfId="0" applyNumberFormat="1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/>
    </xf>
    <xf numFmtId="0" fontId="1" fillId="20" borderId="3" xfId="0" applyFont="1" applyFill="1" applyBorder="1" applyAlignment="1">
      <alignment horizontal="center"/>
    </xf>
    <xf numFmtId="187" fontId="1" fillId="20" borderId="1" xfId="0" applyNumberFormat="1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/>
    </xf>
    <xf numFmtId="0" fontId="1" fillId="21" borderId="3" xfId="0" applyFont="1" applyFill="1" applyBorder="1" applyAlignment="1">
      <alignment horizontal="center"/>
    </xf>
    <xf numFmtId="187" fontId="1" fillId="21" borderId="1" xfId="0" applyNumberFormat="1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1" fillId="18" borderId="3" xfId="0" quotePrefix="1" applyFont="1" applyFill="1" applyBorder="1" applyAlignment="1">
      <alignment horizontal="center"/>
    </xf>
    <xf numFmtId="0" fontId="1" fillId="22" borderId="1" xfId="0" applyFont="1" applyFill="1" applyBorder="1" applyAlignment="1">
      <alignment horizontal="center"/>
    </xf>
    <xf numFmtId="0" fontId="1" fillId="22" borderId="3" xfId="0" applyFont="1" applyFill="1" applyBorder="1" applyAlignment="1">
      <alignment horizontal="center"/>
    </xf>
    <xf numFmtId="187" fontId="1" fillId="22" borderId="1" xfId="0" applyNumberFormat="1" applyFont="1" applyFill="1" applyBorder="1" applyAlignment="1">
      <alignment horizontal="center" vertical="center"/>
    </xf>
    <xf numFmtId="0" fontId="1" fillId="22" borderId="1" xfId="0" applyFont="1" applyFill="1" applyBorder="1" applyAlignment="1">
      <alignment horizontal="center" vertical="center"/>
    </xf>
    <xf numFmtId="187" fontId="1" fillId="3" borderId="1" xfId="0" applyNumberFormat="1" applyFont="1" applyFill="1" applyBorder="1" applyAlignment="1">
      <alignment horizontal="left" vertical="center"/>
    </xf>
    <xf numFmtId="0" fontId="1" fillId="0" borderId="3" xfId="0" quotePrefix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3" fillId="17" borderId="1" xfId="0" applyFont="1" applyFill="1" applyBorder="1" applyAlignment="1">
      <alignment vertical="center"/>
    </xf>
    <xf numFmtId="0" fontId="3" fillId="17" borderId="1" xfId="0" applyFont="1" applyFill="1" applyBorder="1" applyAlignment="1">
      <alignment horizontal="center" vertical="center"/>
    </xf>
    <xf numFmtId="0" fontId="3" fillId="17" borderId="1" xfId="0" applyFont="1" applyFill="1" applyBorder="1" applyAlignment="1">
      <alignment horizontal="left" vertical="center"/>
    </xf>
    <xf numFmtId="14" fontId="3" fillId="17" borderId="1" xfId="0" applyNumberFormat="1" applyFont="1" applyFill="1" applyBorder="1" applyAlignment="1">
      <alignment vertical="center"/>
    </xf>
    <xf numFmtId="14" fontId="3" fillId="17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F41"/>
  <sheetViews>
    <sheetView topLeftCell="A16" workbookViewId="0">
      <selection activeCell="H40" sqref="H40"/>
    </sheetView>
  </sheetViews>
  <sheetFormatPr defaultRowHeight="14.25" x14ac:dyDescent="0.2"/>
  <sheetData>
    <row r="1" spans="1:58" s="1" customFormat="1" ht="12.75" x14ac:dyDescent="0.2">
      <c r="B1" s="2" t="s">
        <v>0</v>
      </c>
      <c r="C1" s="3"/>
      <c r="D1" s="3"/>
      <c r="E1" s="3"/>
      <c r="F1" s="4" t="s">
        <v>1</v>
      </c>
      <c r="G1" s="5"/>
      <c r="H1" s="6"/>
      <c r="I1" s="7" t="s">
        <v>2</v>
      </c>
      <c r="J1" s="8"/>
      <c r="K1" s="8"/>
      <c r="L1" s="8"/>
      <c r="M1" s="8"/>
      <c r="N1" s="8"/>
      <c r="O1" s="9"/>
      <c r="P1" s="10" t="s">
        <v>3</v>
      </c>
      <c r="Q1" s="11"/>
      <c r="R1" s="11"/>
      <c r="S1" s="11"/>
      <c r="T1" s="11"/>
      <c r="U1" s="11"/>
      <c r="V1" s="12"/>
      <c r="W1" s="13" t="s">
        <v>4</v>
      </c>
      <c r="X1" s="14"/>
      <c r="Y1" s="14"/>
      <c r="Z1" s="14"/>
      <c r="AA1" s="14"/>
      <c r="AB1" s="14"/>
      <c r="AC1" s="15"/>
      <c r="AD1" s="16" t="s">
        <v>5</v>
      </c>
      <c r="AE1" s="17"/>
      <c r="AF1" s="17"/>
      <c r="AG1" s="17"/>
      <c r="AH1" s="17"/>
      <c r="AI1" s="17"/>
      <c r="AJ1" s="18"/>
      <c r="AK1" s="19" t="s">
        <v>6</v>
      </c>
      <c r="AL1" s="20"/>
      <c r="AM1" s="20"/>
      <c r="AN1" s="20"/>
      <c r="AO1" s="20"/>
      <c r="AP1" s="20"/>
      <c r="AQ1" s="21"/>
      <c r="AR1" s="22" t="s">
        <v>7</v>
      </c>
      <c r="AS1" s="23"/>
      <c r="AT1" s="23"/>
      <c r="AU1" s="23"/>
      <c r="AV1" s="23"/>
      <c r="AW1" s="23"/>
      <c r="AX1" s="24"/>
      <c r="AY1" s="25" t="s">
        <v>8</v>
      </c>
      <c r="AZ1" s="26"/>
      <c r="BA1" s="26"/>
      <c r="BB1" s="26"/>
      <c r="BC1" s="26"/>
      <c r="BD1" s="26"/>
      <c r="BE1" s="27"/>
      <c r="BF1" s="28" t="s">
        <v>9</v>
      </c>
    </row>
    <row r="2" spans="1:58" s="1" customFormat="1" ht="12.75" x14ac:dyDescent="0.2">
      <c r="A2" s="29" t="s">
        <v>10</v>
      </c>
      <c r="B2" s="30" t="s">
        <v>11</v>
      </c>
      <c r="C2" s="29" t="s">
        <v>12</v>
      </c>
      <c r="D2" s="29" t="s">
        <v>13</v>
      </c>
      <c r="E2" s="29" t="s">
        <v>14</v>
      </c>
      <c r="F2" s="4">
        <v>34</v>
      </c>
      <c r="G2" s="31" t="s">
        <v>15</v>
      </c>
      <c r="H2" s="4" t="s">
        <v>16</v>
      </c>
      <c r="I2" s="32" t="s">
        <v>17</v>
      </c>
      <c r="J2" s="32" t="s">
        <v>18</v>
      </c>
      <c r="K2" s="32" t="s">
        <v>19</v>
      </c>
      <c r="L2" s="33" t="s">
        <v>20</v>
      </c>
      <c r="M2" s="33" t="s">
        <v>21</v>
      </c>
      <c r="N2" s="32" t="s">
        <v>22</v>
      </c>
      <c r="O2" s="32" t="s">
        <v>23</v>
      </c>
      <c r="P2" s="34" t="s">
        <v>17</v>
      </c>
      <c r="Q2" s="34" t="s">
        <v>18</v>
      </c>
      <c r="R2" s="34" t="s">
        <v>19</v>
      </c>
      <c r="S2" s="35" t="s">
        <v>20</v>
      </c>
      <c r="T2" s="35" t="s">
        <v>21</v>
      </c>
      <c r="U2" s="34" t="s">
        <v>22</v>
      </c>
      <c r="V2" s="34" t="s">
        <v>23</v>
      </c>
      <c r="W2" s="36" t="s">
        <v>17</v>
      </c>
      <c r="X2" s="36" t="s">
        <v>18</v>
      </c>
      <c r="Y2" s="36" t="s">
        <v>19</v>
      </c>
      <c r="Z2" s="37" t="s">
        <v>20</v>
      </c>
      <c r="AA2" s="37" t="s">
        <v>21</v>
      </c>
      <c r="AB2" s="36" t="s">
        <v>22</v>
      </c>
      <c r="AC2" s="36" t="s">
        <v>23</v>
      </c>
      <c r="AD2" s="38" t="s">
        <v>17</v>
      </c>
      <c r="AE2" s="38" t="s">
        <v>18</v>
      </c>
      <c r="AF2" s="38" t="s">
        <v>19</v>
      </c>
      <c r="AG2" s="39" t="s">
        <v>20</v>
      </c>
      <c r="AH2" s="39" t="s">
        <v>21</v>
      </c>
      <c r="AI2" s="38" t="s">
        <v>22</v>
      </c>
      <c r="AJ2" s="38" t="s">
        <v>23</v>
      </c>
      <c r="AK2" s="40" t="s">
        <v>17</v>
      </c>
      <c r="AL2" s="40" t="s">
        <v>18</v>
      </c>
      <c r="AM2" s="40" t="s">
        <v>19</v>
      </c>
      <c r="AN2" s="41" t="s">
        <v>20</v>
      </c>
      <c r="AO2" s="41" t="s">
        <v>21</v>
      </c>
      <c r="AP2" s="40" t="s">
        <v>22</v>
      </c>
      <c r="AQ2" s="40" t="s">
        <v>23</v>
      </c>
      <c r="AR2" s="42" t="s">
        <v>17</v>
      </c>
      <c r="AS2" s="42" t="s">
        <v>18</v>
      </c>
      <c r="AT2" s="42" t="s">
        <v>19</v>
      </c>
      <c r="AU2" s="43" t="s">
        <v>20</v>
      </c>
      <c r="AV2" s="43" t="s">
        <v>21</v>
      </c>
      <c r="AW2" s="42" t="s">
        <v>22</v>
      </c>
      <c r="AX2" s="42" t="s">
        <v>23</v>
      </c>
      <c r="AY2" s="44" t="s">
        <v>17</v>
      </c>
      <c r="AZ2" s="44" t="s">
        <v>18</v>
      </c>
      <c r="BA2" s="44" t="s">
        <v>19</v>
      </c>
      <c r="BB2" s="45" t="s">
        <v>20</v>
      </c>
      <c r="BC2" s="45" t="s">
        <v>21</v>
      </c>
      <c r="BD2" s="44" t="s">
        <v>22</v>
      </c>
      <c r="BE2" s="46" t="s">
        <v>23</v>
      </c>
      <c r="BF2" s="47"/>
    </row>
    <row r="3" spans="1:58" s="73" customFormat="1" ht="12.75" x14ac:dyDescent="0.2">
      <c r="A3" s="48">
        <v>1</v>
      </c>
      <c r="B3" s="49" t="s">
        <v>24</v>
      </c>
      <c r="C3" s="50" t="s">
        <v>25</v>
      </c>
      <c r="D3" s="50" t="s">
        <v>26</v>
      </c>
      <c r="E3" s="50" t="s">
        <v>27</v>
      </c>
      <c r="F3" s="50" t="s">
        <v>28</v>
      </c>
      <c r="G3" s="51" t="s">
        <v>29</v>
      </c>
      <c r="H3" s="52" t="s">
        <v>30</v>
      </c>
      <c r="I3" s="53" t="s">
        <v>31</v>
      </c>
      <c r="J3" s="54"/>
      <c r="K3" s="53"/>
      <c r="L3" s="55" t="s">
        <v>32</v>
      </c>
      <c r="M3" s="55" t="s">
        <v>33</v>
      </c>
      <c r="N3" s="56"/>
      <c r="O3" s="56">
        <v>1</v>
      </c>
      <c r="P3" s="53" t="s">
        <v>31</v>
      </c>
      <c r="Q3" s="54"/>
      <c r="R3" s="53"/>
      <c r="S3" s="55" t="s">
        <v>32</v>
      </c>
      <c r="T3" s="55" t="s">
        <v>34</v>
      </c>
      <c r="U3" s="56"/>
      <c r="V3" s="56">
        <v>1</v>
      </c>
      <c r="W3" s="57" t="s">
        <v>35</v>
      </c>
      <c r="X3" s="58" t="s">
        <v>36</v>
      </c>
      <c r="Y3" s="59"/>
      <c r="Z3" s="60" t="s">
        <v>32</v>
      </c>
      <c r="AA3" s="60" t="s">
        <v>37</v>
      </c>
      <c r="AB3" s="61" t="s">
        <v>38</v>
      </c>
      <c r="AC3" s="61">
        <v>2</v>
      </c>
      <c r="AD3" s="62" t="s">
        <v>39</v>
      </c>
      <c r="AE3" s="63"/>
      <c r="AF3" s="62"/>
      <c r="AG3" s="64" t="s">
        <v>32</v>
      </c>
      <c r="AH3" s="64" t="s">
        <v>40</v>
      </c>
      <c r="AI3" s="65"/>
      <c r="AJ3" s="65">
        <v>1</v>
      </c>
      <c r="AK3" s="66"/>
      <c r="AL3" s="67"/>
      <c r="AM3" s="66"/>
      <c r="AN3" s="68"/>
      <c r="AO3" s="68"/>
      <c r="AP3" s="69"/>
      <c r="AQ3" s="69"/>
      <c r="AR3" s="66"/>
      <c r="AS3" s="66"/>
      <c r="AT3" s="70"/>
      <c r="AU3" s="68"/>
      <c r="AV3" s="68"/>
      <c r="AW3" s="69"/>
      <c r="AX3" s="69"/>
      <c r="AY3" s="66"/>
      <c r="AZ3" s="66"/>
      <c r="BA3" s="70"/>
      <c r="BB3" s="68"/>
      <c r="BC3" s="68"/>
      <c r="BD3" s="69"/>
      <c r="BE3" s="71"/>
      <c r="BF3" s="72">
        <f>O3+V3+AC3+AJ3+AQ3+AX3+BE3</f>
        <v>5</v>
      </c>
    </row>
    <row r="4" spans="1:58" s="77" customFormat="1" ht="12.75" x14ac:dyDescent="0.2">
      <c r="A4" s="48">
        <v>2</v>
      </c>
      <c r="B4" s="49" t="s">
        <v>41</v>
      </c>
      <c r="C4" s="50" t="s">
        <v>42</v>
      </c>
      <c r="D4" s="50" t="s">
        <v>43</v>
      </c>
      <c r="E4" s="50" t="s">
        <v>44</v>
      </c>
      <c r="F4" s="50" t="s">
        <v>28</v>
      </c>
      <c r="G4" s="51" t="s">
        <v>29</v>
      </c>
      <c r="H4" s="51" t="s">
        <v>45</v>
      </c>
      <c r="I4" s="74" t="s">
        <v>46</v>
      </c>
      <c r="J4" s="75" t="s">
        <v>47</v>
      </c>
      <c r="K4" s="74" t="s">
        <v>48</v>
      </c>
      <c r="L4" s="50" t="s">
        <v>49</v>
      </c>
      <c r="M4" s="50" t="s">
        <v>50</v>
      </c>
      <c r="N4" s="76"/>
      <c r="O4" s="76">
        <v>1</v>
      </c>
      <c r="P4" s="74" t="s">
        <v>46</v>
      </c>
      <c r="Q4" s="75" t="s">
        <v>51</v>
      </c>
      <c r="R4" s="74" t="s">
        <v>52</v>
      </c>
      <c r="S4" s="50" t="s">
        <v>49</v>
      </c>
      <c r="T4" s="50" t="s">
        <v>50</v>
      </c>
      <c r="U4" s="76"/>
      <c r="V4" s="76">
        <v>1</v>
      </c>
      <c r="W4" s="74" t="s">
        <v>46</v>
      </c>
      <c r="X4" s="75" t="s">
        <v>53</v>
      </c>
      <c r="Y4" s="74" t="s">
        <v>54</v>
      </c>
      <c r="Z4" s="50" t="s">
        <v>49</v>
      </c>
      <c r="AA4" s="50" t="s">
        <v>55</v>
      </c>
      <c r="AB4" s="50" t="s">
        <v>40</v>
      </c>
      <c r="AC4" s="76">
        <v>1</v>
      </c>
      <c r="AD4" s="74" t="s">
        <v>46</v>
      </c>
      <c r="AE4" s="75" t="s">
        <v>56</v>
      </c>
      <c r="AF4" s="74" t="s">
        <v>57</v>
      </c>
      <c r="AG4" s="50" t="s">
        <v>49</v>
      </c>
      <c r="AH4" s="50" t="s">
        <v>32</v>
      </c>
      <c r="AI4" s="50" t="s">
        <v>37</v>
      </c>
      <c r="AJ4" s="76">
        <v>1</v>
      </c>
      <c r="AK4" s="66"/>
      <c r="AL4" s="66"/>
      <c r="AM4" s="70"/>
      <c r="AN4" s="68"/>
      <c r="AO4" s="68"/>
      <c r="AP4" s="69"/>
      <c r="AQ4" s="69"/>
      <c r="AR4" s="66"/>
      <c r="AS4" s="66"/>
      <c r="AT4" s="70"/>
      <c r="AU4" s="68"/>
      <c r="AV4" s="68"/>
      <c r="AW4" s="69"/>
      <c r="AX4" s="69"/>
      <c r="AY4" s="66"/>
      <c r="AZ4" s="66"/>
      <c r="BA4" s="70"/>
      <c r="BB4" s="68"/>
      <c r="BC4" s="68"/>
      <c r="BD4" s="69"/>
      <c r="BE4" s="71"/>
      <c r="BF4" s="72">
        <f t="shared" ref="BF4:BF39" si="0">O4+V4+AC4+AJ4+AQ4+AX4+BE4</f>
        <v>4</v>
      </c>
    </row>
    <row r="5" spans="1:58" s="73" customFormat="1" ht="12.75" x14ac:dyDescent="0.2">
      <c r="A5" s="48">
        <v>3</v>
      </c>
      <c r="B5" s="49" t="s">
        <v>58</v>
      </c>
      <c r="C5" s="50" t="s">
        <v>59</v>
      </c>
      <c r="D5" s="50" t="s">
        <v>60</v>
      </c>
      <c r="E5" s="50" t="s">
        <v>61</v>
      </c>
      <c r="F5" s="50" t="s">
        <v>28</v>
      </c>
      <c r="G5" s="51" t="s">
        <v>29</v>
      </c>
      <c r="H5" s="51" t="s">
        <v>45</v>
      </c>
      <c r="I5" s="74" t="s">
        <v>46</v>
      </c>
      <c r="J5" s="75" t="s">
        <v>47</v>
      </c>
      <c r="K5" s="74" t="s">
        <v>62</v>
      </c>
      <c r="L5" s="50" t="s">
        <v>49</v>
      </c>
      <c r="M5" s="50" t="s">
        <v>50</v>
      </c>
      <c r="N5" s="76"/>
      <c r="O5" s="76">
        <v>1</v>
      </c>
      <c r="P5" s="74" t="s">
        <v>46</v>
      </c>
      <c r="Q5" s="75" t="s">
        <v>51</v>
      </c>
      <c r="R5" s="74" t="s">
        <v>63</v>
      </c>
      <c r="S5" s="50" t="s">
        <v>49</v>
      </c>
      <c r="T5" s="50" t="s">
        <v>50</v>
      </c>
      <c r="U5" s="76"/>
      <c r="V5" s="76">
        <v>1</v>
      </c>
      <c r="W5" s="74" t="s">
        <v>46</v>
      </c>
      <c r="X5" s="75" t="s">
        <v>53</v>
      </c>
      <c r="Y5" s="74" t="s">
        <v>64</v>
      </c>
      <c r="Z5" s="50" t="s">
        <v>49</v>
      </c>
      <c r="AA5" s="50" t="s">
        <v>55</v>
      </c>
      <c r="AB5" s="50" t="s">
        <v>40</v>
      </c>
      <c r="AC5" s="76">
        <v>1</v>
      </c>
      <c r="AD5" s="74" t="s">
        <v>46</v>
      </c>
      <c r="AE5" s="75" t="s">
        <v>56</v>
      </c>
      <c r="AF5" s="74" t="s">
        <v>65</v>
      </c>
      <c r="AG5" s="50" t="s">
        <v>49</v>
      </c>
      <c r="AH5" s="50" t="s">
        <v>32</v>
      </c>
      <c r="AI5" s="50" t="s">
        <v>37</v>
      </c>
      <c r="AJ5" s="76">
        <v>1</v>
      </c>
      <c r="AK5" s="66"/>
      <c r="AL5" s="66"/>
      <c r="AM5" s="70"/>
      <c r="AN5" s="68"/>
      <c r="AO5" s="68"/>
      <c r="AP5" s="69"/>
      <c r="AQ5" s="69"/>
      <c r="AR5" s="66"/>
      <c r="AS5" s="66"/>
      <c r="AT5" s="68"/>
      <c r="AU5" s="68"/>
      <c r="AV5" s="68"/>
      <c r="AW5" s="69"/>
      <c r="AX5" s="69"/>
      <c r="AY5" s="66"/>
      <c r="AZ5" s="66"/>
      <c r="BA5" s="68"/>
      <c r="BB5" s="68"/>
      <c r="BC5" s="68"/>
      <c r="BD5" s="69"/>
      <c r="BE5" s="71"/>
      <c r="BF5" s="72">
        <f t="shared" si="0"/>
        <v>4</v>
      </c>
    </row>
    <row r="6" spans="1:58" s="73" customFormat="1" ht="12.75" x14ac:dyDescent="0.2">
      <c r="A6" s="48">
        <v>4</v>
      </c>
      <c r="B6" s="49" t="s">
        <v>66</v>
      </c>
      <c r="C6" s="50" t="s">
        <v>67</v>
      </c>
      <c r="D6" s="50" t="s">
        <v>68</v>
      </c>
      <c r="E6" s="50" t="s">
        <v>69</v>
      </c>
      <c r="F6" s="50" t="s">
        <v>28</v>
      </c>
      <c r="G6" s="51" t="s">
        <v>70</v>
      </c>
      <c r="H6" s="52" t="s">
        <v>30</v>
      </c>
      <c r="I6" s="53" t="s">
        <v>31</v>
      </c>
      <c r="J6" s="54"/>
      <c r="K6" s="53"/>
      <c r="L6" s="55" t="s">
        <v>32</v>
      </c>
      <c r="M6" s="55" t="s">
        <v>33</v>
      </c>
      <c r="N6" s="56"/>
      <c r="O6" s="56">
        <v>1</v>
      </c>
      <c r="P6" s="53" t="s">
        <v>31</v>
      </c>
      <c r="Q6" s="54"/>
      <c r="R6" s="53"/>
      <c r="S6" s="55" t="s">
        <v>32</v>
      </c>
      <c r="T6" s="55" t="s">
        <v>34</v>
      </c>
      <c r="U6" s="56"/>
      <c r="V6" s="56">
        <v>1</v>
      </c>
      <c r="W6" s="57" t="s">
        <v>35</v>
      </c>
      <c r="X6" s="58" t="s">
        <v>71</v>
      </c>
      <c r="Y6" s="59"/>
      <c r="Z6" s="60" t="s">
        <v>32</v>
      </c>
      <c r="AA6" s="60" t="s">
        <v>37</v>
      </c>
      <c r="AB6" s="61" t="s">
        <v>38</v>
      </c>
      <c r="AC6" s="61">
        <v>1</v>
      </c>
      <c r="AD6" s="66"/>
      <c r="AE6" s="67"/>
      <c r="AF6" s="66"/>
      <c r="AG6" s="68"/>
      <c r="AH6" s="68"/>
      <c r="AI6" s="69"/>
      <c r="AJ6" s="69"/>
      <c r="AK6" s="66"/>
      <c r="AL6" s="67"/>
      <c r="AM6" s="66"/>
      <c r="AN6" s="68"/>
      <c r="AO6" s="68"/>
      <c r="AP6" s="69"/>
      <c r="AQ6" s="69"/>
      <c r="AR6" s="66"/>
      <c r="AS6" s="66"/>
      <c r="AT6" s="68"/>
      <c r="AU6" s="68"/>
      <c r="AV6" s="68"/>
      <c r="AW6" s="69"/>
      <c r="AX6" s="69"/>
      <c r="AY6" s="66"/>
      <c r="AZ6" s="66"/>
      <c r="BA6" s="68"/>
      <c r="BB6" s="68"/>
      <c r="BC6" s="68"/>
      <c r="BD6" s="69"/>
      <c r="BE6" s="71"/>
      <c r="BF6" s="72">
        <f t="shared" si="0"/>
        <v>3</v>
      </c>
    </row>
    <row r="7" spans="1:58" s="73" customFormat="1" ht="12.75" x14ac:dyDescent="0.2">
      <c r="A7" s="48">
        <v>5</v>
      </c>
      <c r="B7" s="78" t="s">
        <v>72</v>
      </c>
      <c r="C7" s="79" t="s">
        <v>73</v>
      </c>
      <c r="D7" s="79" t="s">
        <v>74</v>
      </c>
      <c r="E7" s="79" t="s">
        <v>75</v>
      </c>
      <c r="F7" s="79" t="s">
        <v>76</v>
      </c>
      <c r="G7" s="51" t="s">
        <v>29</v>
      </c>
      <c r="H7" s="80" t="s">
        <v>45</v>
      </c>
      <c r="I7" s="66"/>
      <c r="J7" s="67"/>
      <c r="K7" s="66"/>
      <c r="L7" s="68"/>
      <c r="M7" s="68"/>
      <c r="N7" s="69"/>
      <c r="O7" s="69"/>
      <c r="P7" s="66"/>
      <c r="Q7" s="67"/>
      <c r="R7" s="66"/>
      <c r="S7" s="68"/>
      <c r="T7" s="68"/>
      <c r="U7" s="69"/>
      <c r="V7" s="69"/>
      <c r="W7" s="66"/>
      <c r="X7" s="67"/>
      <c r="Y7" s="66"/>
      <c r="Z7" s="68"/>
      <c r="AA7" s="68"/>
      <c r="AB7" s="69"/>
      <c r="AC7" s="69"/>
      <c r="AD7" s="66"/>
      <c r="AE7" s="67"/>
      <c r="AF7" s="66"/>
      <c r="AG7" s="68"/>
      <c r="AH7" s="68"/>
      <c r="AI7" s="69"/>
      <c r="AJ7" s="69"/>
      <c r="AK7" s="66"/>
      <c r="AL7" s="67"/>
      <c r="AM7" s="66"/>
      <c r="AN7" s="68"/>
      <c r="AO7" s="68"/>
      <c r="AP7" s="69"/>
      <c r="AQ7" s="69"/>
      <c r="AR7" s="66"/>
      <c r="AS7" s="66"/>
      <c r="AT7" s="68"/>
      <c r="AU7" s="68"/>
      <c r="AV7" s="68"/>
      <c r="AW7" s="69"/>
      <c r="AX7" s="69"/>
      <c r="AY7" s="66"/>
      <c r="AZ7" s="66"/>
      <c r="BA7" s="68"/>
      <c r="BB7" s="68"/>
      <c r="BC7" s="68"/>
      <c r="BD7" s="69"/>
      <c r="BE7" s="71"/>
      <c r="BF7" s="72">
        <f t="shared" si="0"/>
        <v>0</v>
      </c>
    </row>
    <row r="8" spans="1:58" s="73" customFormat="1" ht="12.75" x14ac:dyDescent="0.2">
      <c r="A8" s="48">
        <v>6</v>
      </c>
      <c r="B8" s="78" t="s">
        <v>77</v>
      </c>
      <c r="C8" s="79" t="s">
        <v>78</v>
      </c>
      <c r="D8" s="79" t="s">
        <v>79</v>
      </c>
      <c r="E8" s="79" t="s">
        <v>80</v>
      </c>
      <c r="F8" s="79" t="s">
        <v>76</v>
      </c>
      <c r="G8" s="80" t="s">
        <v>29</v>
      </c>
      <c r="H8" s="80" t="s">
        <v>45</v>
      </c>
      <c r="I8" s="57" t="s">
        <v>35</v>
      </c>
      <c r="J8" s="58" t="s">
        <v>81</v>
      </c>
      <c r="K8" s="59"/>
      <c r="L8" s="60" t="s">
        <v>32</v>
      </c>
      <c r="M8" s="60" t="s">
        <v>37</v>
      </c>
      <c r="N8" s="61" t="s">
        <v>82</v>
      </c>
      <c r="O8" s="61">
        <v>1</v>
      </c>
      <c r="P8" s="57" t="s">
        <v>35</v>
      </c>
      <c r="Q8" s="58" t="s">
        <v>83</v>
      </c>
      <c r="R8" s="59"/>
      <c r="S8" s="60" t="s">
        <v>32</v>
      </c>
      <c r="T8" s="60" t="s">
        <v>37</v>
      </c>
      <c r="U8" s="61" t="s">
        <v>84</v>
      </c>
      <c r="V8" s="61">
        <v>1</v>
      </c>
      <c r="W8" s="62" t="s">
        <v>39</v>
      </c>
      <c r="X8" s="63"/>
      <c r="Y8" s="62"/>
      <c r="Z8" s="64" t="s">
        <v>32</v>
      </c>
      <c r="AA8" s="64" t="s">
        <v>40</v>
      </c>
      <c r="AB8" s="65"/>
      <c r="AC8" s="65">
        <v>1</v>
      </c>
      <c r="AD8" s="62" t="s">
        <v>39</v>
      </c>
      <c r="AE8" s="63"/>
      <c r="AF8" s="62"/>
      <c r="AG8" s="64" t="s">
        <v>32</v>
      </c>
      <c r="AH8" s="64" t="s">
        <v>40</v>
      </c>
      <c r="AI8" s="65"/>
      <c r="AJ8" s="65">
        <v>1</v>
      </c>
      <c r="AK8" s="66"/>
      <c r="AL8" s="67"/>
      <c r="AM8" s="66"/>
      <c r="AN8" s="68"/>
      <c r="AO8" s="68"/>
      <c r="AP8" s="69"/>
      <c r="AQ8" s="69"/>
      <c r="AR8" s="66"/>
      <c r="AS8" s="66"/>
      <c r="AT8" s="68"/>
      <c r="AU8" s="68"/>
      <c r="AV8" s="68"/>
      <c r="AW8" s="69"/>
      <c r="AX8" s="69"/>
      <c r="AY8" s="66"/>
      <c r="AZ8" s="66"/>
      <c r="BA8" s="68"/>
      <c r="BB8" s="68"/>
      <c r="BC8" s="68"/>
      <c r="BD8" s="69"/>
      <c r="BE8" s="71"/>
      <c r="BF8" s="72">
        <f t="shared" si="0"/>
        <v>4</v>
      </c>
    </row>
    <row r="9" spans="1:58" s="1" customFormat="1" ht="12.75" x14ac:dyDescent="0.2">
      <c r="A9" s="48">
        <v>7</v>
      </c>
      <c r="B9" s="78" t="s">
        <v>85</v>
      </c>
      <c r="C9" s="79" t="s">
        <v>86</v>
      </c>
      <c r="D9" s="79" t="s">
        <v>87</v>
      </c>
      <c r="E9" s="79" t="s">
        <v>88</v>
      </c>
      <c r="F9" s="79" t="s">
        <v>76</v>
      </c>
      <c r="G9" s="51" t="s">
        <v>70</v>
      </c>
      <c r="H9" s="81" t="s">
        <v>45</v>
      </c>
      <c r="I9" s="74" t="s">
        <v>46</v>
      </c>
      <c r="J9" s="75" t="s">
        <v>47</v>
      </c>
      <c r="K9" s="74" t="s">
        <v>89</v>
      </c>
      <c r="L9" s="50" t="s">
        <v>49</v>
      </c>
      <c r="M9" s="50" t="s">
        <v>50</v>
      </c>
      <c r="N9" s="76"/>
      <c r="O9" s="76">
        <v>1</v>
      </c>
      <c r="P9" s="74" t="s">
        <v>46</v>
      </c>
      <c r="Q9" s="75" t="s">
        <v>53</v>
      </c>
      <c r="R9" s="74" t="s">
        <v>90</v>
      </c>
      <c r="S9" s="50" t="s">
        <v>49</v>
      </c>
      <c r="T9" s="50" t="s">
        <v>50</v>
      </c>
      <c r="U9" s="76"/>
      <c r="V9" s="76">
        <v>1</v>
      </c>
      <c r="W9" s="74" t="s">
        <v>46</v>
      </c>
      <c r="X9" s="75" t="s">
        <v>53</v>
      </c>
      <c r="Y9" s="74" t="s">
        <v>91</v>
      </c>
      <c r="Z9" s="50" t="s">
        <v>49</v>
      </c>
      <c r="AA9" s="50" t="s">
        <v>55</v>
      </c>
      <c r="AB9" s="50" t="s">
        <v>40</v>
      </c>
      <c r="AC9" s="76">
        <v>1</v>
      </c>
      <c r="AD9" s="74" t="s">
        <v>46</v>
      </c>
      <c r="AE9" s="75" t="s">
        <v>56</v>
      </c>
      <c r="AF9" s="74" t="s">
        <v>92</v>
      </c>
      <c r="AG9" s="50" t="s">
        <v>49</v>
      </c>
      <c r="AH9" s="50" t="s">
        <v>32</v>
      </c>
      <c r="AI9" s="50" t="s">
        <v>37</v>
      </c>
      <c r="AJ9" s="76">
        <v>1</v>
      </c>
      <c r="AK9" s="66"/>
      <c r="AL9" s="66"/>
      <c r="AM9" s="70"/>
      <c r="AN9" s="68"/>
      <c r="AO9" s="68"/>
      <c r="AP9" s="69"/>
      <c r="AQ9" s="69"/>
      <c r="AR9" s="66"/>
      <c r="AS9" s="66"/>
      <c r="AT9" s="69"/>
      <c r="AU9" s="68"/>
      <c r="AV9" s="68"/>
      <c r="AW9" s="69"/>
      <c r="AX9" s="69"/>
      <c r="AY9" s="66"/>
      <c r="AZ9" s="66"/>
      <c r="BA9" s="69"/>
      <c r="BB9" s="68"/>
      <c r="BC9" s="68"/>
      <c r="BD9" s="69"/>
      <c r="BE9" s="71"/>
      <c r="BF9" s="72">
        <f t="shared" si="0"/>
        <v>4</v>
      </c>
    </row>
    <row r="10" spans="1:58" s="77" customFormat="1" ht="12.75" x14ac:dyDescent="0.2">
      <c r="A10" s="48">
        <v>8</v>
      </c>
      <c r="B10" s="78" t="s">
        <v>93</v>
      </c>
      <c r="C10" s="79" t="s">
        <v>94</v>
      </c>
      <c r="D10" s="79" t="s">
        <v>95</v>
      </c>
      <c r="E10" s="79" t="s">
        <v>96</v>
      </c>
      <c r="F10" s="79" t="s">
        <v>76</v>
      </c>
      <c r="G10" s="51" t="s">
        <v>70</v>
      </c>
      <c r="H10" s="80" t="s">
        <v>45</v>
      </c>
      <c r="I10" s="74" t="s">
        <v>46</v>
      </c>
      <c r="J10" s="75" t="s">
        <v>97</v>
      </c>
      <c r="K10" s="74" t="s">
        <v>98</v>
      </c>
      <c r="L10" s="50" t="s">
        <v>49</v>
      </c>
      <c r="M10" s="50" t="s">
        <v>50</v>
      </c>
      <c r="N10" s="76"/>
      <c r="O10" s="76">
        <v>1</v>
      </c>
      <c r="P10" s="74" t="s">
        <v>46</v>
      </c>
      <c r="Q10" s="75" t="s">
        <v>51</v>
      </c>
      <c r="R10" s="74" t="s">
        <v>99</v>
      </c>
      <c r="S10" s="50" t="s">
        <v>49</v>
      </c>
      <c r="T10" s="50" t="s">
        <v>50</v>
      </c>
      <c r="U10" s="76"/>
      <c r="V10" s="76">
        <v>1</v>
      </c>
      <c r="W10" s="74" t="s">
        <v>46</v>
      </c>
      <c r="X10" s="75" t="s">
        <v>53</v>
      </c>
      <c r="Y10" s="74" t="s">
        <v>90</v>
      </c>
      <c r="Z10" s="50" t="s">
        <v>49</v>
      </c>
      <c r="AA10" s="50" t="s">
        <v>55</v>
      </c>
      <c r="AB10" s="50" t="s">
        <v>40</v>
      </c>
      <c r="AC10" s="76">
        <v>1</v>
      </c>
      <c r="AD10" s="74" t="s">
        <v>46</v>
      </c>
      <c r="AE10" s="75" t="s">
        <v>56</v>
      </c>
      <c r="AF10" s="74" t="s">
        <v>100</v>
      </c>
      <c r="AG10" s="50" t="s">
        <v>49</v>
      </c>
      <c r="AH10" s="50" t="s">
        <v>32</v>
      </c>
      <c r="AI10" s="50" t="s">
        <v>37</v>
      </c>
      <c r="AJ10" s="76">
        <v>1</v>
      </c>
      <c r="AK10" s="66"/>
      <c r="AL10" s="66"/>
      <c r="AM10" s="70"/>
      <c r="AN10" s="68"/>
      <c r="AO10" s="68"/>
      <c r="AP10" s="69"/>
      <c r="AQ10" s="69"/>
      <c r="AR10" s="66"/>
      <c r="AS10" s="66"/>
      <c r="AT10" s="68"/>
      <c r="AU10" s="68"/>
      <c r="AV10" s="68"/>
      <c r="AW10" s="69"/>
      <c r="AX10" s="69"/>
      <c r="AY10" s="66"/>
      <c r="AZ10" s="66"/>
      <c r="BA10" s="68"/>
      <c r="BB10" s="68"/>
      <c r="BC10" s="68"/>
      <c r="BD10" s="69"/>
      <c r="BE10" s="71"/>
      <c r="BF10" s="72">
        <f t="shared" si="0"/>
        <v>4</v>
      </c>
    </row>
    <row r="11" spans="1:58" s="73" customFormat="1" ht="12.75" x14ac:dyDescent="0.2">
      <c r="A11" s="48">
        <v>9</v>
      </c>
      <c r="B11" s="82" t="s">
        <v>101</v>
      </c>
      <c r="C11" s="80" t="s">
        <v>102</v>
      </c>
      <c r="D11" s="83" t="s">
        <v>103</v>
      </c>
      <c r="E11" s="83" t="s">
        <v>104</v>
      </c>
      <c r="F11" s="48" t="s">
        <v>105</v>
      </c>
      <c r="G11" s="51" t="s">
        <v>70</v>
      </c>
      <c r="H11" s="84" t="s">
        <v>30</v>
      </c>
      <c r="I11" s="85" t="s">
        <v>106</v>
      </c>
      <c r="J11" s="86" t="s">
        <v>107</v>
      </c>
      <c r="K11" s="85"/>
      <c r="L11" s="87" t="s">
        <v>49</v>
      </c>
      <c r="M11" s="87" t="s">
        <v>37</v>
      </c>
      <c r="N11" s="88"/>
      <c r="O11" s="88">
        <v>1</v>
      </c>
      <c r="P11" s="85" t="s">
        <v>106</v>
      </c>
      <c r="Q11" s="86" t="s">
        <v>107</v>
      </c>
      <c r="R11" s="85"/>
      <c r="S11" s="87" t="s">
        <v>49</v>
      </c>
      <c r="T11" s="87" t="s">
        <v>50</v>
      </c>
      <c r="U11" s="88"/>
      <c r="V11" s="88">
        <v>1</v>
      </c>
      <c r="W11" s="85" t="s">
        <v>106</v>
      </c>
      <c r="X11" s="86" t="s">
        <v>107</v>
      </c>
      <c r="Y11" s="85"/>
      <c r="Z11" s="87" t="s">
        <v>49</v>
      </c>
      <c r="AA11" s="87" t="s">
        <v>40</v>
      </c>
      <c r="AB11" s="88"/>
      <c r="AC11" s="88">
        <v>1</v>
      </c>
      <c r="AD11" s="66"/>
      <c r="AE11" s="67"/>
      <c r="AF11" s="66"/>
      <c r="AG11" s="68"/>
      <c r="AH11" s="68"/>
      <c r="AI11" s="69"/>
      <c r="AJ11" s="69"/>
      <c r="AK11" s="66"/>
      <c r="AL11" s="67"/>
      <c r="AM11" s="66"/>
      <c r="AN11" s="68"/>
      <c r="AO11" s="68"/>
      <c r="AP11" s="69"/>
      <c r="AQ11" s="69"/>
      <c r="AR11" s="66"/>
      <c r="AS11" s="66"/>
      <c r="AT11" s="70"/>
      <c r="AU11" s="68"/>
      <c r="AV11" s="68"/>
      <c r="AW11" s="69"/>
      <c r="AX11" s="69"/>
      <c r="AY11" s="66"/>
      <c r="AZ11" s="66"/>
      <c r="BA11" s="70"/>
      <c r="BB11" s="68"/>
      <c r="BC11" s="68"/>
      <c r="BD11" s="69"/>
      <c r="BE11" s="71"/>
      <c r="BF11" s="72">
        <f t="shared" si="0"/>
        <v>3</v>
      </c>
    </row>
    <row r="12" spans="1:58" s="73" customFormat="1" ht="12.75" x14ac:dyDescent="0.2">
      <c r="A12" s="48">
        <v>10</v>
      </c>
      <c r="B12" s="89" t="s">
        <v>108</v>
      </c>
      <c r="C12" s="80" t="s">
        <v>109</v>
      </c>
      <c r="D12" s="83" t="s">
        <v>110</v>
      </c>
      <c r="E12" s="83" t="s">
        <v>111</v>
      </c>
      <c r="F12" s="48" t="s">
        <v>105</v>
      </c>
      <c r="G12" s="51" t="s">
        <v>70</v>
      </c>
      <c r="H12" s="84" t="s">
        <v>30</v>
      </c>
      <c r="I12" s="53" t="s">
        <v>31</v>
      </c>
      <c r="J12" s="54"/>
      <c r="K12" s="53"/>
      <c r="L12" s="55" t="s">
        <v>32</v>
      </c>
      <c r="M12" s="55" t="s">
        <v>33</v>
      </c>
      <c r="N12" s="56"/>
      <c r="O12" s="56">
        <v>1</v>
      </c>
      <c r="P12" s="53" t="s">
        <v>31</v>
      </c>
      <c r="Q12" s="54"/>
      <c r="R12" s="53"/>
      <c r="S12" s="55" t="s">
        <v>32</v>
      </c>
      <c r="T12" s="55" t="s">
        <v>34</v>
      </c>
      <c r="U12" s="56"/>
      <c r="V12" s="56">
        <v>1</v>
      </c>
      <c r="W12" s="57" t="s">
        <v>35</v>
      </c>
      <c r="X12" s="58" t="s">
        <v>112</v>
      </c>
      <c r="Y12" s="59"/>
      <c r="Z12" s="60" t="s">
        <v>32</v>
      </c>
      <c r="AA12" s="60" t="s">
        <v>37</v>
      </c>
      <c r="AB12" s="61" t="s">
        <v>38</v>
      </c>
      <c r="AC12" s="61">
        <v>2</v>
      </c>
      <c r="AD12" s="62" t="s">
        <v>39</v>
      </c>
      <c r="AE12" s="63"/>
      <c r="AF12" s="62"/>
      <c r="AG12" s="64" t="s">
        <v>32</v>
      </c>
      <c r="AH12" s="64" t="s">
        <v>40</v>
      </c>
      <c r="AI12" s="65"/>
      <c r="AJ12" s="65">
        <v>1</v>
      </c>
      <c r="AK12" s="66"/>
      <c r="AL12" s="67"/>
      <c r="AM12" s="66"/>
      <c r="AN12" s="68"/>
      <c r="AO12" s="68"/>
      <c r="AP12" s="69"/>
      <c r="AQ12" s="69"/>
      <c r="AR12" s="66"/>
      <c r="AS12" s="66"/>
      <c r="AT12" s="70"/>
      <c r="AU12" s="68"/>
      <c r="AV12" s="68"/>
      <c r="AW12" s="69"/>
      <c r="AX12" s="69"/>
      <c r="AY12" s="66"/>
      <c r="AZ12" s="66"/>
      <c r="BA12" s="70"/>
      <c r="BB12" s="68"/>
      <c r="BC12" s="68"/>
      <c r="BD12" s="69"/>
      <c r="BE12" s="71"/>
      <c r="BF12" s="72">
        <f t="shared" si="0"/>
        <v>5</v>
      </c>
    </row>
    <row r="13" spans="1:58" s="73" customFormat="1" ht="12.75" x14ac:dyDescent="0.2">
      <c r="A13" s="48">
        <v>11</v>
      </c>
      <c r="B13" s="90" t="s">
        <v>113</v>
      </c>
      <c r="C13" s="80" t="s">
        <v>114</v>
      </c>
      <c r="D13" s="83" t="s">
        <v>115</v>
      </c>
      <c r="E13" s="83" t="s">
        <v>116</v>
      </c>
      <c r="F13" s="48" t="s">
        <v>105</v>
      </c>
      <c r="G13" s="51" t="s">
        <v>70</v>
      </c>
      <c r="H13" s="84" t="s">
        <v>30</v>
      </c>
      <c r="I13" s="53" t="s">
        <v>31</v>
      </c>
      <c r="J13" s="54"/>
      <c r="K13" s="53"/>
      <c r="L13" s="55" t="s">
        <v>32</v>
      </c>
      <c r="M13" s="55" t="s">
        <v>33</v>
      </c>
      <c r="N13" s="56"/>
      <c r="O13" s="56">
        <v>1</v>
      </c>
      <c r="P13" s="53" t="s">
        <v>31</v>
      </c>
      <c r="Q13" s="54"/>
      <c r="R13" s="53"/>
      <c r="S13" s="55" t="s">
        <v>32</v>
      </c>
      <c r="T13" s="55" t="s">
        <v>34</v>
      </c>
      <c r="U13" s="56"/>
      <c r="V13" s="56">
        <v>1</v>
      </c>
      <c r="W13" s="57" t="s">
        <v>35</v>
      </c>
      <c r="X13" s="58" t="s">
        <v>117</v>
      </c>
      <c r="Y13" s="59"/>
      <c r="Z13" s="60" t="s">
        <v>32</v>
      </c>
      <c r="AA13" s="60" t="s">
        <v>37</v>
      </c>
      <c r="AB13" s="61" t="s">
        <v>38</v>
      </c>
      <c r="AC13" s="61">
        <v>2</v>
      </c>
      <c r="AD13" s="62" t="s">
        <v>39</v>
      </c>
      <c r="AE13" s="63"/>
      <c r="AF13" s="62"/>
      <c r="AG13" s="64" t="s">
        <v>32</v>
      </c>
      <c r="AH13" s="64" t="s">
        <v>40</v>
      </c>
      <c r="AI13" s="65"/>
      <c r="AJ13" s="65">
        <v>1</v>
      </c>
      <c r="AK13" s="66"/>
      <c r="AL13" s="67"/>
      <c r="AM13" s="66"/>
      <c r="AN13" s="68"/>
      <c r="AO13" s="68"/>
      <c r="AP13" s="69"/>
      <c r="AQ13" s="69"/>
      <c r="AR13" s="66"/>
      <c r="AS13" s="66"/>
      <c r="AT13" s="70"/>
      <c r="AU13" s="68"/>
      <c r="AV13" s="68"/>
      <c r="AW13" s="69"/>
      <c r="AX13" s="69"/>
      <c r="AY13" s="66"/>
      <c r="AZ13" s="66"/>
      <c r="BA13" s="70"/>
      <c r="BB13" s="68"/>
      <c r="BC13" s="68"/>
      <c r="BD13" s="69"/>
      <c r="BE13" s="71"/>
      <c r="BF13" s="72">
        <f t="shared" si="0"/>
        <v>5</v>
      </c>
    </row>
    <row r="14" spans="1:58" s="77" customFormat="1" ht="12.75" x14ac:dyDescent="0.2">
      <c r="A14" s="48">
        <v>12</v>
      </c>
      <c r="B14" s="91" t="s">
        <v>118</v>
      </c>
      <c r="C14" s="80" t="s">
        <v>119</v>
      </c>
      <c r="D14" s="81" t="s">
        <v>120</v>
      </c>
      <c r="E14" s="80" t="s">
        <v>121</v>
      </c>
      <c r="F14" s="48" t="s">
        <v>105</v>
      </c>
      <c r="G14" s="51" t="s">
        <v>70</v>
      </c>
      <c r="H14" s="48" t="s">
        <v>45</v>
      </c>
      <c r="I14" s="74" t="s">
        <v>46</v>
      </c>
      <c r="J14" s="75" t="s">
        <v>53</v>
      </c>
      <c r="K14" s="74" t="s">
        <v>122</v>
      </c>
      <c r="L14" s="50" t="s">
        <v>49</v>
      </c>
      <c r="M14" s="50" t="s">
        <v>50</v>
      </c>
      <c r="N14" s="76"/>
      <c r="O14" s="76">
        <v>1</v>
      </c>
      <c r="P14" s="57" t="s">
        <v>35</v>
      </c>
      <c r="Q14" s="58" t="s">
        <v>123</v>
      </c>
      <c r="R14" s="59"/>
      <c r="S14" s="60" t="s">
        <v>32</v>
      </c>
      <c r="T14" s="60" t="s">
        <v>37</v>
      </c>
      <c r="U14" s="61" t="s">
        <v>124</v>
      </c>
      <c r="V14" s="61">
        <v>1</v>
      </c>
      <c r="W14" s="85" t="s">
        <v>106</v>
      </c>
      <c r="X14" s="86" t="s">
        <v>107</v>
      </c>
      <c r="Y14" s="85"/>
      <c r="Z14" s="87" t="s">
        <v>49</v>
      </c>
      <c r="AA14" s="87" t="s">
        <v>37</v>
      </c>
      <c r="AB14" s="88"/>
      <c r="AC14" s="88">
        <v>1</v>
      </c>
      <c r="AD14" s="85" t="s">
        <v>106</v>
      </c>
      <c r="AE14" s="86" t="s">
        <v>107</v>
      </c>
      <c r="AF14" s="85"/>
      <c r="AG14" s="87" t="s">
        <v>49</v>
      </c>
      <c r="AH14" s="87" t="s">
        <v>50</v>
      </c>
      <c r="AI14" s="88"/>
      <c r="AJ14" s="88">
        <v>1</v>
      </c>
      <c r="AK14" s="66"/>
      <c r="AL14" s="67"/>
      <c r="AM14" s="66"/>
      <c r="AN14" s="68"/>
      <c r="AO14" s="68"/>
      <c r="AP14" s="69"/>
      <c r="AQ14" s="69"/>
      <c r="AR14" s="66"/>
      <c r="AS14" s="66"/>
      <c r="AT14" s="70"/>
      <c r="AU14" s="68"/>
      <c r="AV14" s="68"/>
      <c r="AW14" s="69"/>
      <c r="AX14" s="69"/>
      <c r="AY14" s="66"/>
      <c r="AZ14" s="66"/>
      <c r="BA14" s="70"/>
      <c r="BB14" s="68"/>
      <c r="BC14" s="68"/>
      <c r="BD14" s="69"/>
      <c r="BE14" s="71"/>
      <c r="BF14" s="72">
        <f t="shared" si="0"/>
        <v>4</v>
      </c>
    </row>
    <row r="15" spans="1:58" s="93" customFormat="1" ht="12.75" x14ac:dyDescent="0.2">
      <c r="A15" s="48">
        <v>13</v>
      </c>
      <c r="B15" s="92" t="s">
        <v>125</v>
      </c>
      <c r="C15" s="81" t="s">
        <v>126</v>
      </c>
      <c r="D15" s="81" t="s">
        <v>127</v>
      </c>
      <c r="E15" s="81" t="s">
        <v>128</v>
      </c>
      <c r="F15" s="48" t="s">
        <v>105</v>
      </c>
      <c r="G15" s="51" t="s">
        <v>70</v>
      </c>
      <c r="H15" s="80" t="s">
        <v>45</v>
      </c>
      <c r="I15" s="57" t="s">
        <v>35</v>
      </c>
      <c r="J15" s="58" t="s">
        <v>129</v>
      </c>
      <c r="K15" s="59"/>
      <c r="L15" s="60" t="s">
        <v>32</v>
      </c>
      <c r="M15" s="60" t="s">
        <v>37</v>
      </c>
      <c r="N15" s="61" t="s">
        <v>82</v>
      </c>
      <c r="O15" s="61">
        <v>1</v>
      </c>
      <c r="P15" s="74" t="s">
        <v>46</v>
      </c>
      <c r="Q15" s="75" t="s">
        <v>53</v>
      </c>
      <c r="R15" s="74" t="s">
        <v>122</v>
      </c>
      <c r="S15" s="50" t="s">
        <v>55</v>
      </c>
      <c r="T15" s="50" t="s">
        <v>40</v>
      </c>
      <c r="U15" s="76"/>
      <c r="V15" s="76">
        <v>1</v>
      </c>
      <c r="W15" s="74" t="s">
        <v>46</v>
      </c>
      <c r="X15" s="75" t="s">
        <v>51</v>
      </c>
      <c r="Y15" s="74" t="s">
        <v>99</v>
      </c>
      <c r="Z15" s="50" t="s">
        <v>49</v>
      </c>
      <c r="AA15" s="50" t="s">
        <v>55</v>
      </c>
      <c r="AB15" s="50" t="s">
        <v>40</v>
      </c>
      <c r="AC15" s="76">
        <v>1</v>
      </c>
      <c r="AD15" s="74" t="s">
        <v>46</v>
      </c>
      <c r="AE15" s="75" t="s">
        <v>56</v>
      </c>
      <c r="AF15" s="74" t="s">
        <v>130</v>
      </c>
      <c r="AG15" s="50" t="s">
        <v>49</v>
      </c>
      <c r="AH15" s="50" t="s">
        <v>32</v>
      </c>
      <c r="AI15" s="50" t="s">
        <v>37</v>
      </c>
      <c r="AJ15" s="76">
        <v>1</v>
      </c>
      <c r="AK15" s="66"/>
      <c r="AL15" s="66"/>
      <c r="AM15" s="70"/>
      <c r="AN15" s="68"/>
      <c r="AO15" s="68"/>
      <c r="AP15" s="69"/>
      <c r="AQ15" s="69"/>
      <c r="AR15" s="66"/>
      <c r="AS15" s="66"/>
      <c r="AT15" s="68"/>
      <c r="AU15" s="68"/>
      <c r="AV15" s="68"/>
      <c r="AW15" s="69"/>
      <c r="AX15" s="69"/>
      <c r="AY15" s="66"/>
      <c r="AZ15" s="66"/>
      <c r="BA15" s="68"/>
      <c r="BB15" s="68"/>
      <c r="BC15" s="68"/>
      <c r="BD15" s="69"/>
      <c r="BE15" s="71"/>
      <c r="BF15" s="72">
        <f t="shared" si="0"/>
        <v>4</v>
      </c>
    </row>
    <row r="16" spans="1:58" s="73" customFormat="1" ht="12.75" x14ac:dyDescent="0.2">
      <c r="A16" s="48">
        <v>14</v>
      </c>
      <c r="B16" s="90" t="s">
        <v>131</v>
      </c>
      <c r="C16" s="80" t="s">
        <v>132</v>
      </c>
      <c r="D16" s="80" t="s">
        <v>133</v>
      </c>
      <c r="E16" s="80" t="s">
        <v>134</v>
      </c>
      <c r="F16" s="48" t="s">
        <v>105</v>
      </c>
      <c r="G16" s="51" t="s">
        <v>29</v>
      </c>
      <c r="H16" s="94" t="s">
        <v>45</v>
      </c>
      <c r="I16" s="74" t="s">
        <v>46</v>
      </c>
      <c r="J16" s="75" t="s">
        <v>53</v>
      </c>
      <c r="K16" s="74" t="s">
        <v>54</v>
      </c>
      <c r="L16" s="50" t="s">
        <v>49</v>
      </c>
      <c r="M16" s="50" t="s">
        <v>50</v>
      </c>
      <c r="N16" s="76"/>
      <c r="O16" s="76">
        <v>1</v>
      </c>
      <c r="P16" s="85" t="s">
        <v>106</v>
      </c>
      <c r="Q16" s="86" t="s">
        <v>107</v>
      </c>
      <c r="R16" s="85"/>
      <c r="S16" s="87" t="s">
        <v>49</v>
      </c>
      <c r="T16" s="87" t="s">
        <v>37</v>
      </c>
      <c r="U16" s="88"/>
      <c r="V16" s="88">
        <v>1</v>
      </c>
      <c r="W16" s="85" t="s">
        <v>106</v>
      </c>
      <c r="X16" s="86" t="s">
        <v>107</v>
      </c>
      <c r="Y16" s="85"/>
      <c r="Z16" s="87" t="s">
        <v>49</v>
      </c>
      <c r="AA16" s="87" t="s">
        <v>50</v>
      </c>
      <c r="AB16" s="88"/>
      <c r="AC16" s="88">
        <v>1</v>
      </c>
      <c r="AD16" s="66"/>
      <c r="AE16" s="67"/>
      <c r="AF16" s="66"/>
      <c r="AG16" s="68"/>
      <c r="AH16" s="68"/>
      <c r="AI16" s="69"/>
      <c r="AJ16" s="69"/>
      <c r="AK16" s="66"/>
      <c r="AL16" s="67"/>
      <c r="AM16" s="66"/>
      <c r="AN16" s="68"/>
      <c r="AO16" s="68"/>
      <c r="AP16" s="69"/>
      <c r="AQ16" s="69"/>
      <c r="AR16" s="66"/>
      <c r="AS16" s="66"/>
      <c r="AT16" s="68"/>
      <c r="AU16" s="68"/>
      <c r="AV16" s="68"/>
      <c r="AW16" s="69"/>
      <c r="AX16" s="69"/>
      <c r="AY16" s="66"/>
      <c r="AZ16" s="66"/>
      <c r="BA16" s="68"/>
      <c r="BB16" s="68"/>
      <c r="BC16" s="68"/>
      <c r="BD16" s="69"/>
      <c r="BE16" s="71"/>
      <c r="BF16" s="72">
        <f t="shared" si="0"/>
        <v>3</v>
      </c>
    </row>
    <row r="17" spans="1:58" s="77" customFormat="1" ht="12.75" x14ac:dyDescent="0.2">
      <c r="A17" s="48">
        <v>15</v>
      </c>
      <c r="B17" s="90" t="s">
        <v>135</v>
      </c>
      <c r="C17" s="80" t="s">
        <v>136</v>
      </c>
      <c r="D17" s="80" t="s">
        <v>137</v>
      </c>
      <c r="E17" s="80" t="s">
        <v>138</v>
      </c>
      <c r="F17" s="48" t="s">
        <v>105</v>
      </c>
      <c r="G17" s="51" t="s">
        <v>70</v>
      </c>
      <c r="H17" s="94" t="s">
        <v>45</v>
      </c>
      <c r="I17" s="85" t="s">
        <v>106</v>
      </c>
      <c r="J17" s="85" t="s">
        <v>139</v>
      </c>
      <c r="K17" s="85"/>
      <c r="L17" s="87" t="s">
        <v>49</v>
      </c>
      <c r="M17" s="87" t="s">
        <v>40</v>
      </c>
      <c r="N17" s="88"/>
      <c r="O17" s="88">
        <v>1</v>
      </c>
      <c r="P17" s="95" t="s">
        <v>140</v>
      </c>
      <c r="Q17" s="96" t="s">
        <v>141</v>
      </c>
      <c r="R17" s="59"/>
      <c r="S17" s="60" t="s">
        <v>142</v>
      </c>
      <c r="T17" s="60" t="s">
        <v>37</v>
      </c>
      <c r="U17" s="61" t="s">
        <v>143</v>
      </c>
      <c r="V17" s="61">
        <v>1</v>
      </c>
      <c r="W17" s="57" t="s">
        <v>35</v>
      </c>
      <c r="X17" s="58" t="s">
        <v>144</v>
      </c>
      <c r="Y17" s="59"/>
      <c r="Z17" s="60" t="s">
        <v>32</v>
      </c>
      <c r="AA17" s="60" t="s">
        <v>37</v>
      </c>
      <c r="AB17" s="61" t="s">
        <v>145</v>
      </c>
      <c r="AC17" s="61">
        <v>2</v>
      </c>
      <c r="AD17" s="57" t="s">
        <v>35</v>
      </c>
      <c r="AE17" s="58" t="s">
        <v>146</v>
      </c>
      <c r="AF17" s="59"/>
      <c r="AG17" s="60" t="s">
        <v>32</v>
      </c>
      <c r="AH17" s="60" t="s">
        <v>37</v>
      </c>
      <c r="AI17" s="61" t="s">
        <v>143</v>
      </c>
      <c r="AJ17" s="61">
        <v>2</v>
      </c>
      <c r="AK17" s="57" t="s">
        <v>35</v>
      </c>
      <c r="AL17" s="58" t="s">
        <v>112</v>
      </c>
      <c r="AM17" s="59"/>
      <c r="AN17" s="60" t="s">
        <v>32</v>
      </c>
      <c r="AO17" s="60" t="s">
        <v>37</v>
      </c>
      <c r="AP17" s="61" t="s">
        <v>38</v>
      </c>
      <c r="AQ17" s="61">
        <v>2</v>
      </c>
      <c r="AR17" s="66"/>
      <c r="AS17" s="66"/>
      <c r="AT17" s="70"/>
      <c r="AU17" s="68"/>
      <c r="AV17" s="68"/>
      <c r="AW17" s="69"/>
      <c r="AX17" s="69"/>
      <c r="AY17" s="66"/>
      <c r="AZ17" s="66"/>
      <c r="BA17" s="70"/>
      <c r="BB17" s="68"/>
      <c r="BC17" s="68"/>
      <c r="BD17" s="69"/>
      <c r="BE17" s="71"/>
      <c r="BF17" s="72">
        <f t="shared" si="0"/>
        <v>8</v>
      </c>
    </row>
    <row r="18" spans="1:58" s="73" customFormat="1" ht="12.75" x14ac:dyDescent="0.2">
      <c r="A18" s="48">
        <v>16</v>
      </c>
      <c r="B18" s="90" t="s">
        <v>147</v>
      </c>
      <c r="C18" s="80" t="s">
        <v>148</v>
      </c>
      <c r="D18" s="80" t="s">
        <v>149</v>
      </c>
      <c r="E18" s="80" t="s">
        <v>150</v>
      </c>
      <c r="F18" s="48" t="s">
        <v>105</v>
      </c>
      <c r="G18" s="51" t="s">
        <v>70</v>
      </c>
      <c r="H18" s="80" t="s">
        <v>45</v>
      </c>
      <c r="I18" s="66"/>
      <c r="J18" s="67"/>
      <c r="K18" s="66"/>
      <c r="L18" s="68"/>
      <c r="M18" s="68"/>
      <c r="N18" s="69"/>
      <c r="O18" s="69"/>
      <c r="P18" s="66"/>
      <c r="Q18" s="67"/>
      <c r="R18" s="66"/>
      <c r="S18" s="68"/>
      <c r="T18" s="68"/>
      <c r="U18" s="69"/>
      <c r="V18" s="69"/>
      <c r="W18" s="66"/>
      <c r="X18" s="67"/>
      <c r="Y18" s="66"/>
      <c r="Z18" s="68"/>
      <c r="AA18" s="68"/>
      <c r="AB18" s="69"/>
      <c r="AC18" s="69"/>
      <c r="AD18" s="66"/>
      <c r="AE18" s="67"/>
      <c r="AF18" s="66"/>
      <c r="AG18" s="68"/>
      <c r="AH18" s="68"/>
      <c r="AI18" s="69"/>
      <c r="AJ18" s="69"/>
      <c r="AK18" s="66"/>
      <c r="AL18" s="67"/>
      <c r="AM18" s="66"/>
      <c r="AN18" s="68"/>
      <c r="AO18" s="68"/>
      <c r="AP18" s="69"/>
      <c r="AQ18" s="69"/>
      <c r="AR18" s="66"/>
      <c r="AS18" s="66"/>
      <c r="AT18" s="68"/>
      <c r="AU18" s="68"/>
      <c r="AV18" s="68"/>
      <c r="AW18" s="69"/>
      <c r="AX18" s="69"/>
      <c r="AY18" s="66"/>
      <c r="AZ18" s="66"/>
      <c r="BA18" s="68"/>
      <c r="BB18" s="68"/>
      <c r="BC18" s="68"/>
      <c r="BD18" s="69"/>
      <c r="BE18" s="71"/>
      <c r="BF18" s="72">
        <f t="shared" si="0"/>
        <v>0</v>
      </c>
    </row>
    <row r="19" spans="1:58" s="1" customFormat="1" ht="12.75" x14ac:dyDescent="0.2">
      <c r="A19" s="48">
        <v>17</v>
      </c>
      <c r="B19" s="90" t="s">
        <v>151</v>
      </c>
      <c r="C19" s="80" t="s">
        <v>152</v>
      </c>
      <c r="D19" s="80" t="s">
        <v>153</v>
      </c>
      <c r="E19" s="80" t="s">
        <v>154</v>
      </c>
      <c r="F19" s="48" t="s">
        <v>105</v>
      </c>
      <c r="G19" s="51" t="s">
        <v>29</v>
      </c>
      <c r="H19" s="80" t="s">
        <v>45</v>
      </c>
      <c r="I19" s="74" t="s">
        <v>46</v>
      </c>
      <c r="J19" s="75" t="s">
        <v>53</v>
      </c>
      <c r="K19" s="74" t="s">
        <v>64</v>
      </c>
      <c r="L19" s="50" t="s">
        <v>32</v>
      </c>
      <c r="M19" s="50" t="s">
        <v>37</v>
      </c>
      <c r="N19" s="76"/>
      <c r="O19" s="76">
        <v>1</v>
      </c>
      <c r="P19" s="85" t="s">
        <v>106</v>
      </c>
      <c r="Q19" s="97" t="s">
        <v>155</v>
      </c>
      <c r="R19" s="85"/>
      <c r="S19" s="87" t="s">
        <v>49</v>
      </c>
      <c r="T19" s="87" t="s">
        <v>37</v>
      </c>
      <c r="U19" s="88"/>
      <c r="V19" s="88">
        <v>1</v>
      </c>
      <c r="W19" s="85" t="s">
        <v>106</v>
      </c>
      <c r="X19" s="97" t="s">
        <v>155</v>
      </c>
      <c r="Y19" s="85"/>
      <c r="Z19" s="87" t="s">
        <v>49</v>
      </c>
      <c r="AA19" s="87" t="s">
        <v>50</v>
      </c>
      <c r="AB19" s="88"/>
      <c r="AC19" s="88">
        <v>1</v>
      </c>
      <c r="AD19" s="66"/>
      <c r="AE19" s="98"/>
      <c r="AF19" s="66"/>
      <c r="AG19" s="68"/>
      <c r="AH19" s="68"/>
      <c r="AI19" s="69"/>
      <c r="AJ19" s="69"/>
      <c r="AK19" s="66"/>
      <c r="AL19" s="67"/>
      <c r="AM19" s="66"/>
      <c r="AN19" s="68"/>
      <c r="AO19" s="68"/>
      <c r="AP19" s="69"/>
      <c r="AQ19" s="69"/>
      <c r="AR19" s="66"/>
      <c r="AS19" s="66"/>
      <c r="AT19" s="68"/>
      <c r="AU19" s="68"/>
      <c r="AV19" s="68"/>
      <c r="AW19" s="69"/>
      <c r="AX19" s="69"/>
      <c r="AY19" s="66"/>
      <c r="AZ19" s="66"/>
      <c r="BA19" s="68"/>
      <c r="BB19" s="68"/>
      <c r="BC19" s="68"/>
      <c r="BD19" s="69"/>
      <c r="BE19" s="71"/>
      <c r="BF19" s="72">
        <f t="shared" si="0"/>
        <v>3</v>
      </c>
    </row>
    <row r="20" spans="1:58" s="1" customFormat="1" ht="12.75" x14ac:dyDescent="0.2">
      <c r="A20" s="48">
        <v>18</v>
      </c>
      <c r="B20" s="90" t="s">
        <v>156</v>
      </c>
      <c r="C20" s="80" t="s">
        <v>157</v>
      </c>
      <c r="D20" s="80" t="s">
        <v>158</v>
      </c>
      <c r="E20" s="80" t="s">
        <v>159</v>
      </c>
      <c r="F20" s="48" t="s">
        <v>105</v>
      </c>
      <c r="G20" s="51" t="s">
        <v>70</v>
      </c>
      <c r="H20" s="80" t="s">
        <v>45</v>
      </c>
      <c r="I20" s="74" t="s">
        <v>46</v>
      </c>
      <c r="J20" s="75" t="s">
        <v>53</v>
      </c>
      <c r="K20" s="74" t="s">
        <v>91</v>
      </c>
      <c r="L20" s="50" t="s">
        <v>32</v>
      </c>
      <c r="M20" s="50" t="s">
        <v>37</v>
      </c>
      <c r="N20" s="76"/>
      <c r="O20" s="76">
        <v>1</v>
      </c>
      <c r="P20" s="85" t="s">
        <v>106</v>
      </c>
      <c r="Q20" s="97" t="s">
        <v>155</v>
      </c>
      <c r="R20" s="85"/>
      <c r="S20" s="87" t="s">
        <v>49</v>
      </c>
      <c r="T20" s="87" t="s">
        <v>37</v>
      </c>
      <c r="U20" s="88"/>
      <c r="V20" s="88">
        <v>1</v>
      </c>
      <c r="W20" s="85" t="s">
        <v>106</v>
      </c>
      <c r="X20" s="97" t="s">
        <v>155</v>
      </c>
      <c r="Y20" s="85"/>
      <c r="Z20" s="87" t="s">
        <v>49</v>
      </c>
      <c r="AA20" s="87" t="s">
        <v>50</v>
      </c>
      <c r="AB20" s="88"/>
      <c r="AC20" s="88">
        <v>1</v>
      </c>
      <c r="AD20" s="66"/>
      <c r="AE20" s="98"/>
      <c r="AF20" s="66"/>
      <c r="AG20" s="68"/>
      <c r="AH20" s="68"/>
      <c r="AI20" s="69"/>
      <c r="AJ20" s="69"/>
      <c r="AK20" s="66"/>
      <c r="AL20" s="67"/>
      <c r="AM20" s="66"/>
      <c r="AN20" s="68"/>
      <c r="AO20" s="68"/>
      <c r="AP20" s="69"/>
      <c r="AQ20" s="69"/>
      <c r="AR20" s="66"/>
      <c r="AS20" s="66"/>
      <c r="AT20" s="68"/>
      <c r="AU20" s="68"/>
      <c r="AV20" s="68"/>
      <c r="AW20" s="69"/>
      <c r="AX20" s="69"/>
      <c r="AY20" s="66"/>
      <c r="AZ20" s="66"/>
      <c r="BA20" s="68"/>
      <c r="BB20" s="68"/>
      <c r="BC20" s="68"/>
      <c r="BD20" s="69"/>
      <c r="BE20" s="71"/>
      <c r="BF20" s="72">
        <f t="shared" si="0"/>
        <v>3</v>
      </c>
    </row>
    <row r="21" spans="1:58" s="1" customFormat="1" ht="12.75" x14ac:dyDescent="0.2">
      <c r="A21" s="48">
        <v>19</v>
      </c>
      <c r="B21" s="99" t="s">
        <v>160</v>
      </c>
      <c r="C21" s="51" t="s">
        <v>161</v>
      </c>
      <c r="D21" s="80" t="s">
        <v>162</v>
      </c>
      <c r="E21" s="80" t="s">
        <v>163</v>
      </c>
      <c r="F21" s="48" t="s">
        <v>105</v>
      </c>
      <c r="G21" s="51" t="s">
        <v>70</v>
      </c>
      <c r="H21" s="80" t="s">
        <v>45</v>
      </c>
      <c r="I21" s="74" t="s">
        <v>46</v>
      </c>
      <c r="J21" s="75" t="s">
        <v>53</v>
      </c>
      <c r="K21" s="74" t="s">
        <v>90</v>
      </c>
      <c r="L21" s="50" t="s">
        <v>32</v>
      </c>
      <c r="M21" s="50" t="s">
        <v>37</v>
      </c>
      <c r="N21" s="76"/>
      <c r="O21" s="76">
        <v>1</v>
      </c>
      <c r="P21" s="74" t="s">
        <v>46</v>
      </c>
      <c r="Q21" s="75" t="s">
        <v>47</v>
      </c>
      <c r="R21" s="74" t="s">
        <v>48</v>
      </c>
      <c r="S21" s="50" t="s">
        <v>55</v>
      </c>
      <c r="T21" s="50" t="s">
        <v>40</v>
      </c>
      <c r="U21" s="76"/>
      <c r="V21" s="76">
        <v>1</v>
      </c>
      <c r="W21" s="74" t="s">
        <v>46</v>
      </c>
      <c r="X21" s="75" t="s">
        <v>53</v>
      </c>
      <c r="Y21" s="74" t="s">
        <v>64</v>
      </c>
      <c r="Z21" s="50" t="s">
        <v>49</v>
      </c>
      <c r="AA21" s="50" t="s">
        <v>55</v>
      </c>
      <c r="AB21" s="50" t="s">
        <v>40</v>
      </c>
      <c r="AC21" s="76">
        <v>1</v>
      </c>
      <c r="AD21" s="74" t="s">
        <v>46</v>
      </c>
      <c r="AE21" s="75" t="s">
        <v>56</v>
      </c>
      <c r="AF21" s="74" t="s">
        <v>164</v>
      </c>
      <c r="AG21" s="50" t="s">
        <v>49</v>
      </c>
      <c r="AH21" s="50" t="s">
        <v>32</v>
      </c>
      <c r="AI21" s="50" t="s">
        <v>37</v>
      </c>
      <c r="AJ21" s="76">
        <v>1</v>
      </c>
      <c r="AK21" s="66"/>
      <c r="AL21" s="66"/>
      <c r="AM21" s="70"/>
      <c r="AN21" s="68"/>
      <c r="AO21" s="68"/>
      <c r="AP21" s="69"/>
      <c r="AQ21" s="69"/>
      <c r="AR21" s="66"/>
      <c r="AS21" s="66"/>
      <c r="AT21" s="68"/>
      <c r="AU21" s="68"/>
      <c r="AV21" s="68"/>
      <c r="AW21" s="69"/>
      <c r="AX21" s="69"/>
      <c r="AY21" s="66"/>
      <c r="AZ21" s="66"/>
      <c r="BA21" s="68"/>
      <c r="BB21" s="68"/>
      <c r="BC21" s="68"/>
      <c r="BD21" s="69"/>
      <c r="BE21" s="71"/>
      <c r="BF21" s="72">
        <f t="shared" si="0"/>
        <v>4</v>
      </c>
    </row>
    <row r="22" spans="1:58" s="1" customFormat="1" ht="12.75" x14ac:dyDescent="0.2">
      <c r="A22" s="48">
        <v>20</v>
      </c>
      <c r="B22" s="100" t="s">
        <v>165</v>
      </c>
      <c r="C22" s="48" t="s">
        <v>166</v>
      </c>
      <c r="D22" s="80" t="s">
        <v>167</v>
      </c>
      <c r="E22" s="48" t="s">
        <v>168</v>
      </c>
      <c r="F22" s="48" t="s">
        <v>105</v>
      </c>
      <c r="G22" s="51" t="s">
        <v>70</v>
      </c>
      <c r="H22" s="80" t="s">
        <v>45</v>
      </c>
      <c r="I22" s="74" t="s">
        <v>46</v>
      </c>
      <c r="J22" s="75" t="s">
        <v>51</v>
      </c>
      <c r="K22" s="74" t="s">
        <v>99</v>
      </c>
      <c r="L22" s="50" t="s">
        <v>32</v>
      </c>
      <c r="M22" s="50" t="s">
        <v>37</v>
      </c>
      <c r="N22" s="76"/>
      <c r="O22" s="76">
        <v>1</v>
      </c>
      <c r="P22" s="95" t="s">
        <v>140</v>
      </c>
      <c r="Q22" s="96" t="s">
        <v>169</v>
      </c>
      <c r="R22" s="59"/>
      <c r="S22" s="60" t="s">
        <v>142</v>
      </c>
      <c r="T22" s="60" t="s">
        <v>37</v>
      </c>
      <c r="U22" s="61" t="s">
        <v>170</v>
      </c>
      <c r="V22" s="61">
        <v>1</v>
      </c>
      <c r="W22" s="57" t="s">
        <v>35</v>
      </c>
      <c r="X22" s="58" t="s">
        <v>144</v>
      </c>
      <c r="Y22" s="59"/>
      <c r="Z22" s="60" t="s">
        <v>32</v>
      </c>
      <c r="AA22" s="60" t="s">
        <v>37</v>
      </c>
      <c r="AB22" s="61" t="s">
        <v>145</v>
      </c>
      <c r="AC22" s="61">
        <v>2</v>
      </c>
      <c r="AD22" s="57" t="s">
        <v>35</v>
      </c>
      <c r="AE22" s="58" t="s">
        <v>146</v>
      </c>
      <c r="AF22" s="59"/>
      <c r="AG22" s="60" t="s">
        <v>32</v>
      </c>
      <c r="AH22" s="60" t="s">
        <v>37</v>
      </c>
      <c r="AI22" s="61" t="s">
        <v>143</v>
      </c>
      <c r="AJ22" s="61">
        <v>2</v>
      </c>
      <c r="AK22" s="57" t="s">
        <v>35</v>
      </c>
      <c r="AL22" s="58" t="s">
        <v>171</v>
      </c>
      <c r="AM22" s="59"/>
      <c r="AN22" s="60" t="s">
        <v>32</v>
      </c>
      <c r="AO22" s="60" t="s">
        <v>37</v>
      </c>
      <c r="AP22" s="61" t="s">
        <v>172</v>
      </c>
      <c r="AQ22" s="61">
        <v>2</v>
      </c>
      <c r="AR22" s="66"/>
      <c r="AS22" s="66"/>
      <c r="AT22" s="70"/>
      <c r="AU22" s="68"/>
      <c r="AV22" s="68"/>
      <c r="AW22" s="69"/>
      <c r="AX22" s="69"/>
      <c r="AY22" s="66"/>
      <c r="AZ22" s="66"/>
      <c r="BA22" s="70"/>
      <c r="BB22" s="68"/>
      <c r="BC22" s="68"/>
      <c r="BD22" s="69"/>
      <c r="BE22" s="71"/>
      <c r="BF22" s="72">
        <f t="shared" si="0"/>
        <v>8</v>
      </c>
    </row>
    <row r="23" spans="1:58" s="73" customFormat="1" ht="12.75" x14ac:dyDescent="0.2">
      <c r="A23" s="48">
        <v>21</v>
      </c>
      <c r="B23" s="91" t="s">
        <v>173</v>
      </c>
      <c r="C23" s="80" t="s">
        <v>174</v>
      </c>
      <c r="D23" s="80" t="s">
        <v>175</v>
      </c>
      <c r="E23" s="80" t="s">
        <v>176</v>
      </c>
      <c r="F23" s="48" t="s">
        <v>105</v>
      </c>
      <c r="G23" s="51" t="s">
        <v>29</v>
      </c>
      <c r="H23" s="81" t="s">
        <v>45</v>
      </c>
      <c r="I23" s="95" t="s">
        <v>140</v>
      </c>
      <c r="J23" s="96" t="s">
        <v>177</v>
      </c>
      <c r="K23" s="59"/>
      <c r="L23" s="60" t="s">
        <v>142</v>
      </c>
      <c r="M23" s="60" t="s">
        <v>37</v>
      </c>
      <c r="N23" s="61" t="s">
        <v>178</v>
      </c>
      <c r="O23" s="61">
        <v>1</v>
      </c>
      <c r="P23" s="101" t="s">
        <v>179</v>
      </c>
      <c r="Q23" s="102" t="s">
        <v>180</v>
      </c>
      <c r="R23" s="101"/>
      <c r="S23" s="103" t="s">
        <v>49</v>
      </c>
      <c r="T23" s="103" t="s">
        <v>37</v>
      </c>
      <c r="U23" s="104"/>
      <c r="V23" s="104">
        <v>1</v>
      </c>
      <c r="W23" s="101" t="s">
        <v>179</v>
      </c>
      <c r="X23" s="102"/>
      <c r="Y23" s="101"/>
      <c r="Z23" s="103" t="s">
        <v>49</v>
      </c>
      <c r="AA23" s="103" t="s">
        <v>50</v>
      </c>
      <c r="AB23" s="104"/>
      <c r="AC23" s="104">
        <v>1</v>
      </c>
      <c r="AD23" s="101" t="s">
        <v>179</v>
      </c>
      <c r="AE23" s="102"/>
      <c r="AF23" s="101"/>
      <c r="AG23" s="103" t="s">
        <v>49</v>
      </c>
      <c r="AH23" s="103" t="s">
        <v>40</v>
      </c>
      <c r="AI23" s="104"/>
      <c r="AJ23" s="104">
        <v>1</v>
      </c>
      <c r="AK23" s="66"/>
      <c r="AL23" s="67"/>
      <c r="AM23" s="66"/>
      <c r="AN23" s="68"/>
      <c r="AO23" s="68"/>
      <c r="AP23" s="69"/>
      <c r="AQ23" s="69"/>
      <c r="AR23" s="66"/>
      <c r="AS23" s="66"/>
      <c r="AT23" s="68"/>
      <c r="AU23" s="68"/>
      <c r="AV23" s="68"/>
      <c r="AW23" s="69"/>
      <c r="AX23" s="69"/>
      <c r="AY23" s="66"/>
      <c r="AZ23" s="66"/>
      <c r="BA23" s="68"/>
      <c r="BB23" s="68"/>
      <c r="BC23" s="68"/>
      <c r="BD23" s="69"/>
      <c r="BE23" s="71"/>
      <c r="BF23" s="72">
        <f t="shared" si="0"/>
        <v>4</v>
      </c>
    </row>
    <row r="24" spans="1:58" s="77" customFormat="1" ht="12.75" x14ac:dyDescent="0.2">
      <c r="A24" s="48">
        <v>22</v>
      </c>
      <c r="B24" s="91" t="s">
        <v>181</v>
      </c>
      <c r="C24" s="80" t="s">
        <v>182</v>
      </c>
      <c r="D24" s="80" t="s">
        <v>183</v>
      </c>
      <c r="E24" s="80" t="s">
        <v>184</v>
      </c>
      <c r="F24" s="48" t="s">
        <v>105</v>
      </c>
      <c r="G24" s="51" t="s">
        <v>70</v>
      </c>
      <c r="H24" s="81" t="s">
        <v>45</v>
      </c>
      <c r="I24" s="105" t="s">
        <v>179</v>
      </c>
      <c r="J24" s="106" t="s">
        <v>185</v>
      </c>
      <c r="K24" s="105"/>
      <c r="L24" s="107" t="s">
        <v>49</v>
      </c>
      <c r="M24" s="107" t="s">
        <v>37</v>
      </c>
      <c r="N24" s="108"/>
      <c r="O24" s="108">
        <v>1</v>
      </c>
      <c r="P24" s="66"/>
      <c r="Q24" s="67"/>
      <c r="R24" s="66"/>
      <c r="S24" s="68"/>
      <c r="T24" s="68"/>
      <c r="U24" s="69"/>
      <c r="V24" s="69"/>
      <c r="W24" s="66"/>
      <c r="X24" s="67"/>
      <c r="Y24" s="66"/>
      <c r="Z24" s="68"/>
      <c r="AA24" s="68"/>
      <c r="AB24" s="69"/>
      <c r="AC24" s="69"/>
      <c r="AD24" s="66"/>
      <c r="AE24" s="67"/>
      <c r="AF24" s="66"/>
      <c r="AG24" s="68"/>
      <c r="AH24" s="68"/>
      <c r="AI24" s="69"/>
      <c r="AJ24" s="69"/>
      <c r="AK24" s="66"/>
      <c r="AL24" s="67"/>
      <c r="AM24" s="66"/>
      <c r="AN24" s="68"/>
      <c r="AO24" s="68"/>
      <c r="AP24" s="69"/>
      <c r="AQ24" s="69"/>
      <c r="AR24" s="66"/>
      <c r="AS24" s="66"/>
      <c r="AT24" s="68"/>
      <c r="AU24" s="68"/>
      <c r="AV24" s="68"/>
      <c r="AW24" s="69"/>
      <c r="AX24" s="69"/>
      <c r="AY24" s="66"/>
      <c r="AZ24" s="66"/>
      <c r="BA24" s="68"/>
      <c r="BB24" s="68"/>
      <c r="BC24" s="68"/>
      <c r="BD24" s="69"/>
      <c r="BE24" s="71"/>
      <c r="BF24" s="72">
        <f t="shared" si="0"/>
        <v>1</v>
      </c>
    </row>
    <row r="25" spans="1:58" s="77" customFormat="1" ht="12.75" x14ac:dyDescent="0.2">
      <c r="A25" s="48">
        <v>23</v>
      </c>
      <c r="B25" s="91" t="s">
        <v>186</v>
      </c>
      <c r="C25" s="80" t="s">
        <v>187</v>
      </c>
      <c r="D25" s="80" t="s">
        <v>188</v>
      </c>
      <c r="E25" s="83" t="s">
        <v>189</v>
      </c>
      <c r="F25" s="48" t="s">
        <v>105</v>
      </c>
      <c r="G25" s="51" t="s">
        <v>29</v>
      </c>
      <c r="H25" s="109" t="s">
        <v>30</v>
      </c>
      <c r="I25" s="101" t="s">
        <v>179</v>
      </c>
      <c r="J25" s="102" t="s">
        <v>190</v>
      </c>
      <c r="K25" s="101"/>
      <c r="L25" s="103" t="s">
        <v>49</v>
      </c>
      <c r="M25" s="103" t="s">
        <v>37</v>
      </c>
      <c r="N25" s="104"/>
      <c r="O25" s="104">
        <v>1</v>
      </c>
      <c r="P25" s="101" t="s">
        <v>179</v>
      </c>
      <c r="Q25" s="102"/>
      <c r="R25" s="101"/>
      <c r="S25" s="103" t="s">
        <v>49</v>
      </c>
      <c r="T25" s="103" t="s">
        <v>50</v>
      </c>
      <c r="U25" s="104"/>
      <c r="V25" s="104">
        <v>1</v>
      </c>
      <c r="W25" s="101" t="s">
        <v>179</v>
      </c>
      <c r="X25" s="102"/>
      <c r="Y25" s="101"/>
      <c r="Z25" s="103" t="s">
        <v>49</v>
      </c>
      <c r="AA25" s="103" t="s">
        <v>40</v>
      </c>
      <c r="AB25" s="104"/>
      <c r="AC25" s="104">
        <v>1</v>
      </c>
      <c r="AD25" s="66"/>
      <c r="AE25" s="67"/>
      <c r="AF25" s="66"/>
      <c r="AG25" s="68"/>
      <c r="AH25" s="68"/>
      <c r="AI25" s="69"/>
      <c r="AJ25" s="69"/>
      <c r="AK25" s="66"/>
      <c r="AL25" s="67"/>
      <c r="AM25" s="66"/>
      <c r="AN25" s="68"/>
      <c r="AO25" s="68"/>
      <c r="AP25" s="69"/>
      <c r="AQ25" s="69"/>
      <c r="AR25" s="66"/>
      <c r="AS25" s="66"/>
      <c r="AT25" s="68"/>
      <c r="AU25" s="68"/>
      <c r="AV25" s="68"/>
      <c r="AW25" s="69"/>
      <c r="AX25" s="69"/>
      <c r="AY25" s="66"/>
      <c r="AZ25" s="66"/>
      <c r="BA25" s="68"/>
      <c r="BB25" s="68"/>
      <c r="BC25" s="68"/>
      <c r="BD25" s="69"/>
      <c r="BE25" s="71"/>
      <c r="BF25" s="72">
        <f t="shared" si="0"/>
        <v>3</v>
      </c>
    </row>
    <row r="26" spans="1:58" s="77" customFormat="1" ht="12.75" x14ac:dyDescent="0.2">
      <c r="A26" s="48">
        <v>24</v>
      </c>
      <c r="B26" s="91" t="s">
        <v>191</v>
      </c>
      <c r="C26" s="80" t="s">
        <v>192</v>
      </c>
      <c r="D26" s="80" t="s">
        <v>193</v>
      </c>
      <c r="E26" s="80" t="s">
        <v>194</v>
      </c>
      <c r="F26" s="48" t="s">
        <v>105</v>
      </c>
      <c r="G26" s="80" t="s">
        <v>29</v>
      </c>
      <c r="H26" s="94" t="s">
        <v>45</v>
      </c>
      <c r="I26" s="57" t="s">
        <v>35</v>
      </c>
      <c r="J26" s="58" t="s">
        <v>195</v>
      </c>
      <c r="K26" s="59"/>
      <c r="L26" s="60" t="s">
        <v>32</v>
      </c>
      <c r="M26" s="60" t="s">
        <v>37</v>
      </c>
      <c r="N26" s="61" t="s">
        <v>82</v>
      </c>
      <c r="O26" s="61">
        <v>1</v>
      </c>
      <c r="P26" s="57" t="s">
        <v>35</v>
      </c>
      <c r="Q26" s="58" t="s">
        <v>83</v>
      </c>
      <c r="R26" s="59"/>
      <c r="S26" s="60" t="s">
        <v>32</v>
      </c>
      <c r="T26" s="60" t="s">
        <v>37</v>
      </c>
      <c r="U26" s="61" t="s">
        <v>84</v>
      </c>
      <c r="V26" s="61">
        <v>1</v>
      </c>
      <c r="W26" s="74" t="s">
        <v>46</v>
      </c>
      <c r="X26" s="75" t="s">
        <v>53</v>
      </c>
      <c r="Y26" s="74" t="s">
        <v>91</v>
      </c>
      <c r="Z26" s="50" t="s">
        <v>49</v>
      </c>
      <c r="AA26" s="50" t="s">
        <v>55</v>
      </c>
      <c r="AB26" s="50" t="s">
        <v>40</v>
      </c>
      <c r="AC26" s="76">
        <v>1</v>
      </c>
      <c r="AD26" s="74" t="s">
        <v>46</v>
      </c>
      <c r="AE26" s="75" t="s">
        <v>51</v>
      </c>
      <c r="AF26" s="74" t="s">
        <v>63</v>
      </c>
      <c r="AG26" s="50" t="s">
        <v>49</v>
      </c>
      <c r="AH26" s="50" t="s">
        <v>55</v>
      </c>
      <c r="AI26" s="50" t="s">
        <v>40</v>
      </c>
      <c r="AJ26" s="76">
        <v>1</v>
      </c>
      <c r="AK26" s="66"/>
      <c r="AL26" s="66"/>
      <c r="AM26" s="70"/>
      <c r="AN26" s="68"/>
      <c r="AO26" s="68"/>
      <c r="AP26" s="69"/>
      <c r="AQ26" s="69"/>
      <c r="AR26" s="66"/>
      <c r="AS26" s="66"/>
      <c r="AT26" s="68"/>
      <c r="AU26" s="68"/>
      <c r="AV26" s="68"/>
      <c r="AW26" s="69"/>
      <c r="AX26" s="69"/>
      <c r="AY26" s="66"/>
      <c r="AZ26" s="66"/>
      <c r="BA26" s="68"/>
      <c r="BB26" s="68"/>
      <c r="BC26" s="68"/>
      <c r="BD26" s="69"/>
      <c r="BE26" s="71"/>
      <c r="BF26" s="72">
        <f t="shared" si="0"/>
        <v>4</v>
      </c>
    </row>
    <row r="27" spans="1:58" s="77" customFormat="1" ht="12.75" x14ac:dyDescent="0.2">
      <c r="A27" s="48">
        <v>25</v>
      </c>
      <c r="B27" s="110" t="s">
        <v>196</v>
      </c>
      <c r="C27" s="111" t="s">
        <v>197</v>
      </c>
      <c r="D27" s="111" t="s">
        <v>198</v>
      </c>
      <c r="E27" s="111" t="s">
        <v>199</v>
      </c>
      <c r="F27" s="111" t="s">
        <v>200</v>
      </c>
      <c r="G27" s="51" t="s">
        <v>29</v>
      </c>
      <c r="H27" s="80" t="s">
        <v>45</v>
      </c>
      <c r="I27" s="105" t="s">
        <v>179</v>
      </c>
      <c r="J27" s="106" t="s">
        <v>185</v>
      </c>
      <c r="K27" s="105"/>
      <c r="L27" s="107" t="s">
        <v>49</v>
      </c>
      <c r="M27" s="107" t="s">
        <v>37</v>
      </c>
      <c r="N27" s="108"/>
      <c r="O27" s="108">
        <v>1</v>
      </c>
      <c r="P27" s="66"/>
      <c r="Q27" s="67"/>
      <c r="R27" s="66"/>
      <c r="S27" s="68"/>
      <c r="T27" s="68"/>
      <c r="U27" s="69"/>
      <c r="V27" s="69"/>
      <c r="W27" s="66"/>
      <c r="X27" s="67"/>
      <c r="Y27" s="66"/>
      <c r="Z27" s="68"/>
      <c r="AA27" s="68"/>
      <c r="AB27" s="69"/>
      <c r="AC27" s="69"/>
      <c r="AD27" s="66"/>
      <c r="AE27" s="67"/>
      <c r="AF27" s="66"/>
      <c r="AG27" s="68"/>
      <c r="AH27" s="68"/>
      <c r="AI27" s="69"/>
      <c r="AJ27" s="69"/>
      <c r="AK27" s="66"/>
      <c r="AL27" s="67"/>
      <c r="AM27" s="66"/>
      <c r="AN27" s="68"/>
      <c r="AO27" s="68"/>
      <c r="AP27" s="69"/>
      <c r="AQ27" s="69"/>
      <c r="AR27" s="66"/>
      <c r="AS27" s="66"/>
      <c r="AT27" s="68"/>
      <c r="AU27" s="68"/>
      <c r="AV27" s="68"/>
      <c r="AW27" s="69"/>
      <c r="AX27" s="69"/>
      <c r="AY27" s="66"/>
      <c r="AZ27" s="66"/>
      <c r="BA27" s="68"/>
      <c r="BB27" s="68"/>
      <c r="BC27" s="68"/>
      <c r="BD27" s="69"/>
      <c r="BE27" s="71"/>
      <c r="BF27" s="72">
        <f t="shared" si="0"/>
        <v>1</v>
      </c>
    </row>
    <row r="28" spans="1:58" s="77" customFormat="1" ht="12.75" x14ac:dyDescent="0.2">
      <c r="A28" s="48">
        <v>26</v>
      </c>
      <c r="B28" s="99" t="s">
        <v>201</v>
      </c>
      <c r="C28" s="51" t="s">
        <v>202</v>
      </c>
      <c r="D28" s="51" t="s">
        <v>203</v>
      </c>
      <c r="E28" s="51" t="s">
        <v>204</v>
      </c>
      <c r="F28" s="48" t="s">
        <v>105</v>
      </c>
      <c r="G28" s="51" t="s">
        <v>70</v>
      </c>
      <c r="H28" s="80" t="s">
        <v>45</v>
      </c>
      <c r="I28" s="112" t="s">
        <v>140</v>
      </c>
      <c r="J28" s="113" t="s">
        <v>205</v>
      </c>
      <c r="K28" s="112"/>
      <c r="L28" s="114" t="s">
        <v>32</v>
      </c>
      <c r="M28" s="114" t="s">
        <v>40</v>
      </c>
      <c r="N28" s="115"/>
      <c r="O28" s="115">
        <v>1</v>
      </c>
      <c r="P28" s="57" t="s">
        <v>35</v>
      </c>
      <c r="Q28" s="58" t="s">
        <v>206</v>
      </c>
      <c r="R28" s="59"/>
      <c r="S28" s="60" t="s">
        <v>32</v>
      </c>
      <c r="T28" s="60" t="s">
        <v>37</v>
      </c>
      <c r="U28" s="61" t="s">
        <v>82</v>
      </c>
      <c r="V28" s="61">
        <v>1</v>
      </c>
      <c r="W28" s="74" t="s">
        <v>46</v>
      </c>
      <c r="X28" s="75" t="s">
        <v>53</v>
      </c>
      <c r="Y28" s="74" t="s">
        <v>90</v>
      </c>
      <c r="Z28" s="50" t="s">
        <v>49</v>
      </c>
      <c r="AA28" s="50" t="s">
        <v>55</v>
      </c>
      <c r="AB28" s="50" t="s">
        <v>40</v>
      </c>
      <c r="AC28" s="76">
        <v>1</v>
      </c>
      <c r="AD28" s="74" t="s">
        <v>46</v>
      </c>
      <c r="AE28" s="75" t="s">
        <v>47</v>
      </c>
      <c r="AF28" s="74" t="s">
        <v>89</v>
      </c>
      <c r="AG28" s="50" t="s">
        <v>49</v>
      </c>
      <c r="AH28" s="50" t="s">
        <v>55</v>
      </c>
      <c r="AI28" s="50" t="s">
        <v>40</v>
      </c>
      <c r="AJ28" s="76">
        <v>1</v>
      </c>
      <c r="AK28" s="66"/>
      <c r="AL28" s="66"/>
      <c r="AM28" s="70"/>
      <c r="AN28" s="68"/>
      <c r="AO28" s="68"/>
      <c r="AP28" s="69"/>
      <c r="AQ28" s="69"/>
      <c r="AR28" s="66"/>
      <c r="AS28" s="66"/>
      <c r="AT28" s="68"/>
      <c r="AU28" s="68"/>
      <c r="AV28" s="68"/>
      <c r="AW28" s="69"/>
      <c r="AX28" s="69"/>
      <c r="AY28" s="66"/>
      <c r="AZ28" s="66"/>
      <c r="BA28" s="68"/>
      <c r="BB28" s="68"/>
      <c r="BC28" s="68"/>
      <c r="BD28" s="69"/>
      <c r="BE28" s="71"/>
      <c r="BF28" s="72">
        <f t="shared" si="0"/>
        <v>4</v>
      </c>
    </row>
    <row r="29" spans="1:58" s="77" customFormat="1" ht="12.75" x14ac:dyDescent="0.2">
      <c r="A29" s="48">
        <v>27</v>
      </c>
      <c r="B29" s="116" t="s">
        <v>207</v>
      </c>
      <c r="C29" s="111" t="s">
        <v>208</v>
      </c>
      <c r="D29" s="111" t="s">
        <v>209</v>
      </c>
      <c r="E29" s="111" t="s">
        <v>210</v>
      </c>
      <c r="F29" s="111" t="s">
        <v>200</v>
      </c>
      <c r="G29" s="51" t="s">
        <v>70</v>
      </c>
      <c r="H29" s="80" t="s">
        <v>45</v>
      </c>
      <c r="I29" s="74" t="s">
        <v>46</v>
      </c>
      <c r="J29" s="75" t="s">
        <v>53</v>
      </c>
      <c r="K29" s="74" t="s">
        <v>64</v>
      </c>
      <c r="L29" s="50" t="s">
        <v>49</v>
      </c>
      <c r="M29" s="50" t="s">
        <v>50</v>
      </c>
      <c r="N29" s="76"/>
      <c r="O29" s="76">
        <v>1</v>
      </c>
      <c r="P29" s="62" t="s">
        <v>39</v>
      </c>
      <c r="Q29" s="63"/>
      <c r="R29" s="62"/>
      <c r="S29" s="64" t="s">
        <v>32</v>
      </c>
      <c r="T29" s="64" t="s">
        <v>40</v>
      </c>
      <c r="U29" s="65"/>
      <c r="V29" s="65">
        <v>1</v>
      </c>
      <c r="W29" s="74" t="s">
        <v>46</v>
      </c>
      <c r="X29" s="75" t="s">
        <v>51</v>
      </c>
      <c r="Y29" s="74" t="s">
        <v>99</v>
      </c>
      <c r="Z29" s="50" t="s">
        <v>49</v>
      </c>
      <c r="AA29" s="50" t="s">
        <v>55</v>
      </c>
      <c r="AB29" s="50" t="s">
        <v>40</v>
      </c>
      <c r="AC29" s="76">
        <v>1</v>
      </c>
      <c r="AD29" s="74" t="s">
        <v>46</v>
      </c>
      <c r="AE29" s="75" t="s">
        <v>97</v>
      </c>
      <c r="AF29" s="74" t="s">
        <v>98</v>
      </c>
      <c r="AG29" s="50" t="s">
        <v>49</v>
      </c>
      <c r="AH29" s="50" t="s">
        <v>55</v>
      </c>
      <c r="AI29" s="50" t="s">
        <v>40</v>
      </c>
      <c r="AJ29" s="76">
        <v>1</v>
      </c>
      <c r="AK29" s="66"/>
      <c r="AL29" s="66"/>
      <c r="AM29" s="70"/>
      <c r="AN29" s="68"/>
      <c r="AO29" s="68"/>
      <c r="AP29" s="69"/>
      <c r="AQ29" s="69"/>
      <c r="AR29" s="66"/>
      <c r="AS29" s="66"/>
      <c r="AT29" s="70"/>
      <c r="AU29" s="68"/>
      <c r="AV29" s="68"/>
      <c r="AW29" s="69"/>
      <c r="AX29" s="69"/>
      <c r="AY29" s="66"/>
      <c r="AZ29" s="66"/>
      <c r="BA29" s="70"/>
      <c r="BB29" s="68"/>
      <c r="BC29" s="68"/>
      <c r="BD29" s="69"/>
      <c r="BE29" s="71"/>
      <c r="BF29" s="72">
        <f t="shared" si="0"/>
        <v>4</v>
      </c>
    </row>
    <row r="30" spans="1:58" s="93" customFormat="1" ht="12.75" x14ac:dyDescent="0.2">
      <c r="A30" s="48">
        <v>28</v>
      </c>
      <c r="B30" s="116" t="s">
        <v>211</v>
      </c>
      <c r="C30" s="111" t="s">
        <v>212</v>
      </c>
      <c r="D30" s="111" t="s">
        <v>213</v>
      </c>
      <c r="E30" s="111" t="s">
        <v>214</v>
      </c>
      <c r="F30" s="111" t="s">
        <v>200</v>
      </c>
      <c r="G30" s="117" t="s">
        <v>29</v>
      </c>
      <c r="H30" s="48" t="s">
        <v>45</v>
      </c>
      <c r="I30" s="74" t="s">
        <v>46</v>
      </c>
      <c r="J30" s="75" t="s">
        <v>53</v>
      </c>
      <c r="K30" s="74" t="s">
        <v>91</v>
      </c>
      <c r="L30" s="50" t="s">
        <v>49</v>
      </c>
      <c r="M30" s="50" t="s">
        <v>50</v>
      </c>
      <c r="N30" s="76"/>
      <c r="O30" s="76">
        <v>1</v>
      </c>
      <c r="P30" s="74" t="s">
        <v>46</v>
      </c>
      <c r="Q30" s="75" t="s">
        <v>47</v>
      </c>
      <c r="R30" s="74" t="s">
        <v>62</v>
      </c>
      <c r="S30" s="50" t="s">
        <v>55</v>
      </c>
      <c r="T30" s="50" t="s">
        <v>40</v>
      </c>
      <c r="U30" s="76"/>
      <c r="V30" s="76">
        <v>1</v>
      </c>
      <c r="W30" s="62" t="s">
        <v>39</v>
      </c>
      <c r="X30" s="62" t="s">
        <v>83</v>
      </c>
      <c r="Y30" s="62" t="s">
        <v>215</v>
      </c>
      <c r="Z30" s="64" t="s">
        <v>32</v>
      </c>
      <c r="AA30" s="64" t="s">
        <v>50</v>
      </c>
      <c r="AB30" s="65"/>
      <c r="AC30" s="65">
        <v>1</v>
      </c>
      <c r="AD30" s="74" t="s">
        <v>46</v>
      </c>
      <c r="AE30" s="75" t="s">
        <v>53</v>
      </c>
      <c r="AF30" s="74" t="s">
        <v>122</v>
      </c>
      <c r="AG30" s="50" t="s">
        <v>49</v>
      </c>
      <c r="AH30" s="50" t="s">
        <v>55</v>
      </c>
      <c r="AI30" s="50" t="s">
        <v>40</v>
      </c>
      <c r="AJ30" s="76">
        <v>1</v>
      </c>
      <c r="AK30" s="66"/>
      <c r="AL30" s="66"/>
      <c r="AM30" s="70"/>
      <c r="AN30" s="68"/>
      <c r="AO30" s="68"/>
      <c r="AP30" s="69"/>
      <c r="AQ30" s="69"/>
      <c r="AR30" s="66"/>
      <c r="AS30" s="66"/>
      <c r="AT30" s="70"/>
      <c r="AU30" s="68"/>
      <c r="AV30" s="68"/>
      <c r="AW30" s="69"/>
      <c r="AX30" s="69"/>
      <c r="AY30" s="66"/>
      <c r="AZ30" s="66"/>
      <c r="BA30" s="70"/>
      <c r="BB30" s="68"/>
      <c r="BC30" s="68"/>
      <c r="BD30" s="69"/>
      <c r="BE30" s="71"/>
      <c r="BF30" s="72">
        <f t="shared" si="0"/>
        <v>4</v>
      </c>
    </row>
    <row r="31" spans="1:58" s="77" customFormat="1" ht="12.75" x14ac:dyDescent="0.2">
      <c r="A31" s="48">
        <v>29</v>
      </c>
      <c r="B31" s="118" t="s">
        <v>216</v>
      </c>
      <c r="C31" s="119" t="s">
        <v>192</v>
      </c>
      <c r="D31" s="119" t="s">
        <v>217</v>
      </c>
      <c r="E31" s="119" t="s">
        <v>218</v>
      </c>
      <c r="F31" s="111" t="s">
        <v>200</v>
      </c>
      <c r="G31" s="51" t="s">
        <v>70</v>
      </c>
      <c r="H31" s="80" t="s">
        <v>45</v>
      </c>
      <c r="I31" s="66"/>
      <c r="J31" s="98"/>
      <c r="K31" s="66"/>
      <c r="L31" s="68"/>
      <c r="M31" s="68"/>
      <c r="N31" s="69"/>
      <c r="O31" s="69"/>
      <c r="P31" s="66"/>
      <c r="Q31" s="67"/>
      <c r="R31" s="66"/>
      <c r="S31" s="68"/>
      <c r="T31" s="68"/>
      <c r="U31" s="69"/>
      <c r="V31" s="69"/>
      <c r="W31" s="66"/>
      <c r="X31" s="67"/>
      <c r="Y31" s="66"/>
      <c r="Z31" s="68"/>
      <c r="AA31" s="68"/>
      <c r="AB31" s="69"/>
      <c r="AC31" s="69"/>
      <c r="AD31" s="66"/>
      <c r="AE31" s="67"/>
      <c r="AF31" s="66"/>
      <c r="AG31" s="68"/>
      <c r="AH31" s="68"/>
      <c r="AI31" s="69"/>
      <c r="AJ31" s="69"/>
      <c r="AK31" s="66"/>
      <c r="AL31" s="67"/>
      <c r="AM31" s="66"/>
      <c r="AN31" s="68"/>
      <c r="AO31" s="68"/>
      <c r="AP31" s="69"/>
      <c r="AQ31" s="69"/>
      <c r="AR31" s="66"/>
      <c r="AS31" s="66"/>
      <c r="AT31" s="70"/>
      <c r="AU31" s="68"/>
      <c r="AV31" s="68"/>
      <c r="AW31" s="69"/>
      <c r="AX31" s="69"/>
      <c r="AY31" s="66"/>
      <c r="AZ31" s="66"/>
      <c r="BA31" s="70"/>
      <c r="BB31" s="68"/>
      <c r="BC31" s="68"/>
      <c r="BD31" s="69"/>
      <c r="BE31" s="71"/>
      <c r="BF31" s="72">
        <f t="shared" si="0"/>
        <v>0</v>
      </c>
    </row>
    <row r="32" spans="1:58" s="77" customFormat="1" ht="12.75" x14ac:dyDescent="0.2">
      <c r="A32" s="48">
        <v>30</v>
      </c>
      <c r="B32" s="118" t="s">
        <v>219</v>
      </c>
      <c r="C32" s="119" t="s">
        <v>42</v>
      </c>
      <c r="D32" s="119" t="s">
        <v>220</v>
      </c>
      <c r="E32" s="119" t="s">
        <v>221</v>
      </c>
      <c r="F32" s="111" t="s">
        <v>200</v>
      </c>
      <c r="G32" s="51" t="s">
        <v>29</v>
      </c>
      <c r="H32" s="80" t="s">
        <v>45</v>
      </c>
      <c r="I32" s="74" t="s">
        <v>46</v>
      </c>
      <c r="J32" s="120" t="s">
        <v>51</v>
      </c>
      <c r="K32" s="74" t="s">
        <v>222</v>
      </c>
      <c r="L32" s="50" t="s">
        <v>32</v>
      </c>
      <c r="M32" s="50" t="s">
        <v>37</v>
      </c>
      <c r="N32" s="76"/>
      <c r="O32" s="76">
        <v>1</v>
      </c>
      <c r="P32" s="74" t="s">
        <v>46</v>
      </c>
      <c r="Q32" s="75" t="s">
        <v>47</v>
      </c>
      <c r="R32" s="74" t="s">
        <v>89</v>
      </c>
      <c r="S32" s="50" t="s">
        <v>55</v>
      </c>
      <c r="T32" s="50" t="s">
        <v>40</v>
      </c>
      <c r="U32" s="76"/>
      <c r="V32" s="76">
        <v>1</v>
      </c>
      <c r="W32" s="74" t="s">
        <v>46</v>
      </c>
      <c r="X32" s="75" t="s">
        <v>53</v>
      </c>
      <c r="Y32" s="74" t="s">
        <v>90</v>
      </c>
      <c r="Z32" s="50" t="s">
        <v>49</v>
      </c>
      <c r="AA32" s="50" t="s">
        <v>55</v>
      </c>
      <c r="AB32" s="50" t="s">
        <v>40</v>
      </c>
      <c r="AC32" s="76">
        <v>1</v>
      </c>
      <c r="AD32" s="62" t="s">
        <v>39</v>
      </c>
      <c r="AE32" s="63"/>
      <c r="AF32" s="62"/>
      <c r="AG32" s="64" t="s">
        <v>32</v>
      </c>
      <c r="AH32" s="64" t="s">
        <v>40</v>
      </c>
      <c r="AI32" s="65"/>
      <c r="AJ32" s="65">
        <v>1</v>
      </c>
      <c r="AK32" s="62" t="s">
        <v>39</v>
      </c>
      <c r="AL32" s="63"/>
      <c r="AM32" s="62"/>
      <c r="AN32" s="64" t="s">
        <v>32</v>
      </c>
      <c r="AO32" s="64" t="s">
        <v>40</v>
      </c>
      <c r="AP32" s="65"/>
      <c r="AQ32" s="65">
        <v>1</v>
      </c>
      <c r="AR32" s="66"/>
      <c r="AS32" s="66"/>
      <c r="AT32" s="70"/>
      <c r="AU32" s="68"/>
      <c r="AV32" s="68"/>
      <c r="AW32" s="69"/>
      <c r="AX32" s="69"/>
      <c r="AY32" s="66"/>
      <c r="AZ32" s="66"/>
      <c r="BA32" s="70"/>
      <c r="BB32" s="68"/>
      <c r="BC32" s="68"/>
      <c r="BD32" s="69"/>
      <c r="BE32" s="71"/>
      <c r="BF32" s="72">
        <f t="shared" si="0"/>
        <v>5</v>
      </c>
    </row>
    <row r="33" spans="1:58" s="73" customFormat="1" ht="12.75" x14ac:dyDescent="0.2">
      <c r="A33" s="48">
        <v>31</v>
      </c>
      <c r="B33" s="121" t="s">
        <v>223</v>
      </c>
      <c r="C33" s="48" t="s">
        <v>59</v>
      </c>
      <c r="D33" s="48" t="s">
        <v>224</v>
      </c>
      <c r="E33" s="48" t="s">
        <v>225</v>
      </c>
      <c r="F33" s="48" t="s">
        <v>105</v>
      </c>
      <c r="G33" s="51" t="s">
        <v>70</v>
      </c>
      <c r="H33" s="80" t="s">
        <v>45</v>
      </c>
      <c r="I33" s="57" t="s">
        <v>35</v>
      </c>
      <c r="J33" s="58" t="s">
        <v>144</v>
      </c>
      <c r="K33" s="59"/>
      <c r="L33" s="60" t="s">
        <v>32</v>
      </c>
      <c r="M33" s="60" t="s">
        <v>37</v>
      </c>
      <c r="N33" s="61" t="s">
        <v>145</v>
      </c>
      <c r="O33" s="61">
        <v>1</v>
      </c>
      <c r="P33" s="57" t="s">
        <v>35</v>
      </c>
      <c r="Q33" s="58" t="s">
        <v>146</v>
      </c>
      <c r="R33" s="59"/>
      <c r="S33" s="60" t="s">
        <v>32</v>
      </c>
      <c r="T33" s="60" t="s">
        <v>37</v>
      </c>
      <c r="U33" s="61" t="s">
        <v>143</v>
      </c>
      <c r="V33" s="61">
        <v>2</v>
      </c>
      <c r="W33" s="57" t="s">
        <v>35</v>
      </c>
      <c r="X33" s="58" t="s">
        <v>171</v>
      </c>
      <c r="Y33" s="59"/>
      <c r="Z33" s="60" t="s">
        <v>32</v>
      </c>
      <c r="AA33" s="60" t="s">
        <v>37</v>
      </c>
      <c r="AB33" s="61" t="s">
        <v>172</v>
      </c>
      <c r="AC33" s="61">
        <v>2</v>
      </c>
      <c r="AD33" s="57" t="s">
        <v>35</v>
      </c>
      <c r="AE33" s="58" t="s">
        <v>171</v>
      </c>
      <c r="AF33" s="59"/>
      <c r="AG33" s="60" t="s">
        <v>32</v>
      </c>
      <c r="AH33" s="60" t="s">
        <v>37</v>
      </c>
      <c r="AI33" s="61" t="s">
        <v>172</v>
      </c>
      <c r="AJ33" s="61">
        <v>2</v>
      </c>
      <c r="AK33" s="62" t="s">
        <v>39</v>
      </c>
      <c r="AL33" s="63"/>
      <c r="AM33" s="62"/>
      <c r="AN33" s="64" t="s">
        <v>32</v>
      </c>
      <c r="AO33" s="64" t="s">
        <v>40</v>
      </c>
      <c r="AP33" s="65"/>
      <c r="AQ33" s="65">
        <v>1</v>
      </c>
      <c r="AR33" s="66"/>
      <c r="AS33" s="66"/>
      <c r="AT33" s="70"/>
      <c r="AU33" s="68"/>
      <c r="AV33" s="68"/>
      <c r="AW33" s="69"/>
      <c r="AX33" s="69"/>
      <c r="AY33" s="66"/>
      <c r="AZ33" s="66"/>
      <c r="BA33" s="70"/>
      <c r="BB33" s="68"/>
      <c r="BC33" s="68"/>
      <c r="BD33" s="69"/>
      <c r="BE33" s="71"/>
      <c r="BF33" s="72">
        <f t="shared" si="0"/>
        <v>8</v>
      </c>
    </row>
    <row r="34" spans="1:58" s="77" customFormat="1" ht="12.75" x14ac:dyDescent="0.2">
      <c r="A34" s="48">
        <v>32</v>
      </c>
      <c r="B34" s="110" t="s">
        <v>226</v>
      </c>
      <c r="C34" s="111" t="s">
        <v>227</v>
      </c>
      <c r="D34" s="111" t="s">
        <v>228</v>
      </c>
      <c r="E34" s="111" t="s">
        <v>229</v>
      </c>
      <c r="F34" s="111" t="s">
        <v>200</v>
      </c>
      <c r="G34" s="51" t="s">
        <v>70</v>
      </c>
      <c r="H34" s="80" t="s">
        <v>30</v>
      </c>
      <c r="I34" s="74" t="s">
        <v>46</v>
      </c>
      <c r="J34" s="75" t="s">
        <v>53</v>
      </c>
      <c r="K34" s="74" t="s">
        <v>90</v>
      </c>
      <c r="L34" s="50" t="s">
        <v>49</v>
      </c>
      <c r="M34" s="50" t="s">
        <v>50</v>
      </c>
      <c r="N34" s="76"/>
      <c r="O34" s="76">
        <v>1</v>
      </c>
      <c r="P34" s="74" t="s">
        <v>46</v>
      </c>
      <c r="Q34" s="75" t="s">
        <v>97</v>
      </c>
      <c r="R34" s="74" t="s">
        <v>98</v>
      </c>
      <c r="S34" s="50" t="s">
        <v>55</v>
      </c>
      <c r="T34" s="50" t="s">
        <v>40</v>
      </c>
      <c r="U34" s="76"/>
      <c r="V34" s="76">
        <v>1</v>
      </c>
      <c r="W34" s="66"/>
      <c r="X34" s="67"/>
      <c r="Y34" s="66"/>
      <c r="Z34" s="68"/>
      <c r="AA34" s="68"/>
      <c r="AB34" s="69"/>
      <c r="AC34" s="69"/>
      <c r="AD34" s="66"/>
      <c r="AE34" s="67"/>
      <c r="AF34" s="66"/>
      <c r="AG34" s="68"/>
      <c r="AH34" s="68"/>
      <c r="AI34" s="69"/>
      <c r="AJ34" s="69"/>
      <c r="AK34" s="66"/>
      <c r="AL34" s="67"/>
      <c r="AM34" s="66"/>
      <c r="AN34" s="68"/>
      <c r="AO34" s="68"/>
      <c r="AP34" s="69"/>
      <c r="AQ34" s="69"/>
      <c r="AR34" s="66"/>
      <c r="AS34" s="66"/>
      <c r="AT34" s="70"/>
      <c r="AU34" s="68"/>
      <c r="AV34" s="68"/>
      <c r="AW34" s="69"/>
      <c r="AX34" s="69"/>
      <c r="AY34" s="66"/>
      <c r="AZ34" s="66"/>
      <c r="BA34" s="70"/>
      <c r="BB34" s="68"/>
      <c r="BC34" s="68"/>
      <c r="BD34" s="69"/>
      <c r="BE34" s="71"/>
      <c r="BF34" s="72">
        <f t="shared" si="0"/>
        <v>2</v>
      </c>
    </row>
    <row r="35" spans="1:58" s="77" customFormat="1" ht="12.75" x14ac:dyDescent="0.2">
      <c r="A35" s="48">
        <v>33</v>
      </c>
      <c r="B35" s="2" t="s">
        <v>230</v>
      </c>
      <c r="C35" s="4" t="s">
        <v>231</v>
      </c>
      <c r="D35" s="4" t="s">
        <v>232</v>
      </c>
      <c r="E35" s="4" t="s">
        <v>233</v>
      </c>
      <c r="F35" s="111" t="s">
        <v>200</v>
      </c>
      <c r="G35" s="51" t="s">
        <v>29</v>
      </c>
      <c r="H35" s="81" t="s">
        <v>45</v>
      </c>
      <c r="I35" s="74" t="s">
        <v>46</v>
      </c>
      <c r="J35" s="75" t="s">
        <v>51</v>
      </c>
      <c r="K35" s="74" t="s">
        <v>99</v>
      </c>
      <c r="L35" s="50" t="s">
        <v>49</v>
      </c>
      <c r="M35" s="50" t="s">
        <v>50</v>
      </c>
      <c r="N35" s="76"/>
      <c r="O35" s="76">
        <v>1</v>
      </c>
      <c r="P35" s="62" t="s">
        <v>39</v>
      </c>
      <c r="Q35" s="62" t="s">
        <v>81</v>
      </c>
      <c r="R35" s="62" t="s">
        <v>234</v>
      </c>
      <c r="S35" s="64" t="s">
        <v>32</v>
      </c>
      <c r="T35" s="64" t="s">
        <v>50</v>
      </c>
      <c r="U35" s="65"/>
      <c r="V35" s="65">
        <v>1</v>
      </c>
      <c r="W35" s="62" t="s">
        <v>39</v>
      </c>
      <c r="X35" s="63"/>
      <c r="Y35" s="62"/>
      <c r="Z35" s="64" t="s">
        <v>32</v>
      </c>
      <c r="AA35" s="64" t="s">
        <v>40</v>
      </c>
      <c r="AB35" s="65"/>
      <c r="AC35" s="65">
        <v>1</v>
      </c>
      <c r="AD35" s="62" t="s">
        <v>39</v>
      </c>
      <c r="AE35" s="63"/>
      <c r="AF35" s="62"/>
      <c r="AG35" s="64" t="s">
        <v>32</v>
      </c>
      <c r="AH35" s="64" t="s">
        <v>40</v>
      </c>
      <c r="AI35" s="65"/>
      <c r="AJ35" s="65">
        <v>1</v>
      </c>
      <c r="AK35" s="66"/>
      <c r="AL35" s="67"/>
      <c r="AM35" s="66"/>
      <c r="AN35" s="68"/>
      <c r="AO35" s="68"/>
      <c r="AP35" s="69"/>
      <c r="AQ35" s="69"/>
      <c r="AR35" s="66"/>
      <c r="AS35" s="66"/>
      <c r="AT35" s="70"/>
      <c r="AU35" s="68"/>
      <c r="AV35" s="68"/>
      <c r="AW35" s="69"/>
      <c r="AX35" s="69"/>
      <c r="AY35" s="66"/>
      <c r="AZ35" s="66"/>
      <c r="BA35" s="70"/>
      <c r="BB35" s="68"/>
      <c r="BC35" s="68"/>
      <c r="BD35" s="69"/>
      <c r="BE35" s="71"/>
      <c r="BF35" s="72">
        <f t="shared" si="0"/>
        <v>4</v>
      </c>
    </row>
    <row r="36" spans="1:58" s="77" customFormat="1" ht="12.75" x14ac:dyDescent="0.2">
      <c r="A36" s="80">
        <v>34</v>
      </c>
      <c r="B36" s="110" t="s">
        <v>235</v>
      </c>
      <c r="C36" s="111" t="s">
        <v>212</v>
      </c>
      <c r="D36" s="111" t="s">
        <v>236</v>
      </c>
      <c r="E36" s="111" t="s">
        <v>237</v>
      </c>
      <c r="F36" s="111" t="s">
        <v>200</v>
      </c>
      <c r="G36" s="51" t="s">
        <v>29</v>
      </c>
      <c r="H36" s="81" t="s">
        <v>45</v>
      </c>
      <c r="I36" s="105" t="s">
        <v>179</v>
      </c>
      <c r="J36" s="106" t="s">
        <v>238</v>
      </c>
      <c r="K36" s="105"/>
      <c r="L36" s="107" t="s">
        <v>49</v>
      </c>
      <c r="M36" s="107" t="s">
        <v>37</v>
      </c>
      <c r="N36" s="108"/>
      <c r="O36" s="108">
        <v>1</v>
      </c>
      <c r="P36" s="66"/>
      <c r="Q36" s="67"/>
      <c r="R36" s="66"/>
      <c r="S36" s="68"/>
      <c r="T36" s="68"/>
      <c r="U36" s="69"/>
      <c r="V36" s="69"/>
      <c r="W36" s="66"/>
      <c r="X36" s="67"/>
      <c r="Y36" s="66"/>
      <c r="Z36" s="68"/>
      <c r="AA36" s="68"/>
      <c r="AB36" s="69"/>
      <c r="AC36" s="69"/>
      <c r="AD36" s="66"/>
      <c r="AE36" s="67"/>
      <c r="AF36" s="66"/>
      <c r="AG36" s="68"/>
      <c r="AH36" s="68"/>
      <c r="AI36" s="69"/>
      <c r="AJ36" s="69"/>
      <c r="AK36" s="66"/>
      <c r="AL36" s="67"/>
      <c r="AM36" s="66"/>
      <c r="AN36" s="68"/>
      <c r="AO36" s="68"/>
      <c r="AP36" s="69"/>
      <c r="AQ36" s="69"/>
      <c r="AR36" s="66"/>
      <c r="AS36" s="66"/>
      <c r="AT36" s="70"/>
      <c r="AU36" s="68"/>
      <c r="AV36" s="68"/>
      <c r="AW36" s="69"/>
      <c r="AX36" s="69"/>
      <c r="AY36" s="66"/>
      <c r="AZ36" s="66"/>
      <c r="BA36" s="70"/>
      <c r="BB36" s="68"/>
      <c r="BC36" s="68"/>
      <c r="BD36" s="69"/>
      <c r="BE36" s="71"/>
      <c r="BF36" s="72">
        <f t="shared" si="0"/>
        <v>1</v>
      </c>
    </row>
    <row r="37" spans="1:58" s="1" customFormat="1" ht="12.75" x14ac:dyDescent="0.2">
      <c r="A37" s="122">
        <v>1</v>
      </c>
      <c r="B37" s="123" t="s">
        <v>239</v>
      </c>
      <c r="C37" s="122" t="s">
        <v>240</v>
      </c>
      <c r="D37" s="122" t="s">
        <v>241</v>
      </c>
      <c r="E37" s="122" t="s">
        <v>242</v>
      </c>
      <c r="F37" s="122"/>
      <c r="G37" s="122" t="s">
        <v>70</v>
      </c>
      <c r="H37" s="122"/>
      <c r="I37" s="62" t="s">
        <v>39</v>
      </c>
      <c r="J37" s="63"/>
      <c r="K37" s="62"/>
      <c r="L37" s="64" t="s">
        <v>32</v>
      </c>
      <c r="M37" s="64" t="s">
        <v>40</v>
      </c>
      <c r="N37" s="65"/>
      <c r="O37" s="65">
        <v>1</v>
      </c>
      <c r="P37" s="62" t="s">
        <v>39</v>
      </c>
      <c r="Q37" s="62" t="s">
        <v>83</v>
      </c>
      <c r="R37" s="62" t="s">
        <v>243</v>
      </c>
      <c r="S37" s="64" t="s">
        <v>32</v>
      </c>
      <c r="T37" s="64" t="s">
        <v>50</v>
      </c>
      <c r="U37" s="65"/>
      <c r="V37" s="65">
        <v>1</v>
      </c>
      <c r="W37" s="62" t="s">
        <v>39</v>
      </c>
      <c r="X37" s="63"/>
      <c r="Y37" s="62"/>
      <c r="Z37" s="64" t="s">
        <v>32</v>
      </c>
      <c r="AA37" s="64" t="s">
        <v>40</v>
      </c>
      <c r="AB37" s="65"/>
      <c r="AC37" s="65">
        <v>1</v>
      </c>
      <c r="AD37" s="62" t="s">
        <v>39</v>
      </c>
      <c r="AE37" s="63"/>
      <c r="AF37" s="62"/>
      <c r="AG37" s="64" t="s">
        <v>32</v>
      </c>
      <c r="AH37" s="64" t="s">
        <v>40</v>
      </c>
      <c r="AI37" s="65"/>
      <c r="AJ37" s="65">
        <v>1</v>
      </c>
      <c r="AK37" s="66"/>
      <c r="AL37" s="67"/>
      <c r="AM37" s="66"/>
      <c r="AN37" s="68"/>
      <c r="AO37" s="68"/>
      <c r="AP37" s="69"/>
      <c r="AQ37" s="69"/>
      <c r="AR37" s="66"/>
      <c r="AS37" s="66"/>
      <c r="AT37" s="69"/>
      <c r="AU37" s="68"/>
      <c r="AV37" s="68"/>
      <c r="AW37" s="69"/>
      <c r="AX37" s="69"/>
      <c r="AY37" s="66"/>
      <c r="AZ37" s="66"/>
      <c r="BA37" s="69"/>
      <c r="BB37" s="68"/>
      <c r="BC37" s="68"/>
      <c r="BD37" s="69"/>
      <c r="BE37" s="71"/>
      <c r="BF37" s="72">
        <f t="shared" si="0"/>
        <v>4</v>
      </c>
    </row>
    <row r="38" spans="1:58" s="1" customFormat="1" ht="12.75" x14ac:dyDescent="0.2">
      <c r="A38" s="122">
        <v>2</v>
      </c>
      <c r="B38" s="123" t="s">
        <v>244</v>
      </c>
      <c r="C38" s="122"/>
      <c r="D38" s="122" t="s">
        <v>241</v>
      </c>
      <c r="E38" s="122" t="s">
        <v>245</v>
      </c>
      <c r="F38" s="122"/>
      <c r="G38" s="122" t="s">
        <v>70</v>
      </c>
      <c r="H38" s="122"/>
      <c r="I38" s="101" t="s">
        <v>179</v>
      </c>
      <c r="J38" s="102" t="s">
        <v>246</v>
      </c>
      <c r="K38" s="101"/>
      <c r="L38" s="103" t="s">
        <v>49</v>
      </c>
      <c r="M38" s="103" t="s">
        <v>37</v>
      </c>
      <c r="N38" s="104"/>
      <c r="O38" s="104">
        <v>1</v>
      </c>
      <c r="P38" s="101" t="s">
        <v>179</v>
      </c>
      <c r="Q38" s="102"/>
      <c r="R38" s="101"/>
      <c r="S38" s="103" t="s">
        <v>49</v>
      </c>
      <c r="T38" s="103" t="s">
        <v>50</v>
      </c>
      <c r="U38" s="104"/>
      <c r="V38" s="104">
        <v>1</v>
      </c>
      <c r="W38" s="101" t="s">
        <v>179</v>
      </c>
      <c r="X38" s="102"/>
      <c r="Y38" s="101"/>
      <c r="Z38" s="103" t="s">
        <v>49</v>
      </c>
      <c r="AA38" s="103" t="s">
        <v>40</v>
      </c>
      <c r="AB38" s="104"/>
      <c r="AC38" s="104">
        <v>1</v>
      </c>
      <c r="AD38" s="66"/>
      <c r="AE38" s="66"/>
      <c r="AF38" s="69"/>
      <c r="AG38" s="68"/>
      <c r="AH38" s="68"/>
      <c r="AI38" s="69"/>
      <c r="AJ38" s="69"/>
      <c r="AK38" s="66"/>
      <c r="AL38" s="66"/>
      <c r="AM38" s="69"/>
      <c r="AN38" s="68"/>
      <c r="AO38" s="68"/>
      <c r="AP38" s="69"/>
      <c r="AQ38" s="69"/>
      <c r="AR38" s="66"/>
      <c r="AS38" s="66"/>
      <c r="AT38" s="69"/>
      <c r="AU38" s="68"/>
      <c r="AV38" s="68"/>
      <c r="AW38" s="69"/>
      <c r="AX38" s="69"/>
      <c r="AY38" s="66"/>
      <c r="AZ38" s="66"/>
      <c r="BA38" s="69"/>
      <c r="BB38" s="68"/>
      <c r="BC38" s="68"/>
      <c r="BD38" s="69"/>
      <c r="BE38" s="71"/>
      <c r="BF38" s="72">
        <f t="shared" si="0"/>
        <v>3</v>
      </c>
    </row>
    <row r="39" spans="1:58" s="1" customFormat="1" ht="12.75" x14ac:dyDescent="0.2">
      <c r="A39" s="112">
        <v>3</v>
      </c>
      <c r="B39" s="124"/>
      <c r="C39" s="112"/>
      <c r="D39" s="125"/>
      <c r="E39" s="112"/>
      <c r="F39" s="125"/>
      <c r="G39" s="122"/>
      <c r="H39" s="122"/>
      <c r="I39" s="66"/>
      <c r="J39" s="67"/>
      <c r="K39" s="66"/>
      <c r="L39" s="68"/>
      <c r="M39" s="68"/>
      <c r="N39" s="69"/>
      <c r="O39" s="69"/>
      <c r="P39" s="66"/>
      <c r="Q39" s="66"/>
      <c r="R39" s="66"/>
      <c r="S39" s="68"/>
      <c r="T39" s="68"/>
      <c r="U39" s="69"/>
      <c r="V39" s="69"/>
      <c r="W39" s="66"/>
      <c r="X39" s="66"/>
      <c r="Y39" s="66"/>
      <c r="Z39" s="68"/>
      <c r="AA39" s="68"/>
      <c r="AB39" s="69"/>
      <c r="AC39" s="69"/>
      <c r="AD39" s="66"/>
      <c r="AE39" s="66"/>
      <c r="AF39" s="66"/>
      <c r="AG39" s="68"/>
      <c r="AH39" s="68"/>
      <c r="AI39" s="69"/>
      <c r="AJ39" s="69"/>
      <c r="AK39" s="66"/>
      <c r="AL39" s="66"/>
      <c r="AM39" s="66"/>
      <c r="AN39" s="68"/>
      <c r="AO39" s="68"/>
      <c r="AP39" s="69"/>
      <c r="AQ39" s="69"/>
      <c r="AR39" s="66"/>
      <c r="AS39" s="66"/>
      <c r="AT39" s="126"/>
      <c r="AU39" s="68"/>
      <c r="AV39" s="68"/>
      <c r="AW39" s="69"/>
      <c r="AX39" s="69"/>
      <c r="AY39" s="66"/>
      <c r="AZ39" s="66"/>
      <c r="BA39" s="126"/>
      <c r="BB39" s="68"/>
      <c r="BC39" s="68"/>
      <c r="BD39" s="69"/>
      <c r="BE39" s="71"/>
      <c r="BF39" s="72">
        <f t="shared" si="0"/>
        <v>0</v>
      </c>
    </row>
    <row r="40" spans="1:58" x14ac:dyDescent="0.2">
      <c r="H40" t="s">
        <v>293</v>
      </c>
    </row>
    <row r="41" spans="1:58" x14ac:dyDescent="0.2">
      <c r="H41" t="s">
        <v>294</v>
      </c>
    </row>
  </sheetData>
  <mergeCells count="8">
    <mergeCell ref="AY1:BE1"/>
    <mergeCell ref="BF1:BF2"/>
    <mergeCell ref="I1:O1"/>
    <mergeCell ref="P1:V1"/>
    <mergeCell ref="W1:AC1"/>
    <mergeCell ref="AD1:AJ1"/>
    <mergeCell ref="AK1:AQ1"/>
    <mergeCell ref="AR1:AX1"/>
  </mergeCell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'[1]Master List (ห้ามลบเด็ดขาด)'!#REF!</xm:f>
          </x14:formula1>
          <xm:sqref>AY3:AZ39 AR3:AS39 W39:X39 AK38:AL39 P39:Q39 AD38:AE39 I3:I39 AD3:AD37 W3:W38 P3:P38 AK3 AK4:AL5 AK6:AK8 AK9:AL10 AK28:AL30 AK21:AL21 AK22:AK25 AK26:AL26 AK27 AK31:AK37 AK11:AK14 AK16:AK20 AK15:AL15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BB3:BB39 AU3:AU39 L3:L39 AG3:AG39 Z3:Z39 AH28:AH30 S3:S39 AA4:AA5 AA9:AA10 AA15 AA21 AA26 AA28:AA29 AA32 AH4:AH5 AH9:AH10 AH15 AH21 AH26 AN3:AN39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BC3:BC39 AV3:AV39 M3:M39 AB32 T3:T39 AI28:AI30 AA3 AB4:AB5 AA6:AA8 AB9:AB10 AA11:AA14 AB15 AA16:AA20 AB21 AA22:AA25 AB26 AA27 AB28:AB29 AA30:AA31 AA33:AA39 AH3 AI4:AI5 AH6:AH8 AI9:AI10 AH11:AH14 AI15 AH16:AH20 AI21 AH22:AH25 AI26 AH27 AH31:AH39 AO3:AO39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BE3:BE39 AX3:AX39 O3:O39 AJ3:AJ39 AC3:AC39 V3:V39 AQ3:AQ39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BD3:BD39 AW3:AW39 AB33:AB39 U3:U39 N3:N39 AI31:AI39 AB3 AB6:AB8 AB11:AB14 AB16:AB20 AB22:AB25 AB27 AB30:AB31 AI3 AI6:AI8 AI11:AI14 AI16:AI20 AI22:AI25 AI27 AP3:AP39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BF41"/>
  <sheetViews>
    <sheetView topLeftCell="A16" workbookViewId="0">
      <selection activeCell="H42" sqref="H42"/>
    </sheetView>
  </sheetViews>
  <sheetFormatPr defaultRowHeight="14.25" x14ac:dyDescent="0.2"/>
  <sheetData>
    <row r="1" spans="1:58" s="1" customFormat="1" ht="12.75" x14ac:dyDescent="0.2">
      <c r="B1" s="2" t="s">
        <v>0</v>
      </c>
      <c r="C1" s="3"/>
      <c r="D1" s="3"/>
      <c r="E1" s="3"/>
      <c r="F1" s="4" t="s">
        <v>1</v>
      </c>
      <c r="G1" s="5"/>
      <c r="H1" s="6"/>
      <c r="I1" s="7" t="s">
        <v>2</v>
      </c>
      <c r="J1" s="8"/>
      <c r="K1" s="8"/>
      <c r="L1" s="8"/>
      <c r="M1" s="8"/>
      <c r="N1" s="8"/>
      <c r="O1" s="9"/>
      <c r="P1" s="10" t="s">
        <v>3</v>
      </c>
      <c r="Q1" s="11"/>
      <c r="R1" s="11"/>
      <c r="S1" s="11"/>
      <c r="T1" s="11"/>
      <c r="U1" s="11"/>
      <c r="V1" s="12"/>
      <c r="W1" s="13" t="s">
        <v>4</v>
      </c>
      <c r="X1" s="14"/>
      <c r="Y1" s="14"/>
      <c r="Z1" s="14"/>
      <c r="AA1" s="14"/>
      <c r="AB1" s="14"/>
      <c r="AC1" s="15"/>
      <c r="AD1" s="16" t="s">
        <v>5</v>
      </c>
      <c r="AE1" s="17"/>
      <c r="AF1" s="17"/>
      <c r="AG1" s="17"/>
      <c r="AH1" s="17"/>
      <c r="AI1" s="17"/>
      <c r="AJ1" s="18"/>
      <c r="AK1" s="19" t="s">
        <v>6</v>
      </c>
      <c r="AL1" s="20"/>
      <c r="AM1" s="20"/>
      <c r="AN1" s="20"/>
      <c r="AO1" s="20"/>
      <c r="AP1" s="20"/>
      <c r="AQ1" s="21"/>
      <c r="AR1" s="22" t="s">
        <v>7</v>
      </c>
      <c r="AS1" s="23"/>
      <c r="AT1" s="23"/>
      <c r="AU1" s="23"/>
      <c r="AV1" s="23"/>
      <c r="AW1" s="23"/>
      <c r="AX1" s="24"/>
      <c r="AY1" s="25" t="s">
        <v>8</v>
      </c>
      <c r="AZ1" s="26"/>
      <c r="BA1" s="26"/>
      <c r="BB1" s="26"/>
      <c r="BC1" s="26"/>
      <c r="BD1" s="26"/>
      <c r="BE1" s="27"/>
      <c r="BF1" s="28" t="s">
        <v>9</v>
      </c>
    </row>
    <row r="2" spans="1:58" s="1" customFormat="1" ht="12.75" x14ac:dyDescent="0.2">
      <c r="A2" s="29" t="s">
        <v>10</v>
      </c>
      <c r="B2" s="30" t="s">
        <v>11</v>
      </c>
      <c r="C2" s="29" t="s">
        <v>12</v>
      </c>
      <c r="D2" s="29" t="s">
        <v>13</v>
      </c>
      <c r="E2" s="29" t="s">
        <v>14</v>
      </c>
      <c r="F2" s="4">
        <v>34</v>
      </c>
      <c r="G2" s="31" t="s">
        <v>15</v>
      </c>
      <c r="H2" s="4" t="s">
        <v>16</v>
      </c>
      <c r="I2" s="32" t="s">
        <v>17</v>
      </c>
      <c r="J2" s="32" t="s">
        <v>18</v>
      </c>
      <c r="K2" s="32" t="s">
        <v>19</v>
      </c>
      <c r="L2" s="33" t="s">
        <v>20</v>
      </c>
      <c r="M2" s="33" t="s">
        <v>21</v>
      </c>
      <c r="N2" s="32" t="s">
        <v>22</v>
      </c>
      <c r="O2" s="32" t="s">
        <v>23</v>
      </c>
      <c r="P2" s="34" t="s">
        <v>17</v>
      </c>
      <c r="Q2" s="34" t="s">
        <v>18</v>
      </c>
      <c r="R2" s="34" t="s">
        <v>19</v>
      </c>
      <c r="S2" s="35" t="s">
        <v>20</v>
      </c>
      <c r="T2" s="35" t="s">
        <v>21</v>
      </c>
      <c r="U2" s="34" t="s">
        <v>22</v>
      </c>
      <c r="V2" s="34" t="s">
        <v>23</v>
      </c>
      <c r="W2" s="36" t="s">
        <v>17</v>
      </c>
      <c r="X2" s="36" t="s">
        <v>18</v>
      </c>
      <c r="Y2" s="36" t="s">
        <v>19</v>
      </c>
      <c r="Z2" s="37" t="s">
        <v>20</v>
      </c>
      <c r="AA2" s="37" t="s">
        <v>21</v>
      </c>
      <c r="AB2" s="36" t="s">
        <v>22</v>
      </c>
      <c r="AC2" s="36" t="s">
        <v>23</v>
      </c>
      <c r="AD2" s="38" t="s">
        <v>17</v>
      </c>
      <c r="AE2" s="38" t="s">
        <v>18</v>
      </c>
      <c r="AF2" s="38" t="s">
        <v>19</v>
      </c>
      <c r="AG2" s="39" t="s">
        <v>20</v>
      </c>
      <c r="AH2" s="39" t="s">
        <v>21</v>
      </c>
      <c r="AI2" s="38" t="s">
        <v>22</v>
      </c>
      <c r="AJ2" s="38" t="s">
        <v>23</v>
      </c>
      <c r="AK2" s="40" t="s">
        <v>17</v>
      </c>
      <c r="AL2" s="40" t="s">
        <v>18</v>
      </c>
      <c r="AM2" s="40" t="s">
        <v>19</v>
      </c>
      <c r="AN2" s="41" t="s">
        <v>20</v>
      </c>
      <c r="AO2" s="41" t="s">
        <v>21</v>
      </c>
      <c r="AP2" s="40" t="s">
        <v>22</v>
      </c>
      <c r="AQ2" s="40" t="s">
        <v>23</v>
      </c>
      <c r="AR2" s="42" t="s">
        <v>17</v>
      </c>
      <c r="AS2" s="42" t="s">
        <v>18</v>
      </c>
      <c r="AT2" s="42" t="s">
        <v>19</v>
      </c>
      <c r="AU2" s="43" t="s">
        <v>20</v>
      </c>
      <c r="AV2" s="43" t="s">
        <v>21</v>
      </c>
      <c r="AW2" s="42" t="s">
        <v>22</v>
      </c>
      <c r="AX2" s="42" t="s">
        <v>23</v>
      </c>
      <c r="AY2" s="44" t="s">
        <v>17</v>
      </c>
      <c r="AZ2" s="44" t="s">
        <v>18</v>
      </c>
      <c r="BA2" s="44" t="s">
        <v>19</v>
      </c>
      <c r="BB2" s="45" t="s">
        <v>20</v>
      </c>
      <c r="BC2" s="45" t="s">
        <v>21</v>
      </c>
      <c r="BD2" s="44" t="s">
        <v>22</v>
      </c>
      <c r="BE2" s="46" t="s">
        <v>23</v>
      </c>
      <c r="BF2" s="47"/>
    </row>
    <row r="3" spans="1:58" s="73" customFormat="1" ht="12.75" x14ac:dyDescent="0.2">
      <c r="A3" s="48">
        <v>1</v>
      </c>
      <c r="B3" s="49" t="s">
        <v>24</v>
      </c>
      <c r="C3" s="50" t="s">
        <v>25</v>
      </c>
      <c r="D3" s="50" t="s">
        <v>26</v>
      </c>
      <c r="E3" s="50" t="s">
        <v>27</v>
      </c>
      <c r="F3" s="50" t="s">
        <v>28</v>
      </c>
      <c r="G3" s="51" t="s">
        <v>29</v>
      </c>
      <c r="H3" s="52" t="s">
        <v>30</v>
      </c>
      <c r="I3" s="74" t="s">
        <v>46</v>
      </c>
      <c r="J3" s="75" t="s">
        <v>56</v>
      </c>
      <c r="K3" s="74" t="s">
        <v>57</v>
      </c>
      <c r="L3" s="50" t="s">
        <v>32</v>
      </c>
      <c r="M3" s="50" t="s">
        <v>37</v>
      </c>
      <c r="N3" s="76"/>
      <c r="O3" s="76">
        <v>1</v>
      </c>
      <c r="P3" s="127" t="s">
        <v>106</v>
      </c>
      <c r="Q3" s="128" t="s">
        <v>107</v>
      </c>
      <c r="R3" s="127"/>
      <c r="S3" s="129" t="s">
        <v>49</v>
      </c>
      <c r="T3" s="129" t="s">
        <v>40</v>
      </c>
      <c r="U3" s="130"/>
      <c r="V3" s="130">
        <v>1</v>
      </c>
      <c r="W3" s="57" t="s">
        <v>35</v>
      </c>
      <c r="X3" s="58" t="s">
        <v>247</v>
      </c>
      <c r="Y3" s="59"/>
      <c r="Z3" s="60" t="s">
        <v>32</v>
      </c>
      <c r="AA3" s="60" t="s">
        <v>37</v>
      </c>
      <c r="AB3" s="61" t="s">
        <v>38</v>
      </c>
      <c r="AC3" s="61">
        <v>2</v>
      </c>
      <c r="AD3" s="74" t="s">
        <v>46</v>
      </c>
      <c r="AE3" s="75" t="s">
        <v>56</v>
      </c>
      <c r="AF3" s="74" t="s">
        <v>65</v>
      </c>
      <c r="AG3" s="50" t="s">
        <v>248</v>
      </c>
      <c r="AH3" s="50" t="s">
        <v>40</v>
      </c>
      <c r="AI3" s="76"/>
      <c r="AJ3" s="76">
        <v>1</v>
      </c>
      <c r="AK3" s="66"/>
      <c r="AL3" s="66"/>
      <c r="AM3" s="70"/>
      <c r="AN3" s="68"/>
      <c r="AO3" s="68"/>
      <c r="AP3" s="69"/>
      <c r="AQ3" s="69"/>
      <c r="AR3" s="66"/>
      <c r="AS3" s="66"/>
      <c r="AT3" s="70"/>
      <c r="AU3" s="68"/>
      <c r="AV3" s="68"/>
      <c r="AW3" s="69"/>
      <c r="AX3" s="69"/>
      <c r="AY3" s="66"/>
      <c r="AZ3" s="66"/>
      <c r="BA3" s="70"/>
      <c r="BB3" s="68"/>
      <c r="BC3" s="68"/>
      <c r="BD3" s="69"/>
      <c r="BE3" s="71"/>
      <c r="BF3" s="72">
        <f>O3+V3+AC3+AJ3+AQ3+AX3+BE3</f>
        <v>5</v>
      </c>
    </row>
    <row r="4" spans="1:58" s="77" customFormat="1" ht="12.75" x14ac:dyDescent="0.2">
      <c r="A4" s="48">
        <v>2</v>
      </c>
      <c r="B4" s="49" t="s">
        <v>41</v>
      </c>
      <c r="C4" s="50" t="s">
        <v>42</v>
      </c>
      <c r="D4" s="50" t="s">
        <v>43</v>
      </c>
      <c r="E4" s="50" t="s">
        <v>44</v>
      </c>
      <c r="F4" s="50" t="s">
        <v>28</v>
      </c>
      <c r="G4" s="51" t="s">
        <v>29</v>
      </c>
      <c r="H4" s="51" t="s">
        <v>45</v>
      </c>
      <c r="I4" s="74" t="s">
        <v>46</v>
      </c>
      <c r="J4" s="75" t="s">
        <v>56</v>
      </c>
      <c r="K4" s="74" t="s">
        <v>65</v>
      </c>
      <c r="L4" s="50" t="s">
        <v>32</v>
      </c>
      <c r="M4" s="50" t="s">
        <v>37</v>
      </c>
      <c r="N4" s="76"/>
      <c r="O4" s="76">
        <v>1</v>
      </c>
      <c r="P4" s="74" t="s">
        <v>46</v>
      </c>
      <c r="Q4" s="75" t="s">
        <v>56</v>
      </c>
      <c r="R4" s="74" t="s">
        <v>57</v>
      </c>
      <c r="S4" s="50" t="s">
        <v>49</v>
      </c>
      <c r="T4" s="50" t="s">
        <v>50</v>
      </c>
      <c r="U4" s="76"/>
      <c r="V4" s="76">
        <v>1</v>
      </c>
      <c r="W4" s="74" t="s">
        <v>46</v>
      </c>
      <c r="X4" s="75" t="s">
        <v>56</v>
      </c>
      <c r="Y4" s="74" t="s">
        <v>249</v>
      </c>
      <c r="Z4" s="50" t="s">
        <v>49</v>
      </c>
      <c r="AA4" s="50" t="s">
        <v>50</v>
      </c>
      <c r="AB4" s="76"/>
      <c r="AC4" s="76">
        <v>1</v>
      </c>
      <c r="AD4" s="62" t="s">
        <v>39</v>
      </c>
      <c r="AE4" s="63"/>
      <c r="AF4" s="62"/>
      <c r="AG4" s="64" t="s">
        <v>32</v>
      </c>
      <c r="AH4" s="64" t="s">
        <v>40</v>
      </c>
      <c r="AI4" s="65"/>
      <c r="AJ4" s="65">
        <v>1</v>
      </c>
      <c r="AK4" s="66"/>
      <c r="AL4" s="67"/>
      <c r="AM4" s="66"/>
      <c r="AN4" s="68"/>
      <c r="AO4" s="68"/>
      <c r="AP4" s="69"/>
      <c r="AQ4" s="69"/>
      <c r="AR4" s="66"/>
      <c r="AS4" s="66"/>
      <c r="AT4" s="70"/>
      <c r="AU4" s="68"/>
      <c r="AV4" s="68"/>
      <c r="AW4" s="69"/>
      <c r="AX4" s="69"/>
      <c r="AY4" s="66"/>
      <c r="AZ4" s="66"/>
      <c r="BA4" s="70"/>
      <c r="BB4" s="68"/>
      <c r="BC4" s="68"/>
      <c r="BD4" s="69"/>
      <c r="BE4" s="71"/>
      <c r="BF4" s="72">
        <f t="shared" ref="BF4:BF39" si="0">O4+V4+AC4+AJ4+AQ4+AX4+BE4</f>
        <v>4</v>
      </c>
    </row>
    <row r="5" spans="1:58" s="73" customFormat="1" ht="12.75" x14ac:dyDescent="0.2">
      <c r="A5" s="48">
        <v>3</v>
      </c>
      <c r="B5" s="49" t="s">
        <v>58</v>
      </c>
      <c r="C5" s="50" t="s">
        <v>59</v>
      </c>
      <c r="D5" s="50" t="s">
        <v>60</v>
      </c>
      <c r="E5" s="50" t="s">
        <v>61</v>
      </c>
      <c r="F5" s="50" t="s">
        <v>28</v>
      </c>
      <c r="G5" s="51" t="s">
        <v>29</v>
      </c>
      <c r="H5" s="51" t="s">
        <v>45</v>
      </c>
      <c r="I5" s="74" t="s">
        <v>46</v>
      </c>
      <c r="J5" s="75" t="s">
        <v>56</v>
      </c>
      <c r="K5" s="74" t="s">
        <v>92</v>
      </c>
      <c r="L5" s="50" t="s">
        <v>32</v>
      </c>
      <c r="M5" s="50" t="s">
        <v>37</v>
      </c>
      <c r="N5" s="76"/>
      <c r="O5" s="76">
        <v>1</v>
      </c>
      <c r="P5" s="74" t="s">
        <v>46</v>
      </c>
      <c r="Q5" s="75" t="s">
        <v>56</v>
      </c>
      <c r="R5" s="74" t="s">
        <v>65</v>
      </c>
      <c r="S5" s="50" t="s">
        <v>49</v>
      </c>
      <c r="T5" s="50" t="s">
        <v>50</v>
      </c>
      <c r="U5" s="76"/>
      <c r="V5" s="76">
        <v>1</v>
      </c>
      <c r="W5" s="74" t="s">
        <v>46</v>
      </c>
      <c r="X5" s="75" t="s">
        <v>250</v>
      </c>
      <c r="Y5" s="74" t="s">
        <v>251</v>
      </c>
      <c r="Z5" s="50" t="s">
        <v>49</v>
      </c>
      <c r="AA5" s="50" t="s">
        <v>50</v>
      </c>
      <c r="AB5" s="76"/>
      <c r="AC5" s="76">
        <v>1</v>
      </c>
      <c r="AD5" s="57" t="s">
        <v>35</v>
      </c>
      <c r="AE5" s="96" t="s">
        <v>252</v>
      </c>
      <c r="AF5" s="59"/>
      <c r="AG5" s="60" t="s">
        <v>32</v>
      </c>
      <c r="AH5" s="60" t="s">
        <v>37</v>
      </c>
      <c r="AI5" s="61" t="s">
        <v>170</v>
      </c>
      <c r="AJ5" s="61">
        <v>2</v>
      </c>
      <c r="AK5" s="66"/>
      <c r="AL5" s="66"/>
      <c r="AM5" s="70"/>
      <c r="AN5" s="68"/>
      <c r="AO5" s="68"/>
      <c r="AP5" s="69"/>
      <c r="AQ5" s="69"/>
      <c r="AR5" s="66"/>
      <c r="AS5" s="66"/>
      <c r="AT5" s="68"/>
      <c r="AU5" s="68"/>
      <c r="AV5" s="68"/>
      <c r="AW5" s="69"/>
      <c r="AX5" s="69"/>
      <c r="AY5" s="66"/>
      <c r="AZ5" s="66"/>
      <c r="BA5" s="68"/>
      <c r="BB5" s="68"/>
      <c r="BC5" s="68"/>
      <c r="BD5" s="69"/>
      <c r="BE5" s="71"/>
      <c r="BF5" s="72">
        <f t="shared" si="0"/>
        <v>5</v>
      </c>
    </row>
    <row r="6" spans="1:58" s="73" customFormat="1" ht="12.75" x14ac:dyDescent="0.2">
      <c r="A6" s="48">
        <v>4</v>
      </c>
      <c r="B6" s="49" t="s">
        <v>66</v>
      </c>
      <c r="C6" s="50" t="s">
        <v>67</v>
      </c>
      <c r="D6" s="50" t="s">
        <v>68</v>
      </c>
      <c r="E6" s="50" t="s">
        <v>69</v>
      </c>
      <c r="F6" s="50" t="s">
        <v>28</v>
      </c>
      <c r="G6" s="51" t="s">
        <v>70</v>
      </c>
      <c r="H6" s="52" t="s">
        <v>30</v>
      </c>
      <c r="I6" s="85" t="s">
        <v>179</v>
      </c>
      <c r="J6" s="86" t="s">
        <v>180</v>
      </c>
      <c r="K6" s="85"/>
      <c r="L6" s="87" t="s">
        <v>49</v>
      </c>
      <c r="M6" s="87" t="s">
        <v>50</v>
      </c>
      <c r="N6" s="88"/>
      <c r="O6" s="88">
        <v>1</v>
      </c>
      <c r="P6" s="85" t="s">
        <v>179</v>
      </c>
      <c r="Q6" s="86" t="s">
        <v>180</v>
      </c>
      <c r="R6" s="85"/>
      <c r="S6" s="87" t="s">
        <v>49</v>
      </c>
      <c r="T6" s="87" t="s">
        <v>40</v>
      </c>
      <c r="U6" s="88"/>
      <c r="V6" s="88">
        <v>1</v>
      </c>
      <c r="W6" s="66"/>
      <c r="X6" s="67"/>
      <c r="Y6" s="66"/>
      <c r="Z6" s="68"/>
      <c r="AA6" s="68"/>
      <c r="AB6" s="69"/>
      <c r="AC6" s="69"/>
      <c r="AD6" s="66"/>
      <c r="AE6" s="67"/>
      <c r="AF6" s="66"/>
      <c r="AG6" s="68"/>
      <c r="AH6" s="68"/>
      <c r="AI6" s="69"/>
      <c r="AJ6" s="69"/>
      <c r="AK6" s="66"/>
      <c r="AL6" s="67"/>
      <c r="AM6" s="66"/>
      <c r="AN6" s="68"/>
      <c r="AO6" s="68"/>
      <c r="AP6" s="69"/>
      <c r="AQ6" s="69"/>
      <c r="AR6" s="66"/>
      <c r="AS6" s="66"/>
      <c r="AT6" s="68"/>
      <c r="AU6" s="68"/>
      <c r="AV6" s="68"/>
      <c r="AW6" s="69"/>
      <c r="AX6" s="69"/>
      <c r="AY6" s="66"/>
      <c r="AZ6" s="66"/>
      <c r="BA6" s="68"/>
      <c r="BB6" s="68"/>
      <c r="BC6" s="68"/>
      <c r="BD6" s="69"/>
      <c r="BE6" s="71"/>
      <c r="BF6" s="72">
        <f t="shared" si="0"/>
        <v>2</v>
      </c>
    </row>
    <row r="7" spans="1:58" s="73" customFormat="1" ht="12.75" x14ac:dyDescent="0.2">
      <c r="A7" s="48">
        <v>5</v>
      </c>
      <c r="B7" s="78" t="s">
        <v>72</v>
      </c>
      <c r="C7" s="79" t="s">
        <v>73</v>
      </c>
      <c r="D7" s="79" t="s">
        <v>74</v>
      </c>
      <c r="E7" s="79" t="s">
        <v>75</v>
      </c>
      <c r="F7" s="79" t="s">
        <v>76</v>
      </c>
      <c r="G7" s="51" t="s">
        <v>29</v>
      </c>
      <c r="H7" s="80" t="s">
        <v>45</v>
      </c>
      <c r="I7" s="62" t="s">
        <v>39</v>
      </c>
      <c r="J7" s="63"/>
      <c r="K7" s="62"/>
      <c r="L7" s="64" t="s">
        <v>32</v>
      </c>
      <c r="M7" s="64" t="s">
        <v>40</v>
      </c>
      <c r="N7" s="65"/>
      <c r="O7" s="65">
        <v>1</v>
      </c>
      <c r="P7" s="57" t="s">
        <v>35</v>
      </c>
      <c r="Q7" s="58" t="s">
        <v>247</v>
      </c>
      <c r="R7" s="59"/>
      <c r="S7" s="60" t="s">
        <v>32</v>
      </c>
      <c r="T7" s="60" t="s">
        <v>37</v>
      </c>
      <c r="U7" s="61" t="s">
        <v>38</v>
      </c>
      <c r="V7" s="61">
        <v>2</v>
      </c>
      <c r="W7" s="57" t="s">
        <v>35</v>
      </c>
      <c r="X7" s="58" t="s">
        <v>247</v>
      </c>
      <c r="Y7" s="59"/>
      <c r="Z7" s="60" t="s">
        <v>32</v>
      </c>
      <c r="AA7" s="60" t="s">
        <v>37</v>
      </c>
      <c r="AB7" s="61" t="s">
        <v>38</v>
      </c>
      <c r="AC7" s="61">
        <v>2</v>
      </c>
      <c r="AD7" s="62" t="s">
        <v>39</v>
      </c>
      <c r="AE7" s="63"/>
      <c r="AF7" s="62"/>
      <c r="AG7" s="64" t="s">
        <v>32</v>
      </c>
      <c r="AH7" s="64" t="s">
        <v>40</v>
      </c>
      <c r="AI7" s="65"/>
      <c r="AJ7" s="65">
        <v>1</v>
      </c>
      <c r="AK7" s="66"/>
      <c r="AL7" s="67"/>
      <c r="AM7" s="66"/>
      <c r="AN7" s="68"/>
      <c r="AO7" s="68"/>
      <c r="AP7" s="69"/>
      <c r="AQ7" s="69"/>
      <c r="AR7" s="66"/>
      <c r="AS7" s="66"/>
      <c r="AT7" s="68"/>
      <c r="AU7" s="68"/>
      <c r="AV7" s="68"/>
      <c r="AW7" s="69"/>
      <c r="AX7" s="69"/>
      <c r="AY7" s="66"/>
      <c r="AZ7" s="66"/>
      <c r="BA7" s="68"/>
      <c r="BB7" s="68"/>
      <c r="BC7" s="68"/>
      <c r="BD7" s="69"/>
      <c r="BE7" s="71"/>
      <c r="BF7" s="72">
        <f t="shared" si="0"/>
        <v>6</v>
      </c>
    </row>
    <row r="8" spans="1:58" s="73" customFormat="1" ht="12.75" x14ac:dyDescent="0.2">
      <c r="A8" s="48">
        <v>6</v>
      </c>
      <c r="B8" s="78" t="s">
        <v>77</v>
      </c>
      <c r="C8" s="79" t="s">
        <v>78</v>
      </c>
      <c r="D8" s="79" t="s">
        <v>79</v>
      </c>
      <c r="E8" s="79" t="s">
        <v>80</v>
      </c>
      <c r="F8" s="79" t="s">
        <v>76</v>
      </c>
      <c r="G8" s="80" t="s">
        <v>29</v>
      </c>
      <c r="H8" s="80" t="s">
        <v>45</v>
      </c>
      <c r="I8" s="62" t="s">
        <v>39</v>
      </c>
      <c r="J8" s="63"/>
      <c r="K8" s="62"/>
      <c r="L8" s="64" t="s">
        <v>32</v>
      </c>
      <c r="M8" s="64" t="s">
        <v>40</v>
      </c>
      <c r="N8" s="65"/>
      <c r="O8" s="65">
        <v>1</v>
      </c>
      <c r="P8" s="62" t="s">
        <v>39</v>
      </c>
      <c r="Q8" s="63"/>
      <c r="R8" s="62"/>
      <c r="S8" s="64" t="s">
        <v>32</v>
      </c>
      <c r="T8" s="64" t="s">
        <v>40</v>
      </c>
      <c r="U8" s="65"/>
      <c r="V8" s="65">
        <v>1</v>
      </c>
      <c r="W8" s="62" t="s">
        <v>39</v>
      </c>
      <c r="X8" s="63"/>
      <c r="Y8" s="62"/>
      <c r="Z8" s="64" t="s">
        <v>32</v>
      </c>
      <c r="AA8" s="64" t="s">
        <v>40</v>
      </c>
      <c r="AB8" s="65"/>
      <c r="AC8" s="65">
        <v>1</v>
      </c>
      <c r="AD8" s="66"/>
      <c r="AE8" s="67"/>
      <c r="AF8" s="66"/>
      <c r="AG8" s="68"/>
      <c r="AH8" s="68"/>
      <c r="AI8" s="69"/>
      <c r="AJ8" s="69"/>
      <c r="AK8" s="66"/>
      <c r="AL8" s="67"/>
      <c r="AM8" s="66"/>
      <c r="AN8" s="68"/>
      <c r="AO8" s="68"/>
      <c r="AP8" s="69"/>
      <c r="AQ8" s="69"/>
      <c r="AR8" s="66"/>
      <c r="AS8" s="66"/>
      <c r="AT8" s="68"/>
      <c r="AU8" s="68"/>
      <c r="AV8" s="68"/>
      <c r="AW8" s="69"/>
      <c r="AX8" s="69"/>
      <c r="AY8" s="66"/>
      <c r="AZ8" s="66"/>
      <c r="BA8" s="68"/>
      <c r="BB8" s="68"/>
      <c r="BC8" s="68"/>
      <c r="BD8" s="69"/>
      <c r="BE8" s="71"/>
      <c r="BF8" s="72">
        <f t="shared" si="0"/>
        <v>3</v>
      </c>
    </row>
    <row r="9" spans="1:58" s="1" customFormat="1" ht="12.75" x14ac:dyDescent="0.2">
      <c r="A9" s="48">
        <v>7</v>
      </c>
      <c r="B9" s="78" t="s">
        <v>85</v>
      </c>
      <c r="C9" s="79" t="s">
        <v>86</v>
      </c>
      <c r="D9" s="79" t="s">
        <v>87</v>
      </c>
      <c r="E9" s="79" t="s">
        <v>88</v>
      </c>
      <c r="F9" s="79" t="s">
        <v>76</v>
      </c>
      <c r="G9" s="51" t="s">
        <v>70</v>
      </c>
      <c r="H9" s="81" t="s">
        <v>45</v>
      </c>
      <c r="I9" s="74" t="s">
        <v>46</v>
      </c>
      <c r="J9" s="75" t="s">
        <v>56</v>
      </c>
      <c r="K9" s="74" t="s">
        <v>92</v>
      </c>
      <c r="L9" s="50" t="s">
        <v>49</v>
      </c>
      <c r="M9" s="50" t="s">
        <v>50</v>
      </c>
      <c r="N9" s="76"/>
      <c r="O9" s="76">
        <v>1</v>
      </c>
      <c r="P9" s="74" t="s">
        <v>46</v>
      </c>
      <c r="Q9" s="75" t="s">
        <v>56</v>
      </c>
      <c r="R9" s="74" t="s">
        <v>130</v>
      </c>
      <c r="S9" s="50" t="s">
        <v>49</v>
      </c>
      <c r="T9" s="50" t="s">
        <v>50</v>
      </c>
      <c r="U9" s="76"/>
      <c r="V9" s="76">
        <v>1</v>
      </c>
      <c r="W9" s="74" t="s">
        <v>46</v>
      </c>
      <c r="X9" s="75" t="s">
        <v>56</v>
      </c>
      <c r="Y9" s="74" t="s">
        <v>130</v>
      </c>
      <c r="Z9" s="50" t="s">
        <v>248</v>
      </c>
      <c r="AA9" s="50" t="s">
        <v>40</v>
      </c>
      <c r="AB9" s="76"/>
      <c r="AC9" s="76">
        <v>1</v>
      </c>
      <c r="AD9" s="74" t="s">
        <v>46</v>
      </c>
      <c r="AE9" s="75" t="s">
        <v>250</v>
      </c>
      <c r="AF9" s="74" t="s">
        <v>251</v>
      </c>
      <c r="AG9" s="50" t="s">
        <v>248</v>
      </c>
      <c r="AH9" s="50" t="s">
        <v>40</v>
      </c>
      <c r="AI9" s="76"/>
      <c r="AJ9" s="76">
        <v>1</v>
      </c>
      <c r="AK9" s="66"/>
      <c r="AL9" s="66"/>
      <c r="AM9" s="70"/>
      <c r="AN9" s="68"/>
      <c r="AO9" s="68"/>
      <c r="AP9" s="69"/>
      <c r="AQ9" s="69"/>
      <c r="AR9" s="66"/>
      <c r="AS9" s="66"/>
      <c r="AT9" s="69"/>
      <c r="AU9" s="68"/>
      <c r="AV9" s="68"/>
      <c r="AW9" s="69"/>
      <c r="AX9" s="69"/>
      <c r="AY9" s="66"/>
      <c r="AZ9" s="66"/>
      <c r="BA9" s="69"/>
      <c r="BB9" s="68"/>
      <c r="BC9" s="68"/>
      <c r="BD9" s="69"/>
      <c r="BE9" s="71"/>
      <c r="BF9" s="72">
        <f t="shared" si="0"/>
        <v>4</v>
      </c>
    </row>
    <row r="10" spans="1:58" s="77" customFormat="1" ht="12.75" x14ac:dyDescent="0.2">
      <c r="A10" s="48">
        <v>8</v>
      </c>
      <c r="B10" s="78" t="s">
        <v>93</v>
      </c>
      <c r="C10" s="79" t="s">
        <v>94</v>
      </c>
      <c r="D10" s="79" t="s">
        <v>95</v>
      </c>
      <c r="E10" s="79" t="s">
        <v>96</v>
      </c>
      <c r="F10" s="79" t="s">
        <v>76</v>
      </c>
      <c r="G10" s="51" t="s">
        <v>70</v>
      </c>
      <c r="H10" s="80" t="s">
        <v>45</v>
      </c>
      <c r="I10" s="95" t="s">
        <v>253</v>
      </c>
      <c r="J10" s="131"/>
      <c r="K10" s="95"/>
      <c r="L10" s="132" t="s">
        <v>32</v>
      </c>
      <c r="M10" s="132" t="s">
        <v>33</v>
      </c>
      <c r="N10" s="133"/>
      <c r="O10" s="133">
        <v>1</v>
      </c>
      <c r="P10" s="74" t="s">
        <v>46</v>
      </c>
      <c r="Q10" s="75" t="s">
        <v>56</v>
      </c>
      <c r="R10" s="74" t="s">
        <v>164</v>
      </c>
      <c r="S10" s="50" t="s">
        <v>49</v>
      </c>
      <c r="T10" s="50" t="s">
        <v>50</v>
      </c>
      <c r="U10" s="76"/>
      <c r="V10" s="76">
        <v>1</v>
      </c>
      <c r="W10" s="57" t="s">
        <v>35</v>
      </c>
      <c r="X10" s="96" t="s">
        <v>252</v>
      </c>
      <c r="Y10" s="59"/>
      <c r="Z10" s="60" t="s">
        <v>32</v>
      </c>
      <c r="AA10" s="60" t="s">
        <v>37</v>
      </c>
      <c r="AB10" s="61" t="s">
        <v>170</v>
      </c>
      <c r="AC10" s="61">
        <v>2</v>
      </c>
      <c r="AD10" s="66"/>
      <c r="AE10" s="98"/>
      <c r="AF10" s="66"/>
      <c r="AG10" s="68"/>
      <c r="AH10" s="68"/>
      <c r="AI10" s="69"/>
      <c r="AJ10" s="69"/>
      <c r="AK10" s="66"/>
      <c r="AL10" s="67"/>
      <c r="AM10" s="66"/>
      <c r="AN10" s="68"/>
      <c r="AO10" s="68"/>
      <c r="AP10" s="69"/>
      <c r="AQ10" s="69"/>
      <c r="AR10" s="66"/>
      <c r="AS10" s="66"/>
      <c r="AT10" s="68"/>
      <c r="AU10" s="68"/>
      <c r="AV10" s="68"/>
      <c r="AW10" s="69"/>
      <c r="AX10" s="69"/>
      <c r="AY10" s="66"/>
      <c r="AZ10" s="66"/>
      <c r="BA10" s="68"/>
      <c r="BB10" s="68"/>
      <c r="BC10" s="68"/>
      <c r="BD10" s="69"/>
      <c r="BE10" s="71"/>
      <c r="BF10" s="72">
        <f t="shared" si="0"/>
        <v>4</v>
      </c>
    </row>
    <row r="11" spans="1:58" s="73" customFormat="1" ht="12.75" x14ac:dyDescent="0.2">
      <c r="A11" s="48">
        <v>9</v>
      </c>
      <c r="B11" s="82" t="s">
        <v>101</v>
      </c>
      <c r="C11" s="80" t="s">
        <v>102</v>
      </c>
      <c r="D11" s="83" t="s">
        <v>103</v>
      </c>
      <c r="E11" s="83" t="s">
        <v>104</v>
      </c>
      <c r="F11" s="48" t="s">
        <v>105</v>
      </c>
      <c r="G11" s="51" t="s">
        <v>70</v>
      </c>
      <c r="H11" s="84" t="s">
        <v>30</v>
      </c>
      <c r="I11" s="85" t="s">
        <v>179</v>
      </c>
      <c r="J11" s="85" t="s">
        <v>185</v>
      </c>
      <c r="K11" s="85"/>
      <c r="L11" s="87" t="s">
        <v>49</v>
      </c>
      <c r="M11" s="87" t="s">
        <v>50</v>
      </c>
      <c r="N11" s="88"/>
      <c r="O11" s="88">
        <v>1</v>
      </c>
      <c r="P11" s="85" t="s">
        <v>179</v>
      </c>
      <c r="Q11" s="85" t="s">
        <v>185</v>
      </c>
      <c r="R11" s="85"/>
      <c r="S11" s="87" t="s">
        <v>49</v>
      </c>
      <c r="T11" s="87" t="s">
        <v>40</v>
      </c>
      <c r="U11" s="88"/>
      <c r="V11" s="88">
        <v>1</v>
      </c>
      <c r="W11" s="66"/>
      <c r="X11" s="67"/>
      <c r="Y11" s="66"/>
      <c r="Z11" s="68"/>
      <c r="AA11" s="68"/>
      <c r="AB11" s="69"/>
      <c r="AC11" s="69"/>
      <c r="AD11" s="66"/>
      <c r="AE11" s="67"/>
      <c r="AF11" s="66"/>
      <c r="AG11" s="68"/>
      <c r="AH11" s="68"/>
      <c r="AI11" s="69"/>
      <c r="AJ11" s="69"/>
      <c r="AK11" s="66"/>
      <c r="AL11" s="67"/>
      <c r="AM11" s="66"/>
      <c r="AN11" s="68"/>
      <c r="AO11" s="68"/>
      <c r="AP11" s="69"/>
      <c r="AQ11" s="69"/>
      <c r="AR11" s="66"/>
      <c r="AS11" s="66"/>
      <c r="AT11" s="70"/>
      <c r="AU11" s="68"/>
      <c r="AV11" s="68"/>
      <c r="AW11" s="69"/>
      <c r="AX11" s="69"/>
      <c r="AY11" s="66"/>
      <c r="AZ11" s="66"/>
      <c r="BA11" s="70"/>
      <c r="BB11" s="68"/>
      <c r="BC11" s="68"/>
      <c r="BD11" s="69"/>
      <c r="BE11" s="71"/>
      <c r="BF11" s="72">
        <f t="shared" si="0"/>
        <v>2</v>
      </c>
    </row>
    <row r="12" spans="1:58" s="73" customFormat="1" ht="12.75" x14ac:dyDescent="0.2">
      <c r="A12" s="48">
        <v>10</v>
      </c>
      <c r="B12" s="89" t="s">
        <v>108</v>
      </c>
      <c r="C12" s="80" t="s">
        <v>109</v>
      </c>
      <c r="D12" s="83" t="s">
        <v>110</v>
      </c>
      <c r="E12" s="83" t="s">
        <v>111</v>
      </c>
      <c r="F12" s="48" t="s">
        <v>105</v>
      </c>
      <c r="G12" s="51" t="s">
        <v>70</v>
      </c>
      <c r="H12" s="84" t="s">
        <v>30</v>
      </c>
      <c r="I12" s="134" t="s">
        <v>31</v>
      </c>
      <c r="J12" s="135"/>
      <c r="K12" s="134"/>
      <c r="L12" s="136" t="s">
        <v>32</v>
      </c>
      <c r="M12" s="136" t="s">
        <v>33</v>
      </c>
      <c r="N12" s="137"/>
      <c r="O12" s="137">
        <v>1</v>
      </c>
      <c r="P12" s="134" t="s">
        <v>31</v>
      </c>
      <c r="Q12" s="135"/>
      <c r="R12" s="134"/>
      <c r="S12" s="136" t="s">
        <v>32</v>
      </c>
      <c r="T12" s="136" t="s">
        <v>34</v>
      </c>
      <c r="U12" s="137"/>
      <c r="V12" s="137">
        <v>1</v>
      </c>
      <c r="W12" s="57" t="s">
        <v>35</v>
      </c>
      <c r="X12" s="58" t="s">
        <v>254</v>
      </c>
      <c r="Y12" s="59"/>
      <c r="Z12" s="60" t="s">
        <v>32</v>
      </c>
      <c r="AA12" s="60" t="s">
        <v>37</v>
      </c>
      <c r="AB12" s="61" t="s">
        <v>255</v>
      </c>
      <c r="AC12" s="61">
        <v>1</v>
      </c>
      <c r="AD12" s="57" t="s">
        <v>35</v>
      </c>
      <c r="AE12" s="58" t="s">
        <v>254</v>
      </c>
      <c r="AF12" s="59"/>
      <c r="AG12" s="60" t="s">
        <v>32</v>
      </c>
      <c r="AH12" s="60" t="s">
        <v>37</v>
      </c>
      <c r="AI12" s="61" t="s">
        <v>255</v>
      </c>
      <c r="AJ12" s="61">
        <v>1</v>
      </c>
      <c r="AK12" s="66"/>
      <c r="AL12" s="66"/>
      <c r="AM12" s="70"/>
      <c r="AN12" s="68"/>
      <c r="AO12" s="68"/>
      <c r="AP12" s="69"/>
      <c r="AQ12" s="69"/>
      <c r="AR12" s="66"/>
      <c r="AS12" s="66"/>
      <c r="AT12" s="70"/>
      <c r="AU12" s="68"/>
      <c r="AV12" s="68"/>
      <c r="AW12" s="69"/>
      <c r="AX12" s="69"/>
      <c r="AY12" s="66"/>
      <c r="AZ12" s="66"/>
      <c r="BA12" s="70"/>
      <c r="BB12" s="68"/>
      <c r="BC12" s="68"/>
      <c r="BD12" s="69"/>
      <c r="BE12" s="71"/>
      <c r="BF12" s="72">
        <f t="shared" si="0"/>
        <v>4</v>
      </c>
    </row>
    <row r="13" spans="1:58" s="73" customFormat="1" ht="12.75" x14ac:dyDescent="0.2">
      <c r="A13" s="48">
        <v>11</v>
      </c>
      <c r="B13" s="90" t="s">
        <v>113</v>
      </c>
      <c r="C13" s="80" t="s">
        <v>114</v>
      </c>
      <c r="D13" s="83" t="s">
        <v>115</v>
      </c>
      <c r="E13" s="83" t="s">
        <v>116</v>
      </c>
      <c r="F13" s="48" t="s">
        <v>105</v>
      </c>
      <c r="G13" s="51" t="s">
        <v>70</v>
      </c>
      <c r="H13" s="84" t="s">
        <v>30</v>
      </c>
      <c r="I13" s="62" t="s">
        <v>39</v>
      </c>
      <c r="J13" s="63"/>
      <c r="K13" s="62"/>
      <c r="L13" s="64" t="s">
        <v>32</v>
      </c>
      <c r="M13" s="64" t="s">
        <v>40</v>
      </c>
      <c r="N13" s="65"/>
      <c r="O13" s="65">
        <v>1</v>
      </c>
      <c r="P13" s="138" t="s">
        <v>140</v>
      </c>
      <c r="Q13" s="139" t="s">
        <v>256</v>
      </c>
      <c r="R13" s="138"/>
      <c r="S13" s="140" t="s">
        <v>32</v>
      </c>
      <c r="T13" s="140" t="s">
        <v>37</v>
      </c>
      <c r="U13" s="141"/>
      <c r="V13" s="141">
        <v>1</v>
      </c>
      <c r="W13" s="142" t="s">
        <v>140</v>
      </c>
      <c r="X13" s="143"/>
      <c r="Y13" s="142"/>
      <c r="Z13" s="144" t="s">
        <v>49</v>
      </c>
      <c r="AA13" s="144" t="s">
        <v>50</v>
      </c>
      <c r="AB13" s="145"/>
      <c r="AC13" s="145">
        <v>1</v>
      </c>
      <c r="AD13" s="142" t="s">
        <v>140</v>
      </c>
      <c r="AE13" s="143"/>
      <c r="AF13" s="142"/>
      <c r="AG13" s="144" t="s">
        <v>49</v>
      </c>
      <c r="AH13" s="144" t="s">
        <v>40</v>
      </c>
      <c r="AI13" s="145"/>
      <c r="AJ13" s="145">
        <v>1</v>
      </c>
      <c r="AK13" s="66"/>
      <c r="AL13" s="67"/>
      <c r="AM13" s="66"/>
      <c r="AN13" s="68"/>
      <c r="AO13" s="68"/>
      <c r="AP13" s="69"/>
      <c r="AQ13" s="69"/>
      <c r="AR13" s="66"/>
      <c r="AS13" s="66"/>
      <c r="AT13" s="70"/>
      <c r="AU13" s="68"/>
      <c r="AV13" s="68"/>
      <c r="AW13" s="69"/>
      <c r="AX13" s="69"/>
      <c r="AY13" s="66"/>
      <c r="AZ13" s="66"/>
      <c r="BA13" s="70"/>
      <c r="BB13" s="68"/>
      <c r="BC13" s="68"/>
      <c r="BD13" s="69"/>
      <c r="BE13" s="71"/>
      <c r="BF13" s="72">
        <f t="shared" si="0"/>
        <v>4</v>
      </c>
    </row>
    <row r="14" spans="1:58" s="77" customFormat="1" ht="12.75" x14ac:dyDescent="0.2">
      <c r="A14" s="48">
        <v>12</v>
      </c>
      <c r="B14" s="91" t="s">
        <v>118</v>
      </c>
      <c r="C14" s="80" t="s">
        <v>119</v>
      </c>
      <c r="D14" s="81" t="s">
        <v>120</v>
      </c>
      <c r="E14" s="80" t="s">
        <v>121</v>
      </c>
      <c r="F14" s="48" t="s">
        <v>105</v>
      </c>
      <c r="G14" s="51" t="s">
        <v>70</v>
      </c>
      <c r="H14" s="48" t="s">
        <v>45</v>
      </c>
      <c r="I14" s="62" t="s">
        <v>39</v>
      </c>
      <c r="J14" s="63"/>
      <c r="K14" s="62"/>
      <c r="L14" s="64" t="s">
        <v>32</v>
      </c>
      <c r="M14" s="64" t="s">
        <v>40</v>
      </c>
      <c r="N14" s="65"/>
      <c r="O14" s="65">
        <v>1</v>
      </c>
      <c r="P14" s="62" t="s">
        <v>39</v>
      </c>
      <c r="Q14" s="63"/>
      <c r="R14" s="62"/>
      <c r="S14" s="64" t="s">
        <v>32</v>
      </c>
      <c r="T14" s="64" t="s">
        <v>40</v>
      </c>
      <c r="U14" s="65"/>
      <c r="V14" s="65">
        <v>1</v>
      </c>
      <c r="W14" s="57" t="s">
        <v>35</v>
      </c>
      <c r="X14" s="58" t="s">
        <v>247</v>
      </c>
      <c r="Y14" s="59"/>
      <c r="Z14" s="60" t="s">
        <v>32</v>
      </c>
      <c r="AA14" s="60" t="s">
        <v>37</v>
      </c>
      <c r="AB14" s="61" t="s">
        <v>38</v>
      </c>
      <c r="AC14" s="61">
        <v>2</v>
      </c>
      <c r="AD14" s="57" t="s">
        <v>35</v>
      </c>
      <c r="AE14" s="96" t="s">
        <v>257</v>
      </c>
      <c r="AF14" s="59"/>
      <c r="AG14" s="60" t="s">
        <v>32</v>
      </c>
      <c r="AH14" s="60" t="s">
        <v>37</v>
      </c>
      <c r="AI14" s="61" t="s">
        <v>258</v>
      </c>
      <c r="AJ14" s="61">
        <v>2</v>
      </c>
      <c r="AK14" s="57" t="s">
        <v>35</v>
      </c>
      <c r="AL14" s="96" t="s">
        <v>259</v>
      </c>
      <c r="AM14" s="59"/>
      <c r="AN14" s="60" t="s">
        <v>32</v>
      </c>
      <c r="AO14" s="60" t="s">
        <v>37</v>
      </c>
      <c r="AP14" s="61" t="s">
        <v>143</v>
      </c>
      <c r="AQ14" s="61">
        <v>2</v>
      </c>
      <c r="AR14" s="66"/>
      <c r="AS14" s="66"/>
      <c r="AT14" s="70"/>
      <c r="AU14" s="68"/>
      <c r="AV14" s="68"/>
      <c r="AW14" s="69"/>
      <c r="AX14" s="69"/>
      <c r="AY14" s="66"/>
      <c r="AZ14" s="66"/>
      <c r="BA14" s="70"/>
      <c r="BB14" s="68"/>
      <c r="BC14" s="68"/>
      <c r="BD14" s="69"/>
      <c r="BE14" s="71"/>
      <c r="BF14" s="72">
        <f t="shared" si="0"/>
        <v>8</v>
      </c>
    </row>
    <row r="15" spans="1:58" s="93" customFormat="1" ht="12.75" x14ac:dyDescent="0.2">
      <c r="A15" s="48">
        <v>13</v>
      </c>
      <c r="B15" s="92" t="s">
        <v>125</v>
      </c>
      <c r="C15" s="81" t="s">
        <v>126</v>
      </c>
      <c r="D15" s="81" t="s">
        <v>127</v>
      </c>
      <c r="E15" s="81" t="s">
        <v>128</v>
      </c>
      <c r="F15" s="48" t="s">
        <v>105</v>
      </c>
      <c r="G15" s="51" t="s">
        <v>70</v>
      </c>
      <c r="H15" s="80" t="s">
        <v>45</v>
      </c>
      <c r="I15" s="57" t="s">
        <v>35</v>
      </c>
      <c r="J15" s="58" t="s">
        <v>112</v>
      </c>
      <c r="K15" s="59"/>
      <c r="L15" s="60" t="s">
        <v>32</v>
      </c>
      <c r="M15" s="60" t="s">
        <v>37</v>
      </c>
      <c r="N15" s="61" t="s">
        <v>38</v>
      </c>
      <c r="O15" s="61">
        <v>2</v>
      </c>
      <c r="P15" s="62" t="s">
        <v>39</v>
      </c>
      <c r="Q15" s="63"/>
      <c r="R15" s="62"/>
      <c r="S15" s="64" t="s">
        <v>32</v>
      </c>
      <c r="T15" s="64" t="s">
        <v>40</v>
      </c>
      <c r="U15" s="65"/>
      <c r="V15" s="65">
        <v>1</v>
      </c>
      <c r="W15" s="57" t="s">
        <v>35</v>
      </c>
      <c r="X15" s="96" t="s">
        <v>257</v>
      </c>
      <c r="Y15" s="59"/>
      <c r="Z15" s="60" t="s">
        <v>32</v>
      </c>
      <c r="AA15" s="60" t="s">
        <v>37</v>
      </c>
      <c r="AB15" s="61" t="s">
        <v>258</v>
      </c>
      <c r="AC15" s="61">
        <v>2</v>
      </c>
      <c r="AD15" s="57" t="s">
        <v>35</v>
      </c>
      <c r="AE15" s="96" t="s">
        <v>259</v>
      </c>
      <c r="AF15" s="59"/>
      <c r="AG15" s="60" t="s">
        <v>32</v>
      </c>
      <c r="AH15" s="60" t="s">
        <v>37</v>
      </c>
      <c r="AI15" s="61" t="s">
        <v>143</v>
      </c>
      <c r="AJ15" s="61">
        <v>2</v>
      </c>
      <c r="AK15" s="66"/>
      <c r="AL15" s="98"/>
      <c r="AM15" s="66"/>
      <c r="AN15" s="68"/>
      <c r="AO15" s="68"/>
      <c r="AP15" s="69"/>
      <c r="AQ15" s="69"/>
      <c r="AR15" s="66"/>
      <c r="AS15" s="66"/>
      <c r="AT15" s="68"/>
      <c r="AU15" s="68"/>
      <c r="AV15" s="68"/>
      <c r="AW15" s="69"/>
      <c r="AX15" s="69"/>
      <c r="AY15" s="66"/>
      <c r="AZ15" s="66"/>
      <c r="BA15" s="68"/>
      <c r="BB15" s="68"/>
      <c r="BC15" s="68"/>
      <c r="BD15" s="69"/>
      <c r="BE15" s="71"/>
      <c r="BF15" s="72">
        <f t="shared" si="0"/>
        <v>7</v>
      </c>
    </row>
    <row r="16" spans="1:58" s="73" customFormat="1" ht="12.75" x14ac:dyDescent="0.2">
      <c r="A16" s="48">
        <v>14</v>
      </c>
      <c r="B16" s="90" t="s">
        <v>131</v>
      </c>
      <c r="C16" s="80" t="s">
        <v>132</v>
      </c>
      <c r="D16" s="80" t="s">
        <v>133</v>
      </c>
      <c r="E16" s="80" t="s">
        <v>134</v>
      </c>
      <c r="F16" s="48" t="s">
        <v>105</v>
      </c>
      <c r="G16" s="51" t="s">
        <v>29</v>
      </c>
      <c r="H16" s="94" t="s">
        <v>45</v>
      </c>
      <c r="I16" s="127" t="s">
        <v>106</v>
      </c>
      <c r="J16" s="128" t="s">
        <v>107</v>
      </c>
      <c r="K16" s="127"/>
      <c r="L16" s="129" t="s">
        <v>49</v>
      </c>
      <c r="M16" s="129" t="s">
        <v>40</v>
      </c>
      <c r="N16" s="130"/>
      <c r="O16" s="130">
        <v>1</v>
      </c>
      <c r="P16" s="57" t="s">
        <v>35</v>
      </c>
      <c r="Q16" s="58" t="s">
        <v>260</v>
      </c>
      <c r="R16" s="59"/>
      <c r="S16" s="60" t="s">
        <v>32</v>
      </c>
      <c r="T16" s="60" t="s">
        <v>37</v>
      </c>
      <c r="U16" s="61" t="s">
        <v>38</v>
      </c>
      <c r="V16" s="61">
        <v>2</v>
      </c>
      <c r="W16" s="57" t="s">
        <v>35</v>
      </c>
      <c r="X16" s="58" t="s">
        <v>247</v>
      </c>
      <c r="Y16" s="59"/>
      <c r="Z16" s="60" t="s">
        <v>32</v>
      </c>
      <c r="AA16" s="60" t="s">
        <v>37</v>
      </c>
      <c r="AB16" s="61" t="s">
        <v>38</v>
      </c>
      <c r="AC16" s="61">
        <v>2</v>
      </c>
      <c r="AD16" s="57" t="s">
        <v>35</v>
      </c>
      <c r="AE16" s="96" t="s">
        <v>257</v>
      </c>
      <c r="AF16" s="59"/>
      <c r="AG16" s="60" t="s">
        <v>32</v>
      </c>
      <c r="AH16" s="60" t="s">
        <v>37</v>
      </c>
      <c r="AI16" s="61" t="s">
        <v>258</v>
      </c>
      <c r="AJ16" s="61">
        <v>2</v>
      </c>
      <c r="AK16" s="57" t="s">
        <v>35</v>
      </c>
      <c r="AL16" s="96" t="s">
        <v>252</v>
      </c>
      <c r="AM16" s="59"/>
      <c r="AN16" s="60" t="s">
        <v>32</v>
      </c>
      <c r="AO16" s="60" t="s">
        <v>37</v>
      </c>
      <c r="AP16" s="61" t="s">
        <v>170</v>
      </c>
      <c r="AQ16" s="61">
        <v>2</v>
      </c>
      <c r="AR16" s="66"/>
      <c r="AS16" s="66"/>
      <c r="AT16" s="68"/>
      <c r="AU16" s="68"/>
      <c r="AV16" s="68"/>
      <c r="AW16" s="69"/>
      <c r="AX16" s="69"/>
      <c r="AY16" s="66"/>
      <c r="AZ16" s="66"/>
      <c r="BA16" s="68"/>
      <c r="BB16" s="68"/>
      <c r="BC16" s="68"/>
      <c r="BD16" s="69"/>
      <c r="BE16" s="71"/>
      <c r="BF16" s="72">
        <f t="shared" si="0"/>
        <v>9</v>
      </c>
    </row>
    <row r="17" spans="1:58" s="77" customFormat="1" ht="12.75" x14ac:dyDescent="0.2">
      <c r="A17" s="48">
        <v>15</v>
      </c>
      <c r="B17" s="90" t="s">
        <v>135</v>
      </c>
      <c r="C17" s="80" t="s">
        <v>136</v>
      </c>
      <c r="D17" s="80" t="s">
        <v>137</v>
      </c>
      <c r="E17" s="80" t="s">
        <v>138</v>
      </c>
      <c r="F17" s="48" t="s">
        <v>105</v>
      </c>
      <c r="G17" s="51" t="s">
        <v>70</v>
      </c>
      <c r="H17" s="94" t="s">
        <v>45</v>
      </c>
      <c r="I17" s="62" t="s">
        <v>39</v>
      </c>
      <c r="J17" s="63"/>
      <c r="K17" s="62"/>
      <c r="L17" s="64" t="s">
        <v>32</v>
      </c>
      <c r="M17" s="64" t="s">
        <v>40</v>
      </c>
      <c r="N17" s="65"/>
      <c r="O17" s="65">
        <v>1</v>
      </c>
      <c r="P17" s="62" t="s">
        <v>39</v>
      </c>
      <c r="Q17" s="63"/>
      <c r="R17" s="62"/>
      <c r="S17" s="64" t="s">
        <v>32</v>
      </c>
      <c r="T17" s="64" t="s">
        <v>40</v>
      </c>
      <c r="U17" s="65"/>
      <c r="V17" s="65">
        <v>1</v>
      </c>
      <c r="W17" s="62" t="s">
        <v>39</v>
      </c>
      <c r="X17" s="63"/>
      <c r="Y17" s="62"/>
      <c r="Z17" s="64" t="s">
        <v>32</v>
      </c>
      <c r="AA17" s="64" t="s">
        <v>40</v>
      </c>
      <c r="AB17" s="65"/>
      <c r="AC17" s="65">
        <v>1</v>
      </c>
      <c r="AD17" s="66"/>
      <c r="AE17" s="67"/>
      <c r="AF17" s="66"/>
      <c r="AG17" s="68"/>
      <c r="AH17" s="68"/>
      <c r="AI17" s="69"/>
      <c r="AJ17" s="69"/>
      <c r="AK17" s="66"/>
      <c r="AL17" s="67"/>
      <c r="AM17" s="66"/>
      <c r="AN17" s="68"/>
      <c r="AO17" s="68"/>
      <c r="AP17" s="69"/>
      <c r="AQ17" s="69"/>
      <c r="AR17" s="66"/>
      <c r="AS17" s="66"/>
      <c r="AT17" s="70"/>
      <c r="AU17" s="68"/>
      <c r="AV17" s="68"/>
      <c r="AW17" s="69"/>
      <c r="AX17" s="69"/>
      <c r="AY17" s="66"/>
      <c r="AZ17" s="66"/>
      <c r="BA17" s="70"/>
      <c r="BB17" s="68"/>
      <c r="BC17" s="68"/>
      <c r="BD17" s="69"/>
      <c r="BE17" s="71"/>
      <c r="BF17" s="72">
        <f t="shared" si="0"/>
        <v>3</v>
      </c>
    </row>
    <row r="18" spans="1:58" s="73" customFormat="1" ht="12.75" x14ac:dyDescent="0.2">
      <c r="A18" s="48">
        <v>16</v>
      </c>
      <c r="B18" s="90" t="s">
        <v>147</v>
      </c>
      <c r="C18" s="80" t="s">
        <v>148</v>
      </c>
      <c r="D18" s="80" t="s">
        <v>149</v>
      </c>
      <c r="E18" s="80" t="s">
        <v>150</v>
      </c>
      <c r="F18" s="48" t="s">
        <v>105</v>
      </c>
      <c r="G18" s="51" t="s">
        <v>70</v>
      </c>
      <c r="H18" s="80" t="s">
        <v>45</v>
      </c>
      <c r="I18" s="85" t="s">
        <v>179</v>
      </c>
      <c r="J18" s="85" t="s">
        <v>238</v>
      </c>
      <c r="K18" s="85"/>
      <c r="L18" s="87" t="s">
        <v>49</v>
      </c>
      <c r="M18" s="87" t="s">
        <v>50</v>
      </c>
      <c r="N18" s="88"/>
      <c r="O18" s="88">
        <v>1</v>
      </c>
      <c r="P18" s="85" t="s">
        <v>179</v>
      </c>
      <c r="Q18" s="85" t="s">
        <v>238</v>
      </c>
      <c r="R18" s="85"/>
      <c r="S18" s="87" t="s">
        <v>49</v>
      </c>
      <c r="T18" s="87" t="s">
        <v>50</v>
      </c>
      <c r="U18" s="88"/>
      <c r="V18" s="88">
        <v>1</v>
      </c>
      <c r="W18" s="66"/>
      <c r="X18" s="67"/>
      <c r="Y18" s="66"/>
      <c r="Z18" s="68"/>
      <c r="AA18" s="68"/>
      <c r="AB18" s="69"/>
      <c r="AC18" s="69"/>
      <c r="AD18" s="66"/>
      <c r="AE18" s="67"/>
      <c r="AF18" s="66"/>
      <c r="AG18" s="68"/>
      <c r="AH18" s="68"/>
      <c r="AI18" s="69"/>
      <c r="AJ18" s="69"/>
      <c r="AK18" s="66"/>
      <c r="AL18" s="67"/>
      <c r="AM18" s="66"/>
      <c r="AN18" s="68"/>
      <c r="AO18" s="68"/>
      <c r="AP18" s="69"/>
      <c r="AQ18" s="69"/>
      <c r="AR18" s="66"/>
      <c r="AS18" s="66"/>
      <c r="AT18" s="68"/>
      <c r="AU18" s="68"/>
      <c r="AV18" s="68"/>
      <c r="AW18" s="69"/>
      <c r="AX18" s="69"/>
      <c r="AY18" s="66"/>
      <c r="AZ18" s="66"/>
      <c r="BA18" s="68"/>
      <c r="BB18" s="68"/>
      <c r="BC18" s="68"/>
      <c r="BD18" s="69"/>
      <c r="BE18" s="71"/>
      <c r="BF18" s="72">
        <f t="shared" si="0"/>
        <v>2</v>
      </c>
    </row>
    <row r="19" spans="1:58" s="1" customFormat="1" ht="12.75" x14ac:dyDescent="0.2">
      <c r="A19" s="48">
        <v>17</v>
      </c>
      <c r="B19" s="90" t="s">
        <v>151</v>
      </c>
      <c r="C19" s="80" t="s">
        <v>152</v>
      </c>
      <c r="D19" s="80" t="s">
        <v>153</v>
      </c>
      <c r="E19" s="80" t="s">
        <v>154</v>
      </c>
      <c r="F19" s="48" t="s">
        <v>105</v>
      </c>
      <c r="G19" s="51" t="s">
        <v>29</v>
      </c>
      <c r="H19" s="80" t="s">
        <v>45</v>
      </c>
      <c r="I19" s="127" t="s">
        <v>106</v>
      </c>
      <c r="J19" s="146" t="s">
        <v>155</v>
      </c>
      <c r="K19" s="127"/>
      <c r="L19" s="129" t="s">
        <v>49</v>
      </c>
      <c r="M19" s="129" t="s">
        <v>40</v>
      </c>
      <c r="N19" s="130"/>
      <c r="O19" s="130">
        <v>1</v>
      </c>
      <c r="P19" s="57" t="s">
        <v>35</v>
      </c>
      <c r="Q19" s="58" t="s">
        <v>260</v>
      </c>
      <c r="R19" s="59"/>
      <c r="S19" s="60" t="s">
        <v>32</v>
      </c>
      <c r="T19" s="60" t="s">
        <v>37</v>
      </c>
      <c r="U19" s="61" t="s">
        <v>38</v>
      </c>
      <c r="V19" s="61">
        <v>2</v>
      </c>
      <c r="W19" s="57" t="s">
        <v>35</v>
      </c>
      <c r="X19" s="58" t="s">
        <v>247</v>
      </c>
      <c r="Y19" s="59"/>
      <c r="Z19" s="60" t="s">
        <v>32</v>
      </c>
      <c r="AA19" s="60" t="s">
        <v>37</v>
      </c>
      <c r="AB19" s="61" t="s">
        <v>38</v>
      </c>
      <c r="AC19" s="61">
        <v>2</v>
      </c>
      <c r="AD19" s="57" t="s">
        <v>35</v>
      </c>
      <c r="AE19" s="96" t="s">
        <v>257</v>
      </c>
      <c r="AF19" s="59"/>
      <c r="AG19" s="60" t="s">
        <v>32</v>
      </c>
      <c r="AH19" s="60" t="s">
        <v>37</v>
      </c>
      <c r="AI19" s="61" t="s">
        <v>258</v>
      </c>
      <c r="AJ19" s="61">
        <v>2</v>
      </c>
      <c r="AK19" s="57" t="s">
        <v>35</v>
      </c>
      <c r="AL19" s="96" t="s">
        <v>259</v>
      </c>
      <c r="AM19" s="59"/>
      <c r="AN19" s="60" t="s">
        <v>32</v>
      </c>
      <c r="AO19" s="60" t="s">
        <v>37</v>
      </c>
      <c r="AP19" s="61" t="s">
        <v>143</v>
      </c>
      <c r="AQ19" s="61">
        <v>2</v>
      </c>
      <c r="AR19" s="66"/>
      <c r="AS19" s="66"/>
      <c r="AT19" s="68"/>
      <c r="AU19" s="68"/>
      <c r="AV19" s="68"/>
      <c r="AW19" s="69"/>
      <c r="AX19" s="69"/>
      <c r="AY19" s="66"/>
      <c r="AZ19" s="66"/>
      <c r="BA19" s="68"/>
      <c r="BB19" s="68"/>
      <c r="BC19" s="68"/>
      <c r="BD19" s="69"/>
      <c r="BE19" s="71"/>
      <c r="BF19" s="72">
        <f t="shared" si="0"/>
        <v>9</v>
      </c>
    </row>
    <row r="20" spans="1:58" s="1" customFormat="1" ht="12.75" x14ac:dyDescent="0.2">
      <c r="A20" s="48">
        <v>18</v>
      </c>
      <c r="B20" s="90" t="s">
        <v>156</v>
      </c>
      <c r="C20" s="80" t="s">
        <v>157</v>
      </c>
      <c r="D20" s="80" t="s">
        <v>158</v>
      </c>
      <c r="E20" s="80" t="s">
        <v>159</v>
      </c>
      <c r="F20" s="48" t="s">
        <v>105</v>
      </c>
      <c r="G20" s="51" t="s">
        <v>70</v>
      </c>
      <c r="H20" s="80" t="s">
        <v>45</v>
      </c>
      <c r="I20" s="85" t="s">
        <v>179</v>
      </c>
      <c r="J20" s="86" t="s">
        <v>261</v>
      </c>
      <c r="K20" s="85"/>
      <c r="L20" s="87" t="s">
        <v>49</v>
      </c>
      <c r="M20" s="87" t="s">
        <v>37</v>
      </c>
      <c r="N20" s="88" t="s">
        <v>262</v>
      </c>
      <c r="O20" s="88">
        <v>1</v>
      </c>
      <c r="P20" s="85" t="s">
        <v>179</v>
      </c>
      <c r="Q20" s="86" t="s">
        <v>261</v>
      </c>
      <c r="R20" s="85"/>
      <c r="S20" s="87" t="s">
        <v>49</v>
      </c>
      <c r="T20" s="87" t="s">
        <v>50</v>
      </c>
      <c r="U20" s="88"/>
      <c r="V20" s="88">
        <v>1</v>
      </c>
      <c r="W20" s="85" t="s">
        <v>179</v>
      </c>
      <c r="X20" s="86" t="s">
        <v>261</v>
      </c>
      <c r="Y20" s="85"/>
      <c r="Z20" s="87" t="s">
        <v>49</v>
      </c>
      <c r="AA20" s="87" t="s">
        <v>40</v>
      </c>
      <c r="AB20" s="88"/>
      <c r="AC20" s="88">
        <v>1</v>
      </c>
      <c r="AD20" s="66"/>
      <c r="AE20" s="67"/>
      <c r="AF20" s="66"/>
      <c r="AG20" s="68"/>
      <c r="AH20" s="68"/>
      <c r="AI20" s="69"/>
      <c r="AJ20" s="69"/>
      <c r="AK20" s="66"/>
      <c r="AL20" s="67"/>
      <c r="AM20" s="66"/>
      <c r="AN20" s="68"/>
      <c r="AO20" s="68"/>
      <c r="AP20" s="69"/>
      <c r="AQ20" s="69"/>
      <c r="AR20" s="66"/>
      <c r="AS20" s="66"/>
      <c r="AT20" s="68"/>
      <c r="AU20" s="68"/>
      <c r="AV20" s="68"/>
      <c r="AW20" s="69"/>
      <c r="AX20" s="69"/>
      <c r="AY20" s="66"/>
      <c r="AZ20" s="66"/>
      <c r="BA20" s="68"/>
      <c r="BB20" s="68"/>
      <c r="BC20" s="68"/>
      <c r="BD20" s="69"/>
      <c r="BE20" s="71"/>
      <c r="BF20" s="72">
        <f t="shared" si="0"/>
        <v>3</v>
      </c>
    </row>
    <row r="21" spans="1:58" s="1" customFormat="1" ht="12.75" x14ac:dyDescent="0.2">
      <c r="A21" s="48">
        <v>19</v>
      </c>
      <c r="B21" s="99" t="s">
        <v>160</v>
      </c>
      <c r="C21" s="51" t="s">
        <v>161</v>
      </c>
      <c r="D21" s="80" t="s">
        <v>162</v>
      </c>
      <c r="E21" s="80" t="s">
        <v>163</v>
      </c>
      <c r="F21" s="48" t="s">
        <v>105</v>
      </c>
      <c r="G21" s="51" t="s">
        <v>70</v>
      </c>
      <c r="H21" s="80" t="s">
        <v>45</v>
      </c>
      <c r="I21" s="74" t="s">
        <v>46</v>
      </c>
      <c r="J21" s="75" t="s">
        <v>56</v>
      </c>
      <c r="K21" s="74" t="s">
        <v>100</v>
      </c>
      <c r="L21" s="50" t="s">
        <v>32</v>
      </c>
      <c r="M21" s="50" t="s">
        <v>37</v>
      </c>
      <c r="N21" s="76"/>
      <c r="O21" s="76">
        <v>1</v>
      </c>
      <c r="P21" s="74" t="s">
        <v>46</v>
      </c>
      <c r="Q21" s="75" t="s">
        <v>56</v>
      </c>
      <c r="R21" s="74" t="s">
        <v>100</v>
      </c>
      <c r="S21" s="50" t="s">
        <v>49</v>
      </c>
      <c r="T21" s="50" t="s">
        <v>50</v>
      </c>
      <c r="U21" s="76"/>
      <c r="V21" s="76">
        <v>1</v>
      </c>
      <c r="W21" s="74" t="s">
        <v>46</v>
      </c>
      <c r="X21" s="75" t="s">
        <v>56</v>
      </c>
      <c r="Y21" s="74" t="s">
        <v>57</v>
      </c>
      <c r="Z21" s="50" t="s">
        <v>248</v>
      </c>
      <c r="AA21" s="50" t="s">
        <v>40</v>
      </c>
      <c r="AB21" s="76"/>
      <c r="AC21" s="76">
        <v>1</v>
      </c>
      <c r="AD21" s="74" t="s">
        <v>46</v>
      </c>
      <c r="AE21" s="75" t="s">
        <v>56</v>
      </c>
      <c r="AF21" s="74" t="s">
        <v>100</v>
      </c>
      <c r="AG21" s="50" t="s">
        <v>248</v>
      </c>
      <c r="AH21" s="50" t="s">
        <v>40</v>
      </c>
      <c r="AI21" s="76"/>
      <c r="AJ21" s="76">
        <v>1</v>
      </c>
      <c r="AK21" s="66"/>
      <c r="AL21" s="66"/>
      <c r="AM21" s="70"/>
      <c r="AN21" s="68"/>
      <c r="AO21" s="68"/>
      <c r="AP21" s="69"/>
      <c r="AQ21" s="69"/>
      <c r="AR21" s="66"/>
      <c r="AS21" s="66"/>
      <c r="AT21" s="68"/>
      <c r="AU21" s="68"/>
      <c r="AV21" s="68"/>
      <c r="AW21" s="69"/>
      <c r="AX21" s="69"/>
      <c r="AY21" s="66"/>
      <c r="AZ21" s="66"/>
      <c r="BA21" s="68"/>
      <c r="BB21" s="68"/>
      <c r="BC21" s="68"/>
      <c r="BD21" s="69"/>
      <c r="BE21" s="71"/>
      <c r="BF21" s="72">
        <f t="shared" si="0"/>
        <v>4</v>
      </c>
    </row>
    <row r="22" spans="1:58" s="1" customFormat="1" ht="12.75" x14ac:dyDescent="0.2">
      <c r="A22" s="48">
        <v>20</v>
      </c>
      <c r="B22" s="100" t="s">
        <v>165</v>
      </c>
      <c r="C22" s="48" t="s">
        <v>166</v>
      </c>
      <c r="D22" s="80" t="s">
        <v>167</v>
      </c>
      <c r="E22" s="48" t="s">
        <v>168</v>
      </c>
      <c r="F22" s="48" t="s">
        <v>105</v>
      </c>
      <c r="G22" s="51" t="s">
        <v>70</v>
      </c>
      <c r="H22" s="80" t="s">
        <v>45</v>
      </c>
      <c r="I22" s="147" t="s">
        <v>263</v>
      </c>
      <c r="J22" s="148"/>
      <c r="K22" s="147"/>
      <c r="L22" s="149" t="s">
        <v>32</v>
      </c>
      <c r="M22" s="149" t="s">
        <v>33</v>
      </c>
      <c r="N22" s="150"/>
      <c r="O22" s="150">
        <v>1</v>
      </c>
      <c r="P22" s="147" t="s">
        <v>263</v>
      </c>
      <c r="Q22" s="148"/>
      <c r="R22" s="147"/>
      <c r="S22" s="149" t="s">
        <v>32</v>
      </c>
      <c r="T22" s="149" t="s">
        <v>34</v>
      </c>
      <c r="U22" s="150"/>
      <c r="V22" s="150">
        <v>1</v>
      </c>
      <c r="W22" s="57" t="s">
        <v>35</v>
      </c>
      <c r="X22" s="58" t="s">
        <v>254</v>
      </c>
      <c r="Y22" s="59"/>
      <c r="Z22" s="60" t="s">
        <v>32</v>
      </c>
      <c r="AA22" s="60" t="s">
        <v>37</v>
      </c>
      <c r="AB22" s="61" t="s">
        <v>255</v>
      </c>
      <c r="AC22" s="61">
        <v>1</v>
      </c>
      <c r="AD22" s="66"/>
      <c r="AE22" s="67"/>
      <c r="AF22" s="66"/>
      <c r="AG22" s="68"/>
      <c r="AH22" s="68"/>
      <c r="AI22" s="69"/>
      <c r="AJ22" s="69"/>
      <c r="AK22" s="66"/>
      <c r="AL22" s="67"/>
      <c r="AM22" s="66"/>
      <c r="AN22" s="68"/>
      <c r="AO22" s="68"/>
      <c r="AP22" s="69"/>
      <c r="AQ22" s="69"/>
      <c r="AR22" s="66"/>
      <c r="AS22" s="66"/>
      <c r="AT22" s="70"/>
      <c r="AU22" s="68"/>
      <c r="AV22" s="68"/>
      <c r="AW22" s="69"/>
      <c r="AX22" s="69"/>
      <c r="AY22" s="66"/>
      <c r="AZ22" s="66"/>
      <c r="BA22" s="70"/>
      <c r="BB22" s="68"/>
      <c r="BC22" s="68"/>
      <c r="BD22" s="69"/>
      <c r="BE22" s="71"/>
      <c r="BF22" s="72">
        <f t="shared" si="0"/>
        <v>3</v>
      </c>
    </row>
    <row r="23" spans="1:58" s="73" customFormat="1" ht="12.75" x14ac:dyDescent="0.2">
      <c r="A23" s="48">
        <v>21</v>
      </c>
      <c r="B23" s="91" t="s">
        <v>173</v>
      </c>
      <c r="C23" s="80" t="s">
        <v>174</v>
      </c>
      <c r="D23" s="80" t="s">
        <v>175</v>
      </c>
      <c r="E23" s="80" t="s">
        <v>176</v>
      </c>
      <c r="F23" s="48" t="s">
        <v>105</v>
      </c>
      <c r="G23" s="51" t="s">
        <v>29</v>
      </c>
      <c r="H23" s="81" t="s">
        <v>45</v>
      </c>
      <c r="I23" s="85" t="s">
        <v>179</v>
      </c>
      <c r="J23" s="85" t="s">
        <v>185</v>
      </c>
      <c r="K23" s="85"/>
      <c r="L23" s="87" t="s">
        <v>49</v>
      </c>
      <c r="M23" s="87" t="s">
        <v>50</v>
      </c>
      <c r="N23" s="88"/>
      <c r="O23" s="88">
        <v>1</v>
      </c>
      <c r="P23" s="85" t="s">
        <v>179</v>
      </c>
      <c r="Q23" s="85" t="s">
        <v>185</v>
      </c>
      <c r="R23" s="85"/>
      <c r="S23" s="87" t="s">
        <v>49</v>
      </c>
      <c r="T23" s="87" t="s">
        <v>40</v>
      </c>
      <c r="U23" s="88"/>
      <c r="V23" s="88">
        <v>1</v>
      </c>
      <c r="W23" s="66"/>
      <c r="X23" s="67"/>
      <c r="Y23" s="66"/>
      <c r="Z23" s="68"/>
      <c r="AA23" s="68"/>
      <c r="AB23" s="69"/>
      <c r="AC23" s="69"/>
      <c r="AD23" s="66"/>
      <c r="AE23" s="67"/>
      <c r="AF23" s="66"/>
      <c r="AG23" s="68"/>
      <c r="AH23" s="68"/>
      <c r="AI23" s="69"/>
      <c r="AJ23" s="69"/>
      <c r="AK23" s="66"/>
      <c r="AL23" s="67"/>
      <c r="AM23" s="66"/>
      <c r="AN23" s="68"/>
      <c r="AO23" s="68"/>
      <c r="AP23" s="69"/>
      <c r="AQ23" s="69"/>
      <c r="AR23" s="66"/>
      <c r="AS23" s="66"/>
      <c r="AT23" s="68"/>
      <c r="AU23" s="68"/>
      <c r="AV23" s="68"/>
      <c r="AW23" s="69"/>
      <c r="AX23" s="69"/>
      <c r="AY23" s="66"/>
      <c r="AZ23" s="66"/>
      <c r="BA23" s="68"/>
      <c r="BB23" s="68"/>
      <c r="BC23" s="68"/>
      <c r="BD23" s="69"/>
      <c r="BE23" s="71"/>
      <c r="BF23" s="72">
        <f t="shared" si="0"/>
        <v>2</v>
      </c>
    </row>
    <row r="24" spans="1:58" s="77" customFormat="1" ht="12.75" x14ac:dyDescent="0.2">
      <c r="A24" s="48">
        <v>22</v>
      </c>
      <c r="B24" s="91" t="s">
        <v>181</v>
      </c>
      <c r="C24" s="80" t="s">
        <v>182</v>
      </c>
      <c r="D24" s="80" t="s">
        <v>183</v>
      </c>
      <c r="E24" s="80" t="s">
        <v>184</v>
      </c>
      <c r="F24" s="48" t="s">
        <v>105</v>
      </c>
      <c r="G24" s="51" t="s">
        <v>70</v>
      </c>
      <c r="H24" s="81" t="s">
        <v>45</v>
      </c>
      <c r="I24" s="127" t="s">
        <v>106</v>
      </c>
      <c r="J24" s="127" t="s">
        <v>155</v>
      </c>
      <c r="K24" s="127"/>
      <c r="L24" s="129" t="s">
        <v>49</v>
      </c>
      <c r="M24" s="129" t="s">
        <v>40</v>
      </c>
      <c r="N24" s="130"/>
      <c r="O24" s="130">
        <v>1</v>
      </c>
      <c r="P24" s="57" t="s">
        <v>35</v>
      </c>
      <c r="Q24" s="58" t="s">
        <v>264</v>
      </c>
      <c r="R24" s="59"/>
      <c r="S24" s="60" t="s">
        <v>32</v>
      </c>
      <c r="T24" s="60" t="s">
        <v>37</v>
      </c>
      <c r="U24" s="61" t="s">
        <v>38</v>
      </c>
      <c r="V24" s="61">
        <v>2</v>
      </c>
      <c r="W24" s="57" t="s">
        <v>35</v>
      </c>
      <c r="X24" s="96" t="s">
        <v>257</v>
      </c>
      <c r="Y24" s="59"/>
      <c r="Z24" s="60" t="s">
        <v>32</v>
      </c>
      <c r="AA24" s="60" t="s">
        <v>37</v>
      </c>
      <c r="AB24" s="61" t="s">
        <v>258</v>
      </c>
      <c r="AC24" s="61">
        <v>2</v>
      </c>
      <c r="AD24" s="57" t="s">
        <v>35</v>
      </c>
      <c r="AE24" s="96" t="s">
        <v>252</v>
      </c>
      <c r="AF24" s="59"/>
      <c r="AG24" s="60" t="s">
        <v>32</v>
      </c>
      <c r="AH24" s="60" t="s">
        <v>37</v>
      </c>
      <c r="AI24" s="61" t="s">
        <v>170</v>
      </c>
      <c r="AJ24" s="61">
        <v>2</v>
      </c>
      <c r="AK24" s="66"/>
      <c r="AL24" s="98"/>
      <c r="AM24" s="66"/>
      <c r="AN24" s="68"/>
      <c r="AO24" s="68"/>
      <c r="AP24" s="69"/>
      <c r="AQ24" s="69"/>
      <c r="AR24" s="66"/>
      <c r="AS24" s="66"/>
      <c r="AT24" s="68"/>
      <c r="AU24" s="68"/>
      <c r="AV24" s="68"/>
      <c r="AW24" s="69"/>
      <c r="AX24" s="69"/>
      <c r="AY24" s="66"/>
      <c r="AZ24" s="66"/>
      <c r="BA24" s="68"/>
      <c r="BB24" s="68"/>
      <c r="BC24" s="68"/>
      <c r="BD24" s="69"/>
      <c r="BE24" s="71"/>
      <c r="BF24" s="72">
        <f t="shared" si="0"/>
        <v>7</v>
      </c>
    </row>
    <row r="25" spans="1:58" s="77" customFormat="1" ht="12.75" x14ac:dyDescent="0.2">
      <c r="A25" s="48">
        <v>23</v>
      </c>
      <c r="B25" s="91" t="s">
        <v>186</v>
      </c>
      <c r="C25" s="80" t="s">
        <v>187</v>
      </c>
      <c r="D25" s="80" t="s">
        <v>188</v>
      </c>
      <c r="E25" s="83" t="s">
        <v>189</v>
      </c>
      <c r="F25" s="48" t="s">
        <v>105</v>
      </c>
      <c r="G25" s="51" t="s">
        <v>29</v>
      </c>
      <c r="H25" s="109" t="s">
        <v>30</v>
      </c>
      <c r="I25" s="134" t="s">
        <v>31</v>
      </c>
      <c r="J25" s="135"/>
      <c r="K25" s="134"/>
      <c r="L25" s="136" t="s">
        <v>32</v>
      </c>
      <c r="M25" s="136" t="s">
        <v>33</v>
      </c>
      <c r="N25" s="137"/>
      <c r="O25" s="137">
        <v>1</v>
      </c>
      <c r="P25" s="134" t="s">
        <v>31</v>
      </c>
      <c r="Q25" s="135"/>
      <c r="R25" s="134"/>
      <c r="S25" s="136" t="s">
        <v>32</v>
      </c>
      <c r="T25" s="136" t="s">
        <v>34</v>
      </c>
      <c r="U25" s="137"/>
      <c r="V25" s="137">
        <v>1</v>
      </c>
      <c r="W25" s="66"/>
      <c r="X25" s="67"/>
      <c r="Y25" s="66"/>
      <c r="Z25" s="68"/>
      <c r="AA25" s="68"/>
      <c r="AB25" s="69"/>
      <c r="AC25" s="69"/>
      <c r="AD25" s="66"/>
      <c r="AE25" s="67"/>
      <c r="AF25" s="66"/>
      <c r="AG25" s="68"/>
      <c r="AH25" s="68"/>
      <c r="AI25" s="69"/>
      <c r="AJ25" s="69"/>
      <c r="AK25" s="66"/>
      <c r="AL25" s="67"/>
      <c r="AM25" s="66"/>
      <c r="AN25" s="68"/>
      <c r="AO25" s="68"/>
      <c r="AP25" s="69"/>
      <c r="AQ25" s="69"/>
      <c r="AR25" s="66"/>
      <c r="AS25" s="66"/>
      <c r="AT25" s="68"/>
      <c r="AU25" s="68"/>
      <c r="AV25" s="68"/>
      <c r="AW25" s="69"/>
      <c r="AX25" s="69"/>
      <c r="AY25" s="66"/>
      <c r="AZ25" s="66"/>
      <c r="BA25" s="68"/>
      <c r="BB25" s="68"/>
      <c r="BC25" s="68"/>
      <c r="BD25" s="69"/>
      <c r="BE25" s="71"/>
      <c r="BF25" s="72">
        <f t="shared" si="0"/>
        <v>2</v>
      </c>
    </row>
    <row r="26" spans="1:58" s="77" customFormat="1" ht="12.75" x14ac:dyDescent="0.2">
      <c r="A26" s="48">
        <v>24</v>
      </c>
      <c r="B26" s="91" t="s">
        <v>191</v>
      </c>
      <c r="C26" s="80" t="s">
        <v>192</v>
      </c>
      <c r="D26" s="80" t="s">
        <v>193</v>
      </c>
      <c r="E26" s="80" t="s">
        <v>194</v>
      </c>
      <c r="F26" s="48" t="s">
        <v>105</v>
      </c>
      <c r="G26" s="80" t="s">
        <v>29</v>
      </c>
      <c r="H26" s="94" t="s">
        <v>45</v>
      </c>
      <c r="I26" s="62" t="s">
        <v>39</v>
      </c>
      <c r="J26" s="63"/>
      <c r="K26" s="62"/>
      <c r="L26" s="64" t="s">
        <v>32</v>
      </c>
      <c r="M26" s="64" t="s">
        <v>40</v>
      </c>
      <c r="N26" s="65"/>
      <c r="O26" s="65">
        <v>1</v>
      </c>
      <c r="P26" s="57" t="s">
        <v>35</v>
      </c>
      <c r="Q26" s="58" t="s">
        <v>247</v>
      </c>
      <c r="R26" s="59"/>
      <c r="S26" s="60" t="s">
        <v>32</v>
      </c>
      <c r="T26" s="60" t="s">
        <v>37</v>
      </c>
      <c r="U26" s="61" t="s">
        <v>38</v>
      </c>
      <c r="V26" s="61">
        <v>2</v>
      </c>
      <c r="W26" s="62" t="s">
        <v>39</v>
      </c>
      <c r="X26" s="63"/>
      <c r="Y26" s="62"/>
      <c r="Z26" s="64" t="s">
        <v>32</v>
      </c>
      <c r="AA26" s="64" t="s">
        <v>40</v>
      </c>
      <c r="AB26" s="65"/>
      <c r="AC26" s="65">
        <v>1</v>
      </c>
      <c r="AD26" s="66"/>
      <c r="AE26" s="67"/>
      <c r="AF26" s="66"/>
      <c r="AG26" s="68"/>
      <c r="AH26" s="68"/>
      <c r="AI26" s="69"/>
      <c r="AJ26" s="69"/>
      <c r="AK26" s="66"/>
      <c r="AL26" s="67"/>
      <c r="AM26" s="66"/>
      <c r="AN26" s="68"/>
      <c r="AO26" s="68"/>
      <c r="AP26" s="69"/>
      <c r="AQ26" s="69"/>
      <c r="AR26" s="66"/>
      <c r="AS26" s="66"/>
      <c r="AT26" s="68"/>
      <c r="AU26" s="68"/>
      <c r="AV26" s="68"/>
      <c r="AW26" s="69"/>
      <c r="AX26" s="69"/>
      <c r="AY26" s="66"/>
      <c r="AZ26" s="66"/>
      <c r="BA26" s="68"/>
      <c r="BB26" s="68"/>
      <c r="BC26" s="68"/>
      <c r="BD26" s="69"/>
      <c r="BE26" s="71"/>
      <c r="BF26" s="72">
        <f t="shared" si="0"/>
        <v>4</v>
      </c>
    </row>
    <row r="27" spans="1:58" s="77" customFormat="1" ht="12.75" x14ac:dyDescent="0.2">
      <c r="A27" s="48">
        <v>25</v>
      </c>
      <c r="B27" s="91" t="s">
        <v>196</v>
      </c>
      <c r="C27" s="80" t="s">
        <v>197</v>
      </c>
      <c r="D27" s="80" t="s">
        <v>198</v>
      </c>
      <c r="E27" s="80" t="s">
        <v>265</v>
      </c>
      <c r="F27" s="48" t="s">
        <v>105</v>
      </c>
      <c r="G27" s="51" t="s">
        <v>29</v>
      </c>
      <c r="H27" s="80" t="s">
        <v>45</v>
      </c>
      <c r="I27" s="57" t="s">
        <v>35</v>
      </c>
      <c r="J27" s="58" t="s">
        <v>264</v>
      </c>
      <c r="K27" s="59"/>
      <c r="L27" s="60" t="s">
        <v>32</v>
      </c>
      <c r="M27" s="60" t="s">
        <v>37</v>
      </c>
      <c r="N27" s="61" t="s">
        <v>38</v>
      </c>
      <c r="O27" s="61">
        <v>2</v>
      </c>
      <c r="P27" s="57" t="s">
        <v>35</v>
      </c>
      <c r="Q27" s="58" t="s">
        <v>247</v>
      </c>
      <c r="R27" s="59"/>
      <c r="S27" s="60" t="s">
        <v>32</v>
      </c>
      <c r="T27" s="60" t="s">
        <v>37</v>
      </c>
      <c r="U27" s="61" t="s">
        <v>38</v>
      </c>
      <c r="V27" s="61">
        <v>2</v>
      </c>
      <c r="W27" s="57" t="s">
        <v>35</v>
      </c>
      <c r="X27" s="96" t="s">
        <v>257</v>
      </c>
      <c r="Y27" s="59"/>
      <c r="Z27" s="60" t="s">
        <v>32</v>
      </c>
      <c r="AA27" s="60" t="s">
        <v>37</v>
      </c>
      <c r="AB27" s="61" t="s">
        <v>258</v>
      </c>
      <c r="AC27" s="61">
        <v>2</v>
      </c>
      <c r="AD27" s="57" t="s">
        <v>35</v>
      </c>
      <c r="AE27" s="96" t="s">
        <v>257</v>
      </c>
      <c r="AF27" s="59"/>
      <c r="AG27" s="60" t="s">
        <v>32</v>
      </c>
      <c r="AH27" s="60" t="s">
        <v>37</v>
      </c>
      <c r="AI27" s="61" t="s">
        <v>258</v>
      </c>
      <c r="AJ27" s="61">
        <v>2</v>
      </c>
      <c r="AK27" s="66"/>
      <c r="AL27" s="98"/>
      <c r="AM27" s="66"/>
      <c r="AN27" s="68"/>
      <c r="AO27" s="68"/>
      <c r="AP27" s="69"/>
      <c r="AQ27" s="69"/>
      <c r="AR27" s="66"/>
      <c r="AS27" s="66"/>
      <c r="AT27" s="68"/>
      <c r="AU27" s="68"/>
      <c r="AV27" s="68"/>
      <c r="AW27" s="69"/>
      <c r="AX27" s="69"/>
      <c r="AY27" s="66"/>
      <c r="AZ27" s="66"/>
      <c r="BA27" s="68"/>
      <c r="BB27" s="68"/>
      <c r="BC27" s="68"/>
      <c r="BD27" s="69"/>
      <c r="BE27" s="71"/>
      <c r="BF27" s="72">
        <f t="shared" si="0"/>
        <v>8</v>
      </c>
    </row>
    <row r="28" spans="1:58" s="77" customFormat="1" ht="12.75" x14ac:dyDescent="0.2">
      <c r="A28" s="48">
        <v>26</v>
      </c>
      <c r="B28" s="99" t="s">
        <v>201</v>
      </c>
      <c r="C28" s="51" t="s">
        <v>202</v>
      </c>
      <c r="D28" s="51" t="s">
        <v>203</v>
      </c>
      <c r="E28" s="51" t="s">
        <v>204</v>
      </c>
      <c r="F28" s="48" t="s">
        <v>105</v>
      </c>
      <c r="G28" s="51" t="s">
        <v>70</v>
      </c>
      <c r="H28" s="80" t="s">
        <v>45</v>
      </c>
      <c r="I28" s="57" t="s">
        <v>35</v>
      </c>
      <c r="J28" s="58" t="s">
        <v>247</v>
      </c>
      <c r="K28" s="59"/>
      <c r="L28" s="60" t="s">
        <v>32</v>
      </c>
      <c r="M28" s="60" t="s">
        <v>37</v>
      </c>
      <c r="N28" s="61" t="s">
        <v>38</v>
      </c>
      <c r="O28" s="61">
        <v>2</v>
      </c>
      <c r="P28" s="57" t="s">
        <v>35</v>
      </c>
      <c r="Q28" s="58" t="s">
        <v>247</v>
      </c>
      <c r="R28" s="59"/>
      <c r="S28" s="60" t="s">
        <v>32</v>
      </c>
      <c r="T28" s="60" t="s">
        <v>37</v>
      </c>
      <c r="U28" s="61" t="s">
        <v>38</v>
      </c>
      <c r="V28" s="61">
        <v>2</v>
      </c>
      <c r="W28" s="57" t="s">
        <v>35</v>
      </c>
      <c r="X28" s="96" t="s">
        <v>257</v>
      </c>
      <c r="Y28" s="59"/>
      <c r="Z28" s="60" t="s">
        <v>32</v>
      </c>
      <c r="AA28" s="60" t="s">
        <v>37</v>
      </c>
      <c r="AB28" s="61" t="s">
        <v>258</v>
      </c>
      <c r="AC28" s="61">
        <v>2</v>
      </c>
      <c r="AD28" s="57" t="s">
        <v>35</v>
      </c>
      <c r="AE28" s="96" t="s">
        <v>257</v>
      </c>
      <c r="AF28" s="59"/>
      <c r="AG28" s="60" t="s">
        <v>32</v>
      </c>
      <c r="AH28" s="60" t="s">
        <v>37</v>
      </c>
      <c r="AI28" s="61" t="s">
        <v>258</v>
      </c>
      <c r="AJ28" s="61">
        <v>2</v>
      </c>
      <c r="AK28" s="62" t="s">
        <v>39</v>
      </c>
      <c r="AL28" s="63"/>
      <c r="AM28" s="62"/>
      <c r="AN28" s="64" t="s">
        <v>32</v>
      </c>
      <c r="AO28" s="64" t="s">
        <v>40</v>
      </c>
      <c r="AP28" s="65"/>
      <c r="AQ28" s="65">
        <v>1</v>
      </c>
      <c r="AR28" s="66"/>
      <c r="AS28" s="66"/>
      <c r="AT28" s="68"/>
      <c r="AU28" s="68"/>
      <c r="AV28" s="68"/>
      <c r="AW28" s="69"/>
      <c r="AX28" s="69"/>
      <c r="AY28" s="66"/>
      <c r="AZ28" s="66"/>
      <c r="BA28" s="68"/>
      <c r="BB28" s="68"/>
      <c r="BC28" s="68"/>
      <c r="BD28" s="69"/>
      <c r="BE28" s="71"/>
      <c r="BF28" s="72">
        <f t="shared" si="0"/>
        <v>9</v>
      </c>
    </row>
    <row r="29" spans="1:58" s="77" customFormat="1" ht="12.75" x14ac:dyDescent="0.2">
      <c r="A29" s="48">
        <v>27</v>
      </c>
      <c r="B29" s="116" t="s">
        <v>207</v>
      </c>
      <c r="C29" s="111" t="s">
        <v>208</v>
      </c>
      <c r="D29" s="111" t="s">
        <v>209</v>
      </c>
      <c r="E29" s="111" t="s">
        <v>210</v>
      </c>
      <c r="F29" s="111" t="s">
        <v>200</v>
      </c>
      <c r="G29" s="51" t="s">
        <v>70</v>
      </c>
      <c r="H29" s="80" t="s">
        <v>45</v>
      </c>
      <c r="I29" s="57" t="s">
        <v>35</v>
      </c>
      <c r="J29" s="96" t="s">
        <v>257</v>
      </c>
      <c r="K29" s="59"/>
      <c r="L29" s="60" t="s">
        <v>32</v>
      </c>
      <c r="M29" s="60" t="s">
        <v>37</v>
      </c>
      <c r="N29" s="61" t="s">
        <v>258</v>
      </c>
      <c r="O29" s="61">
        <v>2</v>
      </c>
      <c r="P29" s="57" t="s">
        <v>35</v>
      </c>
      <c r="Q29" s="96" t="s">
        <v>252</v>
      </c>
      <c r="R29" s="59"/>
      <c r="S29" s="60" t="s">
        <v>32</v>
      </c>
      <c r="T29" s="60" t="s">
        <v>37</v>
      </c>
      <c r="U29" s="61" t="s">
        <v>170</v>
      </c>
      <c r="V29" s="61">
        <v>2</v>
      </c>
      <c r="W29" s="57" t="s">
        <v>35</v>
      </c>
      <c r="X29" s="96" t="s">
        <v>252</v>
      </c>
      <c r="Y29" s="59"/>
      <c r="Z29" s="60" t="s">
        <v>32</v>
      </c>
      <c r="AA29" s="60" t="s">
        <v>37</v>
      </c>
      <c r="AB29" s="61" t="s">
        <v>170</v>
      </c>
      <c r="AC29" s="61">
        <v>2</v>
      </c>
      <c r="AD29" s="57" t="s">
        <v>35</v>
      </c>
      <c r="AE29" s="96" t="s">
        <v>252</v>
      </c>
      <c r="AF29" s="59"/>
      <c r="AG29" s="60" t="s">
        <v>32</v>
      </c>
      <c r="AH29" s="60" t="s">
        <v>37</v>
      </c>
      <c r="AI29" s="61" t="s">
        <v>170</v>
      </c>
      <c r="AJ29" s="61">
        <v>2</v>
      </c>
      <c r="AK29" s="62" t="s">
        <v>39</v>
      </c>
      <c r="AL29" s="63"/>
      <c r="AM29" s="62"/>
      <c r="AN29" s="64" t="s">
        <v>32</v>
      </c>
      <c r="AO29" s="64" t="s">
        <v>40</v>
      </c>
      <c r="AP29" s="65"/>
      <c r="AQ29" s="65">
        <v>1</v>
      </c>
      <c r="AR29" s="62" t="s">
        <v>39</v>
      </c>
      <c r="AS29" s="63"/>
      <c r="AT29" s="62"/>
      <c r="AU29" s="64" t="s">
        <v>32</v>
      </c>
      <c r="AV29" s="64" t="s">
        <v>40</v>
      </c>
      <c r="AW29" s="65"/>
      <c r="AX29" s="65">
        <v>1</v>
      </c>
      <c r="AY29" s="66"/>
      <c r="AZ29" s="66"/>
      <c r="BA29" s="70"/>
      <c r="BB29" s="68"/>
      <c r="BC29" s="68"/>
      <c r="BD29" s="69"/>
      <c r="BE29" s="71"/>
      <c r="BF29" s="72">
        <f t="shared" si="0"/>
        <v>10</v>
      </c>
    </row>
    <row r="30" spans="1:58" s="93" customFormat="1" ht="12.75" x14ac:dyDescent="0.2">
      <c r="A30" s="48">
        <v>28</v>
      </c>
      <c r="B30" s="116" t="s">
        <v>211</v>
      </c>
      <c r="C30" s="111" t="s">
        <v>212</v>
      </c>
      <c r="D30" s="111" t="s">
        <v>213</v>
      </c>
      <c r="E30" s="111" t="s">
        <v>214</v>
      </c>
      <c r="F30" s="111" t="s">
        <v>200</v>
      </c>
      <c r="G30" s="117" t="s">
        <v>29</v>
      </c>
      <c r="H30" s="48" t="s">
        <v>45</v>
      </c>
      <c r="I30" s="57" t="s">
        <v>35</v>
      </c>
      <c r="J30" s="96" t="s">
        <v>257</v>
      </c>
      <c r="K30" s="59"/>
      <c r="L30" s="60" t="s">
        <v>32</v>
      </c>
      <c r="M30" s="60" t="s">
        <v>37</v>
      </c>
      <c r="N30" s="61" t="s">
        <v>258</v>
      </c>
      <c r="O30" s="61">
        <v>2</v>
      </c>
      <c r="P30" s="57" t="s">
        <v>35</v>
      </c>
      <c r="Q30" s="96" t="s">
        <v>252</v>
      </c>
      <c r="R30" s="59"/>
      <c r="S30" s="60" t="s">
        <v>32</v>
      </c>
      <c r="T30" s="60" t="s">
        <v>37</v>
      </c>
      <c r="U30" s="61" t="s">
        <v>170</v>
      </c>
      <c r="V30" s="61">
        <v>2</v>
      </c>
      <c r="W30" s="57" t="s">
        <v>35</v>
      </c>
      <c r="X30" s="96" t="s">
        <v>252</v>
      </c>
      <c r="Y30" s="59"/>
      <c r="Z30" s="60" t="s">
        <v>32</v>
      </c>
      <c r="AA30" s="60" t="s">
        <v>37</v>
      </c>
      <c r="AB30" s="61" t="s">
        <v>170</v>
      </c>
      <c r="AC30" s="61">
        <v>2</v>
      </c>
      <c r="AD30" s="62" t="s">
        <v>39</v>
      </c>
      <c r="AE30" s="63"/>
      <c r="AF30" s="62"/>
      <c r="AG30" s="64" t="s">
        <v>32</v>
      </c>
      <c r="AH30" s="64" t="s">
        <v>40</v>
      </c>
      <c r="AI30" s="65"/>
      <c r="AJ30" s="65">
        <v>1</v>
      </c>
      <c r="AK30" s="66"/>
      <c r="AL30" s="98"/>
      <c r="AM30" s="66"/>
      <c r="AN30" s="68"/>
      <c r="AO30" s="68"/>
      <c r="AP30" s="69"/>
      <c r="AQ30" s="69"/>
      <c r="AR30" s="66"/>
      <c r="AS30" s="66"/>
      <c r="AT30" s="70"/>
      <c r="AU30" s="68"/>
      <c r="AV30" s="68"/>
      <c r="AW30" s="69"/>
      <c r="AX30" s="69"/>
      <c r="AY30" s="66"/>
      <c r="AZ30" s="66"/>
      <c r="BA30" s="70"/>
      <c r="BB30" s="68"/>
      <c r="BC30" s="68"/>
      <c r="BD30" s="69"/>
      <c r="BE30" s="71"/>
      <c r="BF30" s="72">
        <f t="shared" si="0"/>
        <v>7</v>
      </c>
    </row>
    <row r="31" spans="1:58" s="77" customFormat="1" ht="12.75" x14ac:dyDescent="0.2">
      <c r="A31" s="48">
        <v>29</v>
      </c>
      <c r="B31" s="118" t="s">
        <v>216</v>
      </c>
      <c r="C31" s="119" t="s">
        <v>192</v>
      </c>
      <c r="D31" s="119" t="s">
        <v>217</v>
      </c>
      <c r="E31" s="119" t="s">
        <v>218</v>
      </c>
      <c r="F31" s="111" t="s">
        <v>200</v>
      </c>
      <c r="G31" s="51" t="s">
        <v>70</v>
      </c>
      <c r="H31" s="80" t="s">
        <v>45</v>
      </c>
      <c r="I31" s="57" t="s">
        <v>35</v>
      </c>
      <c r="J31" s="96" t="s">
        <v>257</v>
      </c>
      <c r="K31" s="59"/>
      <c r="L31" s="60" t="s">
        <v>32</v>
      </c>
      <c r="M31" s="60" t="s">
        <v>37</v>
      </c>
      <c r="N31" s="61" t="s">
        <v>258</v>
      </c>
      <c r="O31" s="61">
        <v>2</v>
      </c>
      <c r="P31" s="57" t="s">
        <v>35</v>
      </c>
      <c r="Q31" s="58" t="s">
        <v>254</v>
      </c>
      <c r="R31" s="59"/>
      <c r="S31" s="60" t="s">
        <v>32</v>
      </c>
      <c r="T31" s="60" t="s">
        <v>37</v>
      </c>
      <c r="U31" s="61" t="s">
        <v>255</v>
      </c>
      <c r="V31" s="61">
        <v>1</v>
      </c>
      <c r="W31" s="57" t="s">
        <v>35</v>
      </c>
      <c r="X31" s="96" t="s">
        <v>252</v>
      </c>
      <c r="Y31" s="59"/>
      <c r="Z31" s="60" t="s">
        <v>32</v>
      </c>
      <c r="AA31" s="60" t="s">
        <v>37</v>
      </c>
      <c r="AB31" s="61" t="s">
        <v>170</v>
      </c>
      <c r="AC31" s="61">
        <v>1</v>
      </c>
      <c r="AD31" s="62" t="s">
        <v>39</v>
      </c>
      <c r="AE31" s="63"/>
      <c r="AF31" s="62"/>
      <c r="AG31" s="64" t="s">
        <v>32</v>
      </c>
      <c r="AH31" s="64" t="s">
        <v>40</v>
      </c>
      <c r="AI31" s="65"/>
      <c r="AJ31" s="65">
        <v>1</v>
      </c>
      <c r="AK31" s="66"/>
      <c r="AL31" s="67"/>
      <c r="AM31" s="66"/>
      <c r="AN31" s="68"/>
      <c r="AO31" s="68"/>
      <c r="AP31" s="69"/>
      <c r="AQ31" s="69"/>
      <c r="AR31" s="66"/>
      <c r="AS31" s="66"/>
      <c r="AT31" s="70"/>
      <c r="AU31" s="68"/>
      <c r="AV31" s="68"/>
      <c r="AW31" s="69"/>
      <c r="AX31" s="69"/>
      <c r="AY31" s="66"/>
      <c r="AZ31" s="66"/>
      <c r="BA31" s="70"/>
      <c r="BB31" s="68"/>
      <c r="BC31" s="68"/>
      <c r="BD31" s="69"/>
      <c r="BE31" s="71"/>
      <c r="BF31" s="72">
        <f t="shared" si="0"/>
        <v>5</v>
      </c>
    </row>
    <row r="32" spans="1:58" s="77" customFormat="1" ht="12.75" x14ac:dyDescent="0.2">
      <c r="A32" s="48">
        <v>30</v>
      </c>
      <c r="B32" s="118" t="s">
        <v>219</v>
      </c>
      <c r="C32" s="119" t="s">
        <v>42</v>
      </c>
      <c r="D32" s="119" t="s">
        <v>220</v>
      </c>
      <c r="E32" s="119" t="s">
        <v>221</v>
      </c>
      <c r="F32" s="111" t="s">
        <v>200</v>
      </c>
      <c r="G32" s="51" t="s">
        <v>29</v>
      </c>
      <c r="H32" s="80" t="s">
        <v>45</v>
      </c>
      <c r="I32" s="57" t="s">
        <v>35</v>
      </c>
      <c r="J32" s="96" t="s">
        <v>257</v>
      </c>
      <c r="K32" s="59"/>
      <c r="L32" s="60" t="s">
        <v>32</v>
      </c>
      <c r="M32" s="60" t="s">
        <v>37</v>
      </c>
      <c r="N32" s="61" t="s">
        <v>258</v>
      </c>
      <c r="O32" s="61">
        <v>2</v>
      </c>
      <c r="P32" s="57" t="s">
        <v>35</v>
      </c>
      <c r="Q32" s="96" t="s">
        <v>257</v>
      </c>
      <c r="R32" s="59"/>
      <c r="S32" s="60" t="s">
        <v>32</v>
      </c>
      <c r="T32" s="60" t="s">
        <v>37</v>
      </c>
      <c r="U32" s="61" t="s">
        <v>258</v>
      </c>
      <c r="V32" s="61">
        <v>2</v>
      </c>
      <c r="W32" s="57" t="s">
        <v>35</v>
      </c>
      <c r="X32" s="96" t="s">
        <v>252</v>
      </c>
      <c r="Y32" s="59"/>
      <c r="Z32" s="60" t="s">
        <v>32</v>
      </c>
      <c r="AA32" s="60" t="s">
        <v>37</v>
      </c>
      <c r="AB32" s="61" t="s">
        <v>170</v>
      </c>
      <c r="AC32" s="61">
        <v>2</v>
      </c>
      <c r="AD32" s="57" t="s">
        <v>35</v>
      </c>
      <c r="AE32" s="96" t="s">
        <v>259</v>
      </c>
      <c r="AF32" s="59"/>
      <c r="AG32" s="60" t="s">
        <v>32</v>
      </c>
      <c r="AH32" s="60" t="s">
        <v>37</v>
      </c>
      <c r="AI32" s="61" t="s">
        <v>143</v>
      </c>
      <c r="AJ32" s="61">
        <v>2</v>
      </c>
      <c r="AK32" s="62" t="s">
        <v>39</v>
      </c>
      <c r="AL32" s="63"/>
      <c r="AM32" s="62"/>
      <c r="AN32" s="64" t="s">
        <v>32</v>
      </c>
      <c r="AO32" s="64" t="s">
        <v>40</v>
      </c>
      <c r="AP32" s="65"/>
      <c r="AQ32" s="65">
        <v>1</v>
      </c>
      <c r="AR32" s="66"/>
      <c r="AS32" s="66"/>
      <c r="AT32" s="70"/>
      <c r="AU32" s="68"/>
      <c r="AV32" s="68"/>
      <c r="AW32" s="69"/>
      <c r="AX32" s="69"/>
      <c r="AY32" s="66"/>
      <c r="AZ32" s="66"/>
      <c r="BA32" s="70"/>
      <c r="BB32" s="68"/>
      <c r="BC32" s="68"/>
      <c r="BD32" s="69"/>
      <c r="BE32" s="71"/>
      <c r="BF32" s="72">
        <f t="shared" si="0"/>
        <v>9</v>
      </c>
    </row>
    <row r="33" spans="1:58" s="73" customFormat="1" ht="12.75" x14ac:dyDescent="0.2">
      <c r="A33" s="48">
        <v>31</v>
      </c>
      <c r="B33" s="110" t="s">
        <v>223</v>
      </c>
      <c r="C33" s="111" t="s">
        <v>59</v>
      </c>
      <c r="D33" s="111" t="s">
        <v>224</v>
      </c>
      <c r="E33" s="111" t="s">
        <v>225</v>
      </c>
      <c r="F33" s="111" t="s">
        <v>200</v>
      </c>
      <c r="G33" s="51" t="s">
        <v>70</v>
      </c>
      <c r="H33" s="80" t="s">
        <v>45</v>
      </c>
      <c r="I33" s="57" t="s">
        <v>35</v>
      </c>
      <c r="J33" s="96" t="s">
        <v>252</v>
      </c>
      <c r="K33" s="59"/>
      <c r="L33" s="60" t="s">
        <v>32</v>
      </c>
      <c r="M33" s="60" t="s">
        <v>37</v>
      </c>
      <c r="N33" s="61" t="s">
        <v>170</v>
      </c>
      <c r="O33" s="61">
        <v>2</v>
      </c>
      <c r="P33" s="142" t="s">
        <v>140</v>
      </c>
      <c r="Q33" s="143"/>
      <c r="R33" s="142"/>
      <c r="S33" s="144" t="s">
        <v>49</v>
      </c>
      <c r="T33" s="144" t="s">
        <v>50</v>
      </c>
      <c r="U33" s="145"/>
      <c r="V33" s="145">
        <v>1</v>
      </c>
      <c r="W33" s="66"/>
      <c r="X33" s="98"/>
      <c r="Y33" s="66"/>
      <c r="Z33" s="68"/>
      <c r="AA33" s="68"/>
      <c r="AB33" s="69"/>
      <c r="AC33" s="69"/>
      <c r="AD33" s="66"/>
      <c r="AE33" s="98"/>
      <c r="AF33" s="66"/>
      <c r="AG33" s="68"/>
      <c r="AH33" s="68"/>
      <c r="AI33" s="69"/>
      <c r="AJ33" s="69"/>
      <c r="AK33" s="66"/>
      <c r="AL33" s="67"/>
      <c r="AM33" s="66"/>
      <c r="AN33" s="68"/>
      <c r="AO33" s="68"/>
      <c r="AP33" s="69"/>
      <c r="AQ33" s="69"/>
      <c r="AR33" s="66"/>
      <c r="AS33" s="66"/>
      <c r="AT33" s="70"/>
      <c r="AU33" s="68"/>
      <c r="AV33" s="68"/>
      <c r="AW33" s="69"/>
      <c r="AX33" s="69"/>
      <c r="AY33" s="66"/>
      <c r="AZ33" s="66"/>
      <c r="BA33" s="70"/>
      <c r="BB33" s="68"/>
      <c r="BC33" s="68"/>
      <c r="BD33" s="69"/>
      <c r="BE33" s="71"/>
      <c r="BF33" s="72">
        <f t="shared" si="0"/>
        <v>3</v>
      </c>
    </row>
    <row r="34" spans="1:58" s="77" customFormat="1" ht="12.75" x14ac:dyDescent="0.2">
      <c r="A34" s="48">
        <v>32</v>
      </c>
      <c r="B34" s="110" t="s">
        <v>226</v>
      </c>
      <c r="C34" s="111" t="s">
        <v>227</v>
      </c>
      <c r="D34" s="111" t="s">
        <v>228</v>
      </c>
      <c r="E34" s="111" t="s">
        <v>229</v>
      </c>
      <c r="F34" s="111" t="s">
        <v>200</v>
      </c>
      <c r="G34" s="51" t="s">
        <v>70</v>
      </c>
      <c r="H34" s="80" t="s">
        <v>30</v>
      </c>
      <c r="I34" s="57" t="s">
        <v>35</v>
      </c>
      <c r="J34" s="96" t="s">
        <v>252</v>
      </c>
      <c r="K34" s="59"/>
      <c r="L34" s="60" t="s">
        <v>32</v>
      </c>
      <c r="M34" s="60" t="s">
        <v>37</v>
      </c>
      <c r="N34" s="61" t="s">
        <v>170</v>
      </c>
      <c r="O34" s="61">
        <v>2</v>
      </c>
      <c r="P34" s="57" t="s">
        <v>35</v>
      </c>
      <c r="Q34" s="96" t="s">
        <v>252</v>
      </c>
      <c r="R34" s="59"/>
      <c r="S34" s="60" t="s">
        <v>32</v>
      </c>
      <c r="T34" s="60" t="s">
        <v>37</v>
      </c>
      <c r="U34" s="61" t="s">
        <v>170</v>
      </c>
      <c r="V34" s="61">
        <v>2</v>
      </c>
      <c r="W34" s="142" t="s">
        <v>140</v>
      </c>
      <c r="X34" s="143"/>
      <c r="Y34" s="142"/>
      <c r="Z34" s="144" t="s">
        <v>49</v>
      </c>
      <c r="AA34" s="144" t="s">
        <v>50</v>
      </c>
      <c r="AB34" s="145"/>
      <c r="AC34" s="145">
        <v>1</v>
      </c>
      <c r="AD34" s="66"/>
      <c r="AE34" s="98"/>
      <c r="AF34" s="66"/>
      <c r="AG34" s="68"/>
      <c r="AH34" s="68"/>
      <c r="AI34" s="69"/>
      <c r="AJ34" s="69"/>
      <c r="AK34" s="66"/>
      <c r="AL34" s="67"/>
      <c r="AM34" s="66"/>
      <c r="AN34" s="68"/>
      <c r="AO34" s="68"/>
      <c r="AP34" s="69"/>
      <c r="AQ34" s="69"/>
      <c r="AR34" s="66"/>
      <c r="AS34" s="66"/>
      <c r="AT34" s="70"/>
      <c r="AU34" s="68"/>
      <c r="AV34" s="68"/>
      <c r="AW34" s="69"/>
      <c r="AX34" s="69"/>
      <c r="AY34" s="66"/>
      <c r="AZ34" s="66"/>
      <c r="BA34" s="70"/>
      <c r="BB34" s="68"/>
      <c r="BC34" s="68"/>
      <c r="BD34" s="69"/>
      <c r="BE34" s="71"/>
      <c r="BF34" s="72">
        <f t="shared" si="0"/>
        <v>5</v>
      </c>
    </row>
    <row r="35" spans="1:58" s="77" customFormat="1" ht="12.75" x14ac:dyDescent="0.2">
      <c r="A35" s="48">
        <v>33</v>
      </c>
      <c r="B35" s="2" t="s">
        <v>230</v>
      </c>
      <c r="C35" s="4" t="s">
        <v>231</v>
      </c>
      <c r="D35" s="4" t="s">
        <v>232</v>
      </c>
      <c r="E35" s="4" t="s">
        <v>233</v>
      </c>
      <c r="F35" s="111" t="s">
        <v>200</v>
      </c>
      <c r="G35" s="51" t="s">
        <v>29</v>
      </c>
      <c r="H35" s="81" t="s">
        <v>45</v>
      </c>
      <c r="I35" s="57" t="s">
        <v>35</v>
      </c>
      <c r="J35" s="96" t="s">
        <v>257</v>
      </c>
      <c r="K35" s="59"/>
      <c r="L35" s="60" t="s">
        <v>32</v>
      </c>
      <c r="M35" s="60" t="s">
        <v>37</v>
      </c>
      <c r="N35" s="61" t="s">
        <v>258</v>
      </c>
      <c r="O35" s="61">
        <v>2</v>
      </c>
      <c r="P35" s="57" t="s">
        <v>35</v>
      </c>
      <c r="Q35" s="96" t="s">
        <v>252</v>
      </c>
      <c r="R35" s="59"/>
      <c r="S35" s="60" t="s">
        <v>32</v>
      </c>
      <c r="T35" s="60" t="s">
        <v>37</v>
      </c>
      <c r="U35" s="61" t="s">
        <v>170</v>
      </c>
      <c r="V35" s="61">
        <v>2</v>
      </c>
      <c r="W35" s="57" t="s">
        <v>35</v>
      </c>
      <c r="X35" s="96" t="s">
        <v>252</v>
      </c>
      <c r="Y35" s="59"/>
      <c r="Z35" s="60" t="s">
        <v>32</v>
      </c>
      <c r="AA35" s="60" t="s">
        <v>37</v>
      </c>
      <c r="AB35" s="61" t="s">
        <v>170</v>
      </c>
      <c r="AC35" s="61">
        <v>2</v>
      </c>
      <c r="AD35" s="57" t="s">
        <v>35</v>
      </c>
      <c r="AE35" s="96" t="s">
        <v>252</v>
      </c>
      <c r="AF35" s="59"/>
      <c r="AG35" s="60" t="s">
        <v>32</v>
      </c>
      <c r="AH35" s="60" t="s">
        <v>37</v>
      </c>
      <c r="AI35" s="61" t="s">
        <v>170</v>
      </c>
      <c r="AJ35" s="61">
        <v>2</v>
      </c>
      <c r="AK35" s="57" t="s">
        <v>35</v>
      </c>
      <c r="AL35" s="96" t="s">
        <v>259</v>
      </c>
      <c r="AM35" s="59"/>
      <c r="AN35" s="60" t="s">
        <v>32</v>
      </c>
      <c r="AO35" s="60" t="s">
        <v>37</v>
      </c>
      <c r="AP35" s="61" t="s">
        <v>143</v>
      </c>
      <c r="AQ35" s="61">
        <v>2</v>
      </c>
      <c r="AR35" s="66"/>
      <c r="AS35" s="66"/>
      <c r="AT35" s="70"/>
      <c r="AU35" s="68"/>
      <c r="AV35" s="68"/>
      <c r="AW35" s="69"/>
      <c r="AX35" s="69"/>
      <c r="AY35" s="66"/>
      <c r="AZ35" s="66"/>
      <c r="BA35" s="70"/>
      <c r="BB35" s="68"/>
      <c r="BC35" s="68"/>
      <c r="BD35" s="69"/>
      <c r="BE35" s="71"/>
      <c r="BF35" s="72">
        <f t="shared" si="0"/>
        <v>10</v>
      </c>
    </row>
    <row r="36" spans="1:58" s="77" customFormat="1" ht="12.75" x14ac:dyDescent="0.2">
      <c r="A36" s="48">
        <v>34</v>
      </c>
      <c r="B36" s="110" t="s">
        <v>235</v>
      </c>
      <c r="C36" s="111" t="s">
        <v>212</v>
      </c>
      <c r="D36" s="111" t="s">
        <v>236</v>
      </c>
      <c r="E36" s="111" t="s">
        <v>237</v>
      </c>
      <c r="F36" s="111" t="s">
        <v>200</v>
      </c>
      <c r="G36" s="51" t="s">
        <v>29</v>
      </c>
      <c r="H36" s="81" t="s">
        <v>45</v>
      </c>
      <c r="I36" s="74" t="s">
        <v>46</v>
      </c>
      <c r="J36" s="75" t="s">
        <v>56</v>
      </c>
      <c r="K36" s="74" t="s">
        <v>249</v>
      </c>
      <c r="L36" s="50" t="s">
        <v>49</v>
      </c>
      <c r="M36" s="50" t="s">
        <v>40</v>
      </c>
      <c r="N36" s="76"/>
      <c r="O36" s="76">
        <v>1</v>
      </c>
      <c r="P36" s="57" t="s">
        <v>35</v>
      </c>
      <c r="Q36" s="96" t="s">
        <v>252</v>
      </c>
      <c r="R36" s="59"/>
      <c r="S36" s="60" t="s">
        <v>32</v>
      </c>
      <c r="T36" s="60" t="s">
        <v>37</v>
      </c>
      <c r="U36" s="61" t="s">
        <v>170</v>
      </c>
      <c r="V36" s="61">
        <v>2</v>
      </c>
      <c r="W36" s="62" t="s">
        <v>39</v>
      </c>
      <c r="X36" s="63"/>
      <c r="Y36" s="62"/>
      <c r="Z36" s="64" t="s">
        <v>32</v>
      </c>
      <c r="AA36" s="64" t="s">
        <v>40</v>
      </c>
      <c r="AB36" s="65"/>
      <c r="AC36" s="65">
        <v>1</v>
      </c>
      <c r="AD36" s="66"/>
      <c r="AE36" s="67"/>
      <c r="AF36" s="66"/>
      <c r="AG36" s="68"/>
      <c r="AH36" s="68"/>
      <c r="AI36" s="69"/>
      <c r="AJ36" s="69"/>
      <c r="AK36" s="66"/>
      <c r="AL36" s="67"/>
      <c r="AM36" s="66"/>
      <c r="AN36" s="68"/>
      <c r="AO36" s="68"/>
      <c r="AP36" s="69"/>
      <c r="AQ36" s="69"/>
      <c r="AR36" s="66"/>
      <c r="AS36" s="66"/>
      <c r="AT36" s="70"/>
      <c r="AU36" s="68"/>
      <c r="AV36" s="68"/>
      <c r="AW36" s="69"/>
      <c r="AX36" s="69"/>
      <c r="AY36" s="66"/>
      <c r="AZ36" s="66"/>
      <c r="BA36" s="70"/>
      <c r="BB36" s="68"/>
      <c r="BC36" s="68"/>
      <c r="BD36" s="69"/>
      <c r="BE36" s="71"/>
      <c r="BF36" s="72">
        <f t="shared" si="0"/>
        <v>4</v>
      </c>
    </row>
    <row r="37" spans="1:58" s="1" customFormat="1" ht="12.75" x14ac:dyDescent="0.2">
      <c r="A37" s="122">
        <v>1</v>
      </c>
      <c r="B37" s="123" t="s">
        <v>239</v>
      </c>
      <c r="C37" s="122" t="s">
        <v>240</v>
      </c>
      <c r="D37" s="122" t="s">
        <v>241</v>
      </c>
      <c r="E37" s="122" t="s">
        <v>242</v>
      </c>
      <c r="F37" s="122"/>
      <c r="G37" s="122" t="s">
        <v>70</v>
      </c>
      <c r="H37" s="122"/>
      <c r="I37" s="66"/>
      <c r="J37" s="67"/>
      <c r="K37" s="66"/>
      <c r="L37" s="68"/>
      <c r="M37" s="68"/>
      <c r="N37" s="69"/>
      <c r="O37" s="69"/>
      <c r="P37" s="66"/>
      <c r="Q37" s="66"/>
      <c r="R37" s="69"/>
      <c r="S37" s="68"/>
      <c r="T37" s="68"/>
      <c r="U37" s="69"/>
      <c r="V37" s="69"/>
      <c r="W37" s="66"/>
      <c r="X37" s="66"/>
      <c r="Y37" s="69"/>
      <c r="Z37" s="68"/>
      <c r="AA37" s="68"/>
      <c r="AB37" s="69"/>
      <c r="AC37" s="69"/>
      <c r="AD37" s="66"/>
      <c r="AE37" s="66"/>
      <c r="AF37" s="69"/>
      <c r="AG37" s="68"/>
      <c r="AH37" s="68"/>
      <c r="AI37" s="69"/>
      <c r="AJ37" s="69"/>
      <c r="AK37" s="66"/>
      <c r="AL37" s="66"/>
      <c r="AM37" s="69"/>
      <c r="AN37" s="68"/>
      <c r="AO37" s="68"/>
      <c r="AP37" s="69"/>
      <c r="AQ37" s="69"/>
      <c r="AR37" s="66"/>
      <c r="AS37" s="66"/>
      <c r="AT37" s="69"/>
      <c r="AU37" s="68"/>
      <c r="AV37" s="68"/>
      <c r="AW37" s="69"/>
      <c r="AX37" s="69"/>
      <c r="AY37" s="66"/>
      <c r="AZ37" s="66"/>
      <c r="BA37" s="69"/>
      <c r="BB37" s="68"/>
      <c r="BC37" s="68"/>
      <c r="BD37" s="69"/>
      <c r="BE37" s="71"/>
      <c r="BF37" s="72">
        <f t="shared" si="0"/>
        <v>0</v>
      </c>
    </row>
    <row r="38" spans="1:58" s="1" customFormat="1" ht="12.75" x14ac:dyDescent="0.2">
      <c r="A38" s="122">
        <v>2</v>
      </c>
      <c r="B38" s="123" t="s">
        <v>244</v>
      </c>
      <c r="C38" s="122"/>
      <c r="D38" s="122" t="s">
        <v>241</v>
      </c>
      <c r="E38" s="122" t="s">
        <v>245</v>
      </c>
      <c r="F38" s="122"/>
      <c r="G38" s="122" t="s">
        <v>70</v>
      </c>
      <c r="H38" s="122"/>
      <c r="I38" s="66"/>
      <c r="J38" s="67"/>
      <c r="K38" s="66"/>
      <c r="L38" s="68"/>
      <c r="M38" s="68"/>
      <c r="N38" s="69"/>
      <c r="O38" s="69"/>
      <c r="P38" s="66"/>
      <c r="Q38" s="67"/>
      <c r="R38" s="66"/>
      <c r="S38" s="68"/>
      <c r="T38" s="68"/>
      <c r="U38" s="69"/>
      <c r="V38" s="69"/>
      <c r="W38" s="66"/>
      <c r="X38" s="66"/>
      <c r="Y38" s="69"/>
      <c r="Z38" s="68"/>
      <c r="AA38" s="68"/>
      <c r="AB38" s="69"/>
      <c r="AC38" s="69"/>
      <c r="AD38" s="66"/>
      <c r="AE38" s="66"/>
      <c r="AF38" s="69"/>
      <c r="AG38" s="68"/>
      <c r="AH38" s="68"/>
      <c r="AI38" s="69"/>
      <c r="AJ38" s="69"/>
      <c r="AK38" s="66"/>
      <c r="AL38" s="66"/>
      <c r="AM38" s="69"/>
      <c r="AN38" s="68"/>
      <c r="AO38" s="68"/>
      <c r="AP38" s="69"/>
      <c r="AQ38" s="69"/>
      <c r="AR38" s="66"/>
      <c r="AS38" s="66"/>
      <c r="AT38" s="69"/>
      <c r="AU38" s="68"/>
      <c r="AV38" s="68"/>
      <c r="AW38" s="69"/>
      <c r="AX38" s="69"/>
      <c r="AY38" s="66"/>
      <c r="AZ38" s="66"/>
      <c r="BA38" s="69"/>
      <c r="BB38" s="68"/>
      <c r="BC38" s="68"/>
      <c r="BD38" s="69"/>
      <c r="BE38" s="71"/>
      <c r="BF38" s="72">
        <f t="shared" si="0"/>
        <v>0</v>
      </c>
    </row>
    <row r="39" spans="1:58" s="1" customFormat="1" ht="12.75" x14ac:dyDescent="0.2">
      <c r="A39" s="112">
        <v>3</v>
      </c>
      <c r="B39" s="124"/>
      <c r="C39" s="112"/>
      <c r="D39" s="125"/>
      <c r="E39" s="112"/>
      <c r="F39" s="125"/>
      <c r="G39" s="122"/>
      <c r="H39" s="122"/>
      <c r="I39" s="66"/>
      <c r="J39" s="67"/>
      <c r="K39" s="66"/>
      <c r="L39" s="68"/>
      <c r="M39" s="68"/>
      <c r="N39" s="69"/>
      <c r="O39" s="69"/>
      <c r="P39" s="66"/>
      <c r="Q39" s="66"/>
      <c r="R39" s="66"/>
      <c r="S39" s="68"/>
      <c r="T39" s="68"/>
      <c r="U39" s="69"/>
      <c r="V39" s="69"/>
      <c r="W39" s="66"/>
      <c r="X39" s="66"/>
      <c r="Y39" s="66"/>
      <c r="Z39" s="68"/>
      <c r="AA39" s="68"/>
      <c r="AB39" s="69"/>
      <c r="AC39" s="69"/>
      <c r="AD39" s="66"/>
      <c r="AE39" s="66"/>
      <c r="AF39" s="66"/>
      <c r="AG39" s="68"/>
      <c r="AH39" s="68"/>
      <c r="AI39" s="69"/>
      <c r="AJ39" s="69"/>
      <c r="AK39" s="66"/>
      <c r="AL39" s="66"/>
      <c r="AM39" s="66"/>
      <c r="AN39" s="68"/>
      <c r="AO39" s="68"/>
      <c r="AP39" s="69"/>
      <c r="AQ39" s="69"/>
      <c r="AR39" s="66"/>
      <c r="AS39" s="66"/>
      <c r="AT39" s="126"/>
      <c r="AU39" s="68"/>
      <c r="AV39" s="68"/>
      <c r="AW39" s="69"/>
      <c r="AX39" s="69"/>
      <c r="AY39" s="66"/>
      <c r="AZ39" s="66"/>
      <c r="BA39" s="126"/>
      <c r="BB39" s="68"/>
      <c r="BC39" s="68"/>
      <c r="BD39" s="69"/>
      <c r="BE39" s="71"/>
      <c r="BF39" s="72">
        <f t="shared" si="0"/>
        <v>0</v>
      </c>
    </row>
    <row r="40" spans="1:58" x14ac:dyDescent="0.2">
      <c r="H40" t="s">
        <v>293</v>
      </c>
    </row>
    <row r="41" spans="1:58" x14ac:dyDescent="0.2">
      <c r="H41" t="s">
        <v>294</v>
      </c>
    </row>
  </sheetData>
  <mergeCells count="8">
    <mergeCell ref="AY1:BE1"/>
    <mergeCell ref="BF1:BF2"/>
    <mergeCell ref="I1:O1"/>
    <mergeCell ref="P1:V1"/>
    <mergeCell ref="W1:AC1"/>
    <mergeCell ref="AD1:AJ1"/>
    <mergeCell ref="AK1:AQ1"/>
    <mergeCell ref="AR1:AX1"/>
  </mergeCell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'[1]Master List (ห้ามลบเด็ดขาด)'!#REF!</xm:f>
          </x14:formula1>
          <xm:sqref>AY3:AZ39 AR29 AD37:AE39 W37:X39 AK37:AL39 P38 P37:Q37 P39:Q39 P3:P36 I3:I39 W3:W36 AD3:AD36 AR3:AS28 AR30:AS39 AK3:AL3 AK4 AK5:AL5 AK6:AK8 AK9:AL9 AK10:AK11 AK12:AL12 AK13:AK20 AK22:AK36 AK21:AL21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BB3:BB39 AU3:AU39 AG3:AG39 S3:S39 Z3:Z39 L3:L39 AN3:AN39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BC3:BC39 AV3:AV39 AH3:AH39 M3:M39 AA3:AA39 T3:T39 AO3:AO39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BE3:BE39 AX3:AX39 O3:O39 V3:V39 AJ3:AJ39 AC3:AC39 AQ3:AQ39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BD3:BD39 AW3:AW39 N3:N39 U3:U39 AI3:AI39 AB3:AB39 AP3:AP39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BF41"/>
  <sheetViews>
    <sheetView tabSelected="1" workbookViewId="0">
      <selection activeCell="F42" sqref="F42"/>
    </sheetView>
  </sheetViews>
  <sheetFormatPr defaultRowHeight="14.25" x14ac:dyDescent="0.2"/>
  <sheetData>
    <row r="1" spans="1:58" s="1" customFormat="1" ht="12.75" x14ac:dyDescent="0.2">
      <c r="B1" s="2" t="s">
        <v>0</v>
      </c>
      <c r="C1" s="3"/>
      <c r="D1" s="3"/>
      <c r="E1" s="3"/>
      <c r="F1" s="4" t="s">
        <v>1</v>
      </c>
      <c r="G1" s="5"/>
      <c r="H1" s="6"/>
      <c r="I1" s="7" t="s">
        <v>2</v>
      </c>
      <c r="J1" s="8"/>
      <c r="K1" s="8"/>
      <c r="L1" s="8"/>
      <c r="M1" s="8"/>
      <c r="N1" s="8"/>
      <c r="O1" s="9"/>
      <c r="P1" s="10" t="s">
        <v>3</v>
      </c>
      <c r="Q1" s="11"/>
      <c r="R1" s="11"/>
      <c r="S1" s="11"/>
      <c r="T1" s="11"/>
      <c r="U1" s="11"/>
      <c r="V1" s="12"/>
      <c r="W1" s="13" t="s">
        <v>4</v>
      </c>
      <c r="X1" s="14"/>
      <c r="Y1" s="14"/>
      <c r="Z1" s="14"/>
      <c r="AA1" s="14"/>
      <c r="AB1" s="14"/>
      <c r="AC1" s="15"/>
      <c r="AD1" s="16" t="s">
        <v>5</v>
      </c>
      <c r="AE1" s="17"/>
      <c r="AF1" s="17"/>
      <c r="AG1" s="17"/>
      <c r="AH1" s="17"/>
      <c r="AI1" s="17"/>
      <c r="AJ1" s="18"/>
      <c r="AK1" s="19" t="s">
        <v>6</v>
      </c>
      <c r="AL1" s="20"/>
      <c r="AM1" s="20"/>
      <c r="AN1" s="20"/>
      <c r="AO1" s="20"/>
      <c r="AP1" s="20"/>
      <c r="AQ1" s="21"/>
      <c r="AR1" s="22" t="s">
        <v>7</v>
      </c>
      <c r="AS1" s="23"/>
      <c r="AT1" s="23"/>
      <c r="AU1" s="23"/>
      <c r="AV1" s="23"/>
      <c r="AW1" s="23"/>
      <c r="AX1" s="24"/>
      <c r="AY1" s="25" t="s">
        <v>8</v>
      </c>
      <c r="AZ1" s="26"/>
      <c r="BA1" s="26"/>
      <c r="BB1" s="26"/>
      <c r="BC1" s="26"/>
      <c r="BD1" s="26"/>
      <c r="BE1" s="27"/>
      <c r="BF1" s="28" t="s">
        <v>9</v>
      </c>
    </row>
    <row r="2" spans="1:58" s="1" customFormat="1" ht="12.75" x14ac:dyDescent="0.2">
      <c r="A2" s="29" t="s">
        <v>10</v>
      </c>
      <c r="B2" s="30" t="s">
        <v>11</v>
      </c>
      <c r="C2" s="29" t="s">
        <v>12</v>
      </c>
      <c r="D2" s="29" t="s">
        <v>13</v>
      </c>
      <c r="E2" s="29" t="s">
        <v>14</v>
      </c>
      <c r="F2" s="4">
        <v>34</v>
      </c>
      <c r="G2" s="31" t="s">
        <v>15</v>
      </c>
      <c r="H2" s="4" t="s">
        <v>16</v>
      </c>
      <c r="I2" s="32" t="s">
        <v>17</v>
      </c>
      <c r="J2" s="32" t="s">
        <v>18</v>
      </c>
      <c r="K2" s="32" t="s">
        <v>19</v>
      </c>
      <c r="L2" s="33" t="s">
        <v>20</v>
      </c>
      <c r="M2" s="33" t="s">
        <v>21</v>
      </c>
      <c r="N2" s="32" t="s">
        <v>22</v>
      </c>
      <c r="O2" s="32" t="s">
        <v>23</v>
      </c>
      <c r="P2" s="34" t="s">
        <v>17</v>
      </c>
      <c r="Q2" s="34" t="s">
        <v>18</v>
      </c>
      <c r="R2" s="34" t="s">
        <v>19</v>
      </c>
      <c r="S2" s="35" t="s">
        <v>20</v>
      </c>
      <c r="T2" s="35" t="s">
        <v>21</v>
      </c>
      <c r="U2" s="34" t="s">
        <v>22</v>
      </c>
      <c r="V2" s="34" t="s">
        <v>23</v>
      </c>
      <c r="W2" s="36" t="s">
        <v>17</v>
      </c>
      <c r="X2" s="36" t="s">
        <v>18</v>
      </c>
      <c r="Y2" s="36" t="s">
        <v>19</v>
      </c>
      <c r="Z2" s="37" t="s">
        <v>20</v>
      </c>
      <c r="AA2" s="37" t="s">
        <v>21</v>
      </c>
      <c r="AB2" s="36" t="s">
        <v>22</v>
      </c>
      <c r="AC2" s="36" t="s">
        <v>23</v>
      </c>
      <c r="AD2" s="38" t="s">
        <v>17</v>
      </c>
      <c r="AE2" s="38" t="s">
        <v>18</v>
      </c>
      <c r="AF2" s="38" t="s">
        <v>19</v>
      </c>
      <c r="AG2" s="39" t="s">
        <v>20</v>
      </c>
      <c r="AH2" s="39" t="s">
        <v>21</v>
      </c>
      <c r="AI2" s="38" t="s">
        <v>22</v>
      </c>
      <c r="AJ2" s="38" t="s">
        <v>23</v>
      </c>
      <c r="AK2" s="40" t="s">
        <v>17</v>
      </c>
      <c r="AL2" s="40" t="s">
        <v>18</v>
      </c>
      <c r="AM2" s="40" t="s">
        <v>19</v>
      </c>
      <c r="AN2" s="41" t="s">
        <v>20</v>
      </c>
      <c r="AO2" s="41" t="s">
        <v>21</v>
      </c>
      <c r="AP2" s="40" t="s">
        <v>22</v>
      </c>
      <c r="AQ2" s="40" t="s">
        <v>23</v>
      </c>
      <c r="AR2" s="42" t="s">
        <v>17</v>
      </c>
      <c r="AS2" s="42" t="s">
        <v>18</v>
      </c>
      <c r="AT2" s="42" t="s">
        <v>19</v>
      </c>
      <c r="AU2" s="43" t="s">
        <v>20</v>
      </c>
      <c r="AV2" s="43" t="s">
        <v>21</v>
      </c>
      <c r="AW2" s="42" t="s">
        <v>22</v>
      </c>
      <c r="AX2" s="42" t="s">
        <v>23</v>
      </c>
      <c r="AY2" s="44" t="s">
        <v>17</v>
      </c>
      <c r="AZ2" s="44" t="s">
        <v>18</v>
      </c>
      <c r="BA2" s="44" t="s">
        <v>19</v>
      </c>
      <c r="BB2" s="45" t="s">
        <v>20</v>
      </c>
      <c r="BC2" s="45" t="s">
        <v>21</v>
      </c>
      <c r="BD2" s="44" t="s">
        <v>22</v>
      </c>
      <c r="BE2" s="46" t="s">
        <v>23</v>
      </c>
      <c r="BF2" s="47"/>
    </row>
    <row r="3" spans="1:58" s="73" customFormat="1" ht="12.75" x14ac:dyDescent="0.2">
      <c r="A3" s="48">
        <v>1</v>
      </c>
      <c r="B3" s="49" t="s">
        <v>24</v>
      </c>
      <c r="C3" s="50" t="s">
        <v>25</v>
      </c>
      <c r="D3" s="50" t="s">
        <v>26</v>
      </c>
      <c r="E3" s="50" t="s">
        <v>27</v>
      </c>
      <c r="F3" s="50" t="s">
        <v>28</v>
      </c>
      <c r="G3" s="51" t="s">
        <v>29</v>
      </c>
      <c r="H3" s="52" t="s">
        <v>30</v>
      </c>
      <c r="I3" s="74" t="s">
        <v>46</v>
      </c>
      <c r="J3" s="75" t="s">
        <v>266</v>
      </c>
      <c r="K3" s="74" t="s">
        <v>267</v>
      </c>
      <c r="L3" s="50" t="s">
        <v>49</v>
      </c>
      <c r="M3" s="50" t="s">
        <v>50</v>
      </c>
      <c r="N3" s="76"/>
      <c r="O3" s="76">
        <v>1</v>
      </c>
      <c r="P3" s="74" t="s">
        <v>46</v>
      </c>
      <c r="Q3" s="75" t="s">
        <v>266</v>
      </c>
      <c r="R3" s="74" t="s">
        <v>267</v>
      </c>
      <c r="S3" s="50" t="s">
        <v>248</v>
      </c>
      <c r="T3" s="50" t="s">
        <v>40</v>
      </c>
      <c r="U3" s="76"/>
      <c r="V3" s="76">
        <v>1</v>
      </c>
      <c r="W3" s="74" t="s">
        <v>46</v>
      </c>
      <c r="X3" s="75" t="s">
        <v>268</v>
      </c>
      <c r="Y3" s="74" t="s">
        <v>269</v>
      </c>
      <c r="Z3" s="50" t="s">
        <v>142</v>
      </c>
      <c r="AA3" s="50" t="s">
        <v>37</v>
      </c>
      <c r="AB3" s="76"/>
      <c r="AC3" s="76">
        <v>1</v>
      </c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  <c r="AO3" s="66"/>
      <c r="AP3" s="66"/>
      <c r="AQ3" s="66"/>
      <c r="AR3" s="66"/>
      <c r="AS3" s="66"/>
      <c r="AT3" s="70"/>
      <c r="AU3" s="68"/>
      <c r="AV3" s="68"/>
      <c r="AW3" s="69"/>
      <c r="AX3" s="69"/>
      <c r="AY3" s="66"/>
      <c r="AZ3" s="66"/>
      <c r="BA3" s="70"/>
      <c r="BB3" s="68"/>
      <c r="BC3" s="68"/>
      <c r="BD3" s="69"/>
      <c r="BE3" s="71"/>
      <c r="BF3" s="72">
        <f>O3+V3+AC3+AJ3+AQ3+AX3+BE3</f>
        <v>3</v>
      </c>
    </row>
    <row r="4" spans="1:58" s="77" customFormat="1" ht="12.75" x14ac:dyDescent="0.2">
      <c r="A4" s="48">
        <v>2</v>
      </c>
      <c r="B4" s="49" t="s">
        <v>41</v>
      </c>
      <c r="C4" s="50" t="s">
        <v>42</v>
      </c>
      <c r="D4" s="50" t="s">
        <v>43</v>
      </c>
      <c r="E4" s="50" t="s">
        <v>44</v>
      </c>
      <c r="F4" s="50" t="s">
        <v>28</v>
      </c>
      <c r="G4" s="51" t="s">
        <v>29</v>
      </c>
      <c r="H4" s="51" t="s">
        <v>45</v>
      </c>
      <c r="I4" s="74" t="s">
        <v>46</v>
      </c>
      <c r="J4" s="75" t="s">
        <v>270</v>
      </c>
      <c r="K4" s="74" t="s">
        <v>271</v>
      </c>
      <c r="L4" s="50" t="s">
        <v>49</v>
      </c>
      <c r="M4" s="50" t="s">
        <v>50</v>
      </c>
      <c r="N4" s="76"/>
      <c r="O4" s="76">
        <v>1</v>
      </c>
      <c r="P4" s="74" t="s">
        <v>46</v>
      </c>
      <c r="Q4" s="75" t="s">
        <v>270</v>
      </c>
      <c r="R4" s="74" t="s">
        <v>271</v>
      </c>
      <c r="S4" s="50" t="s">
        <v>248</v>
      </c>
      <c r="T4" s="50" t="s">
        <v>40</v>
      </c>
      <c r="U4" s="76"/>
      <c r="V4" s="76">
        <v>1</v>
      </c>
      <c r="W4" s="74" t="s">
        <v>46</v>
      </c>
      <c r="X4" s="75" t="s">
        <v>268</v>
      </c>
      <c r="Y4" s="74" t="s">
        <v>272</v>
      </c>
      <c r="Z4" s="50" t="s">
        <v>142</v>
      </c>
      <c r="AA4" s="50" t="s">
        <v>37</v>
      </c>
      <c r="AB4" s="76"/>
      <c r="AC4" s="76">
        <v>1</v>
      </c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70"/>
      <c r="AU4" s="68"/>
      <c r="AV4" s="68"/>
      <c r="AW4" s="69"/>
      <c r="AX4" s="69"/>
      <c r="AY4" s="66"/>
      <c r="AZ4" s="66"/>
      <c r="BA4" s="70"/>
      <c r="BB4" s="68"/>
      <c r="BC4" s="68"/>
      <c r="BD4" s="69"/>
      <c r="BE4" s="71"/>
      <c r="BF4" s="72">
        <f t="shared" ref="BF4:BF39" si="0">O4+V4+AC4+AJ4+AQ4+AX4+BE4</f>
        <v>3</v>
      </c>
    </row>
    <row r="5" spans="1:58" s="73" customFormat="1" ht="12.75" x14ac:dyDescent="0.2">
      <c r="A5" s="48">
        <v>3</v>
      </c>
      <c r="B5" s="49" t="s">
        <v>58</v>
      </c>
      <c r="C5" s="50" t="s">
        <v>59</v>
      </c>
      <c r="D5" s="50" t="s">
        <v>60</v>
      </c>
      <c r="E5" s="50" t="s">
        <v>61</v>
      </c>
      <c r="F5" s="50" t="s">
        <v>28</v>
      </c>
      <c r="G5" s="51" t="s">
        <v>29</v>
      </c>
      <c r="H5" s="51" t="s">
        <v>45</v>
      </c>
      <c r="I5" s="74" t="s">
        <v>46</v>
      </c>
      <c r="J5" s="75" t="s">
        <v>270</v>
      </c>
      <c r="K5" s="74" t="s">
        <v>273</v>
      </c>
      <c r="L5" s="50" t="s">
        <v>49</v>
      </c>
      <c r="M5" s="50" t="s">
        <v>50</v>
      </c>
      <c r="N5" s="76"/>
      <c r="O5" s="76">
        <v>1</v>
      </c>
      <c r="P5" s="74" t="s">
        <v>46</v>
      </c>
      <c r="Q5" s="75" t="s">
        <v>270</v>
      </c>
      <c r="R5" s="74" t="s">
        <v>273</v>
      </c>
      <c r="S5" s="50" t="s">
        <v>248</v>
      </c>
      <c r="T5" s="50" t="s">
        <v>40</v>
      </c>
      <c r="U5" s="76"/>
      <c r="V5" s="76">
        <v>1</v>
      </c>
      <c r="W5" s="74" t="s">
        <v>46</v>
      </c>
      <c r="X5" s="75" t="s">
        <v>268</v>
      </c>
      <c r="Y5" s="74" t="s">
        <v>274</v>
      </c>
      <c r="Z5" s="50" t="s">
        <v>142</v>
      </c>
      <c r="AA5" s="50" t="s">
        <v>37</v>
      </c>
      <c r="AB5" s="76"/>
      <c r="AC5" s="76">
        <v>1</v>
      </c>
      <c r="AD5" s="62" t="s">
        <v>39</v>
      </c>
      <c r="AE5" s="63"/>
      <c r="AF5" s="62"/>
      <c r="AG5" s="64" t="s">
        <v>32</v>
      </c>
      <c r="AH5" s="64" t="s">
        <v>40</v>
      </c>
      <c r="AI5" s="65"/>
      <c r="AJ5" s="65">
        <v>1</v>
      </c>
      <c r="AK5" s="66"/>
      <c r="AL5" s="67"/>
      <c r="AM5" s="66"/>
      <c r="AN5" s="68"/>
      <c r="AO5" s="68"/>
      <c r="AP5" s="69"/>
      <c r="AQ5" s="69"/>
      <c r="AR5" s="66"/>
      <c r="AS5" s="66"/>
      <c r="AT5" s="68"/>
      <c r="AU5" s="68"/>
      <c r="AV5" s="68"/>
      <c r="AW5" s="69"/>
      <c r="AX5" s="69"/>
      <c r="AY5" s="66"/>
      <c r="AZ5" s="66"/>
      <c r="BA5" s="68"/>
      <c r="BB5" s="68"/>
      <c r="BC5" s="68"/>
      <c r="BD5" s="69"/>
      <c r="BE5" s="71"/>
      <c r="BF5" s="72">
        <f t="shared" si="0"/>
        <v>4</v>
      </c>
    </row>
    <row r="6" spans="1:58" s="73" customFormat="1" ht="12.75" x14ac:dyDescent="0.2">
      <c r="A6" s="48">
        <v>4</v>
      </c>
      <c r="B6" s="49" t="s">
        <v>66</v>
      </c>
      <c r="C6" s="50" t="s">
        <v>67</v>
      </c>
      <c r="D6" s="50" t="s">
        <v>68</v>
      </c>
      <c r="E6" s="50" t="s">
        <v>69</v>
      </c>
      <c r="F6" s="50" t="s">
        <v>28</v>
      </c>
      <c r="G6" s="51" t="s">
        <v>70</v>
      </c>
      <c r="H6" s="52" t="s">
        <v>30</v>
      </c>
      <c r="I6" s="74" t="s">
        <v>46</v>
      </c>
      <c r="J6" s="75" t="s">
        <v>270</v>
      </c>
      <c r="K6" s="74" t="s">
        <v>275</v>
      </c>
      <c r="L6" s="50" t="s">
        <v>49</v>
      </c>
      <c r="M6" s="50" t="s">
        <v>50</v>
      </c>
      <c r="N6" s="76"/>
      <c r="O6" s="76">
        <v>1</v>
      </c>
      <c r="P6" s="74" t="s">
        <v>46</v>
      </c>
      <c r="Q6" s="75" t="s">
        <v>270</v>
      </c>
      <c r="R6" s="74" t="s">
        <v>275</v>
      </c>
      <c r="S6" s="50" t="s">
        <v>248</v>
      </c>
      <c r="T6" s="50" t="s">
        <v>40</v>
      </c>
      <c r="U6" s="76"/>
      <c r="V6" s="76">
        <v>1</v>
      </c>
      <c r="W6" s="74" t="s">
        <v>46</v>
      </c>
      <c r="X6" s="75" t="s">
        <v>268</v>
      </c>
      <c r="Y6" s="74" t="s">
        <v>276</v>
      </c>
      <c r="Z6" s="50" t="s">
        <v>142</v>
      </c>
      <c r="AA6" s="50" t="s">
        <v>37</v>
      </c>
      <c r="AB6" s="76"/>
      <c r="AC6" s="76">
        <v>1</v>
      </c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8"/>
      <c r="AU6" s="68"/>
      <c r="AV6" s="68"/>
      <c r="AW6" s="69"/>
      <c r="AX6" s="69"/>
      <c r="AY6" s="66"/>
      <c r="AZ6" s="66"/>
      <c r="BA6" s="68"/>
      <c r="BB6" s="68"/>
      <c r="BC6" s="68"/>
      <c r="BD6" s="69"/>
      <c r="BE6" s="71"/>
      <c r="BF6" s="72">
        <f t="shared" si="0"/>
        <v>3</v>
      </c>
    </row>
    <row r="7" spans="1:58" s="73" customFormat="1" ht="12.75" x14ac:dyDescent="0.2">
      <c r="A7" s="48">
        <v>5</v>
      </c>
      <c r="B7" s="78" t="s">
        <v>72</v>
      </c>
      <c r="C7" s="79" t="s">
        <v>73</v>
      </c>
      <c r="D7" s="79" t="s">
        <v>74</v>
      </c>
      <c r="E7" s="79" t="s">
        <v>75</v>
      </c>
      <c r="F7" s="79" t="s">
        <v>76</v>
      </c>
      <c r="G7" s="51" t="s">
        <v>29</v>
      </c>
      <c r="H7" s="80" t="s">
        <v>45</v>
      </c>
      <c r="I7" s="62" t="s">
        <v>39</v>
      </c>
      <c r="J7" s="63"/>
      <c r="K7" s="62"/>
      <c r="L7" s="64" t="s">
        <v>32</v>
      </c>
      <c r="M7" s="64" t="s">
        <v>40</v>
      </c>
      <c r="N7" s="65"/>
      <c r="O7" s="65">
        <v>1</v>
      </c>
      <c r="P7" s="62" t="s">
        <v>39</v>
      </c>
      <c r="Q7" s="63"/>
      <c r="R7" s="62"/>
      <c r="S7" s="64" t="s">
        <v>32</v>
      </c>
      <c r="T7" s="64" t="s">
        <v>40</v>
      </c>
      <c r="U7" s="65"/>
      <c r="V7" s="65">
        <v>1</v>
      </c>
      <c r="W7" s="66"/>
      <c r="X7" s="67"/>
      <c r="Y7" s="66"/>
      <c r="Z7" s="68"/>
      <c r="AA7" s="68"/>
      <c r="AB7" s="69"/>
      <c r="AC7" s="69"/>
      <c r="AD7" s="66"/>
      <c r="AE7" s="67"/>
      <c r="AF7" s="66"/>
      <c r="AG7" s="68"/>
      <c r="AH7" s="68"/>
      <c r="AI7" s="69"/>
      <c r="AJ7" s="69"/>
      <c r="AK7" s="66"/>
      <c r="AL7" s="67"/>
      <c r="AM7" s="66"/>
      <c r="AN7" s="68"/>
      <c r="AO7" s="68"/>
      <c r="AP7" s="69"/>
      <c r="AQ7" s="69"/>
      <c r="AR7" s="66"/>
      <c r="AS7" s="66"/>
      <c r="AT7" s="68"/>
      <c r="AU7" s="68"/>
      <c r="AV7" s="68"/>
      <c r="AW7" s="69"/>
      <c r="AX7" s="69"/>
      <c r="AY7" s="66"/>
      <c r="AZ7" s="66"/>
      <c r="BA7" s="68"/>
      <c r="BB7" s="68"/>
      <c r="BC7" s="68"/>
      <c r="BD7" s="69"/>
      <c r="BE7" s="71"/>
      <c r="BF7" s="72">
        <f t="shared" si="0"/>
        <v>2</v>
      </c>
    </row>
    <row r="8" spans="1:58" s="73" customFormat="1" ht="12.75" x14ac:dyDescent="0.2">
      <c r="A8" s="48">
        <v>6</v>
      </c>
      <c r="B8" s="78" t="s">
        <v>77</v>
      </c>
      <c r="C8" s="79" t="s">
        <v>78</v>
      </c>
      <c r="D8" s="79" t="s">
        <v>79</v>
      </c>
      <c r="E8" s="79" t="s">
        <v>80</v>
      </c>
      <c r="F8" s="79" t="s">
        <v>76</v>
      </c>
      <c r="G8" s="80" t="s">
        <v>29</v>
      </c>
      <c r="H8" s="80" t="s">
        <v>45</v>
      </c>
      <c r="I8" s="62" t="s">
        <v>39</v>
      </c>
      <c r="J8" s="63"/>
      <c r="K8" s="62"/>
      <c r="L8" s="64" t="s">
        <v>32</v>
      </c>
      <c r="M8" s="64" t="s">
        <v>40</v>
      </c>
      <c r="N8" s="65"/>
      <c r="O8" s="65">
        <v>1</v>
      </c>
      <c r="P8" s="62" t="s">
        <v>39</v>
      </c>
      <c r="Q8" s="63"/>
      <c r="R8" s="62"/>
      <c r="S8" s="64" t="s">
        <v>32</v>
      </c>
      <c r="T8" s="64" t="s">
        <v>40</v>
      </c>
      <c r="U8" s="65"/>
      <c r="V8" s="65">
        <v>1</v>
      </c>
      <c r="W8" s="62" t="s">
        <v>39</v>
      </c>
      <c r="X8" s="63"/>
      <c r="Y8" s="62"/>
      <c r="Z8" s="64" t="s">
        <v>32</v>
      </c>
      <c r="AA8" s="64" t="s">
        <v>40</v>
      </c>
      <c r="AB8" s="65"/>
      <c r="AC8" s="65">
        <v>1</v>
      </c>
      <c r="AD8" s="66"/>
      <c r="AE8" s="67"/>
      <c r="AF8" s="66"/>
      <c r="AG8" s="68"/>
      <c r="AH8" s="68"/>
      <c r="AI8" s="69"/>
      <c r="AJ8" s="69"/>
      <c r="AK8" s="66"/>
      <c r="AL8" s="67"/>
      <c r="AM8" s="66"/>
      <c r="AN8" s="68"/>
      <c r="AO8" s="68"/>
      <c r="AP8" s="69"/>
      <c r="AQ8" s="69"/>
      <c r="AR8" s="66"/>
      <c r="AS8" s="66"/>
      <c r="AT8" s="68"/>
      <c r="AU8" s="68"/>
      <c r="AV8" s="68"/>
      <c r="AW8" s="69"/>
      <c r="AX8" s="69"/>
      <c r="AY8" s="66"/>
      <c r="AZ8" s="66"/>
      <c r="BA8" s="68"/>
      <c r="BB8" s="68"/>
      <c r="BC8" s="68"/>
      <c r="BD8" s="69"/>
      <c r="BE8" s="71"/>
      <c r="BF8" s="72">
        <f t="shared" si="0"/>
        <v>3</v>
      </c>
    </row>
    <row r="9" spans="1:58" s="1" customFormat="1" ht="12.75" x14ac:dyDescent="0.2">
      <c r="A9" s="48">
        <v>7</v>
      </c>
      <c r="B9" s="78" t="s">
        <v>85</v>
      </c>
      <c r="C9" s="79" t="s">
        <v>86</v>
      </c>
      <c r="D9" s="79" t="s">
        <v>87</v>
      </c>
      <c r="E9" s="79" t="s">
        <v>88</v>
      </c>
      <c r="F9" s="79" t="s">
        <v>76</v>
      </c>
      <c r="G9" s="51" t="s">
        <v>70</v>
      </c>
      <c r="H9" s="81" t="s">
        <v>45</v>
      </c>
      <c r="I9" s="62" t="s">
        <v>39</v>
      </c>
      <c r="J9" s="63"/>
      <c r="K9" s="62"/>
      <c r="L9" s="64" t="s">
        <v>32</v>
      </c>
      <c r="M9" s="64" t="s">
        <v>40</v>
      </c>
      <c r="N9" s="65"/>
      <c r="O9" s="65">
        <v>1</v>
      </c>
      <c r="P9" s="62" t="s">
        <v>39</v>
      </c>
      <c r="Q9" s="63"/>
      <c r="R9" s="62"/>
      <c r="S9" s="64" t="s">
        <v>32</v>
      </c>
      <c r="T9" s="64" t="s">
        <v>40</v>
      </c>
      <c r="U9" s="65"/>
      <c r="V9" s="65">
        <v>1</v>
      </c>
      <c r="W9" s="62" t="s">
        <v>39</v>
      </c>
      <c r="X9" s="63"/>
      <c r="Y9" s="62"/>
      <c r="Z9" s="64" t="s">
        <v>32</v>
      </c>
      <c r="AA9" s="64" t="s">
        <v>40</v>
      </c>
      <c r="AB9" s="65"/>
      <c r="AC9" s="65">
        <v>1</v>
      </c>
      <c r="AD9" s="62" t="s">
        <v>39</v>
      </c>
      <c r="AE9" s="63"/>
      <c r="AF9" s="62"/>
      <c r="AG9" s="64" t="s">
        <v>32</v>
      </c>
      <c r="AH9" s="64" t="s">
        <v>40</v>
      </c>
      <c r="AI9" s="65"/>
      <c r="AJ9" s="65">
        <v>1</v>
      </c>
      <c r="AK9" s="66"/>
      <c r="AL9" s="67"/>
      <c r="AM9" s="66"/>
      <c r="AN9" s="68"/>
      <c r="AO9" s="68"/>
      <c r="AP9" s="69"/>
      <c r="AQ9" s="69"/>
      <c r="AR9" s="66"/>
      <c r="AS9" s="66"/>
      <c r="AT9" s="69"/>
      <c r="AU9" s="68"/>
      <c r="AV9" s="68"/>
      <c r="AW9" s="69"/>
      <c r="AX9" s="69"/>
      <c r="AY9" s="66"/>
      <c r="AZ9" s="66"/>
      <c r="BA9" s="69"/>
      <c r="BB9" s="68"/>
      <c r="BC9" s="68"/>
      <c r="BD9" s="69"/>
      <c r="BE9" s="71"/>
      <c r="BF9" s="72">
        <f t="shared" si="0"/>
        <v>4</v>
      </c>
    </row>
    <row r="10" spans="1:58" s="77" customFormat="1" ht="12.75" x14ac:dyDescent="0.2">
      <c r="A10" s="48">
        <v>8</v>
      </c>
      <c r="B10" s="78" t="s">
        <v>93</v>
      </c>
      <c r="C10" s="79" t="s">
        <v>94</v>
      </c>
      <c r="D10" s="79" t="s">
        <v>95</v>
      </c>
      <c r="E10" s="79" t="s">
        <v>96</v>
      </c>
      <c r="F10" s="79" t="s">
        <v>76</v>
      </c>
      <c r="G10" s="51" t="s">
        <v>70</v>
      </c>
      <c r="H10" s="80" t="s">
        <v>45</v>
      </c>
      <c r="I10" s="66"/>
      <c r="J10" s="67"/>
      <c r="K10" s="66"/>
      <c r="L10" s="68"/>
      <c r="M10" s="68"/>
      <c r="N10" s="69"/>
      <c r="O10" s="69"/>
      <c r="P10" s="66"/>
      <c r="Q10" s="67"/>
      <c r="R10" s="66"/>
      <c r="S10" s="68"/>
      <c r="T10" s="68"/>
      <c r="U10" s="69"/>
      <c r="V10" s="69"/>
      <c r="W10" s="66"/>
      <c r="X10" s="67"/>
      <c r="Y10" s="66"/>
      <c r="Z10" s="68"/>
      <c r="AA10" s="68"/>
      <c r="AB10" s="69"/>
      <c r="AC10" s="69"/>
      <c r="AD10" s="66"/>
      <c r="AE10" s="67"/>
      <c r="AF10" s="66"/>
      <c r="AG10" s="68"/>
      <c r="AH10" s="68"/>
      <c r="AI10" s="69"/>
      <c r="AJ10" s="69"/>
      <c r="AK10" s="66"/>
      <c r="AL10" s="67"/>
      <c r="AM10" s="66"/>
      <c r="AN10" s="68"/>
      <c r="AO10" s="68"/>
      <c r="AP10" s="69"/>
      <c r="AQ10" s="69"/>
      <c r="AR10" s="66"/>
      <c r="AS10" s="66"/>
      <c r="AT10" s="68"/>
      <c r="AU10" s="68"/>
      <c r="AV10" s="68"/>
      <c r="AW10" s="69"/>
      <c r="AX10" s="69"/>
      <c r="AY10" s="66"/>
      <c r="AZ10" s="66"/>
      <c r="BA10" s="68"/>
      <c r="BB10" s="68"/>
      <c r="BC10" s="68"/>
      <c r="BD10" s="69"/>
      <c r="BE10" s="71"/>
      <c r="BF10" s="72">
        <f t="shared" si="0"/>
        <v>0</v>
      </c>
    </row>
    <row r="11" spans="1:58" s="73" customFormat="1" ht="12.75" x14ac:dyDescent="0.2">
      <c r="A11" s="48">
        <v>9</v>
      </c>
      <c r="B11" s="82" t="s">
        <v>101</v>
      </c>
      <c r="C11" s="80" t="s">
        <v>102</v>
      </c>
      <c r="D11" s="83" t="s">
        <v>103</v>
      </c>
      <c r="E11" s="83" t="s">
        <v>104</v>
      </c>
      <c r="F11" s="48" t="s">
        <v>105</v>
      </c>
      <c r="G11" s="51" t="s">
        <v>70</v>
      </c>
      <c r="H11" s="84" t="s">
        <v>30</v>
      </c>
      <c r="I11" s="62" t="s">
        <v>39</v>
      </c>
      <c r="J11" s="63"/>
      <c r="K11" s="62"/>
      <c r="L11" s="64" t="s">
        <v>32</v>
      </c>
      <c r="M11" s="64" t="s">
        <v>40</v>
      </c>
      <c r="N11" s="65"/>
      <c r="O11" s="65">
        <v>1</v>
      </c>
      <c r="P11" s="62" t="s">
        <v>39</v>
      </c>
      <c r="Q11" s="63"/>
      <c r="R11" s="62"/>
      <c r="S11" s="64" t="s">
        <v>32</v>
      </c>
      <c r="T11" s="64" t="s">
        <v>40</v>
      </c>
      <c r="U11" s="65"/>
      <c r="V11" s="65">
        <v>1</v>
      </c>
      <c r="W11" s="62" t="s">
        <v>39</v>
      </c>
      <c r="X11" s="63"/>
      <c r="Y11" s="62"/>
      <c r="Z11" s="64" t="s">
        <v>32</v>
      </c>
      <c r="AA11" s="64" t="s">
        <v>40</v>
      </c>
      <c r="AB11" s="65"/>
      <c r="AC11" s="65">
        <v>1</v>
      </c>
      <c r="AD11" s="66"/>
      <c r="AE11" s="67"/>
      <c r="AF11" s="66"/>
      <c r="AG11" s="68"/>
      <c r="AH11" s="68"/>
      <c r="AI11" s="69"/>
      <c r="AJ11" s="69"/>
      <c r="AK11" s="66"/>
      <c r="AL11" s="67"/>
      <c r="AM11" s="66"/>
      <c r="AN11" s="68"/>
      <c r="AO11" s="68"/>
      <c r="AP11" s="69"/>
      <c r="AQ11" s="69"/>
      <c r="AR11" s="66"/>
      <c r="AS11" s="66"/>
      <c r="AT11" s="70"/>
      <c r="AU11" s="68"/>
      <c r="AV11" s="68"/>
      <c r="AW11" s="69"/>
      <c r="AX11" s="69"/>
      <c r="AY11" s="66"/>
      <c r="AZ11" s="66"/>
      <c r="BA11" s="70"/>
      <c r="BB11" s="68"/>
      <c r="BC11" s="68"/>
      <c r="BD11" s="69"/>
      <c r="BE11" s="71"/>
      <c r="BF11" s="72">
        <f t="shared" si="0"/>
        <v>3</v>
      </c>
    </row>
    <row r="12" spans="1:58" s="73" customFormat="1" ht="12.75" x14ac:dyDescent="0.2">
      <c r="A12" s="48">
        <v>10</v>
      </c>
      <c r="B12" s="89" t="s">
        <v>108</v>
      </c>
      <c r="C12" s="80" t="s">
        <v>109</v>
      </c>
      <c r="D12" s="83" t="s">
        <v>110</v>
      </c>
      <c r="E12" s="83" t="s">
        <v>111</v>
      </c>
      <c r="F12" s="48" t="s">
        <v>105</v>
      </c>
      <c r="G12" s="51" t="s">
        <v>70</v>
      </c>
      <c r="H12" s="84" t="s">
        <v>30</v>
      </c>
      <c r="I12" s="62" t="s">
        <v>39</v>
      </c>
      <c r="J12" s="63"/>
      <c r="K12" s="62"/>
      <c r="L12" s="64" t="s">
        <v>32</v>
      </c>
      <c r="M12" s="64" t="s">
        <v>40</v>
      </c>
      <c r="N12" s="65"/>
      <c r="O12" s="65">
        <v>1</v>
      </c>
      <c r="P12" s="62" t="s">
        <v>39</v>
      </c>
      <c r="Q12" s="63"/>
      <c r="R12" s="62"/>
      <c r="S12" s="64" t="s">
        <v>32</v>
      </c>
      <c r="T12" s="64" t="s">
        <v>40</v>
      </c>
      <c r="U12" s="65"/>
      <c r="V12" s="65">
        <v>1</v>
      </c>
      <c r="W12" s="62" t="s">
        <v>39</v>
      </c>
      <c r="X12" s="63"/>
      <c r="Y12" s="62"/>
      <c r="Z12" s="64" t="s">
        <v>32</v>
      </c>
      <c r="AA12" s="64" t="s">
        <v>40</v>
      </c>
      <c r="AB12" s="65"/>
      <c r="AC12" s="65">
        <v>1</v>
      </c>
      <c r="AD12" s="66"/>
      <c r="AE12" s="67"/>
      <c r="AF12" s="66"/>
      <c r="AG12" s="68"/>
      <c r="AH12" s="68"/>
      <c r="AI12" s="69"/>
      <c r="AJ12" s="69"/>
      <c r="AK12" s="66"/>
      <c r="AL12" s="67"/>
      <c r="AM12" s="66"/>
      <c r="AN12" s="68"/>
      <c r="AO12" s="68"/>
      <c r="AP12" s="69"/>
      <c r="AQ12" s="69"/>
      <c r="AR12" s="66"/>
      <c r="AS12" s="66"/>
      <c r="AT12" s="70"/>
      <c r="AU12" s="68"/>
      <c r="AV12" s="68"/>
      <c r="AW12" s="69"/>
      <c r="AX12" s="69"/>
      <c r="AY12" s="66"/>
      <c r="AZ12" s="66"/>
      <c r="BA12" s="70"/>
      <c r="BB12" s="68"/>
      <c r="BC12" s="68"/>
      <c r="BD12" s="69"/>
      <c r="BE12" s="71"/>
      <c r="BF12" s="72">
        <f t="shared" si="0"/>
        <v>3</v>
      </c>
    </row>
    <row r="13" spans="1:58" s="73" customFormat="1" ht="12.75" x14ac:dyDescent="0.2">
      <c r="A13" s="48">
        <v>11</v>
      </c>
      <c r="B13" s="90" t="s">
        <v>113</v>
      </c>
      <c r="C13" s="80" t="s">
        <v>114</v>
      </c>
      <c r="D13" s="83" t="s">
        <v>115</v>
      </c>
      <c r="E13" s="83" t="s">
        <v>116</v>
      </c>
      <c r="F13" s="48" t="s">
        <v>105</v>
      </c>
      <c r="G13" s="51" t="s">
        <v>70</v>
      </c>
      <c r="H13" s="84" t="s">
        <v>30</v>
      </c>
      <c r="I13" s="62" t="s">
        <v>39</v>
      </c>
      <c r="J13" s="63"/>
      <c r="K13" s="62"/>
      <c r="L13" s="64" t="s">
        <v>32</v>
      </c>
      <c r="M13" s="64" t="s">
        <v>40</v>
      </c>
      <c r="N13" s="65"/>
      <c r="O13" s="65">
        <v>1</v>
      </c>
      <c r="P13" s="62" t="s">
        <v>39</v>
      </c>
      <c r="Q13" s="63"/>
      <c r="R13" s="62"/>
      <c r="S13" s="64" t="s">
        <v>32</v>
      </c>
      <c r="T13" s="64" t="s">
        <v>40</v>
      </c>
      <c r="U13" s="65"/>
      <c r="V13" s="65">
        <v>1</v>
      </c>
      <c r="W13" s="62" t="s">
        <v>39</v>
      </c>
      <c r="X13" s="63"/>
      <c r="Y13" s="62"/>
      <c r="Z13" s="64" t="s">
        <v>32</v>
      </c>
      <c r="AA13" s="64" t="s">
        <v>40</v>
      </c>
      <c r="AB13" s="65"/>
      <c r="AC13" s="65">
        <v>1</v>
      </c>
      <c r="AD13" s="62" t="s">
        <v>39</v>
      </c>
      <c r="AE13" s="63"/>
      <c r="AF13" s="62"/>
      <c r="AG13" s="64" t="s">
        <v>32</v>
      </c>
      <c r="AH13" s="64" t="s">
        <v>40</v>
      </c>
      <c r="AI13" s="65"/>
      <c r="AJ13" s="65">
        <v>1</v>
      </c>
      <c r="AK13" s="66"/>
      <c r="AL13" s="67"/>
      <c r="AM13" s="66"/>
      <c r="AN13" s="68"/>
      <c r="AO13" s="68"/>
      <c r="AP13" s="69"/>
      <c r="AQ13" s="69"/>
      <c r="AR13" s="66"/>
      <c r="AS13" s="66"/>
      <c r="AT13" s="70"/>
      <c r="AU13" s="68"/>
      <c r="AV13" s="68"/>
      <c r="AW13" s="69"/>
      <c r="AX13" s="69"/>
      <c r="AY13" s="66"/>
      <c r="AZ13" s="66"/>
      <c r="BA13" s="70"/>
      <c r="BB13" s="68"/>
      <c r="BC13" s="68"/>
      <c r="BD13" s="69"/>
      <c r="BE13" s="71"/>
      <c r="BF13" s="72">
        <f t="shared" si="0"/>
        <v>4</v>
      </c>
    </row>
    <row r="14" spans="1:58" s="77" customFormat="1" ht="12.75" x14ac:dyDescent="0.2">
      <c r="A14" s="48">
        <v>12</v>
      </c>
      <c r="B14" s="91" t="s">
        <v>118</v>
      </c>
      <c r="C14" s="80" t="s">
        <v>119</v>
      </c>
      <c r="D14" s="81" t="s">
        <v>120</v>
      </c>
      <c r="E14" s="80" t="s">
        <v>121</v>
      </c>
      <c r="F14" s="48" t="s">
        <v>105</v>
      </c>
      <c r="G14" s="51" t="s">
        <v>70</v>
      </c>
      <c r="H14" s="48" t="s">
        <v>45</v>
      </c>
      <c r="I14" s="74" t="s">
        <v>46</v>
      </c>
      <c r="J14" s="75" t="s">
        <v>270</v>
      </c>
      <c r="K14" s="74" t="s">
        <v>277</v>
      </c>
      <c r="L14" s="50" t="s">
        <v>49</v>
      </c>
      <c r="M14" s="50" t="s">
        <v>50</v>
      </c>
      <c r="N14" s="76"/>
      <c r="O14" s="76">
        <v>1</v>
      </c>
      <c r="P14" s="74" t="s">
        <v>46</v>
      </c>
      <c r="Q14" s="75" t="s">
        <v>270</v>
      </c>
      <c r="R14" s="74" t="s">
        <v>277</v>
      </c>
      <c r="S14" s="50" t="s">
        <v>248</v>
      </c>
      <c r="T14" s="50" t="s">
        <v>40</v>
      </c>
      <c r="U14" s="76"/>
      <c r="V14" s="76">
        <v>1</v>
      </c>
      <c r="W14" s="74" t="s">
        <v>46</v>
      </c>
      <c r="X14" s="75" t="s">
        <v>268</v>
      </c>
      <c r="Y14" s="74" t="s">
        <v>274</v>
      </c>
      <c r="Z14" s="50" t="s">
        <v>142</v>
      </c>
      <c r="AA14" s="50" t="s">
        <v>37</v>
      </c>
      <c r="AB14" s="76"/>
      <c r="AC14" s="76">
        <v>1</v>
      </c>
      <c r="AD14" s="66"/>
      <c r="AE14" s="66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70"/>
      <c r="AU14" s="68"/>
      <c r="AV14" s="68"/>
      <c r="AW14" s="69"/>
      <c r="AX14" s="69"/>
      <c r="AY14" s="66"/>
      <c r="AZ14" s="66"/>
      <c r="BA14" s="70"/>
      <c r="BB14" s="68"/>
      <c r="BC14" s="68"/>
      <c r="BD14" s="69"/>
      <c r="BE14" s="71"/>
      <c r="BF14" s="72">
        <f t="shared" si="0"/>
        <v>3</v>
      </c>
    </row>
    <row r="15" spans="1:58" s="93" customFormat="1" ht="12.75" x14ac:dyDescent="0.2">
      <c r="A15" s="48">
        <v>13</v>
      </c>
      <c r="B15" s="151" t="s">
        <v>216</v>
      </c>
      <c r="C15" s="68" t="s">
        <v>192</v>
      </c>
      <c r="D15" s="68" t="s">
        <v>217</v>
      </c>
      <c r="E15" s="68" t="s">
        <v>218</v>
      </c>
      <c r="F15" s="48" t="s">
        <v>105</v>
      </c>
      <c r="G15" s="51" t="s">
        <v>70</v>
      </c>
      <c r="H15" s="80" t="s">
        <v>45</v>
      </c>
      <c r="I15" s="62" t="s">
        <v>39</v>
      </c>
      <c r="J15" s="63"/>
      <c r="K15" s="62"/>
      <c r="L15" s="64" t="s">
        <v>32</v>
      </c>
      <c r="M15" s="64" t="s">
        <v>40</v>
      </c>
      <c r="N15" s="65"/>
      <c r="O15" s="65">
        <v>1</v>
      </c>
      <c r="P15" s="62" t="s">
        <v>39</v>
      </c>
      <c r="Q15" s="63"/>
      <c r="R15" s="62"/>
      <c r="S15" s="64" t="s">
        <v>32</v>
      </c>
      <c r="T15" s="64" t="s">
        <v>40</v>
      </c>
      <c r="U15" s="65"/>
      <c r="V15" s="65">
        <v>1</v>
      </c>
      <c r="W15" s="62" t="s">
        <v>39</v>
      </c>
      <c r="X15" s="63"/>
      <c r="Y15" s="62"/>
      <c r="Z15" s="64" t="s">
        <v>32</v>
      </c>
      <c r="AA15" s="64" t="s">
        <v>40</v>
      </c>
      <c r="AB15" s="65"/>
      <c r="AC15" s="65">
        <v>1</v>
      </c>
      <c r="AD15" s="66"/>
      <c r="AE15" s="67"/>
      <c r="AF15" s="66"/>
      <c r="AG15" s="68"/>
      <c r="AH15" s="68"/>
      <c r="AI15" s="69"/>
      <c r="AJ15" s="69"/>
      <c r="AK15" s="66"/>
      <c r="AL15" s="67"/>
      <c r="AM15" s="66"/>
      <c r="AN15" s="68"/>
      <c r="AO15" s="68"/>
      <c r="AP15" s="69"/>
      <c r="AQ15" s="69"/>
      <c r="AR15" s="66"/>
      <c r="AS15" s="66"/>
      <c r="AT15" s="68"/>
      <c r="AU15" s="68"/>
      <c r="AV15" s="68"/>
      <c r="AW15" s="69"/>
      <c r="AX15" s="69"/>
      <c r="AY15" s="66"/>
      <c r="AZ15" s="66"/>
      <c r="BA15" s="68"/>
      <c r="BB15" s="68"/>
      <c r="BC15" s="68"/>
      <c r="BD15" s="69"/>
      <c r="BE15" s="71"/>
      <c r="BF15" s="72">
        <f t="shared" si="0"/>
        <v>3</v>
      </c>
    </row>
    <row r="16" spans="1:58" s="73" customFormat="1" ht="12.75" x14ac:dyDescent="0.2">
      <c r="A16" s="48">
        <v>14</v>
      </c>
      <c r="B16" s="151" t="s">
        <v>219</v>
      </c>
      <c r="C16" s="68" t="s">
        <v>42</v>
      </c>
      <c r="D16" s="68" t="s">
        <v>220</v>
      </c>
      <c r="E16" s="68" t="s">
        <v>221</v>
      </c>
      <c r="F16" s="48" t="s">
        <v>105</v>
      </c>
      <c r="G16" s="51" t="s">
        <v>29</v>
      </c>
      <c r="H16" s="94" t="s">
        <v>45</v>
      </c>
      <c r="I16" s="57" t="s">
        <v>35</v>
      </c>
      <c r="J16" s="58" t="s">
        <v>278</v>
      </c>
      <c r="K16" s="59"/>
      <c r="L16" s="60" t="s">
        <v>142</v>
      </c>
      <c r="M16" s="60" t="s">
        <v>37</v>
      </c>
      <c r="N16" s="61" t="s">
        <v>279</v>
      </c>
      <c r="O16" s="61">
        <v>2</v>
      </c>
      <c r="P16" s="62" t="s">
        <v>39</v>
      </c>
      <c r="Q16" s="63"/>
      <c r="R16" s="62"/>
      <c r="S16" s="64" t="s">
        <v>32</v>
      </c>
      <c r="T16" s="64" t="s">
        <v>40</v>
      </c>
      <c r="U16" s="65"/>
      <c r="V16" s="65">
        <v>1</v>
      </c>
      <c r="W16" s="62" t="s">
        <v>39</v>
      </c>
      <c r="X16" s="63"/>
      <c r="Y16" s="62"/>
      <c r="Z16" s="64" t="s">
        <v>32</v>
      </c>
      <c r="AA16" s="64" t="s">
        <v>40</v>
      </c>
      <c r="AB16" s="65"/>
      <c r="AC16" s="65">
        <v>1</v>
      </c>
      <c r="AD16" s="66"/>
      <c r="AE16" s="67"/>
      <c r="AF16" s="66"/>
      <c r="AG16" s="68"/>
      <c r="AH16" s="68"/>
      <c r="AI16" s="69"/>
      <c r="AJ16" s="69"/>
      <c r="AK16" s="66"/>
      <c r="AL16" s="67"/>
      <c r="AM16" s="66"/>
      <c r="AN16" s="68"/>
      <c r="AO16" s="68"/>
      <c r="AP16" s="69"/>
      <c r="AQ16" s="69"/>
      <c r="AR16" s="66"/>
      <c r="AS16" s="66"/>
      <c r="AT16" s="68"/>
      <c r="AU16" s="68"/>
      <c r="AV16" s="68"/>
      <c r="AW16" s="69"/>
      <c r="AX16" s="69"/>
      <c r="AY16" s="66"/>
      <c r="AZ16" s="66"/>
      <c r="BA16" s="68"/>
      <c r="BB16" s="68"/>
      <c r="BC16" s="68"/>
      <c r="BD16" s="69"/>
      <c r="BE16" s="71"/>
      <c r="BF16" s="72">
        <f t="shared" si="0"/>
        <v>4</v>
      </c>
    </row>
    <row r="17" spans="1:58" s="77" customFormat="1" ht="12.75" x14ac:dyDescent="0.2">
      <c r="A17" s="48">
        <v>15</v>
      </c>
      <c r="B17" s="121" t="s">
        <v>135</v>
      </c>
      <c r="C17" s="48" t="s">
        <v>136</v>
      </c>
      <c r="D17" s="48" t="s">
        <v>137</v>
      </c>
      <c r="E17" s="48" t="s">
        <v>138</v>
      </c>
      <c r="F17" s="48" t="s">
        <v>105</v>
      </c>
      <c r="G17" s="51" t="s">
        <v>70</v>
      </c>
      <c r="H17" s="94" t="s">
        <v>45</v>
      </c>
      <c r="I17" s="57" t="s">
        <v>35</v>
      </c>
      <c r="J17" s="58" t="s">
        <v>278</v>
      </c>
      <c r="K17" s="59"/>
      <c r="L17" s="60" t="s">
        <v>142</v>
      </c>
      <c r="M17" s="60" t="s">
        <v>37</v>
      </c>
      <c r="N17" s="61" t="s">
        <v>279</v>
      </c>
      <c r="O17" s="61">
        <v>2</v>
      </c>
      <c r="P17" s="62" t="s">
        <v>39</v>
      </c>
      <c r="Q17" s="63"/>
      <c r="R17" s="62"/>
      <c r="S17" s="64" t="s">
        <v>32</v>
      </c>
      <c r="T17" s="64" t="s">
        <v>40</v>
      </c>
      <c r="U17" s="65"/>
      <c r="V17" s="65">
        <v>1</v>
      </c>
      <c r="W17" s="62" t="s">
        <v>39</v>
      </c>
      <c r="X17" s="63"/>
      <c r="Y17" s="62"/>
      <c r="Z17" s="64" t="s">
        <v>32</v>
      </c>
      <c r="AA17" s="64" t="s">
        <v>40</v>
      </c>
      <c r="AB17" s="65"/>
      <c r="AC17" s="65">
        <v>1</v>
      </c>
      <c r="AD17" s="66"/>
      <c r="AE17" s="67"/>
      <c r="AF17" s="66"/>
      <c r="AG17" s="68"/>
      <c r="AH17" s="68"/>
      <c r="AI17" s="69"/>
      <c r="AJ17" s="69"/>
      <c r="AK17" s="66"/>
      <c r="AL17" s="67"/>
      <c r="AM17" s="66"/>
      <c r="AN17" s="68"/>
      <c r="AO17" s="68"/>
      <c r="AP17" s="69"/>
      <c r="AQ17" s="69"/>
      <c r="AR17" s="66"/>
      <c r="AS17" s="66"/>
      <c r="AT17" s="70"/>
      <c r="AU17" s="68"/>
      <c r="AV17" s="68"/>
      <c r="AW17" s="69"/>
      <c r="AX17" s="69"/>
      <c r="AY17" s="66"/>
      <c r="AZ17" s="66"/>
      <c r="BA17" s="70"/>
      <c r="BB17" s="68"/>
      <c r="BC17" s="68"/>
      <c r="BD17" s="69"/>
      <c r="BE17" s="71"/>
      <c r="BF17" s="72">
        <f t="shared" si="0"/>
        <v>4</v>
      </c>
    </row>
    <row r="18" spans="1:58" s="73" customFormat="1" ht="12.75" x14ac:dyDescent="0.2">
      <c r="A18" s="48">
        <v>16</v>
      </c>
      <c r="B18" s="121" t="s">
        <v>147</v>
      </c>
      <c r="C18" s="48" t="s">
        <v>148</v>
      </c>
      <c r="D18" s="48" t="s">
        <v>149</v>
      </c>
      <c r="E18" s="48" t="s">
        <v>150</v>
      </c>
      <c r="F18" s="48" t="s">
        <v>105</v>
      </c>
      <c r="G18" s="51" t="s">
        <v>70</v>
      </c>
      <c r="H18" s="80" t="s">
        <v>45</v>
      </c>
      <c r="I18" s="57" t="s">
        <v>35</v>
      </c>
      <c r="J18" s="58" t="s">
        <v>278</v>
      </c>
      <c r="K18" s="59"/>
      <c r="L18" s="60" t="s">
        <v>142</v>
      </c>
      <c r="M18" s="60" t="s">
        <v>37</v>
      </c>
      <c r="N18" s="61" t="s">
        <v>279</v>
      </c>
      <c r="O18" s="61">
        <v>2</v>
      </c>
      <c r="P18" s="62" t="s">
        <v>39</v>
      </c>
      <c r="Q18" s="63"/>
      <c r="R18" s="62"/>
      <c r="S18" s="64" t="s">
        <v>32</v>
      </c>
      <c r="T18" s="64" t="s">
        <v>40</v>
      </c>
      <c r="U18" s="65"/>
      <c r="V18" s="65">
        <v>1</v>
      </c>
      <c r="W18" s="62" t="s">
        <v>39</v>
      </c>
      <c r="X18" s="63"/>
      <c r="Y18" s="62"/>
      <c r="Z18" s="64" t="s">
        <v>32</v>
      </c>
      <c r="AA18" s="64" t="s">
        <v>40</v>
      </c>
      <c r="AB18" s="65"/>
      <c r="AC18" s="65">
        <v>1</v>
      </c>
      <c r="AD18" s="66"/>
      <c r="AE18" s="67"/>
      <c r="AF18" s="66"/>
      <c r="AG18" s="68"/>
      <c r="AH18" s="68"/>
      <c r="AI18" s="69"/>
      <c r="AJ18" s="69"/>
      <c r="AK18" s="66"/>
      <c r="AL18" s="67"/>
      <c r="AM18" s="66"/>
      <c r="AN18" s="68"/>
      <c r="AO18" s="68"/>
      <c r="AP18" s="69"/>
      <c r="AQ18" s="69"/>
      <c r="AR18" s="66"/>
      <c r="AS18" s="66"/>
      <c r="AT18" s="68"/>
      <c r="AU18" s="68"/>
      <c r="AV18" s="68"/>
      <c r="AW18" s="69"/>
      <c r="AX18" s="69"/>
      <c r="AY18" s="66"/>
      <c r="AZ18" s="66"/>
      <c r="BA18" s="68"/>
      <c r="BB18" s="68"/>
      <c r="BC18" s="68"/>
      <c r="BD18" s="69"/>
      <c r="BE18" s="71"/>
      <c r="BF18" s="72">
        <f t="shared" si="0"/>
        <v>4</v>
      </c>
    </row>
    <row r="19" spans="1:58" s="1" customFormat="1" ht="12.75" x14ac:dyDescent="0.2">
      <c r="A19" s="48">
        <v>17</v>
      </c>
      <c r="B19" s="121" t="s">
        <v>223</v>
      </c>
      <c r="C19" s="48" t="s">
        <v>59</v>
      </c>
      <c r="D19" s="48" t="s">
        <v>224</v>
      </c>
      <c r="E19" s="48" t="s">
        <v>225</v>
      </c>
      <c r="F19" s="48" t="s">
        <v>105</v>
      </c>
      <c r="G19" s="51" t="s">
        <v>70</v>
      </c>
      <c r="H19" s="80" t="s">
        <v>45</v>
      </c>
      <c r="I19" s="57" t="s">
        <v>35</v>
      </c>
      <c r="J19" s="58" t="s">
        <v>278</v>
      </c>
      <c r="K19" s="59"/>
      <c r="L19" s="60" t="s">
        <v>142</v>
      </c>
      <c r="M19" s="60" t="s">
        <v>37</v>
      </c>
      <c r="N19" s="61" t="s">
        <v>279</v>
      </c>
      <c r="O19" s="61">
        <v>2</v>
      </c>
      <c r="P19" s="62" t="s">
        <v>39</v>
      </c>
      <c r="Q19" s="63"/>
      <c r="R19" s="62"/>
      <c r="S19" s="64" t="s">
        <v>32</v>
      </c>
      <c r="T19" s="64" t="s">
        <v>40</v>
      </c>
      <c r="U19" s="65"/>
      <c r="V19" s="65">
        <v>1</v>
      </c>
      <c r="W19" s="62" t="s">
        <v>39</v>
      </c>
      <c r="X19" s="63"/>
      <c r="Y19" s="62"/>
      <c r="Z19" s="64" t="s">
        <v>32</v>
      </c>
      <c r="AA19" s="64" t="s">
        <v>40</v>
      </c>
      <c r="AB19" s="65"/>
      <c r="AC19" s="65">
        <v>1</v>
      </c>
      <c r="AD19" s="66"/>
      <c r="AE19" s="67"/>
      <c r="AF19" s="66"/>
      <c r="AG19" s="68"/>
      <c r="AH19" s="68"/>
      <c r="AI19" s="69"/>
      <c r="AJ19" s="69"/>
      <c r="AK19" s="66"/>
      <c r="AL19" s="67"/>
      <c r="AM19" s="66"/>
      <c r="AN19" s="68"/>
      <c r="AO19" s="68"/>
      <c r="AP19" s="69"/>
      <c r="AQ19" s="69"/>
      <c r="AR19" s="66"/>
      <c r="AS19" s="66"/>
      <c r="AT19" s="68"/>
      <c r="AU19" s="68"/>
      <c r="AV19" s="68"/>
      <c r="AW19" s="69"/>
      <c r="AX19" s="69"/>
      <c r="AY19" s="66"/>
      <c r="AZ19" s="66"/>
      <c r="BA19" s="68"/>
      <c r="BB19" s="68"/>
      <c r="BC19" s="68"/>
      <c r="BD19" s="69"/>
      <c r="BE19" s="71"/>
      <c r="BF19" s="72">
        <f t="shared" si="0"/>
        <v>4</v>
      </c>
    </row>
    <row r="20" spans="1:58" s="1" customFormat="1" ht="12.75" x14ac:dyDescent="0.2">
      <c r="A20" s="48">
        <v>18</v>
      </c>
      <c r="B20" s="91" t="s">
        <v>244</v>
      </c>
      <c r="C20" s="80"/>
      <c r="D20" s="51" t="s">
        <v>203</v>
      </c>
      <c r="E20" s="80" t="s">
        <v>245</v>
      </c>
      <c r="F20" s="48" t="s">
        <v>105</v>
      </c>
      <c r="G20" s="51" t="s">
        <v>70</v>
      </c>
      <c r="H20" s="80" t="s">
        <v>45</v>
      </c>
      <c r="I20" s="85" t="s">
        <v>179</v>
      </c>
      <c r="J20" s="97" t="s">
        <v>280</v>
      </c>
      <c r="K20" s="85"/>
      <c r="L20" s="87" t="s">
        <v>49</v>
      </c>
      <c r="M20" s="87" t="s">
        <v>37</v>
      </c>
      <c r="N20" s="88" t="s">
        <v>281</v>
      </c>
      <c r="O20" s="88">
        <v>1</v>
      </c>
      <c r="P20" s="126"/>
      <c r="Q20" s="126"/>
      <c r="R20" s="126"/>
      <c r="S20" s="51"/>
      <c r="T20" s="51"/>
      <c r="U20" s="94"/>
      <c r="V20" s="94"/>
      <c r="W20" s="126"/>
      <c r="X20" s="152"/>
      <c r="Y20" s="126"/>
      <c r="Z20" s="51"/>
      <c r="AA20" s="51"/>
      <c r="AB20" s="94"/>
      <c r="AC20" s="94"/>
      <c r="AD20" s="126"/>
      <c r="AE20" s="153"/>
      <c r="AF20" s="126"/>
      <c r="AG20" s="51"/>
      <c r="AH20" s="51"/>
      <c r="AI20" s="94"/>
      <c r="AJ20" s="94"/>
      <c r="AK20" s="126"/>
      <c r="AL20" s="153"/>
      <c r="AM20" s="126"/>
      <c r="AN20" s="51"/>
      <c r="AO20" s="51"/>
      <c r="AP20" s="94"/>
      <c r="AQ20" s="94"/>
      <c r="AR20" s="66"/>
      <c r="AS20" s="66"/>
      <c r="AT20" s="68"/>
      <c r="AU20" s="68"/>
      <c r="AV20" s="68"/>
      <c r="AW20" s="69"/>
      <c r="AX20" s="69"/>
      <c r="AY20" s="66"/>
      <c r="AZ20" s="66"/>
      <c r="BA20" s="68"/>
      <c r="BB20" s="68"/>
      <c r="BC20" s="68"/>
      <c r="BD20" s="69"/>
      <c r="BE20" s="71"/>
      <c r="BF20" s="72">
        <f t="shared" si="0"/>
        <v>1</v>
      </c>
    </row>
    <row r="21" spans="1:58" s="1" customFormat="1" ht="12.75" x14ac:dyDescent="0.2">
      <c r="A21" s="48">
        <v>19</v>
      </c>
      <c r="B21" s="151" t="s">
        <v>160</v>
      </c>
      <c r="C21" s="68" t="s">
        <v>161</v>
      </c>
      <c r="D21" s="48" t="s">
        <v>162</v>
      </c>
      <c r="E21" s="48" t="s">
        <v>163</v>
      </c>
      <c r="F21" s="48" t="s">
        <v>105</v>
      </c>
      <c r="G21" s="51" t="s">
        <v>70</v>
      </c>
      <c r="H21" s="80" t="s">
        <v>45</v>
      </c>
      <c r="I21" s="74" t="s">
        <v>46</v>
      </c>
      <c r="J21" s="75" t="s">
        <v>282</v>
      </c>
      <c r="K21" s="74" t="s">
        <v>283</v>
      </c>
      <c r="L21" s="50" t="s">
        <v>49</v>
      </c>
      <c r="M21" s="50" t="s">
        <v>50</v>
      </c>
      <c r="N21" s="76"/>
      <c r="O21" s="76">
        <v>1</v>
      </c>
      <c r="P21" s="74" t="s">
        <v>46</v>
      </c>
      <c r="Q21" s="76" t="s">
        <v>284</v>
      </c>
      <c r="R21" s="74" t="s">
        <v>285</v>
      </c>
      <c r="S21" s="50" t="s">
        <v>49</v>
      </c>
      <c r="T21" s="50" t="s">
        <v>50</v>
      </c>
      <c r="U21" s="76"/>
      <c r="V21" s="76">
        <v>1</v>
      </c>
      <c r="W21" s="74" t="s">
        <v>46</v>
      </c>
      <c r="X21" s="76" t="s">
        <v>284</v>
      </c>
      <c r="Y21" s="74" t="s">
        <v>285</v>
      </c>
      <c r="Z21" s="50" t="s">
        <v>248</v>
      </c>
      <c r="AA21" s="50" t="s">
        <v>40</v>
      </c>
      <c r="AB21" s="76"/>
      <c r="AC21" s="76">
        <v>1</v>
      </c>
      <c r="AD21" s="62" t="s">
        <v>39</v>
      </c>
      <c r="AE21" s="63"/>
      <c r="AF21" s="62"/>
      <c r="AG21" s="64" t="s">
        <v>32</v>
      </c>
      <c r="AH21" s="64" t="s">
        <v>40</v>
      </c>
      <c r="AI21" s="65"/>
      <c r="AJ21" s="65">
        <v>1</v>
      </c>
      <c r="AK21" s="66"/>
      <c r="AL21" s="67"/>
      <c r="AM21" s="66"/>
      <c r="AN21" s="68"/>
      <c r="AO21" s="68"/>
      <c r="AP21" s="69"/>
      <c r="AQ21" s="69"/>
      <c r="AR21" s="66"/>
      <c r="AS21" s="66"/>
      <c r="AT21" s="68"/>
      <c r="AU21" s="68"/>
      <c r="AV21" s="68"/>
      <c r="AW21" s="69"/>
      <c r="AX21" s="69"/>
      <c r="AY21" s="66"/>
      <c r="AZ21" s="66"/>
      <c r="BA21" s="68"/>
      <c r="BB21" s="68"/>
      <c r="BC21" s="68"/>
      <c r="BD21" s="69"/>
      <c r="BE21" s="71"/>
      <c r="BF21" s="72">
        <f t="shared" si="0"/>
        <v>4</v>
      </c>
    </row>
    <row r="22" spans="1:58" s="1" customFormat="1" ht="12.75" x14ac:dyDescent="0.2">
      <c r="A22" s="48">
        <v>20</v>
      </c>
      <c r="B22" s="100" t="s">
        <v>165</v>
      </c>
      <c r="C22" s="48" t="s">
        <v>166</v>
      </c>
      <c r="D22" s="48" t="s">
        <v>167</v>
      </c>
      <c r="E22" s="48" t="s">
        <v>168</v>
      </c>
      <c r="F22" s="48" t="s">
        <v>105</v>
      </c>
      <c r="G22" s="51" t="s">
        <v>70</v>
      </c>
      <c r="H22" s="80" t="s">
        <v>45</v>
      </c>
      <c r="I22" s="66"/>
      <c r="J22" s="67"/>
      <c r="K22" s="66"/>
      <c r="L22" s="68"/>
      <c r="M22" s="68"/>
      <c r="N22" s="69"/>
      <c r="O22" s="69"/>
      <c r="P22" s="66"/>
      <c r="Q22" s="67"/>
      <c r="R22" s="66"/>
      <c r="S22" s="68"/>
      <c r="T22" s="68"/>
      <c r="U22" s="69"/>
      <c r="V22" s="69"/>
      <c r="W22" s="66"/>
      <c r="X22" s="67"/>
      <c r="Y22" s="66"/>
      <c r="Z22" s="68"/>
      <c r="AA22" s="68"/>
      <c r="AB22" s="69"/>
      <c r="AC22" s="69"/>
      <c r="AD22" s="66"/>
      <c r="AE22" s="67"/>
      <c r="AF22" s="66"/>
      <c r="AG22" s="68"/>
      <c r="AH22" s="68"/>
      <c r="AI22" s="69"/>
      <c r="AJ22" s="69"/>
      <c r="AK22" s="66"/>
      <c r="AL22" s="67"/>
      <c r="AM22" s="66"/>
      <c r="AN22" s="68"/>
      <c r="AO22" s="68"/>
      <c r="AP22" s="69"/>
      <c r="AQ22" s="69"/>
      <c r="AR22" s="66"/>
      <c r="AS22" s="66"/>
      <c r="AT22" s="70"/>
      <c r="AU22" s="68"/>
      <c r="AV22" s="68"/>
      <c r="AW22" s="69"/>
      <c r="AX22" s="69"/>
      <c r="AY22" s="66"/>
      <c r="AZ22" s="66"/>
      <c r="BA22" s="70"/>
      <c r="BB22" s="68"/>
      <c r="BC22" s="68"/>
      <c r="BD22" s="69"/>
      <c r="BE22" s="71"/>
      <c r="BF22" s="72">
        <f t="shared" si="0"/>
        <v>0</v>
      </c>
    </row>
    <row r="23" spans="1:58" s="73" customFormat="1" ht="12.75" x14ac:dyDescent="0.2">
      <c r="A23" s="48">
        <v>21</v>
      </c>
      <c r="B23" s="100" t="s">
        <v>173</v>
      </c>
      <c r="C23" s="48" t="s">
        <v>174</v>
      </c>
      <c r="D23" s="48" t="s">
        <v>175</v>
      </c>
      <c r="E23" s="48" t="s">
        <v>176</v>
      </c>
      <c r="F23" s="48" t="s">
        <v>105</v>
      </c>
      <c r="G23" s="51" t="s">
        <v>29</v>
      </c>
      <c r="H23" s="81" t="s">
        <v>45</v>
      </c>
      <c r="I23" s="57" t="s">
        <v>35</v>
      </c>
      <c r="J23" s="58" t="s">
        <v>278</v>
      </c>
      <c r="K23" s="59"/>
      <c r="L23" s="60" t="s">
        <v>142</v>
      </c>
      <c r="M23" s="60" t="s">
        <v>37</v>
      </c>
      <c r="N23" s="61" t="s">
        <v>279</v>
      </c>
      <c r="O23" s="61">
        <v>2</v>
      </c>
      <c r="P23" s="57" t="s">
        <v>35</v>
      </c>
      <c r="Q23" s="58" t="s">
        <v>278</v>
      </c>
      <c r="R23" s="59"/>
      <c r="S23" s="60" t="s">
        <v>142</v>
      </c>
      <c r="T23" s="60" t="s">
        <v>37</v>
      </c>
      <c r="U23" s="61" t="s">
        <v>279</v>
      </c>
      <c r="V23" s="61">
        <v>2</v>
      </c>
      <c r="W23" s="62" t="s">
        <v>39</v>
      </c>
      <c r="X23" s="63"/>
      <c r="Y23" s="62"/>
      <c r="Z23" s="64" t="s">
        <v>32</v>
      </c>
      <c r="AA23" s="64" t="s">
        <v>40</v>
      </c>
      <c r="AB23" s="65"/>
      <c r="AC23" s="65">
        <v>1</v>
      </c>
      <c r="AD23" s="62" t="s">
        <v>39</v>
      </c>
      <c r="AE23" s="63"/>
      <c r="AF23" s="62"/>
      <c r="AG23" s="64" t="s">
        <v>32</v>
      </c>
      <c r="AH23" s="64" t="s">
        <v>40</v>
      </c>
      <c r="AI23" s="65"/>
      <c r="AJ23" s="65">
        <v>1</v>
      </c>
      <c r="AK23" s="66"/>
      <c r="AL23" s="67"/>
      <c r="AM23" s="66"/>
      <c r="AN23" s="68"/>
      <c r="AO23" s="68"/>
      <c r="AP23" s="69"/>
      <c r="AQ23" s="69"/>
      <c r="AR23" s="66"/>
      <c r="AS23" s="66"/>
      <c r="AT23" s="68"/>
      <c r="AU23" s="68"/>
      <c r="AV23" s="68"/>
      <c r="AW23" s="69"/>
      <c r="AX23" s="69"/>
      <c r="AY23" s="66"/>
      <c r="AZ23" s="66"/>
      <c r="BA23" s="68"/>
      <c r="BB23" s="68"/>
      <c r="BC23" s="68"/>
      <c r="BD23" s="69"/>
      <c r="BE23" s="71"/>
      <c r="BF23" s="72">
        <f t="shared" si="0"/>
        <v>6</v>
      </c>
    </row>
    <row r="24" spans="1:58" s="77" customFormat="1" ht="12.75" x14ac:dyDescent="0.2">
      <c r="A24" s="48">
        <v>22</v>
      </c>
      <c r="B24" s="100" t="s">
        <v>181</v>
      </c>
      <c r="C24" s="48" t="s">
        <v>182</v>
      </c>
      <c r="D24" s="48" t="s">
        <v>183</v>
      </c>
      <c r="E24" s="48" t="s">
        <v>184</v>
      </c>
      <c r="F24" s="48" t="s">
        <v>105</v>
      </c>
      <c r="G24" s="51" t="s">
        <v>70</v>
      </c>
      <c r="H24" s="81" t="s">
        <v>45</v>
      </c>
      <c r="I24" s="57" t="s">
        <v>35</v>
      </c>
      <c r="J24" s="58" t="s">
        <v>278</v>
      </c>
      <c r="K24" s="59"/>
      <c r="L24" s="60" t="s">
        <v>142</v>
      </c>
      <c r="M24" s="60" t="s">
        <v>37</v>
      </c>
      <c r="N24" s="61" t="s">
        <v>279</v>
      </c>
      <c r="O24" s="61">
        <v>2</v>
      </c>
      <c r="P24" s="62" t="s">
        <v>39</v>
      </c>
      <c r="Q24" s="63"/>
      <c r="R24" s="62"/>
      <c r="S24" s="64" t="s">
        <v>32</v>
      </c>
      <c r="T24" s="64" t="s">
        <v>40</v>
      </c>
      <c r="U24" s="65"/>
      <c r="V24" s="65">
        <v>1</v>
      </c>
      <c r="W24" s="62" t="s">
        <v>39</v>
      </c>
      <c r="X24" s="63"/>
      <c r="Y24" s="62"/>
      <c r="Z24" s="64" t="s">
        <v>32</v>
      </c>
      <c r="AA24" s="64" t="s">
        <v>40</v>
      </c>
      <c r="AB24" s="65"/>
      <c r="AC24" s="65">
        <v>1</v>
      </c>
      <c r="AD24" s="66"/>
      <c r="AE24" s="67"/>
      <c r="AF24" s="66"/>
      <c r="AG24" s="68"/>
      <c r="AH24" s="68"/>
      <c r="AI24" s="69"/>
      <c r="AJ24" s="69"/>
      <c r="AK24" s="66"/>
      <c r="AL24" s="67"/>
      <c r="AM24" s="66"/>
      <c r="AN24" s="68"/>
      <c r="AO24" s="68"/>
      <c r="AP24" s="69"/>
      <c r="AQ24" s="69"/>
      <c r="AR24" s="66"/>
      <c r="AS24" s="66"/>
      <c r="AT24" s="68"/>
      <c r="AU24" s="68"/>
      <c r="AV24" s="68"/>
      <c r="AW24" s="69"/>
      <c r="AX24" s="69"/>
      <c r="AY24" s="66"/>
      <c r="AZ24" s="66"/>
      <c r="BA24" s="68"/>
      <c r="BB24" s="68"/>
      <c r="BC24" s="68"/>
      <c r="BD24" s="69"/>
      <c r="BE24" s="71"/>
      <c r="BF24" s="72">
        <f t="shared" si="0"/>
        <v>4</v>
      </c>
    </row>
    <row r="25" spans="1:58" s="77" customFormat="1" ht="12.75" x14ac:dyDescent="0.2">
      <c r="A25" s="48">
        <v>23</v>
      </c>
      <c r="B25" s="100" t="s">
        <v>186</v>
      </c>
      <c r="C25" s="48" t="s">
        <v>187</v>
      </c>
      <c r="D25" s="48" t="s">
        <v>188</v>
      </c>
      <c r="E25" s="154" t="s">
        <v>189</v>
      </c>
      <c r="F25" s="48" t="s">
        <v>105</v>
      </c>
      <c r="G25" s="51" t="s">
        <v>29</v>
      </c>
      <c r="H25" s="109" t="s">
        <v>30</v>
      </c>
      <c r="I25" s="62" t="s">
        <v>39</v>
      </c>
      <c r="J25" s="63"/>
      <c r="K25" s="62"/>
      <c r="L25" s="64" t="s">
        <v>32</v>
      </c>
      <c r="M25" s="64" t="s">
        <v>40</v>
      </c>
      <c r="N25" s="65"/>
      <c r="O25" s="65">
        <v>1</v>
      </c>
      <c r="P25" s="62" t="s">
        <v>39</v>
      </c>
      <c r="Q25" s="63"/>
      <c r="R25" s="62"/>
      <c r="S25" s="64" t="s">
        <v>32</v>
      </c>
      <c r="T25" s="64" t="s">
        <v>40</v>
      </c>
      <c r="U25" s="65"/>
      <c r="V25" s="65">
        <v>1</v>
      </c>
      <c r="W25" s="62" t="s">
        <v>39</v>
      </c>
      <c r="X25" s="63"/>
      <c r="Y25" s="62"/>
      <c r="Z25" s="64" t="s">
        <v>32</v>
      </c>
      <c r="AA25" s="64" t="s">
        <v>40</v>
      </c>
      <c r="AB25" s="65"/>
      <c r="AC25" s="65">
        <v>1</v>
      </c>
      <c r="AD25" s="66"/>
      <c r="AE25" s="67"/>
      <c r="AF25" s="66"/>
      <c r="AG25" s="68"/>
      <c r="AH25" s="68"/>
      <c r="AI25" s="69"/>
      <c r="AJ25" s="69"/>
      <c r="AK25" s="66"/>
      <c r="AL25" s="67"/>
      <c r="AM25" s="66"/>
      <c r="AN25" s="68"/>
      <c r="AO25" s="68"/>
      <c r="AP25" s="69"/>
      <c r="AQ25" s="69"/>
      <c r="AR25" s="66"/>
      <c r="AS25" s="66"/>
      <c r="AT25" s="68"/>
      <c r="AU25" s="68"/>
      <c r="AV25" s="68"/>
      <c r="AW25" s="69"/>
      <c r="AX25" s="69"/>
      <c r="AY25" s="66"/>
      <c r="AZ25" s="66"/>
      <c r="BA25" s="68"/>
      <c r="BB25" s="68"/>
      <c r="BC25" s="68"/>
      <c r="BD25" s="69"/>
      <c r="BE25" s="71"/>
      <c r="BF25" s="72">
        <f t="shared" si="0"/>
        <v>3</v>
      </c>
    </row>
    <row r="26" spans="1:58" s="77" customFormat="1" ht="12.75" x14ac:dyDescent="0.2">
      <c r="A26" s="48">
        <v>24</v>
      </c>
      <c r="B26" s="100" t="s">
        <v>191</v>
      </c>
      <c r="C26" s="48" t="s">
        <v>192</v>
      </c>
      <c r="D26" s="48" t="s">
        <v>193</v>
      </c>
      <c r="E26" s="48" t="s">
        <v>194</v>
      </c>
      <c r="F26" s="48" t="s">
        <v>105</v>
      </c>
      <c r="G26" s="80" t="s">
        <v>29</v>
      </c>
      <c r="H26" s="94" t="s">
        <v>45</v>
      </c>
      <c r="I26" s="74" t="s">
        <v>46</v>
      </c>
      <c r="J26" s="75" t="s">
        <v>284</v>
      </c>
      <c r="K26" s="74" t="s">
        <v>286</v>
      </c>
      <c r="L26" s="50" t="s">
        <v>49</v>
      </c>
      <c r="M26" s="50" t="s">
        <v>50</v>
      </c>
      <c r="N26" s="76"/>
      <c r="O26" s="76">
        <v>1</v>
      </c>
      <c r="P26" s="74" t="s">
        <v>46</v>
      </c>
      <c r="Q26" s="75" t="s">
        <v>284</v>
      </c>
      <c r="R26" s="74" t="s">
        <v>287</v>
      </c>
      <c r="S26" s="50" t="s">
        <v>49</v>
      </c>
      <c r="T26" s="50" t="s">
        <v>50</v>
      </c>
      <c r="U26" s="76"/>
      <c r="V26" s="76">
        <v>1</v>
      </c>
      <c r="W26" s="74" t="s">
        <v>46</v>
      </c>
      <c r="X26" s="75" t="s">
        <v>284</v>
      </c>
      <c r="Y26" s="74" t="s">
        <v>287</v>
      </c>
      <c r="Z26" s="50" t="s">
        <v>248</v>
      </c>
      <c r="AA26" s="50" t="s">
        <v>40</v>
      </c>
      <c r="AB26" s="76"/>
      <c r="AC26" s="76">
        <v>1</v>
      </c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8"/>
      <c r="AU26" s="68"/>
      <c r="AV26" s="68"/>
      <c r="AW26" s="69"/>
      <c r="AX26" s="69"/>
      <c r="AY26" s="66"/>
      <c r="AZ26" s="66"/>
      <c r="BA26" s="68"/>
      <c r="BB26" s="68"/>
      <c r="BC26" s="68"/>
      <c r="BD26" s="69"/>
      <c r="BE26" s="71"/>
      <c r="BF26" s="72">
        <f t="shared" si="0"/>
        <v>3</v>
      </c>
    </row>
    <row r="27" spans="1:58" s="77" customFormat="1" ht="12.75" x14ac:dyDescent="0.2">
      <c r="A27" s="48">
        <v>25</v>
      </c>
      <c r="B27" s="155" t="s">
        <v>230</v>
      </c>
      <c r="C27" s="66" t="s">
        <v>231</v>
      </c>
      <c r="D27" s="66" t="s">
        <v>232</v>
      </c>
      <c r="E27" s="66" t="s">
        <v>233</v>
      </c>
      <c r="F27" s="48" t="s">
        <v>105</v>
      </c>
      <c r="G27" s="51" t="s">
        <v>29</v>
      </c>
      <c r="H27" s="80" t="s">
        <v>45</v>
      </c>
      <c r="I27" s="57" t="s">
        <v>35</v>
      </c>
      <c r="J27" s="58" t="s">
        <v>278</v>
      </c>
      <c r="K27" s="59"/>
      <c r="L27" s="60" t="s">
        <v>142</v>
      </c>
      <c r="M27" s="60" t="s">
        <v>37</v>
      </c>
      <c r="N27" s="61" t="s">
        <v>279</v>
      </c>
      <c r="O27" s="61">
        <v>2</v>
      </c>
      <c r="P27" s="57" t="s">
        <v>35</v>
      </c>
      <c r="Q27" s="58" t="s">
        <v>278</v>
      </c>
      <c r="R27" s="59"/>
      <c r="S27" s="60" t="s">
        <v>142</v>
      </c>
      <c r="T27" s="60" t="s">
        <v>37</v>
      </c>
      <c r="U27" s="61" t="s">
        <v>279</v>
      </c>
      <c r="V27" s="61">
        <v>2</v>
      </c>
      <c r="W27" s="62" t="s">
        <v>39</v>
      </c>
      <c r="X27" s="63"/>
      <c r="Y27" s="62"/>
      <c r="Z27" s="64" t="s">
        <v>32</v>
      </c>
      <c r="AA27" s="64" t="s">
        <v>40</v>
      </c>
      <c r="AB27" s="65"/>
      <c r="AC27" s="65">
        <v>1</v>
      </c>
      <c r="AD27" s="62" t="s">
        <v>39</v>
      </c>
      <c r="AE27" s="63"/>
      <c r="AF27" s="62"/>
      <c r="AG27" s="64" t="s">
        <v>32</v>
      </c>
      <c r="AH27" s="64" t="s">
        <v>40</v>
      </c>
      <c r="AI27" s="65"/>
      <c r="AJ27" s="65">
        <v>1</v>
      </c>
      <c r="AK27" s="66"/>
      <c r="AL27" s="67"/>
      <c r="AM27" s="66"/>
      <c r="AN27" s="68"/>
      <c r="AO27" s="68"/>
      <c r="AP27" s="69"/>
      <c r="AQ27" s="69"/>
      <c r="AR27" s="66"/>
      <c r="AS27" s="66"/>
      <c r="AT27" s="68"/>
      <c r="AU27" s="68"/>
      <c r="AV27" s="68"/>
      <c r="AW27" s="69"/>
      <c r="AX27" s="69"/>
      <c r="AY27" s="66"/>
      <c r="AZ27" s="66"/>
      <c r="BA27" s="68"/>
      <c r="BB27" s="68"/>
      <c r="BC27" s="68"/>
      <c r="BD27" s="69"/>
      <c r="BE27" s="71"/>
      <c r="BF27" s="72">
        <f t="shared" si="0"/>
        <v>6</v>
      </c>
    </row>
    <row r="28" spans="1:58" s="77" customFormat="1" ht="12.75" x14ac:dyDescent="0.2">
      <c r="A28" s="48">
        <v>26</v>
      </c>
      <c r="B28" s="121" t="s">
        <v>235</v>
      </c>
      <c r="C28" s="48" t="s">
        <v>212</v>
      </c>
      <c r="D28" s="48" t="s">
        <v>236</v>
      </c>
      <c r="E28" s="48" t="s">
        <v>237</v>
      </c>
      <c r="F28" s="48" t="s">
        <v>105</v>
      </c>
      <c r="G28" s="51" t="s">
        <v>29</v>
      </c>
      <c r="H28" s="80" t="s">
        <v>45</v>
      </c>
      <c r="I28" s="85" t="s">
        <v>179</v>
      </c>
      <c r="J28" s="86" t="s">
        <v>288</v>
      </c>
      <c r="K28" s="85"/>
      <c r="L28" s="87" t="s">
        <v>49</v>
      </c>
      <c r="M28" s="87" t="s">
        <v>37</v>
      </c>
      <c r="N28" s="88" t="s">
        <v>289</v>
      </c>
      <c r="O28" s="88">
        <v>1</v>
      </c>
      <c r="P28" s="126"/>
      <c r="Q28" s="153"/>
      <c r="R28" s="126"/>
      <c r="S28" s="51"/>
      <c r="T28" s="51"/>
      <c r="U28" s="94"/>
      <c r="V28" s="94"/>
      <c r="W28" s="126"/>
      <c r="X28" s="153"/>
      <c r="Y28" s="126"/>
      <c r="Z28" s="51"/>
      <c r="AA28" s="51"/>
      <c r="AB28" s="94"/>
      <c r="AC28" s="94"/>
      <c r="AD28" s="126"/>
      <c r="AE28" s="153"/>
      <c r="AF28" s="126"/>
      <c r="AG28" s="51"/>
      <c r="AH28" s="51"/>
      <c r="AI28" s="94"/>
      <c r="AJ28" s="94"/>
      <c r="AK28" s="126"/>
      <c r="AL28" s="153"/>
      <c r="AM28" s="126"/>
      <c r="AN28" s="51"/>
      <c r="AO28" s="51"/>
      <c r="AP28" s="94"/>
      <c r="AQ28" s="94"/>
      <c r="AR28" s="66"/>
      <c r="AS28" s="66"/>
      <c r="AT28" s="68"/>
      <c r="AU28" s="68"/>
      <c r="AV28" s="68"/>
      <c r="AW28" s="69"/>
      <c r="AX28" s="69"/>
      <c r="AY28" s="66"/>
      <c r="AZ28" s="66"/>
      <c r="BA28" s="68"/>
      <c r="BB28" s="68"/>
      <c r="BC28" s="68"/>
      <c r="BD28" s="69"/>
      <c r="BE28" s="71"/>
      <c r="BF28" s="72">
        <f t="shared" si="0"/>
        <v>1</v>
      </c>
    </row>
    <row r="29" spans="1:58" s="77" customFormat="1" ht="12.75" x14ac:dyDescent="0.2">
      <c r="A29" s="48">
        <v>27</v>
      </c>
      <c r="B29" s="116" t="s">
        <v>207</v>
      </c>
      <c r="C29" s="111" t="s">
        <v>208</v>
      </c>
      <c r="D29" s="111" t="s">
        <v>209</v>
      </c>
      <c r="E29" s="111" t="s">
        <v>210</v>
      </c>
      <c r="F29" s="111" t="s">
        <v>200</v>
      </c>
      <c r="G29" s="51" t="s">
        <v>70</v>
      </c>
      <c r="H29" s="80" t="s">
        <v>45</v>
      </c>
      <c r="I29" s="62" t="s">
        <v>39</v>
      </c>
      <c r="J29" s="63"/>
      <c r="K29" s="62"/>
      <c r="L29" s="64" t="s">
        <v>32</v>
      </c>
      <c r="M29" s="64" t="s">
        <v>40</v>
      </c>
      <c r="N29" s="65"/>
      <c r="O29" s="65">
        <v>1</v>
      </c>
      <c r="P29" s="62" t="s">
        <v>39</v>
      </c>
      <c r="Q29" s="63"/>
      <c r="R29" s="62"/>
      <c r="S29" s="64" t="s">
        <v>32</v>
      </c>
      <c r="T29" s="64" t="s">
        <v>40</v>
      </c>
      <c r="U29" s="65"/>
      <c r="V29" s="65">
        <v>1</v>
      </c>
      <c r="W29" s="62" t="s">
        <v>39</v>
      </c>
      <c r="X29" s="63"/>
      <c r="Y29" s="62"/>
      <c r="Z29" s="64" t="s">
        <v>32</v>
      </c>
      <c r="AA29" s="64" t="s">
        <v>40</v>
      </c>
      <c r="AB29" s="65"/>
      <c r="AC29" s="65">
        <v>1</v>
      </c>
      <c r="AD29" s="62" t="s">
        <v>39</v>
      </c>
      <c r="AE29" s="63"/>
      <c r="AF29" s="62"/>
      <c r="AG29" s="64" t="s">
        <v>32</v>
      </c>
      <c r="AH29" s="64" t="s">
        <v>40</v>
      </c>
      <c r="AI29" s="65"/>
      <c r="AJ29" s="65">
        <v>1</v>
      </c>
      <c r="AK29" s="66"/>
      <c r="AL29" s="67"/>
      <c r="AM29" s="66"/>
      <c r="AN29" s="68"/>
      <c r="AO29" s="68"/>
      <c r="AP29" s="69"/>
      <c r="AQ29" s="69"/>
      <c r="AR29" s="66"/>
      <c r="AS29" s="66"/>
      <c r="AT29" s="70"/>
      <c r="AU29" s="68"/>
      <c r="AV29" s="68"/>
      <c r="AW29" s="69"/>
      <c r="AX29" s="69"/>
      <c r="AY29" s="66"/>
      <c r="AZ29" s="66"/>
      <c r="BA29" s="70"/>
      <c r="BB29" s="68"/>
      <c r="BC29" s="68"/>
      <c r="BD29" s="69"/>
      <c r="BE29" s="71"/>
      <c r="BF29" s="72">
        <f t="shared" si="0"/>
        <v>4</v>
      </c>
    </row>
    <row r="30" spans="1:58" s="93" customFormat="1" ht="12.75" x14ac:dyDescent="0.2">
      <c r="A30" s="48">
        <v>28</v>
      </c>
      <c r="B30" s="116" t="s">
        <v>211</v>
      </c>
      <c r="C30" s="111" t="s">
        <v>212</v>
      </c>
      <c r="D30" s="111" t="s">
        <v>213</v>
      </c>
      <c r="E30" s="111" t="s">
        <v>214</v>
      </c>
      <c r="F30" s="111" t="s">
        <v>200</v>
      </c>
      <c r="G30" s="117" t="s">
        <v>29</v>
      </c>
      <c r="H30" s="48" t="s">
        <v>45</v>
      </c>
      <c r="I30" s="62" t="s">
        <v>39</v>
      </c>
      <c r="J30" s="63"/>
      <c r="K30" s="62"/>
      <c r="L30" s="64" t="s">
        <v>32</v>
      </c>
      <c r="M30" s="64" t="s">
        <v>40</v>
      </c>
      <c r="N30" s="65"/>
      <c r="O30" s="65">
        <v>1</v>
      </c>
      <c r="P30" s="62" t="s">
        <v>39</v>
      </c>
      <c r="Q30" s="63"/>
      <c r="R30" s="62"/>
      <c r="S30" s="64" t="s">
        <v>32</v>
      </c>
      <c r="T30" s="64" t="s">
        <v>40</v>
      </c>
      <c r="U30" s="65"/>
      <c r="V30" s="65">
        <v>1</v>
      </c>
      <c r="W30" s="62" t="s">
        <v>39</v>
      </c>
      <c r="X30" s="63"/>
      <c r="Y30" s="62"/>
      <c r="Z30" s="64" t="s">
        <v>32</v>
      </c>
      <c r="AA30" s="64" t="s">
        <v>40</v>
      </c>
      <c r="AB30" s="65"/>
      <c r="AC30" s="65">
        <v>1</v>
      </c>
      <c r="AD30" s="66"/>
      <c r="AE30" s="67"/>
      <c r="AF30" s="66"/>
      <c r="AG30" s="68"/>
      <c r="AH30" s="68"/>
      <c r="AI30" s="69"/>
      <c r="AJ30" s="69"/>
      <c r="AK30" s="66"/>
      <c r="AL30" s="67"/>
      <c r="AM30" s="66"/>
      <c r="AN30" s="68"/>
      <c r="AO30" s="68"/>
      <c r="AP30" s="69"/>
      <c r="AQ30" s="69"/>
      <c r="AR30" s="66"/>
      <c r="AS30" s="66"/>
      <c r="AT30" s="70"/>
      <c r="AU30" s="68"/>
      <c r="AV30" s="68"/>
      <c r="AW30" s="69"/>
      <c r="AX30" s="69"/>
      <c r="AY30" s="66"/>
      <c r="AZ30" s="66"/>
      <c r="BA30" s="70"/>
      <c r="BB30" s="68"/>
      <c r="BC30" s="68"/>
      <c r="BD30" s="69"/>
      <c r="BE30" s="71"/>
      <c r="BF30" s="72">
        <f t="shared" si="0"/>
        <v>3</v>
      </c>
    </row>
    <row r="31" spans="1:58" s="77" customFormat="1" ht="12.75" x14ac:dyDescent="0.2">
      <c r="A31" s="48">
        <v>29</v>
      </c>
      <c r="B31" s="156" t="s">
        <v>151</v>
      </c>
      <c r="C31" s="157" t="s">
        <v>152</v>
      </c>
      <c r="D31" s="157" t="s">
        <v>153</v>
      </c>
      <c r="E31" s="157" t="s">
        <v>154</v>
      </c>
      <c r="F31" s="111" t="s">
        <v>200</v>
      </c>
      <c r="G31" s="51" t="s">
        <v>29</v>
      </c>
      <c r="H31" s="80" t="s">
        <v>45</v>
      </c>
      <c r="I31" s="62" t="s">
        <v>39</v>
      </c>
      <c r="J31" s="63"/>
      <c r="K31" s="62"/>
      <c r="L31" s="64" t="s">
        <v>32</v>
      </c>
      <c r="M31" s="64" t="s">
        <v>40</v>
      </c>
      <c r="N31" s="65"/>
      <c r="O31" s="65">
        <v>1</v>
      </c>
      <c r="P31" s="62" t="s">
        <v>39</v>
      </c>
      <c r="Q31" s="63"/>
      <c r="R31" s="62"/>
      <c r="S31" s="64" t="s">
        <v>32</v>
      </c>
      <c r="T31" s="64" t="s">
        <v>40</v>
      </c>
      <c r="U31" s="65"/>
      <c r="V31" s="65">
        <v>1</v>
      </c>
      <c r="W31" s="62" t="s">
        <v>39</v>
      </c>
      <c r="X31" s="63"/>
      <c r="Y31" s="62"/>
      <c r="Z31" s="64" t="s">
        <v>32</v>
      </c>
      <c r="AA31" s="64" t="s">
        <v>40</v>
      </c>
      <c r="AB31" s="65"/>
      <c r="AC31" s="65">
        <v>1</v>
      </c>
      <c r="AD31" s="66"/>
      <c r="AE31" s="67"/>
      <c r="AF31" s="66"/>
      <c r="AG31" s="68"/>
      <c r="AH31" s="68"/>
      <c r="AI31" s="69"/>
      <c r="AJ31" s="69"/>
      <c r="AK31" s="66"/>
      <c r="AL31" s="67"/>
      <c r="AM31" s="66"/>
      <c r="AN31" s="68"/>
      <c r="AO31" s="68"/>
      <c r="AP31" s="69"/>
      <c r="AQ31" s="69"/>
      <c r="AR31" s="66"/>
      <c r="AS31" s="66"/>
      <c r="AT31" s="70"/>
      <c r="AU31" s="68"/>
      <c r="AV31" s="68"/>
      <c r="AW31" s="69"/>
      <c r="AX31" s="69"/>
      <c r="AY31" s="66"/>
      <c r="AZ31" s="66"/>
      <c r="BA31" s="70"/>
      <c r="BB31" s="68"/>
      <c r="BC31" s="68"/>
      <c r="BD31" s="69"/>
      <c r="BE31" s="71"/>
      <c r="BF31" s="72">
        <f t="shared" si="0"/>
        <v>3</v>
      </c>
    </row>
    <row r="32" spans="1:58" s="77" customFormat="1" ht="12.75" x14ac:dyDescent="0.2">
      <c r="A32" s="48">
        <v>30</v>
      </c>
      <c r="B32" s="156" t="s">
        <v>131</v>
      </c>
      <c r="C32" s="157" t="s">
        <v>132</v>
      </c>
      <c r="D32" s="157" t="s">
        <v>133</v>
      </c>
      <c r="E32" s="157" t="s">
        <v>134</v>
      </c>
      <c r="F32" s="111" t="s">
        <v>200</v>
      </c>
      <c r="G32" s="51" t="s">
        <v>29</v>
      </c>
      <c r="H32" s="80" t="s">
        <v>45</v>
      </c>
      <c r="I32" s="62" t="s">
        <v>39</v>
      </c>
      <c r="J32" s="63"/>
      <c r="K32" s="62"/>
      <c r="L32" s="64" t="s">
        <v>32</v>
      </c>
      <c r="M32" s="64" t="s">
        <v>40</v>
      </c>
      <c r="N32" s="65"/>
      <c r="O32" s="65">
        <v>1</v>
      </c>
      <c r="P32" s="62" t="s">
        <v>39</v>
      </c>
      <c r="Q32" s="63"/>
      <c r="R32" s="62"/>
      <c r="S32" s="64" t="s">
        <v>32</v>
      </c>
      <c r="T32" s="64" t="s">
        <v>40</v>
      </c>
      <c r="U32" s="65"/>
      <c r="V32" s="65">
        <v>1</v>
      </c>
      <c r="W32" s="62" t="s">
        <v>39</v>
      </c>
      <c r="X32" s="63"/>
      <c r="Y32" s="62"/>
      <c r="Z32" s="64" t="s">
        <v>32</v>
      </c>
      <c r="AA32" s="64" t="s">
        <v>40</v>
      </c>
      <c r="AB32" s="65"/>
      <c r="AC32" s="65">
        <v>1</v>
      </c>
      <c r="AD32" s="62" t="s">
        <v>39</v>
      </c>
      <c r="AE32" s="63"/>
      <c r="AF32" s="62"/>
      <c r="AG32" s="64" t="s">
        <v>32</v>
      </c>
      <c r="AH32" s="64" t="s">
        <v>40</v>
      </c>
      <c r="AI32" s="65"/>
      <c r="AJ32" s="65">
        <v>1</v>
      </c>
      <c r="AK32" s="66"/>
      <c r="AL32" s="67"/>
      <c r="AM32" s="66"/>
      <c r="AN32" s="68"/>
      <c r="AO32" s="68"/>
      <c r="AP32" s="69"/>
      <c r="AQ32" s="69"/>
      <c r="AR32" s="66"/>
      <c r="AS32" s="66"/>
      <c r="AT32" s="70"/>
      <c r="AU32" s="68"/>
      <c r="AV32" s="68"/>
      <c r="AW32" s="69"/>
      <c r="AX32" s="69"/>
      <c r="AY32" s="66"/>
      <c r="AZ32" s="66"/>
      <c r="BA32" s="70"/>
      <c r="BB32" s="68"/>
      <c r="BC32" s="68"/>
      <c r="BD32" s="69"/>
      <c r="BE32" s="71"/>
      <c r="BF32" s="72">
        <f t="shared" si="0"/>
        <v>4</v>
      </c>
    </row>
    <row r="33" spans="1:58" s="73" customFormat="1" ht="12.75" x14ac:dyDescent="0.2">
      <c r="A33" s="48">
        <v>31</v>
      </c>
      <c r="B33" s="156" t="s">
        <v>156</v>
      </c>
      <c r="C33" s="157" t="s">
        <v>157</v>
      </c>
      <c r="D33" s="157" t="s">
        <v>158</v>
      </c>
      <c r="E33" s="157" t="s">
        <v>159</v>
      </c>
      <c r="F33" s="111" t="s">
        <v>200</v>
      </c>
      <c r="G33" s="51" t="s">
        <v>70</v>
      </c>
      <c r="H33" s="80" t="s">
        <v>45</v>
      </c>
      <c r="I33" s="74" t="s">
        <v>46</v>
      </c>
      <c r="J33" s="75" t="s">
        <v>284</v>
      </c>
      <c r="K33" s="74" t="s">
        <v>285</v>
      </c>
      <c r="L33" s="50" t="s">
        <v>248</v>
      </c>
      <c r="M33" s="50" t="s">
        <v>40</v>
      </c>
      <c r="N33" s="76"/>
      <c r="O33" s="76">
        <v>1</v>
      </c>
      <c r="P33" s="62" t="s">
        <v>39</v>
      </c>
      <c r="Q33" s="63"/>
      <c r="R33" s="62"/>
      <c r="S33" s="64" t="s">
        <v>32</v>
      </c>
      <c r="T33" s="64" t="s">
        <v>40</v>
      </c>
      <c r="U33" s="65"/>
      <c r="V33" s="65">
        <v>1</v>
      </c>
      <c r="W33" s="62" t="s">
        <v>39</v>
      </c>
      <c r="X33" s="63"/>
      <c r="Y33" s="62"/>
      <c r="Z33" s="64" t="s">
        <v>32</v>
      </c>
      <c r="AA33" s="64" t="s">
        <v>40</v>
      </c>
      <c r="AB33" s="65"/>
      <c r="AC33" s="65">
        <v>1</v>
      </c>
      <c r="AD33" s="62" t="s">
        <v>39</v>
      </c>
      <c r="AE33" s="63"/>
      <c r="AF33" s="62"/>
      <c r="AG33" s="64" t="s">
        <v>32</v>
      </c>
      <c r="AH33" s="64" t="s">
        <v>40</v>
      </c>
      <c r="AI33" s="65"/>
      <c r="AJ33" s="65">
        <v>1</v>
      </c>
      <c r="AK33" s="66"/>
      <c r="AL33" s="67"/>
      <c r="AM33" s="66"/>
      <c r="AN33" s="68"/>
      <c r="AO33" s="68"/>
      <c r="AP33" s="69"/>
      <c r="AQ33" s="69"/>
      <c r="AR33" s="66"/>
      <c r="AS33" s="66"/>
      <c r="AT33" s="70"/>
      <c r="AU33" s="68"/>
      <c r="AV33" s="68"/>
      <c r="AW33" s="69"/>
      <c r="AX33" s="69"/>
      <c r="AY33" s="66"/>
      <c r="AZ33" s="66"/>
      <c r="BA33" s="70"/>
      <c r="BB33" s="68"/>
      <c r="BC33" s="68"/>
      <c r="BD33" s="69"/>
      <c r="BE33" s="71"/>
      <c r="BF33" s="72">
        <f t="shared" si="0"/>
        <v>4</v>
      </c>
    </row>
    <row r="34" spans="1:58" s="77" customFormat="1" ht="12.75" x14ac:dyDescent="0.2">
      <c r="A34" s="48">
        <v>32</v>
      </c>
      <c r="B34" s="158" t="s">
        <v>196</v>
      </c>
      <c r="C34" s="157" t="s">
        <v>197</v>
      </c>
      <c r="D34" s="157" t="s">
        <v>198</v>
      </c>
      <c r="E34" s="157" t="s">
        <v>265</v>
      </c>
      <c r="F34" s="111" t="s">
        <v>200</v>
      </c>
      <c r="G34" s="51" t="s">
        <v>29</v>
      </c>
      <c r="H34" s="80" t="s">
        <v>30</v>
      </c>
      <c r="I34" s="62" t="s">
        <v>39</v>
      </c>
      <c r="J34" s="63"/>
      <c r="K34" s="62"/>
      <c r="L34" s="64" t="s">
        <v>32</v>
      </c>
      <c r="M34" s="64" t="s">
        <v>40</v>
      </c>
      <c r="N34" s="65"/>
      <c r="O34" s="65">
        <v>1</v>
      </c>
      <c r="P34" s="62" t="s">
        <v>39</v>
      </c>
      <c r="Q34" s="63"/>
      <c r="R34" s="62"/>
      <c r="S34" s="64" t="s">
        <v>32</v>
      </c>
      <c r="T34" s="64" t="s">
        <v>40</v>
      </c>
      <c r="U34" s="65"/>
      <c r="V34" s="65">
        <v>1</v>
      </c>
      <c r="W34" s="62" t="s">
        <v>39</v>
      </c>
      <c r="X34" s="63"/>
      <c r="Y34" s="62"/>
      <c r="Z34" s="64" t="s">
        <v>32</v>
      </c>
      <c r="AA34" s="64" t="s">
        <v>40</v>
      </c>
      <c r="AB34" s="65"/>
      <c r="AC34" s="65">
        <v>1</v>
      </c>
      <c r="AD34" s="62" t="s">
        <v>39</v>
      </c>
      <c r="AE34" s="63"/>
      <c r="AF34" s="62"/>
      <c r="AG34" s="64" t="s">
        <v>32</v>
      </c>
      <c r="AH34" s="64" t="s">
        <v>40</v>
      </c>
      <c r="AI34" s="65"/>
      <c r="AJ34" s="65">
        <v>1</v>
      </c>
      <c r="AK34" s="66"/>
      <c r="AL34" s="67"/>
      <c r="AM34" s="66"/>
      <c r="AN34" s="68"/>
      <c r="AO34" s="68"/>
      <c r="AP34" s="69"/>
      <c r="AQ34" s="69"/>
      <c r="AR34" s="66"/>
      <c r="AS34" s="66"/>
      <c r="AT34" s="70"/>
      <c r="AU34" s="68"/>
      <c r="AV34" s="68"/>
      <c r="AW34" s="69"/>
      <c r="AX34" s="69"/>
      <c r="AY34" s="66"/>
      <c r="AZ34" s="66"/>
      <c r="BA34" s="70"/>
      <c r="BB34" s="68"/>
      <c r="BC34" s="68"/>
      <c r="BD34" s="69"/>
      <c r="BE34" s="71"/>
      <c r="BF34" s="72">
        <f t="shared" si="0"/>
        <v>4</v>
      </c>
    </row>
    <row r="35" spans="1:58" s="77" customFormat="1" ht="12.75" x14ac:dyDescent="0.2">
      <c r="A35" s="48">
        <v>33</v>
      </c>
      <c r="B35" s="156" t="s">
        <v>226</v>
      </c>
      <c r="C35" s="157" t="s">
        <v>227</v>
      </c>
      <c r="D35" s="157" t="s">
        <v>228</v>
      </c>
      <c r="E35" s="157" t="s">
        <v>229</v>
      </c>
      <c r="F35" s="111" t="s">
        <v>200</v>
      </c>
      <c r="G35" s="51" t="s">
        <v>70</v>
      </c>
      <c r="H35" s="81" t="s">
        <v>45</v>
      </c>
      <c r="I35" s="62" t="s">
        <v>39</v>
      </c>
      <c r="J35" s="63"/>
      <c r="K35" s="62"/>
      <c r="L35" s="64" t="s">
        <v>32</v>
      </c>
      <c r="M35" s="64" t="s">
        <v>40</v>
      </c>
      <c r="N35" s="65"/>
      <c r="O35" s="65">
        <v>1</v>
      </c>
      <c r="P35" s="62" t="s">
        <v>39</v>
      </c>
      <c r="Q35" s="63"/>
      <c r="R35" s="62"/>
      <c r="S35" s="64" t="s">
        <v>32</v>
      </c>
      <c r="T35" s="64" t="s">
        <v>40</v>
      </c>
      <c r="U35" s="65"/>
      <c r="V35" s="65">
        <v>1</v>
      </c>
      <c r="W35" s="62" t="s">
        <v>39</v>
      </c>
      <c r="X35" s="63"/>
      <c r="Y35" s="62"/>
      <c r="Z35" s="64" t="s">
        <v>32</v>
      </c>
      <c r="AA35" s="64" t="s">
        <v>40</v>
      </c>
      <c r="AB35" s="65"/>
      <c r="AC35" s="65">
        <v>1</v>
      </c>
      <c r="AD35" s="62" t="s">
        <v>39</v>
      </c>
      <c r="AE35" s="63"/>
      <c r="AF35" s="62"/>
      <c r="AG35" s="64" t="s">
        <v>32</v>
      </c>
      <c r="AH35" s="64" t="s">
        <v>40</v>
      </c>
      <c r="AI35" s="65"/>
      <c r="AJ35" s="65">
        <v>1</v>
      </c>
      <c r="AK35" s="66"/>
      <c r="AL35" s="67"/>
      <c r="AM35" s="66"/>
      <c r="AN35" s="68"/>
      <c r="AO35" s="68"/>
      <c r="AP35" s="69"/>
      <c r="AQ35" s="69"/>
      <c r="AR35" s="66"/>
      <c r="AS35" s="66"/>
      <c r="AT35" s="70"/>
      <c r="AU35" s="68"/>
      <c r="AV35" s="68"/>
      <c r="AW35" s="69"/>
      <c r="AX35" s="69"/>
      <c r="AY35" s="66"/>
      <c r="AZ35" s="66"/>
      <c r="BA35" s="70"/>
      <c r="BB35" s="68"/>
      <c r="BC35" s="68"/>
      <c r="BD35" s="69"/>
      <c r="BE35" s="71"/>
      <c r="BF35" s="72">
        <f t="shared" si="0"/>
        <v>4</v>
      </c>
    </row>
    <row r="36" spans="1:58" s="77" customFormat="1" ht="12.75" x14ac:dyDescent="0.2">
      <c r="A36" s="48">
        <v>34</v>
      </c>
      <c r="B36" s="159" t="s">
        <v>125</v>
      </c>
      <c r="C36" s="160" t="s">
        <v>126</v>
      </c>
      <c r="D36" s="160" t="s">
        <v>127</v>
      </c>
      <c r="E36" s="160" t="s">
        <v>128</v>
      </c>
      <c r="F36" s="111" t="s">
        <v>200</v>
      </c>
      <c r="G36" s="51" t="s">
        <v>70</v>
      </c>
      <c r="H36" s="81" t="s">
        <v>45</v>
      </c>
      <c r="I36" s="62" t="s">
        <v>39</v>
      </c>
      <c r="J36" s="63"/>
      <c r="K36" s="62"/>
      <c r="L36" s="64" t="s">
        <v>32</v>
      </c>
      <c r="M36" s="64" t="s">
        <v>40</v>
      </c>
      <c r="N36" s="65"/>
      <c r="O36" s="65">
        <v>1</v>
      </c>
      <c r="P36" s="62" t="s">
        <v>39</v>
      </c>
      <c r="Q36" s="63"/>
      <c r="R36" s="62"/>
      <c r="S36" s="64" t="s">
        <v>32</v>
      </c>
      <c r="T36" s="64" t="s">
        <v>40</v>
      </c>
      <c r="U36" s="65"/>
      <c r="V36" s="65">
        <v>1</v>
      </c>
      <c r="W36" s="62" t="s">
        <v>39</v>
      </c>
      <c r="X36" s="63"/>
      <c r="Y36" s="62"/>
      <c r="Z36" s="64" t="s">
        <v>32</v>
      </c>
      <c r="AA36" s="64" t="s">
        <v>40</v>
      </c>
      <c r="AB36" s="65"/>
      <c r="AC36" s="65">
        <v>1</v>
      </c>
      <c r="AD36" s="62" t="s">
        <v>39</v>
      </c>
      <c r="AE36" s="63"/>
      <c r="AF36" s="62"/>
      <c r="AG36" s="64" t="s">
        <v>32</v>
      </c>
      <c r="AH36" s="64" t="s">
        <v>40</v>
      </c>
      <c r="AI36" s="65"/>
      <c r="AJ36" s="65">
        <v>1</v>
      </c>
      <c r="AK36" s="66"/>
      <c r="AL36" s="67"/>
      <c r="AM36" s="66"/>
      <c r="AN36" s="68"/>
      <c r="AO36" s="68"/>
      <c r="AP36" s="69"/>
      <c r="AQ36" s="69"/>
      <c r="AR36" s="66"/>
      <c r="AS36" s="66"/>
      <c r="AT36" s="70"/>
      <c r="AU36" s="68"/>
      <c r="AV36" s="68"/>
      <c r="AW36" s="69"/>
      <c r="AX36" s="69"/>
      <c r="AY36" s="66"/>
      <c r="AZ36" s="66"/>
      <c r="BA36" s="70"/>
      <c r="BB36" s="68"/>
      <c r="BC36" s="68"/>
      <c r="BD36" s="69"/>
      <c r="BE36" s="71"/>
      <c r="BF36" s="72">
        <f t="shared" si="0"/>
        <v>4</v>
      </c>
    </row>
    <row r="37" spans="1:58" s="1" customFormat="1" ht="12.75" x14ac:dyDescent="0.2">
      <c r="A37" s="112">
        <v>1</v>
      </c>
      <c r="B37" s="123" t="s">
        <v>239</v>
      </c>
      <c r="C37" s="122" t="s">
        <v>240</v>
      </c>
      <c r="D37" s="122" t="s">
        <v>167</v>
      </c>
      <c r="E37" s="122" t="s">
        <v>242</v>
      </c>
      <c r="F37" s="122" t="s">
        <v>105</v>
      </c>
      <c r="G37" s="122" t="s">
        <v>70</v>
      </c>
      <c r="H37" s="122"/>
      <c r="I37" s="57" t="s">
        <v>35</v>
      </c>
      <c r="J37" s="58" t="s">
        <v>278</v>
      </c>
      <c r="K37" s="59"/>
      <c r="L37" s="60" t="s">
        <v>142</v>
      </c>
      <c r="M37" s="60" t="s">
        <v>37</v>
      </c>
      <c r="N37" s="61" t="s">
        <v>279</v>
      </c>
      <c r="O37" s="61">
        <v>2</v>
      </c>
      <c r="P37" s="62" t="s">
        <v>39</v>
      </c>
      <c r="Q37" s="63"/>
      <c r="R37" s="62"/>
      <c r="S37" s="64" t="s">
        <v>32</v>
      </c>
      <c r="T37" s="64" t="s">
        <v>40</v>
      </c>
      <c r="U37" s="65"/>
      <c r="V37" s="65">
        <v>1</v>
      </c>
      <c r="W37" s="62" t="s">
        <v>39</v>
      </c>
      <c r="X37" s="63"/>
      <c r="Y37" s="62"/>
      <c r="Z37" s="64" t="s">
        <v>32</v>
      </c>
      <c r="AA37" s="64" t="s">
        <v>40</v>
      </c>
      <c r="AB37" s="65"/>
      <c r="AC37" s="65">
        <v>1</v>
      </c>
      <c r="AD37" s="66"/>
      <c r="AE37" s="67"/>
      <c r="AF37" s="66"/>
      <c r="AG37" s="68"/>
      <c r="AH37" s="68"/>
      <c r="AI37" s="69"/>
      <c r="AJ37" s="69"/>
      <c r="AK37" s="66"/>
      <c r="AL37" s="67"/>
      <c r="AM37" s="66"/>
      <c r="AN37" s="68"/>
      <c r="AO37" s="68"/>
      <c r="AP37" s="69"/>
      <c r="AQ37" s="69"/>
      <c r="AR37" s="66"/>
      <c r="AS37" s="66"/>
      <c r="AT37" s="69"/>
      <c r="AU37" s="68"/>
      <c r="AV37" s="68"/>
      <c r="AW37" s="69"/>
      <c r="AX37" s="69"/>
      <c r="AY37" s="66"/>
      <c r="AZ37" s="66"/>
      <c r="BA37" s="69"/>
      <c r="BB37" s="68"/>
      <c r="BC37" s="68"/>
      <c r="BD37" s="69"/>
      <c r="BE37" s="71"/>
      <c r="BF37" s="72">
        <f t="shared" si="0"/>
        <v>4</v>
      </c>
    </row>
    <row r="38" spans="1:58" s="1" customFormat="1" ht="12.75" x14ac:dyDescent="0.2">
      <c r="A38" s="112">
        <v>2</v>
      </c>
      <c r="B38" s="123" t="s">
        <v>290</v>
      </c>
      <c r="C38" s="122" t="s">
        <v>291</v>
      </c>
      <c r="D38" s="122" t="s">
        <v>95</v>
      </c>
      <c r="E38" s="122" t="s">
        <v>292</v>
      </c>
      <c r="F38" s="122" t="s">
        <v>105</v>
      </c>
      <c r="G38" s="122" t="s">
        <v>70</v>
      </c>
      <c r="H38" s="122"/>
      <c r="I38" s="62" t="s">
        <v>39</v>
      </c>
      <c r="J38" s="63"/>
      <c r="K38" s="62"/>
      <c r="L38" s="64" t="s">
        <v>32</v>
      </c>
      <c r="M38" s="64" t="s">
        <v>40</v>
      </c>
      <c r="N38" s="65"/>
      <c r="O38" s="65">
        <v>1</v>
      </c>
      <c r="P38" s="62" t="s">
        <v>39</v>
      </c>
      <c r="Q38" s="63"/>
      <c r="R38" s="62"/>
      <c r="S38" s="64" t="s">
        <v>32</v>
      </c>
      <c r="T38" s="64" t="s">
        <v>40</v>
      </c>
      <c r="U38" s="65"/>
      <c r="V38" s="65">
        <v>1</v>
      </c>
      <c r="W38" s="62" t="s">
        <v>39</v>
      </c>
      <c r="X38" s="63"/>
      <c r="Y38" s="62"/>
      <c r="Z38" s="64" t="s">
        <v>32</v>
      </c>
      <c r="AA38" s="64" t="s">
        <v>40</v>
      </c>
      <c r="AB38" s="65"/>
      <c r="AC38" s="65">
        <v>1</v>
      </c>
      <c r="AD38" s="66"/>
      <c r="AE38" s="67"/>
      <c r="AF38" s="66"/>
      <c r="AG38" s="68"/>
      <c r="AH38" s="68"/>
      <c r="AI38" s="69"/>
      <c r="AJ38" s="69"/>
      <c r="AK38" s="66"/>
      <c r="AL38" s="67"/>
      <c r="AM38" s="66"/>
      <c r="AN38" s="68"/>
      <c r="AO38" s="68"/>
      <c r="AP38" s="69"/>
      <c r="AQ38" s="69"/>
      <c r="AR38" s="66"/>
      <c r="AS38" s="66"/>
      <c r="AT38" s="69"/>
      <c r="AU38" s="68"/>
      <c r="AV38" s="68"/>
      <c r="AW38" s="69"/>
      <c r="AX38" s="69"/>
      <c r="AY38" s="66"/>
      <c r="AZ38" s="66"/>
      <c r="BA38" s="69"/>
      <c r="BB38" s="68"/>
      <c r="BC38" s="68"/>
      <c r="BD38" s="69"/>
      <c r="BE38" s="71"/>
      <c r="BF38" s="72">
        <f t="shared" si="0"/>
        <v>3</v>
      </c>
    </row>
    <row r="39" spans="1:58" s="1" customFormat="1" ht="12.75" x14ac:dyDescent="0.2">
      <c r="A39" s="112">
        <v>3</v>
      </c>
      <c r="B39" s="124"/>
      <c r="C39" s="112"/>
      <c r="D39" s="125"/>
      <c r="E39" s="112"/>
      <c r="F39" s="125"/>
      <c r="G39" s="122"/>
      <c r="H39" s="122"/>
      <c r="I39" s="66"/>
      <c r="J39" s="67"/>
      <c r="K39" s="66"/>
      <c r="L39" s="68"/>
      <c r="M39" s="68"/>
      <c r="N39" s="69"/>
      <c r="O39" s="69"/>
      <c r="P39" s="66"/>
      <c r="Q39" s="66"/>
      <c r="R39" s="66"/>
      <c r="S39" s="68"/>
      <c r="T39" s="68"/>
      <c r="U39" s="69"/>
      <c r="V39" s="69"/>
      <c r="W39" s="66"/>
      <c r="X39" s="66"/>
      <c r="Y39" s="66"/>
      <c r="Z39" s="68"/>
      <c r="AA39" s="68"/>
      <c r="AB39" s="69"/>
      <c r="AC39" s="69"/>
      <c r="AD39" s="66"/>
      <c r="AE39" s="66"/>
      <c r="AF39" s="66"/>
      <c r="AG39" s="68"/>
      <c r="AH39" s="68"/>
      <c r="AI39" s="69"/>
      <c r="AJ39" s="69"/>
      <c r="AK39" s="66"/>
      <c r="AL39" s="66"/>
      <c r="AM39" s="66"/>
      <c r="AN39" s="68"/>
      <c r="AO39" s="68"/>
      <c r="AP39" s="69"/>
      <c r="AQ39" s="69"/>
      <c r="AR39" s="66"/>
      <c r="AS39" s="66"/>
      <c r="AT39" s="126"/>
      <c r="AU39" s="68"/>
      <c r="AV39" s="68"/>
      <c r="AW39" s="69"/>
      <c r="AX39" s="69"/>
      <c r="AY39" s="66"/>
      <c r="AZ39" s="66"/>
      <c r="BA39" s="126"/>
      <c r="BB39" s="68"/>
      <c r="BC39" s="68"/>
      <c r="BD39" s="69"/>
      <c r="BE39" s="71"/>
      <c r="BF39" s="72">
        <f t="shared" si="0"/>
        <v>0</v>
      </c>
    </row>
    <row r="40" spans="1:58" x14ac:dyDescent="0.2">
      <c r="H40" t="s">
        <v>293</v>
      </c>
    </row>
    <row r="41" spans="1:58" x14ac:dyDescent="0.2">
      <c r="H41" t="s">
        <v>294</v>
      </c>
    </row>
  </sheetData>
  <mergeCells count="8">
    <mergeCell ref="AY1:BE1"/>
    <mergeCell ref="BF1:BF2"/>
    <mergeCell ref="I1:O1"/>
    <mergeCell ref="P1:V1"/>
    <mergeCell ref="W1:AC1"/>
    <mergeCell ref="AD1:AJ1"/>
    <mergeCell ref="AK1:AQ1"/>
    <mergeCell ref="AR1:AX1"/>
  </mergeCell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'[1]Master List (ห้ามลบเด็ดขาด)'!#REF!</xm:f>
          </x14:formula1>
          <xm:sqref>AY3:AZ39 AR3:AS39 W39:X39 AK39:AL39 P39:Q39 AD39:AE39 AD27:AD38 W3:W38 P3:P38 I3:I39 AL4:AQ4 AD3:AQ3 AE4:AJ4 AD4:AD5 AK4:AK5 AD6:AQ6 AK7:AK13 AD7:AD13 AD14:AQ14 AD15:AD25 AK15:AK25 AK27:AK38 AD26:AQ26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BB3:BB39 AU3:AU39 AG27:AG39 S3:S39 Z3:Z39 L3:L39 AG5 AN5 AN7:AN13 AG7:AG13 AG15:AG25 AN15:AN25 AN27:AN39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BC3:BC39 AV3:AV39 AH27:AH39 T3:T39 AA3:AA39 M3:M39 AH5 AO5 AO7:AO13 AH7:AH13 AH15:AH25 AO15:AO25 AO27:AO39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BE3:BE39 AX3:AX39 AJ27:AJ39 AC3:AC39 O3:O39 V3:V39 AJ5 AQ5 AQ7:AQ13 AJ7:AJ13 AJ15:AJ25 AQ15:AQ25 AQ27:AQ39</xm:sqref>
        </x14:dataValidation>
        <x14:dataValidation type="list" allowBlank="1" showInputMessage="1" showErrorMessage="1">
          <x14:formula1>
            <xm:f>'[1]Master List (ห้ามลบเด็ดขาด)'!#REF!</xm:f>
          </x14:formula1>
          <xm:sqref>BD3:BD39 AW3:AW39 AI27:AI39 AB3:AB39 X21 U3:U39 N3:N39 Q21 AI5 AP5 AP7:AP13 AI7:AI13 AI15:AI25 AP15:AP25 AP27:AP39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2019-06-14T02:35:06Z</dcterms:modified>
</cp:coreProperties>
</file>