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.6WQHZWB29TFGV8A\Desktop\"/>
    </mc:Choice>
  </mc:AlternateContent>
  <xr:revisionPtr revIDLastSave="0" documentId="13_ncr:1_{C28B62C3-F3B1-488D-9003-C1E0753D4F24}" xr6:coauthVersionLast="43" xr6:coauthVersionMax="43" xr10:uidLastSave="{00000000-0000-0000-0000-000000000000}"/>
  <bookViews>
    <workbookView xWindow="-60" yWindow="-60" windowWidth="20610" windowHeight="11220" tabRatio="877" activeTab="1" xr2:uid="{00000000-000D-0000-FFFF-FFFF00000000}"/>
  </bookViews>
  <sheets>
    <sheet name="page3" sheetId="87" r:id="rId1"/>
    <sheet name="Sheet1" sheetId="89" r:id="rId2"/>
    <sheet name="page5" sheetId="88" r:id="rId3"/>
    <sheet name="page3 (2)" sheetId="91" r:id="rId4"/>
  </sheets>
  <definedNames>
    <definedName name="_xlnm._FilterDatabase" localSheetId="0" hidden="1">#REF!</definedName>
    <definedName name="_xlnm._FilterDatabase" localSheetId="3" hidden="1">#REF!</definedName>
    <definedName name="_xlnm._FilterDatabase" localSheetId="2" hidden="1">#REF!</definedName>
    <definedName name="_xlnm._FilterDatabase" localSheetId="1" hidden="1">#REF!</definedName>
    <definedName name="_xlnm._FilterDatabase" hidden="1">#REF!</definedName>
    <definedName name="_sd" localSheetId="0" hidden="1">#REF!</definedName>
    <definedName name="_sd" localSheetId="3" hidden="1">#REF!</definedName>
    <definedName name="_sd" localSheetId="2" hidden="1">#REF!</definedName>
    <definedName name="_sd" localSheetId="1" hidden="1">#REF!</definedName>
    <definedName name="_sd" hidden="1">#REF!</definedName>
    <definedName name="_xlnm.Print_Area" localSheetId="0">page3!$A$1:$Y$215</definedName>
    <definedName name="_xlnm.Print_Area" localSheetId="3">'page3 (2)'!$A$1:$Y$215</definedName>
    <definedName name="_xlnm.Print_Area" localSheetId="2">page5!$A$1:$Y$215</definedName>
    <definedName name="_xlnm.Print_Area" localSheetId="1">Sheet1!$A$1:$Y$27</definedName>
    <definedName name="_xlnm.Print_Titles" localSheetId="0">page3!$1:$6</definedName>
    <definedName name="_xlnm.Print_Titles" localSheetId="3">'page3 (2)'!$1:$6</definedName>
    <definedName name="_xlnm.Print_Titles" localSheetId="2">page5!$1:$6</definedName>
    <definedName name="_xlnm.Print_Titles" localSheetId="1">Sheet1!$1:$6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215" i="91" l="1"/>
  <c r="U215" i="91"/>
  <c r="I215" i="91"/>
  <c r="V215" i="88" l="1"/>
  <c r="U215" i="88"/>
  <c r="I215" i="88"/>
  <c r="I215" i="87"/>
  <c r="I27" i="89" s="1"/>
  <c r="U215" i="87"/>
  <c r="U27" i="89" s="1"/>
  <c r="V215" i="87"/>
  <c r="V27" i="89" s="1"/>
</calcChain>
</file>

<file path=xl/sharedStrings.xml><?xml version="1.0" encoding="utf-8"?>
<sst xmlns="http://schemas.openxmlformats.org/spreadsheetml/2006/main" count="1006" uniqueCount="302">
  <si>
    <t>ชื่อ-สกุล</t>
  </si>
  <si>
    <t>ตำแหน่ง</t>
  </si>
  <si>
    <t>ครู</t>
  </si>
  <si>
    <t>คศ.3</t>
  </si>
  <si>
    <t>คศ.2</t>
  </si>
  <si>
    <t>คศ.1</t>
  </si>
  <si>
    <t>ฐานคำนวณ</t>
  </si>
  <si>
    <t>เลขที่ตำแหน่ง</t>
  </si>
  <si>
    <t>ผลการประเมิน</t>
  </si>
  <si>
    <t>คะแนนประเมิน</t>
  </si>
  <si>
    <t>หมายเหตุ</t>
  </si>
  <si>
    <t>อัตราเงินเดือนปัจจุบัน</t>
  </si>
  <si>
    <t>ลาป่วย</t>
  </si>
  <si>
    <t>ลากิจ</t>
  </si>
  <si>
    <t>ครั้ง</t>
  </si>
  <si>
    <t>วัน</t>
  </si>
  <si>
    <t>ในรอบครึ่งปีที่แล้วมา</t>
  </si>
  <si>
    <t>มาสาย</t>
  </si>
  <si>
    <t>รวมลา</t>
  </si>
  <si>
    <t>จำนวนเงินที่ใช้เลื่อน</t>
  </si>
  <si>
    <t>ค่าตอบแทนพิเศษ</t>
  </si>
  <si>
    <t>รวมเงินที่เลื่อน</t>
  </si>
  <si>
    <t>เหตุผลที่ไม่ได้เลื่อนเงินเดือน</t>
  </si>
  <si>
    <t>วิทยฐานะ</t>
  </si>
  <si>
    <t>เสนอขอเลื่อน (ร้อยละ)</t>
  </si>
  <si>
    <t>ลำดับ</t>
  </si>
  <si>
    <t>ความดี</t>
  </si>
  <si>
    <t>ความชอบ</t>
  </si>
  <si>
    <t>นางสาวศรินทร   ขันทะชา</t>
  </si>
  <si>
    <t>22292-2(ถ)</t>
  </si>
  <si>
    <t>นางเพ็ญวิภา   สรรคชา</t>
  </si>
  <si>
    <t>22509-2(ถ)</t>
  </si>
  <si>
    <t>นางแก่นจันทร์   กางทอง</t>
  </si>
  <si>
    <t>22520-2(ถ)</t>
  </si>
  <si>
    <t>นางภิลัยวัณย์   วิภาวิน</t>
  </si>
  <si>
    <t>22521-2(ถ)</t>
  </si>
  <si>
    <t>นางพัชนี   ใบธรรม</t>
  </si>
  <si>
    <t>22523-2(ถ)</t>
  </si>
  <si>
    <t>นางสุภาพร   นิลนิตย์</t>
  </si>
  <si>
    <t>22524-2(ถ)</t>
  </si>
  <si>
    <t>นายบรรดาศักดิ์   คงเอียง</t>
  </si>
  <si>
    <t>22525-2(ถ)</t>
  </si>
  <si>
    <t>นายอมรศักดิ์   กุลอัก</t>
  </si>
  <si>
    <t>22526-2(ถ)</t>
  </si>
  <si>
    <t>นางสาวธิติยา   สิมสินธุ์</t>
  </si>
  <si>
    <t>22527-2(ถ)</t>
  </si>
  <si>
    <t>นายวิทยา   แก้วบัวสา</t>
  </si>
  <si>
    <t>27492-2(ถ)</t>
  </si>
  <si>
    <t>นายพิรพัฒน์   จิตจง</t>
  </si>
  <si>
    <t>27496-2(ถ)</t>
  </si>
  <si>
    <t>นางสาวระวีวรรณ   เติมสุธา</t>
  </si>
  <si>
    <t>27497-2(ถ)</t>
  </si>
  <si>
    <t>นางภิลัยลักษณ์   อาจศิลป์</t>
  </si>
  <si>
    <t>27498-2(ถ)</t>
  </si>
  <si>
    <t>นายพิมล   พักตะไชย</t>
  </si>
  <si>
    <t>27499-2(ถ)</t>
  </si>
  <si>
    <t>นายสุริยา   ศรีทุมมา</t>
  </si>
  <si>
    <t>27501-2(ถ)</t>
  </si>
  <si>
    <t>นายสมพร   จ่องสละ</t>
  </si>
  <si>
    <t>27504-2(ถ)</t>
  </si>
  <si>
    <t>นางสาวกนกวรรณ   ทุมสะกะ</t>
  </si>
  <si>
    <t>27506-2(ถ)</t>
  </si>
  <si>
    <t>นางสาวสุพัชรี   จอมแก้ว</t>
  </si>
  <si>
    <t>27507-2(ถ)</t>
  </si>
  <si>
    <t>นางสาวทัศนา   ยงคำชา</t>
  </si>
  <si>
    <t>27508-2(ถ)</t>
  </si>
  <si>
    <t>นายอนุพล   แสงพิศาล</t>
  </si>
  <si>
    <t>27509-2(ถ)</t>
  </si>
  <si>
    <t>นางศิรินภา   ข่วงทิพย์</t>
  </si>
  <si>
    <t>27510-2(ถ)</t>
  </si>
  <si>
    <t>นายจิตราวัสดิ์   ก่ำเชียงคำ</t>
  </si>
  <si>
    <t>27511-2(ถ)</t>
  </si>
  <si>
    <t>นางขวัญใจ   เครือบุตรดี</t>
  </si>
  <si>
    <t>27512-2(ถ)</t>
  </si>
  <si>
    <t>นางนภาพร   แสนอุบล</t>
  </si>
  <si>
    <t>32591-2(ถ)</t>
  </si>
  <si>
    <t>ว่าที่ ร.ต.คุณาธิป   ชาญนรา</t>
  </si>
  <si>
    <t>32592-2(ถ)</t>
  </si>
  <si>
    <t>นายธนากร   ม่วงนาครอง</t>
  </si>
  <si>
    <t>32594-2(ถ)</t>
  </si>
  <si>
    <t>นายมานพ   จันทวงศ์</t>
  </si>
  <si>
    <t>32596-2(ถ)</t>
  </si>
  <si>
    <t>นางสาวชรินธร   ดรดีเลิศ</t>
  </si>
  <si>
    <t>35797-2(ถ)</t>
  </si>
  <si>
    <t>นางสาวอังคณา   แสงภา</t>
  </si>
  <si>
    <t>35798-2(ถ)</t>
  </si>
  <si>
    <t>นางสาวเพ็ชรมณี   สีเหลือง</t>
  </si>
  <si>
    <t>35799-2(ถ)</t>
  </si>
  <si>
    <t>นางมณีพร   แสงพิศาล</t>
  </si>
  <si>
    <t>35803-2(ถ)</t>
  </si>
  <si>
    <t>นางไพรินทร์   หวะสุวรรณ์</t>
  </si>
  <si>
    <t>35804-2(ถ)</t>
  </si>
  <si>
    <t>นายพลวสิษฐ   ภูจักงาม</t>
  </si>
  <si>
    <t>35806-2(ถ)</t>
  </si>
  <si>
    <t>นายศิริวัศ   กีรธนานนท์</t>
  </si>
  <si>
    <t>37155-2(ถ)</t>
  </si>
  <si>
    <t>นางรัตนา   ศรีสว่าง</t>
  </si>
  <si>
    <t>27505-2(ถ)</t>
  </si>
  <si>
    <t>บัญชีแสดงผลการพิจารณาเสนอขอเลื่อนเงินเดือนข้าราชการครูและบุคลากรทางการศึกษา โรงเรียนในสังกัดสำนักการศึกษา องค์การบริหารส่วนจังหวัดสกลนคร</t>
  </si>
  <si>
    <t>ตามผลการพิจารณา ครั้งที่  1  (1 เมษายน 2562)  โรงเรียนภูดินแดงวิทยา  (ครูผู้ช่วย คศ.1 คศ.2 และ คศ.3)</t>
  </si>
  <si>
    <t/>
  </si>
  <si>
    <t>นางสาวอุไรวรรณ   ปิ่นสุวรรณ</t>
  </si>
  <si>
    <t>นายชัยมงคล   ศรีนวล</t>
  </si>
  <si>
    <t>นางน้ำฝน   บุตรบุรี</t>
  </si>
  <si>
    <t>นายจิรพงษ์   ยุระพันธ์</t>
  </si>
  <si>
    <t>นายภูไชย์   กว้างวงศ์</t>
  </si>
  <si>
    <t>นายวิรัตน์   ประโพทัง</t>
  </si>
  <si>
    <t>19257-2(ถ)</t>
  </si>
  <si>
    <t>นางละอองดาว   พงษ์มณีศิลป์</t>
  </si>
  <si>
    <t>19259-2(ถ)</t>
  </si>
  <si>
    <t>นายอนุสรณ์   พรหมเมือง</t>
  </si>
  <si>
    <t>19260-2(ถ)</t>
  </si>
  <si>
    <t>นางจารุวรรณ   คำพรมมา</t>
  </si>
  <si>
    <t>19261-2(ถ)</t>
  </si>
  <si>
    <t>นางจันทร์สุดารัตน์   จุลณีย์</t>
  </si>
  <si>
    <t>19262-2(ถ)</t>
  </si>
  <si>
    <t>นางณัฐนันท์   เครือไชย</t>
  </si>
  <si>
    <t xml:space="preserve">ครู </t>
  </si>
  <si>
    <t>19263-2(ถ)</t>
  </si>
  <si>
    <t>นายปรีชา   คำจันทร์ดี</t>
  </si>
  <si>
    <t>19264-2(ถ)</t>
  </si>
  <si>
    <t>นายอิศราวุธ   เพิ่มสุข</t>
  </si>
  <si>
    <t>20170-2(ถ)</t>
  </si>
  <si>
    <t>นางสุดใจ   ฐานะสุ</t>
  </si>
  <si>
    <t>20171-2(ถ)</t>
  </si>
  <si>
    <t>นางจีรนุช   หันจางสิทธิ์</t>
  </si>
  <si>
    <t>20173-2(ถ)</t>
  </si>
  <si>
    <t>นายธีระศักดิ์   แก้วคำ</t>
  </si>
  <si>
    <t>20174-2(ถ)</t>
  </si>
  <si>
    <t>นายราวี   เงินนาม</t>
  </si>
  <si>
    <t>20175-2(ถ)</t>
  </si>
  <si>
    <t>นายไพบูลย์   มนตรี</t>
  </si>
  <si>
    <t>20176-2(ถ)</t>
  </si>
  <si>
    <t>นางสายรุ้ง   พิมพา</t>
  </si>
  <si>
    <t>29786-2(ถ)</t>
  </si>
  <si>
    <t>นายเถกิง   ถวิล</t>
  </si>
  <si>
    <t>29787-2(ถ)</t>
  </si>
  <si>
    <t>นายนิพนธ์   ฝ่ายทะแสง</t>
  </si>
  <si>
    <t>35807-2</t>
  </si>
  <si>
    <t>นางนันทนา   รัตนสีดา</t>
  </si>
  <si>
    <t>37159-2</t>
  </si>
  <si>
    <t>นายขจรศักดิ์   แดงลีท่า</t>
  </si>
  <si>
    <t>21367-2(ถ)</t>
  </si>
  <si>
    <t>นายฤทธิศักดิ์   สุวรรณไตรย์</t>
  </si>
  <si>
    <t>21368-2(ถ)</t>
  </si>
  <si>
    <t>นายบารมี   ไตรริน</t>
  </si>
  <si>
    <t>21369-2(ถ)</t>
  </si>
  <si>
    <t>นายประยูร   อาจผักปัง</t>
  </si>
  <si>
    <t>21370-2(ถ)</t>
  </si>
  <si>
    <t>นายคมศร   อุดมเพ็ญ</t>
  </si>
  <si>
    <t>27476-2(ถ)</t>
  </si>
  <si>
    <t>นางอโณชา   ชูจิต</t>
  </si>
  <si>
    <t>27477-2(ถ)</t>
  </si>
  <si>
    <t>นางสาวอษรารักษ์   อุ่นวิเศษ</t>
  </si>
  <si>
    <t>27478-2(ถ)</t>
  </si>
  <si>
    <t>นางทัศนีย์   ใจดี</t>
  </si>
  <si>
    <t>27479-2(ถ)</t>
  </si>
  <si>
    <t>นายวราพงษ์   สุริยภูมิ</t>
  </si>
  <si>
    <t>27480-2(ถ)</t>
  </si>
  <si>
    <t>นางสาวสุปรียา   ชาทิพฮด</t>
  </si>
  <si>
    <t>27481-2(ถ)</t>
  </si>
  <si>
    <t>นางสาวอัจฉราลักษณ์   กาสุรีย์</t>
  </si>
  <si>
    <t>27482-2(ถ)</t>
  </si>
  <si>
    <t>นายกลวัชร   คำพระวัน</t>
  </si>
  <si>
    <t>27483-2(ถ)</t>
  </si>
  <si>
    <t>นายสงกรานต์   ตะโคดม</t>
  </si>
  <si>
    <t>27484-2(ถ)</t>
  </si>
  <si>
    <t>นายวิชาญ   ชารี</t>
  </si>
  <si>
    <t>27485-2(ถ)</t>
  </si>
  <si>
    <t>นายพงษ์พันธ์   พิกุลทอง</t>
  </si>
  <si>
    <t>27486-2(ถ)</t>
  </si>
  <si>
    <t>นายชัยเรือง   ไชยคลัง</t>
  </si>
  <si>
    <t>27487-2(ถ)</t>
  </si>
  <si>
    <t>นางอมรรัตน์   สมบัติ</t>
  </si>
  <si>
    <t>27488-2(ถ)</t>
  </si>
  <si>
    <t>นางประภาพร   ภาคี</t>
  </si>
  <si>
    <t>27489-2(ถ)</t>
  </si>
  <si>
    <t>นางอมรรัตน์   ศิริภาร์</t>
  </si>
  <si>
    <t>27490-2(ถ)</t>
  </si>
  <si>
    <t>นายนิโรจน์   จันทาศรี</t>
  </si>
  <si>
    <t>27491-2(ถ)</t>
  </si>
  <si>
    <t>ส.ต.ท.ชัยวัฒน์   สอนสมนึก</t>
  </si>
  <si>
    <t>27493-2(ถ)</t>
  </si>
  <si>
    <t>นางสาวญานิศา   อัฒจักร</t>
  </si>
  <si>
    <t>27494-2(ถ)</t>
  </si>
  <si>
    <t>นางจินตนา   งอยผาลา</t>
  </si>
  <si>
    <t>22288-2(ถ)</t>
  </si>
  <si>
    <t>นายเลิศศักดิ์   ทิพย์สุวรรณ</t>
  </si>
  <si>
    <t>22289-2(ถ)</t>
  </si>
  <si>
    <t>นางเพ็ญศรี   แถวอุทุม</t>
  </si>
  <si>
    <t>22291-2(ถ)</t>
  </si>
  <si>
    <t>นางศศินภา   ธรรมกุล</t>
  </si>
  <si>
    <t>22293-2(ถ)</t>
  </si>
  <si>
    <t>นางสุกานดา   เจือจันทึก</t>
  </si>
  <si>
    <t>22294-2(ถ)</t>
  </si>
  <si>
    <t>นางละมัยรัตน์   คำเพชร</t>
  </si>
  <si>
    <t>22295-2(ถ)</t>
  </si>
  <si>
    <t>นายนพดล   พรหมพันห้าว</t>
  </si>
  <si>
    <t>22297-2(ถ)</t>
  </si>
  <si>
    <t>นางรัศมี   หาญมนตรี</t>
  </si>
  <si>
    <t>22298-2(ถ)</t>
  </si>
  <si>
    <t>นางจันทร์เพ็ญ   วรรณทิพย์</t>
  </si>
  <si>
    <t>27513-2(ถ)</t>
  </si>
  <si>
    <t>นางสาวมณีวรรณ   ศรีนา</t>
  </si>
  <si>
    <t>27514-2(ถ)</t>
  </si>
  <si>
    <t>นางวิกานดา   ทอนฮามแก้ว</t>
  </si>
  <si>
    <t>27515-2(ถ)</t>
  </si>
  <si>
    <t>นายสงกรานต์   คำบึงกลาง</t>
  </si>
  <si>
    <t>27516-2(ถ)</t>
  </si>
  <si>
    <t>นางวงเดือน   วงษ์รัตนะ</t>
  </si>
  <si>
    <t>27517-2(ถ)</t>
  </si>
  <si>
    <t>นางพิกุลทอง   กุลชาติ</t>
  </si>
  <si>
    <t>27518-2(ถ)</t>
  </si>
  <si>
    <t>นายมุนี   กุลชาติ</t>
  </si>
  <si>
    <t>27519-2(ถ)</t>
  </si>
  <si>
    <t>นายธีรวัฒน์   โคตรหานาม</t>
  </si>
  <si>
    <t>27520-2(ถ)</t>
  </si>
  <si>
    <t>นางสาวพรนภัส   แก้วบุดดา</t>
  </si>
  <si>
    <t>27521-2(ถ)</t>
  </si>
  <si>
    <t>นายนิระพล   กงลีมา</t>
  </si>
  <si>
    <t>27522-2(ถ)</t>
  </si>
  <si>
    <t>นายสวิสส์   คำศรี</t>
  </si>
  <si>
    <t>27523-2(ถ)</t>
  </si>
  <si>
    <t>นางรุ่งรัตน์   นนตระอุดร</t>
  </si>
  <si>
    <t>27524-2(ถ)</t>
  </si>
  <si>
    <t>นางสาวขวัญฤดี   องอาจ</t>
  </si>
  <si>
    <t>27526-2(ถ)</t>
  </si>
  <si>
    <t>นายอนุชิต   นนทะคำจันทร์</t>
  </si>
  <si>
    <t>27527-2(ถ)</t>
  </si>
  <si>
    <t>นางรุ่งนภา   พรมไพสน</t>
  </si>
  <si>
    <t>27528-2(ถ)</t>
  </si>
  <si>
    <t>นายเขมานันท์   รัตนานิคม</t>
  </si>
  <si>
    <t>27529-2(ถ)</t>
  </si>
  <si>
    <t>นางวราภรณ์   บุษดี</t>
  </si>
  <si>
    <t>27530-2(ถ)</t>
  </si>
  <si>
    <t>นางสาวอัจฉรา   ผาจันทร์ยอ</t>
  </si>
  <si>
    <t>27531-2(ถ)</t>
  </si>
  <si>
    <t>นายธราพงษ์   นาโพนงาม</t>
  </si>
  <si>
    <t>22507-2(ถ)</t>
  </si>
  <si>
    <t>นายพนมเทียน   ลีนาลาศ</t>
  </si>
  <si>
    <t>22508-2(ถ)</t>
  </si>
  <si>
    <t>นางเพ็ญศรี   คำปัง</t>
  </si>
  <si>
    <t>22510-2(ถ)</t>
  </si>
  <si>
    <t>นางธนภรณ์   นนตะแสน</t>
  </si>
  <si>
    <t>22512-2(ถ)</t>
  </si>
  <si>
    <t>นางสาวเพียงหทัย   อุปโคตร</t>
  </si>
  <si>
    <t>22513-2(ถ)</t>
  </si>
  <si>
    <t>นางกรสิริ   สุทธิอาจ</t>
  </si>
  <si>
    <t>22514-2(ถ)</t>
  </si>
  <si>
    <t>นางสาวอัจฉรา   นาคโคตร</t>
  </si>
  <si>
    <t>22515-2(ถ)</t>
  </si>
  <si>
    <t>นางสาวลำพูน   อาแพงพันธ์</t>
  </si>
  <si>
    <t>22516-2(ถ)</t>
  </si>
  <si>
    <t>นายอภิศักดิ์   นามเสาร์</t>
  </si>
  <si>
    <t>22517-2(ถ)</t>
  </si>
  <si>
    <t>นางสาวอลิษา   นวลสิงห์</t>
  </si>
  <si>
    <t>27455-2(ถ)</t>
  </si>
  <si>
    <t>นางสกุลนี   แสนโสดา</t>
  </si>
  <si>
    <t>27456-2(ถ)</t>
  </si>
  <si>
    <t>นายยุทธนันต์   งามนา</t>
  </si>
  <si>
    <t>27457-2(ถ)</t>
  </si>
  <si>
    <t>นายอภิชาติ   บาลจบ</t>
  </si>
  <si>
    <t>27458-2(ถ)</t>
  </si>
  <si>
    <t>นายทนงศักดิ์   ผิวบุญเรือง</t>
  </si>
  <si>
    <t>27459-2(ถ)</t>
  </si>
  <si>
    <t>นางสวรรยา   ผิวบุญเรือง</t>
  </si>
  <si>
    <t>37160-2</t>
  </si>
  <si>
    <t>22504-2(ถ)</t>
  </si>
  <si>
    <t>24301-2(ถ)</t>
  </si>
  <si>
    <t>24302-2(ถ)</t>
  </si>
  <si>
    <t>27460-2(ถ)</t>
  </si>
  <si>
    <t>27461-2(ถ)</t>
  </si>
  <si>
    <t>นายประเวช   น้อยเสนา</t>
  </si>
  <si>
    <t>27462-2(ถ)</t>
  </si>
  <si>
    <t>นางสาววันทนีย์   วารินทร์</t>
  </si>
  <si>
    <t>27463-2(ถ)</t>
  </si>
  <si>
    <t>นายพุทธิมนท์   ไชยมัชชิม</t>
  </si>
  <si>
    <t>27464-2(ถ)</t>
  </si>
  <si>
    <t>นางสาวน้ำฝน   ดำหรื่อ</t>
  </si>
  <si>
    <t>27465-2(ถ)</t>
  </si>
  <si>
    <t>นายถวัล   โพสาวัง</t>
  </si>
  <si>
    <t>27466-2(ถ)</t>
  </si>
  <si>
    <t>นายสิริวัฒน์   พงษ์สระพัง</t>
  </si>
  <si>
    <t>27467-2(ถ)</t>
  </si>
  <si>
    <t>นางสาวกิตติยา   อามาตย์</t>
  </si>
  <si>
    <t>27468-2(ถ)</t>
  </si>
  <si>
    <t>นางสาวนิดา   เคนไชยวงค์</t>
  </si>
  <si>
    <t>27469-2(ถ)</t>
  </si>
  <si>
    <t>นายพงษ์ภาส   มณีโชติ</t>
  </si>
  <si>
    <t>27470-2(ถ)</t>
  </si>
  <si>
    <t>นางสาวละไม   สิงห์ด้วง</t>
  </si>
  <si>
    <t>27471-2(ถ)</t>
  </si>
  <si>
    <t>นายอธิภูมิ   พาสงค์</t>
  </si>
  <si>
    <t>27473-2(ถ)</t>
  </si>
  <si>
    <t>นางสาวอันธิกา   อินธิแสง</t>
  </si>
  <si>
    <t>27474-2(ถ)</t>
  </si>
  <si>
    <t>นายชัยวัฒน์   เส็งนา</t>
  </si>
  <si>
    <t>35796-2(ถ)</t>
  </si>
  <si>
    <t>ดีเด่น</t>
  </si>
  <si>
    <t>ชำนาญการ</t>
  </si>
  <si>
    <t>ชำนาญการพิเศษ</t>
  </si>
  <si>
    <t>ดีมาก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</si>
</sst>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87" formatCode="_(* #,##0_);_(* \(#,##0\);_(* &quot;-&quot;_);_(@_)"/>
    <numFmt numFmtId="188" formatCode="_(* #,##0.00_);_(* \(#,##0.00\);_(* &quot;-&quot;??_);_(@_)"/>
    <numFmt numFmtId="189" formatCode="_-* #,##0_-;\-* #,##0_-;_-* &quot;-&quot;??_-;_-@_-"/>
    <numFmt numFmtId="190" formatCode="General_)"/>
    <numFmt numFmtId="191" formatCode="_-* #,##0.00_-;\-* #,##0.00_-;_-* &quot;-&quot;_-;_-@_-"/>
  </numFmts>
  <fonts count="19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15"/>
      <color theme="0"/>
      <name val="TH Sarabun New"/>
      <family val="2"/>
    </font>
    <font>
      <sz val="12"/>
      <color theme="1"/>
      <name val="TH Sarabun New"/>
      <family val="2"/>
    </font>
    <font>
      <sz val="11"/>
      <color theme="1"/>
      <name val="Tahoma"/>
      <family val="2"/>
      <scheme val="minor"/>
    </font>
    <font>
      <sz val="15"/>
      <color theme="1" tint="0.249977111117893"/>
      <name val="TH Sarabun New"/>
      <family val="2"/>
    </font>
    <font>
      <sz val="15"/>
      <color theme="1"/>
      <name val="TH Sarabun New"/>
      <family val="2"/>
      <charset val="222"/>
    </font>
    <font>
      <sz val="15"/>
      <color theme="0"/>
      <name val="TH Sarabun New"/>
      <family val="2"/>
      <charset val="222"/>
    </font>
    <font>
      <sz val="15"/>
      <name val="TH Sarabun New"/>
      <family val="2"/>
    </font>
    <font>
      <sz val="15"/>
      <color rgb="FFC00000"/>
      <name val="TH Sarabun New"/>
      <family val="2"/>
    </font>
    <font>
      <sz val="11"/>
      <color rgb="FFC00000"/>
      <name val="Tahoma"/>
      <family val="2"/>
      <charset val="222"/>
      <scheme val="minor"/>
    </font>
    <font>
      <sz val="15"/>
      <color rgb="FFC00000"/>
      <name val="TH Sarabun New"/>
      <family val="2"/>
      <charset val="22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90" fontId="5" fillId="0" borderId="1" xfId="0" applyNumberFormat="1" applyFont="1" applyBorder="1" applyAlignment="1" applyProtection="1">
      <alignment horizontal="center" vertical="center" shrinkToFit="1"/>
      <protection hidden="1"/>
    </xf>
    <xf numFmtId="190" fontId="5" fillId="0" borderId="2" xfId="0" applyNumberFormat="1" applyFont="1" applyBorder="1" applyAlignment="1" applyProtection="1">
      <alignment horizontal="center" vertical="center" shrinkToFit="1"/>
      <protection hidden="1"/>
    </xf>
    <xf numFmtId="19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lef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43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Protection="1">
      <protection hidden="1"/>
    </xf>
    <xf numFmtId="41" fontId="5" fillId="0" borderId="3" xfId="0" applyNumberFormat="1" applyFont="1" applyBorder="1" applyAlignment="1" applyProtection="1">
      <alignment horizontal="left" vertical="center" shrinkToFit="1"/>
      <protection hidden="1"/>
    </xf>
    <xf numFmtId="0" fontId="11" fillId="0" borderId="0" xfId="0" applyFont="1" applyBorder="1" applyProtection="1">
      <protection hidden="1"/>
    </xf>
    <xf numFmtId="0" fontId="11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1" xfId="0" applyNumberFormat="1" applyFont="1" applyBorder="1" applyAlignment="1" applyProtection="1">
      <alignment horizontal="center" vertical="center" shrinkToFit="1"/>
      <protection hidden="1"/>
    </xf>
    <xf numFmtId="19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1" xfId="0" applyNumberFormat="1" applyFont="1" applyBorder="1" applyAlignment="1" applyProtection="1">
      <alignment horizontal="center" vertical="center" shrinkToFit="1"/>
      <protection hidden="1"/>
    </xf>
    <xf numFmtId="43" fontId="5" fillId="0" borderId="1" xfId="1" applyFont="1" applyBorder="1" applyAlignment="1" applyProtection="1">
      <alignment horizontal="left" vertical="center" shrinkToFit="1"/>
      <protection hidden="1"/>
    </xf>
    <xf numFmtId="189" fontId="5" fillId="0" borderId="1" xfId="1" applyNumberFormat="1" applyFont="1" applyBorder="1" applyAlignment="1" applyProtection="1">
      <alignment horizontal="left" vertical="center" shrinkToFit="1"/>
      <protection hidden="1"/>
    </xf>
    <xf numFmtId="0" fontId="5" fillId="0" borderId="2" xfId="0" applyNumberFormat="1" applyFont="1" applyBorder="1" applyAlignment="1" applyProtection="1">
      <alignment horizontal="center" vertical="center" shrinkToFit="1"/>
      <protection hidden="1"/>
    </xf>
    <xf numFmtId="191" fontId="5" fillId="0" borderId="2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center" vertical="center" shrinkToFit="1"/>
      <protection hidden="1"/>
    </xf>
    <xf numFmtId="189" fontId="5" fillId="0" borderId="2" xfId="1" applyNumberFormat="1" applyFont="1" applyBorder="1" applyAlignment="1" applyProtection="1">
      <alignment horizontal="left" vertical="center" shrinkToFit="1"/>
      <protection hidden="1"/>
    </xf>
    <xf numFmtId="43" fontId="5" fillId="0" borderId="2" xfId="1" applyFont="1" applyBorder="1" applyAlignment="1" applyProtection="1">
      <alignment horizontal="left" vertical="center" shrinkToFit="1"/>
      <protection hidden="1"/>
    </xf>
    <xf numFmtId="191" fontId="5" fillId="0" borderId="3" xfId="0" applyNumberFormat="1" applyFont="1" applyBorder="1" applyAlignment="1" applyProtection="1">
      <alignment horizontal="left" vertical="center" shrinkToFit="1"/>
      <protection hidden="1"/>
    </xf>
    <xf numFmtId="41" fontId="5" fillId="0" borderId="3" xfId="0" applyNumberFormat="1" applyFont="1" applyBorder="1" applyAlignment="1" applyProtection="1">
      <alignment horizontal="center" vertical="center" shrinkToFit="1"/>
      <protection hidden="1"/>
    </xf>
    <xf numFmtId="189" fontId="5" fillId="0" borderId="3" xfId="1" applyNumberFormat="1" applyFont="1" applyBorder="1" applyAlignment="1" applyProtection="1">
      <alignment horizontal="left" vertical="center" shrinkToFit="1"/>
      <protection hidden="1"/>
    </xf>
    <xf numFmtId="43" fontId="5" fillId="0" borderId="3" xfId="1" applyFont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Border="1"/>
    <xf numFmtId="0" fontId="14" fillId="0" borderId="3" xfId="0" applyFont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vertical="center"/>
    </xf>
    <xf numFmtId="0" fontId="8" fillId="0" borderId="0" xfId="0" applyFont="1" applyAlignment="1" applyProtection="1">
      <protection hidden="1"/>
    </xf>
    <xf numFmtId="189" fontId="8" fillId="0" borderId="0" xfId="0" applyNumberFormat="1" applyFont="1" applyBorder="1" applyAlignment="1" applyProtection="1">
      <alignment vertical="center"/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Border="1" applyProtection="1"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90" fontId="5" fillId="0" borderId="6" xfId="0" applyNumberFormat="1" applyFont="1" applyBorder="1" applyAlignment="1" applyProtection="1">
      <alignment horizontal="center" vertical="center" shrinkToFit="1"/>
      <protection hidden="1"/>
    </xf>
    <xf numFmtId="41" fontId="5" fillId="0" borderId="6" xfId="0" applyNumberFormat="1" applyFont="1" applyBorder="1" applyAlignment="1" applyProtection="1">
      <alignment horizontal="left" vertical="center" shrinkToFit="1"/>
      <protection hidden="1"/>
    </xf>
    <xf numFmtId="0" fontId="5" fillId="0" borderId="6" xfId="0" applyNumberFormat="1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Border="1"/>
    <xf numFmtId="187" fontId="5" fillId="0" borderId="1" xfId="0" applyNumberFormat="1" applyFont="1" applyBorder="1" applyAlignment="1" applyProtection="1">
      <alignment horizontal="left" vertical="center" shrinkToFit="1"/>
      <protection hidden="1"/>
    </xf>
    <xf numFmtId="187" fontId="5" fillId="0" borderId="2" xfId="0" applyNumberFormat="1" applyFont="1" applyBorder="1" applyAlignment="1" applyProtection="1">
      <alignment horizontal="left" vertical="center" shrinkToFit="1"/>
      <protection hidden="1"/>
    </xf>
    <xf numFmtId="187" fontId="5" fillId="0" borderId="3" xfId="0" applyNumberFormat="1" applyFont="1" applyBorder="1" applyAlignment="1" applyProtection="1">
      <alignment horizontal="left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1" fontId="5" fillId="0" borderId="8" xfId="0" applyNumberFormat="1" applyFont="1" applyBorder="1" applyAlignment="1" applyProtection="1">
      <alignment horizontal="left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0" fillId="2" borderId="0" xfId="0" applyFill="1" applyBorder="1"/>
    <xf numFmtId="0" fontId="16" fillId="2" borderId="0" xfId="0" applyFont="1" applyFill="1" applyBorder="1"/>
    <xf numFmtId="0" fontId="8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5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8" fillId="0" borderId="0" xfId="0" applyFont="1" applyBorder="1" applyAlignment="1" applyProtection="1"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49" fontId="7" fillId="0" borderId="7" xfId="0" applyNumberFormat="1" applyFont="1" applyBorder="1" applyAlignment="1" applyProtection="1">
      <alignment horizontal="center"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9" fontId="6" fillId="0" borderId="7" xfId="0" applyNumberFormat="1" applyFont="1" applyBorder="1" applyAlignment="1" applyProtection="1">
      <alignment horizontal="center" vertical="center" wrapText="1"/>
      <protection hidden="1"/>
    </xf>
    <xf numFmtId="49" fontId="9" fillId="0" borderId="7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5" fillId="0" borderId="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</cellXfs>
  <cellStyles count="9">
    <cellStyle name="Comma 2" xfId="8" xr:uid="{34642FAE-6137-442B-BACA-A0A46C4900D9}"/>
    <cellStyle name="เครื่องหมายจุลภาค 2 2" xfId="4" xr:uid="{00000000-0005-0000-0000-000001000000}"/>
    <cellStyle name="จุลภาค" xfId="1" builtinId="3"/>
    <cellStyle name="จุลภาค 2" xfId="2" xr:uid="{00000000-0005-0000-0000-000003000000}"/>
    <cellStyle name="จุลภาค 3" xfId="6" xr:uid="{88389999-9D86-416E-BBF3-F3AF19B2CC2C}"/>
    <cellStyle name="ปกติ" xfId="0" builtinId="0"/>
    <cellStyle name="ปกติ 2" xfId="5" xr:uid="{00000000-0005-0000-0000-000005000000}"/>
    <cellStyle name="ปกติ 2 2 9" xfId="3" xr:uid="{00000000-0005-0000-0000-000006000000}"/>
    <cellStyle name="ปกติ 3" xfId="7" xr:uid="{7F2D05D6-FED5-4146-A504-A85AE0F8E6C2}"/>
  </cellStyles>
  <dxfs count="40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0D6A8"/>
      <color rgb="FF333F4F"/>
      <color rgb="FFF1EDE2"/>
      <color rgb="FF165D59"/>
      <color rgb="FFF8CBAD"/>
      <color rgb="FF22363F"/>
      <color rgb="FF00666E"/>
      <color rgb="FF93AAA7"/>
      <color rgb="FF93AAA4"/>
      <color rgb="FF0067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00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01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9633" name="Button 1" hidden="1">
              <a:extLst>
                <a:ext uri="{63B3BB69-23CF-44E3-9099-C40C66FF867C}">
                  <a14:compatExt spid="_x0000_s69633"/>
                </a:ext>
                <a:ext uri="{FF2B5EF4-FFF2-40B4-BE49-F238E27FC236}">
                  <a16:creationId xmlns:a16="http://schemas.microsoft.com/office/drawing/2014/main" id="{00000000-0008-0000-0300-000001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B6EF-AD9A-4A8C-A169-330C5D53F52C}">
  <sheetPr codeName="Sheet36">
    <tabColor rgb="FF333F4F"/>
  </sheetPr>
  <dimension ref="A1:AG216"/>
  <sheetViews>
    <sheetView showGridLines="0" showZeros="0" zoomScale="80" zoomScaleNormal="80" zoomScaleSheetLayoutView="70" workbookViewId="0">
      <selection activeCell="M31" sqref="M31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66" t="s">
        <v>25</v>
      </c>
      <c r="B4" s="66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67" t="s">
        <v>26</v>
      </c>
      <c r="B5" s="67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68"/>
      <c r="C6" s="93"/>
      <c r="D6" s="93"/>
      <c r="E6" s="93"/>
      <c r="F6" s="96"/>
      <c r="G6" s="96"/>
      <c r="H6" s="99"/>
      <c r="I6" s="102"/>
      <c r="J6" s="99"/>
      <c r="K6" s="65" t="s">
        <v>14</v>
      </c>
      <c r="L6" s="65" t="s">
        <v>15</v>
      </c>
      <c r="M6" s="65" t="s">
        <v>14</v>
      </c>
      <c r="N6" s="65" t="s">
        <v>15</v>
      </c>
      <c r="O6" s="65" t="s">
        <v>14</v>
      </c>
      <c r="P6" s="65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4">
        <v>1</v>
      </c>
      <c r="B7" s="4"/>
      <c r="C7" s="13" t="s">
        <v>121</v>
      </c>
      <c r="D7" s="13"/>
      <c r="E7" s="28" t="s">
        <v>2</v>
      </c>
      <c r="F7" s="28"/>
      <c r="G7" s="62">
        <v>0</v>
      </c>
      <c r="H7" s="28" t="s">
        <v>122</v>
      </c>
      <c r="I7" s="62">
        <v>21570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298</v>
      </c>
      <c r="S7" s="32">
        <v>22780</v>
      </c>
      <c r="T7" s="29">
        <v>4.25</v>
      </c>
      <c r="U7" s="31">
        <v>970</v>
      </c>
      <c r="V7" s="13">
        <v>22540</v>
      </c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5">
        <v>2</v>
      </c>
      <c r="B8" s="5"/>
      <c r="C8" s="14" t="s">
        <v>110</v>
      </c>
      <c r="D8" s="14"/>
      <c r="E8" s="33" t="s">
        <v>2</v>
      </c>
      <c r="F8" s="33"/>
      <c r="G8" s="63" t="s">
        <v>299</v>
      </c>
      <c r="H8" s="33" t="s">
        <v>111</v>
      </c>
      <c r="I8" s="63">
        <v>26450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92</v>
      </c>
      <c r="R8" s="35" t="s">
        <v>298</v>
      </c>
      <c r="S8" s="36">
        <v>30200</v>
      </c>
      <c r="T8" s="34">
        <v>3.45</v>
      </c>
      <c r="U8" s="37">
        <v>1050</v>
      </c>
      <c r="V8" s="14">
        <v>27500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5">
        <v>3</v>
      </c>
      <c r="B9" s="5"/>
      <c r="C9" s="14" t="s">
        <v>123</v>
      </c>
      <c r="D9" s="14"/>
      <c r="E9" s="33" t="s">
        <v>117</v>
      </c>
      <c r="F9" s="33"/>
      <c r="G9" s="63" t="s">
        <v>300</v>
      </c>
      <c r="H9" s="33" t="s">
        <v>124</v>
      </c>
      <c r="I9" s="63">
        <v>31870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92</v>
      </c>
      <c r="R9" s="35" t="s">
        <v>298</v>
      </c>
      <c r="S9" s="36">
        <v>37200</v>
      </c>
      <c r="T9" s="34">
        <v>3.45</v>
      </c>
      <c r="U9" s="37">
        <v>1290</v>
      </c>
      <c r="V9" s="14">
        <v>33160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5">
        <v>4</v>
      </c>
      <c r="B10" s="5"/>
      <c r="C10" s="14" t="s">
        <v>131</v>
      </c>
      <c r="D10" s="14"/>
      <c r="E10" s="33" t="s">
        <v>117</v>
      </c>
      <c r="F10" s="33"/>
      <c r="G10" s="63" t="s">
        <v>299</v>
      </c>
      <c r="H10" s="33" t="s">
        <v>132</v>
      </c>
      <c r="I10" s="63">
        <v>28050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91</v>
      </c>
      <c r="R10" s="35" t="s">
        <v>298</v>
      </c>
      <c r="S10" s="36">
        <v>30200</v>
      </c>
      <c r="T10" s="34">
        <v>3.3</v>
      </c>
      <c r="U10" s="37">
        <v>1000</v>
      </c>
      <c r="V10" s="14">
        <v>29050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5">
        <v>5</v>
      </c>
      <c r="B11" s="5"/>
      <c r="C11" s="14" t="s">
        <v>112</v>
      </c>
      <c r="D11" s="14"/>
      <c r="E11" s="33" t="s">
        <v>2</v>
      </c>
      <c r="F11" s="33"/>
      <c r="G11" s="63" t="s">
        <v>299</v>
      </c>
      <c r="H11" s="33" t="s">
        <v>113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90</v>
      </c>
      <c r="R11" s="35" t="s">
        <v>298</v>
      </c>
      <c r="S11" s="36">
        <v>30200</v>
      </c>
      <c r="T11" s="34">
        <v>3.1</v>
      </c>
      <c r="U11" s="37">
        <v>940</v>
      </c>
      <c r="V11" s="14">
        <v>29530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5">
        <v>6</v>
      </c>
      <c r="B12" s="5"/>
      <c r="C12" s="14" t="s">
        <v>127</v>
      </c>
      <c r="D12" s="14"/>
      <c r="E12" s="33" t="s">
        <v>117</v>
      </c>
      <c r="F12" s="33"/>
      <c r="G12" s="63" t="s">
        <v>299</v>
      </c>
      <c r="H12" s="33" t="s">
        <v>128</v>
      </c>
      <c r="I12" s="63">
        <v>25930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90</v>
      </c>
      <c r="R12" s="35" t="s">
        <v>298</v>
      </c>
      <c r="S12" s="36">
        <v>30200</v>
      </c>
      <c r="T12" s="34">
        <v>3.1</v>
      </c>
      <c r="U12" s="37">
        <v>940</v>
      </c>
      <c r="V12" s="14">
        <v>26870</v>
      </c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5">
        <v>7</v>
      </c>
      <c r="B13" s="5"/>
      <c r="C13" s="14" t="s">
        <v>119</v>
      </c>
      <c r="D13" s="14"/>
      <c r="E13" s="33" t="s">
        <v>2</v>
      </c>
      <c r="F13" s="33"/>
      <c r="G13" s="63" t="s">
        <v>300</v>
      </c>
      <c r="H13" s="33" t="s">
        <v>120</v>
      </c>
      <c r="I13" s="63">
        <v>33800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89</v>
      </c>
      <c r="R13" s="35" t="s">
        <v>301</v>
      </c>
      <c r="S13" s="36">
        <v>37200</v>
      </c>
      <c r="T13" s="34">
        <v>2.8</v>
      </c>
      <c r="U13" s="37">
        <v>1050</v>
      </c>
      <c r="V13" s="14">
        <v>34850</v>
      </c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5">
        <v>8</v>
      </c>
      <c r="B14" s="5"/>
      <c r="C14" s="14" t="s">
        <v>129</v>
      </c>
      <c r="D14" s="14"/>
      <c r="E14" s="33" t="s">
        <v>2</v>
      </c>
      <c r="F14" s="33"/>
      <c r="G14" s="63" t="s">
        <v>299</v>
      </c>
      <c r="H14" s="33" t="s">
        <v>130</v>
      </c>
      <c r="I14" s="63">
        <v>28050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89</v>
      </c>
      <c r="R14" s="35" t="s">
        <v>301</v>
      </c>
      <c r="S14" s="36">
        <v>30200</v>
      </c>
      <c r="T14" s="34">
        <v>2.8</v>
      </c>
      <c r="U14" s="37">
        <v>850</v>
      </c>
      <c r="V14" s="14">
        <v>28900</v>
      </c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5">
        <v>9</v>
      </c>
      <c r="B15" s="5"/>
      <c r="C15" s="14" t="s">
        <v>106</v>
      </c>
      <c r="D15" s="14"/>
      <c r="E15" s="33" t="s">
        <v>2</v>
      </c>
      <c r="F15" s="33"/>
      <c r="G15" s="63" t="s">
        <v>300</v>
      </c>
      <c r="H15" s="33" t="s">
        <v>107</v>
      </c>
      <c r="I15" s="63">
        <v>33800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88</v>
      </c>
      <c r="R15" s="35" t="s">
        <v>301</v>
      </c>
      <c r="S15" s="36">
        <v>37200</v>
      </c>
      <c r="T15" s="34">
        <v>2.7</v>
      </c>
      <c r="U15" s="37">
        <v>1010</v>
      </c>
      <c r="V15" s="14">
        <v>34810</v>
      </c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5">
        <v>10</v>
      </c>
      <c r="B16" s="5"/>
      <c r="C16" s="14" t="s">
        <v>114</v>
      </c>
      <c r="D16" s="14"/>
      <c r="E16" s="33" t="s">
        <v>2</v>
      </c>
      <c r="F16" s="33"/>
      <c r="G16" s="63">
        <v>0</v>
      </c>
      <c r="H16" s="33" t="s">
        <v>115</v>
      </c>
      <c r="I16" s="63">
        <v>28710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87</v>
      </c>
      <c r="R16" s="35" t="s">
        <v>301</v>
      </c>
      <c r="S16" s="36">
        <v>29600</v>
      </c>
      <c r="T16" s="34">
        <v>2.6</v>
      </c>
      <c r="U16" s="37">
        <v>770</v>
      </c>
      <c r="V16" s="14">
        <v>29480</v>
      </c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5">
        <v>11</v>
      </c>
      <c r="B17" s="5"/>
      <c r="C17" s="14" t="s">
        <v>125</v>
      </c>
      <c r="D17" s="14"/>
      <c r="E17" s="33" t="s">
        <v>2</v>
      </c>
      <c r="F17" s="33"/>
      <c r="G17" s="63" t="s">
        <v>299</v>
      </c>
      <c r="H17" s="33" t="s">
        <v>126</v>
      </c>
      <c r="I17" s="63">
        <v>32060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87</v>
      </c>
      <c r="R17" s="35" t="s">
        <v>301</v>
      </c>
      <c r="S17" s="36">
        <v>35270</v>
      </c>
      <c r="T17" s="34">
        <v>2.6</v>
      </c>
      <c r="U17" s="37">
        <v>920</v>
      </c>
      <c r="V17" s="14">
        <v>32980</v>
      </c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5">
        <v>12</v>
      </c>
      <c r="B18" s="5"/>
      <c r="C18" s="14" t="s">
        <v>116</v>
      </c>
      <c r="D18" s="14"/>
      <c r="E18" s="33" t="s">
        <v>117</v>
      </c>
      <c r="F18" s="33"/>
      <c r="G18" s="63" t="s">
        <v>300</v>
      </c>
      <c r="H18" s="33" t="s">
        <v>118</v>
      </c>
      <c r="I18" s="63">
        <v>28810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86</v>
      </c>
      <c r="R18" s="35" t="s">
        <v>301</v>
      </c>
      <c r="S18" s="36">
        <v>37200</v>
      </c>
      <c r="T18" s="34">
        <v>2.5</v>
      </c>
      <c r="U18" s="37">
        <v>930</v>
      </c>
      <c r="V18" s="14">
        <v>29740</v>
      </c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5">
        <v>13</v>
      </c>
      <c r="B19" s="5"/>
      <c r="C19" s="14" t="s">
        <v>133</v>
      </c>
      <c r="D19" s="14"/>
      <c r="E19" s="33" t="s">
        <v>117</v>
      </c>
      <c r="F19" s="33"/>
      <c r="G19" s="63" t="s">
        <v>299</v>
      </c>
      <c r="H19" s="33" t="s">
        <v>134</v>
      </c>
      <c r="I19" s="63">
        <v>29140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85</v>
      </c>
      <c r="R19" s="35" t="s">
        <v>301</v>
      </c>
      <c r="S19" s="36">
        <v>30200</v>
      </c>
      <c r="T19" s="34">
        <v>2.4</v>
      </c>
      <c r="U19" s="37">
        <v>730</v>
      </c>
      <c r="V19" s="14">
        <v>29870</v>
      </c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5">
        <v>14</v>
      </c>
      <c r="B20" s="5"/>
      <c r="C20" s="14" t="s">
        <v>135</v>
      </c>
      <c r="D20" s="14"/>
      <c r="E20" s="33" t="s">
        <v>2</v>
      </c>
      <c r="F20" s="33"/>
      <c r="G20" s="63" t="s">
        <v>299</v>
      </c>
      <c r="H20" s="33" t="s">
        <v>136</v>
      </c>
      <c r="I20" s="63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85</v>
      </c>
      <c r="R20" s="35" t="s">
        <v>301</v>
      </c>
      <c r="S20" s="36">
        <v>30200</v>
      </c>
      <c r="T20" s="34">
        <v>2.4</v>
      </c>
      <c r="U20" s="37">
        <v>730</v>
      </c>
      <c r="V20" s="14">
        <v>26660</v>
      </c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5">
        <v>15</v>
      </c>
      <c r="B21" s="5"/>
      <c r="C21" s="14" t="s">
        <v>137</v>
      </c>
      <c r="D21" s="14"/>
      <c r="E21" s="33" t="s">
        <v>2</v>
      </c>
      <c r="F21" s="33"/>
      <c r="G21" s="63" t="s">
        <v>299</v>
      </c>
      <c r="H21" s="33" t="s">
        <v>138</v>
      </c>
      <c r="I21" s="63">
        <v>27500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85</v>
      </c>
      <c r="R21" s="35" t="s">
        <v>301</v>
      </c>
      <c r="S21" s="36">
        <v>30200</v>
      </c>
      <c r="T21" s="34">
        <v>2.4</v>
      </c>
      <c r="U21" s="37">
        <v>730</v>
      </c>
      <c r="V21" s="14">
        <v>28230</v>
      </c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5">
        <v>16</v>
      </c>
      <c r="B22" s="5"/>
      <c r="C22" s="14" t="s">
        <v>139</v>
      </c>
      <c r="D22" s="14"/>
      <c r="E22" s="33" t="s">
        <v>2</v>
      </c>
      <c r="F22" s="33"/>
      <c r="G22" s="63">
        <v>0</v>
      </c>
      <c r="H22" s="33" t="s">
        <v>140</v>
      </c>
      <c r="I22" s="63">
        <v>27210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85</v>
      </c>
      <c r="R22" s="35" t="s">
        <v>301</v>
      </c>
      <c r="S22" s="36">
        <v>29600</v>
      </c>
      <c r="T22" s="34">
        <v>2.4</v>
      </c>
      <c r="U22" s="37">
        <v>720</v>
      </c>
      <c r="V22" s="14">
        <v>27930</v>
      </c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5">
        <v>17</v>
      </c>
      <c r="B23" s="5"/>
      <c r="C23" s="14" t="s">
        <v>108</v>
      </c>
      <c r="D23" s="14"/>
      <c r="E23" s="33" t="s">
        <v>2</v>
      </c>
      <c r="F23" s="33"/>
      <c r="G23" s="63" t="s">
        <v>300</v>
      </c>
      <c r="H23" s="33" t="s">
        <v>109</v>
      </c>
      <c r="I23" s="63">
        <v>42330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84</v>
      </c>
      <c r="R23" s="35" t="s">
        <v>301</v>
      </c>
      <c r="S23" s="36">
        <v>49330</v>
      </c>
      <c r="T23" s="34">
        <v>2.2999999999999998</v>
      </c>
      <c r="U23" s="37">
        <v>1140</v>
      </c>
      <c r="V23" s="14">
        <v>43470</v>
      </c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5">
        <v>18</v>
      </c>
      <c r="B24" s="5"/>
      <c r="C24" s="14" t="s">
        <v>153</v>
      </c>
      <c r="D24" s="14"/>
      <c r="E24" s="33" t="s">
        <v>2</v>
      </c>
      <c r="F24" s="33"/>
      <c r="G24" s="63">
        <v>0</v>
      </c>
      <c r="H24" s="33" t="s">
        <v>154</v>
      </c>
      <c r="I24" s="63">
        <v>21150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94</v>
      </c>
      <c r="R24" s="35" t="s">
        <v>298</v>
      </c>
      <c r="S24" s="36">
        <v>22780</v>
      </c>
      <c r="T24" s="34">
        <v>4.25</v>
      </c>
      <c r="U24" s="37">
        <v>970</v>
      </c>
      <c r="V24" s="14">
        <v>22120</v>
      </c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5">
        <v>19</v>
      </c>
      <c r="B25" s="5"/>
      <c r="C25" s="14" t="s">
        <v>149</v>
      </c>
      <c r="D25" s="14"/>
      <c r="E25" s="33" t="s">
        <v>2</v>
      </c>
      <c r="F25" s="33"/>
      <c r="G25" s="63" t="s">
        <v>299</v>
      </c>
      <c r="H25" s="33" t="s">
        <v>150</v>
      </c>
      <c r="I25" s="63">
        <v>25440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34">
        <v>93</v>
      </c>
      <c r="R25" s="35" t="s">
        <v>298</v>
      </c>
      <c r="S25" s="36">
        <v>30200</v>
      </c>
      <c r="T25" s="34">
        <v>3.65</v>
      </c>
      <c r="U25" s="37">
        <v>1110</v>
      </c>
      <c r="V25" s="14">
        <v>26550</v>
      </c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5">
        <v>20</v>
      </c>
      <c r="B26" s="5"/>
      <c r="C26" s="14" t="s">
        <v>147</v>
      </c>
      <c r="D26" s="14"/>
      <c r="E26" s="33" t="s">
        <v>2</v>
      </c>
      <c r="F26" s="33"/>
      <c r="G26" s="63" t="s">
        <v>300</v>
      </c>
      <c r="H26" s="33" t="s">
        <v>148</v>
      </c>
      <c r="I26" s="63">
        <v>44560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34">
        <v>92</v>
      </c>
      <c r="R26" s="35" t="s">
        <v>298</v>
      </c>
      <c r="S26" s="36">
        <v>49330</v>
      </c>
      <c r="T26" s="34">
        <v>3.45</v>
      </c>
      <c r="U26" s="37">
        <v>1710</v>
      </c>
      <c r="V26" s="14">
        <v>46270</v>
      </c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 x14ac:dyDescent="0.2">
      <c r="A27" s="5">
        <v>21</v>
      </c>
      <c r="B27" s="5"/>
      <c r="C27" s="14" t="s">
        <v>175</v>
      </c>
      <c r="D27" s="14"/>
      <c r="E27" s="33" t="s">
        <v>2</v>
      </c>
      <c r="F27" s="33"/>
      <c r="G27" s="63" t="s">
        <v>299</v>
      </c>
      <c r="H27" s="33" t="s">
        <v>176</v>
      </c>
      <c r="I27" s="63">
        <v>25440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34">
        <v>90</v>
      </c>
      <c r="R27" s="35" t="s">
        <v>298</v>
      </c>
      <c r="S27" s="36">
        <v>30200</v>
      </c>
      <c r="T27" s="34">
        <v>3.1</v>
      </c>
      <c r="U27" s="63">
        <v>940</v>
      </c>
      <c r="V27" s="63">
        <v>26380</v>
      </c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 x14ac:dyDescent="0.2">
      <c r="A28" s="5">
        <v>22</v>
      </c>
      <c r="B28" s="5"/>
      <c r="C28" s="14" t="s">
        <v>157</v>
      </c>
      <c r="D28" s="14"/>
      <c r="E28" s="33" t="s">
        <v>2</v>
      </c>
      <c r="F28" s="33"/>
      <c r="G28" s="63" t="s">
        <v>299</v>
      </c>
      <c r="H28" s="33" t="s">
        <v>158</v>
      </c>
      <c r="I28" s="63">
        <v>25930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34">
        <v>89</v>
      </c>
      <c r="R28" s="35" t="s">
        <v>301</v>
      </c>
      <c r="S28" s="36">
        <v>30200</v>
      </c>
      <c r="T28" s="34">
        <v>2.8</v>
      </c>
      <c r="U28" s="37">
        <v>850</v>
      </c>
      <c r="V28" s="14">
        <v>26780</v>
      </c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 x14ac:dyDescent="0.2">
      <c r="A29" s="5">
        <v>23</v>
      </c>
      <c r="B29" s="5"/>
      <c r="C29" s="14" t="s">
        <v>163</v>
      </c>
      <c r="D29" s="14"/>
      <c r="E29" s="33" t="s">
        <v>2</v>
      </c>
      <c r="F29" s="33"/>
      <c r="G29" s="63" t="s">
        <v>299</v>
      </c>
      <c r="H29" s="33" t="s">
        <v>164</v>
      </c>
      <c r="I29" s="63">
        <v>25440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34">
        <v>89</v>
      </c>
      <c r="R29" s="35" t="s">
        <v>301</v>
      </c>
      <c r="S29" s="36">
        <v>30200</v>
      </c>
      <c r="T29" s="34">
        <v>2.8</v>
      </c>
      <c r="U29" s="37">
        <v>850</v>
      </c>
      <c r="V29" s="14">
        <v>26290</v>
      </c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 x14ac:dyDescent="0.2">
      <c r="A30" s="5">
        <v>24</v>
      </c>
      <c r="B30" s="5"/>
      <c r="C30" s="14" t="s">
        <v>181</v>
      </c>
      <c r="D30" s="14"/>
      <c r="E30" s="33" t="s">
        <v>2</v>
      </c>
      <c r="F30" s="33"/>
      <c r="G30" s="63" t="s">
        <v>299</v>
      </c>
      <c r="H30" s="33" t="s">
        <v>182</v>
      </c>
      <c r="I30" s="63">
        <v>29690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34">
        <v>89</v>
      </c>
      <c r="R30" s="35" t="s">
        <v>301</v>
      </c>
      <c r="S30" s="36">
        <v>30200</v>
      </c>
      <c r="T30" s="34">
        <v>2.8</v>
      </c>
      <c r="U30" s="37">
        <v>850</v>
      </c>
      <c r="V30" s="14">
        <v>30540</v>
      </c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 x14ac:dyDescent="0.2">
      <c r="A31" s="5">
        <v>25</v>
      </c>
      <c r="B31" s="5"/>
      <c r="C31" s="14" t="s">
        <v>159</v>
      </c>
      <c r="D31" s="14"/>
      <c r="E31" s="33" t="s">
        <v>2</v>
      </c>
      <c r="F31" s="33"/>
      <c r="G31" s="63" t="s">
        <v>299</v>
      </c>
      <c r="H31" s="33" t="s">
        <v>160</v>
      </c>
      <c r="I31" s="63">
        <v>28590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34">
        <v>88</v>
      </c>
      <c r="R31" s="35" t="s">
        <v>301</v>
      </c>
      <c r="S31" s="36">
        <v>30200</v>
      </c>
      <c r="T31" s="34">
        <v>2.7</v>
      </c>
      <c r="U31" s="37">
        <v>820</v>
      </c>
      <c r="V31" s="14">
        <v>29410</v>
      </c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 x14ac:dyDescent="0.2">
      <c r="A32" s="5">
        <v>26</v>
      </c>
      <c r="B32" s="5"/>
      <c r="C32" s="14" t="s">
        <v>167</v>
      </c>
      <c r="D32" s="14"/>
      <c r="E32" s="33" t="s">
        <v>2</v>
      </c>
      <c r="F32" s="33"/>
      <c r="G32" s="63">
        <v>0</v>
      </c>
      <c r="H32" s="33" t="s">
        <v>168</v>
      </c>
      <c r="I32" s="63">
        <v>19920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34">
        <v>88</v>
      </c>
      <c r="R32" s="35" t="s">
        <v>301</v>
      </c>
      <c r="S32" s="36">
        <v>22780</v>
      </c>
      <c r="T32" s="34">
        <v>2.7</v>
      </c>
      <c r="U32" s="37">
        <v>620</v>
      </c>
      <c r="V32" s="14">
        <v>20540</v>
      </c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 x14ac:dyDescent="0.2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 x14ac:dyDescent="0.2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 x14ac:dyDescent="0.2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 x14ac:dyDescent="0.2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 x14ac:dyDescent="0.2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 x14ac:dyDescent="0.2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 x14ac:dyDescent="0.2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 x14ac:dyDescent="0.2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 x14ac:dyDescent="0.2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 x14ac:dyDescent="0.2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 x14ac:dyDescent="0.2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 x14ac:dyDescent="0.2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 x14ac:dyDescent="0.2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 x14ac:dyDescent="0.2">
      <c r="A46" s="5"/>
      <c r="B46" s="5"/>
      <c r="C46" s="14"/>
      <c r="D46" s="14"/>
      <c r="E46" s="33"/>
      <c r="F46" s="33"/>
      <c r="G46" s="63"/>
      <c r="H46" s="33"/>
      <c r="I46" s="63"/>
      <c r="J46" s="14"/>
      <c r="K46" s="14"/>
      <c r="L46" s="14"/>
      <c r="M46" s="14"/>
      <c r="N46" s="14"/>
      <c r="O46" s="14"/>
      <c r="P46" s="14"/>
      <c r="Q46" s="34"/>
      <c r="R46" s="35"/>
      <c r="S46" s="36"/>
      <c r="T46" s="34"/>
      <c r="U46" s="37"/>
      <c r="V46" s="14"/>
      <c r="W46" s="37"/>
      <c r="X46" s="14"/>
      <c r="Y46" s="14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 x14ac:dyDescent="0.2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 x14ac:dyDescent="0.2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 x14ac:dyDescent="0.2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 x14ac:dyDescent="0.2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 x14ac:dyDescent="0.2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 x14ac:dyDescent="0.2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 x14ac:dyDescent="0.2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 x14ac:dyDescent="0.2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 x14ac:dyDescent="0.2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 x14ac:dyDescent="0.2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 x14ac:dyDescent="0.2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 x14ac:dyDescent="0.2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 x14ac:dyDescent="0.2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 x14ac:dyDescent="0.2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 x14ac:dyDescent="0.2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 x14ac:dyDescent="0.2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 x14ac:dyDescent="0.2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 x14ac:dyDescent="0.2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 x14ac:dyDescent="0.2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 x14ac:dyDescent="0.2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 x14ac:dyDescent="0.2">
      <c r="A67" s="5"/>
      <c r="B67" s="5"/>
      <c r="C67" s="14"/>
      <c r="D67" s="14"/>
      <c r="E67" s="33"/>
      <c r="F67" s="33"/>
      <c r="G67" s="63"/>
      <c r="H67" s="33"/>
      <c r="I67" s="63"/>
      <c r="J67" s="14"/>
      <c r="K67" s="14"/>
      <c r="L67" s="14"/>
      <c r="M67" s="14"/>
      <c r="N67" s="14"/>
      <c r="O67" s="14"/>
      <c r="P67" s="14"/>
      <c r="Q67" s="34"/>
      <c r="R67" s="35"/>
      <c r="S67" s="36"/>
      <c r="T67" s="34"/>
      <c r="U67" s="37"/>
      <c r="V67" s="14"/>
      <c r="W67" s="37"/>
      <c r="X67" s="14"/>
      <c r="Y67" s="14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 x14ac:dyDescent="0.2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 x14ac:dyDescent="0.2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 x14ac:dyDescent="0.2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 x14ac:dyDescent="0.2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 x14ac:dyDescent="0.2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 x14ac:dyDescent="0.2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 x14ac:dyDescent="0.2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 x14ac:dyDescent="0.2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 x14ac:dyDescent="0.2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 x14ac:dyDescent="0.2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 x14ac:dyDescent="0.2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 x14ac:dyDescent="0.2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 x14ac:dyDescent="0.2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 x14ac:dyDescent="0.2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 x14ac:dyDescent="0.2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 x14ac:dyDescent="0.2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 x14ac:dyDescent="0.2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 x14ac:dyDescent="0.2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 x14ac:dyDescent="0.2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 x14ac:dyDescent="0.2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 x14ac:dyDescent="0.2">
      <c r="A88" s="5"/>
      <c r="B88" s="5"/>
      <c r="C88" s="14"/>
      <c r="D88" s="14"/>
      <c r="E88" s="33"/>
      <c r="F88" s="33"/>
      <c r="G88" s="63"/>
      <c r="H88" s="33"/>
      <c r="I88" s="63"/>
      <c r="J88" s="14"/>
      <c r="K88" s="14"/>
      <c r="L88" s="14"/>
      <c r="M88" s="14"/>
      <c r="N88" s="14"/>
      <c r="O88" s="14"/>
      <c r="P88" s="14"/>
      <c r="Q88" s="34"/>
      <c r="R88" s="35"/>
      <c r="S88" s="36"/>
      <c r="T88" s="34"/>
      <c r="U88" s="37"/>
      <c r="V88" s="14"/>
      <c r="W88" s="37"/>
      <c r="X88" s="14"/>
      <c r="Y88" s="14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 x14ac:dyDescent="0.2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 x14ac:dyDescent="0.2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 x14ac:dyDescent="0.55000000000000004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 x14ac:dyDescent="0.55000000000000004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 x14ac:dyDescent="0.55000000000000004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 x14ac:dyDescent="0.55000000000000004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 x14ac:dyDescent="0.55000000000000004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 x14ac:dyDescent="0.55000000000000004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 x14ac:dyDescent="0.55000000000000004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 x14ac:dyDescent="0.55000000000000004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 x14ac:dyDescent="0.55000000000000004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 x14ac:dyDescent="0.55000000000000004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 x14ac:dyDescent="0.55000000000000004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 x14ac:dyDescent="0.55000000000000004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 x14ac:dyDescent="0.55000000000000004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 x14ac:dyDescent="0.55000000000000004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 x14ac:dyDescent="0.55000000000000004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 x14ac:dyDescent="0.55000000000000004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 x14ac:dyDescent="0.55000000000000004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 x14ac:dyDescent="0.55000000000000004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 x14ac:dyDescent="0.55000000000000004">
      <c r="A109" s="5"/>
      <c r="B109" s="5"/>
      <c r="C109" s="14"/>
      <c r="D109" s="14"/>
      <c r="E109" s="33"/>
      <c r="F109" s="33"/>
      <c r="G109" s="63"/>
      <c r="H109" s="33"/>
      <c r="I109" s="63"/>
      <c r="J109" s="14"/>
      <c r="K109" s="14"/>
      <c r="L109" s="14"/>
      <c r="M109" s="14"/>
      <c r="N109" s="14"/>
      <c r="O109" s="14"/>
      <c r="P109" s="14"/>
      <c r="Q109" s="34"/>
      <c r="R109" s="35"/>
      <c r="S109" s="36"/>
      <c r="T109" s="34"/>
      <c r="U109" s="37"/>
      <c r="V109" s="14"/>
      <c r="W109" s="37"/>
      <c r="X109" s="14"/>
      <c r="Y109" s="14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 x14ac:dyDescent="0.55000000000000004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 x14ac:dyDescent="0.55000000000000004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 x14ac:dyDescent="0.55000000000000004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 x14ac:dyDescent="0.55000000000000004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 x14ac:dyDescent="0.55000000000000004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 x14ac:dyDescent="0.55000000000000004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 x14ac:dyDescent="0.55000000000000004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 x14ac:dyDescent="0.55000000000000004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 x14ac:dyDescent="0.55000000000000004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 x14ac:dyDescent="0.55000000000000004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 x14ac:dyDescent="0.55000000000000004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 x14ac:dyDescent="0.55000000000000004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 x14ac:dyDescent="0.55000000000000004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 x14ac:dyDescent="0.55000000000000004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 x14ac:dyDescent="0.55000000000000004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 x14ac:dyDescent="0.55000000000000004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 x14ac:dyDescent="0.55000000000000004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 x14ac:dyDescent="0.55000000000000004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 x14ac:dyDescent="0.55000000000000004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 x14ac:dyDescent="0.55000000000000004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 x14ac:dyDescent="0.55000000000000004">
      <c r="A130" s="5"/>
      <c r="B130" s="5"/>
      <c r="C130" s="14"/>
      <c r="D130" s="14"/>
      <c r="E130" s="33"/>
      <c r="F130" s="33"/>
      <c r="G130" s="63"/>
      <c r="H130" s="33"/>
      <c r="I130" s="63"/>
      <c r="J130" s="14"/>
      <c r="K130" s="14"/>
      <c r="L130" s="14"/>
      <c r="M130" s="14"/>
      <c r="N130" s="14"/>
      <c r="O130" s="14"/>
      <c r="P130" s="14"/>
      <c r="Q130" s="34"/>
      <c r="R130" s="35"/>
      <c r="S130" s="36"/>
      <c r="T130" s="34"/>
      <c r="U130" s="37"/>
      <c r="V130" s="14"/>
      <c r="W130" s="37"/>
      <c r="X130" s="14"/>
      <c r="Y130" s="14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 x14ac:dyDescent="0.55000000000000004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 x14ac:dyDescent="0.55000000000000004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 x14ac:dyDescent="0.55000000000000004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 x14ac:dyDescent="0.55000000000000004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 x14ac:dyDescent="0.55000000000000004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 x14ac:dyDescent="0.55000000000000004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 x14ac:dyDescent="0.55000000000000004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 x14ac:dyDescent="0.55000000000000004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 x14ac:dyDescent="0.55000000000000004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 x14ac:dyDescent="0.55000000000000004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 x14ac:dyDescent="0.55000000000000004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 x14ac:dyDescent="0.55000000000000004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 x14ac:dyDescent="0.55000000000000004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 x14ac:dyDescent="0.55000000000000004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 x14ac:dyDescent="0.55000000000000004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 x14ac:dyDescent="0.55000000000000004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 x14ac:dyDescent="0.55000000000000004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 x14ac:dyDescent="0.55000000000000004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 x14ac:dyDescent="0.55000000000000004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 x14ac:dyDescent="0.55000000000000004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 x14ac:dyDescent="0.55000000000000004">
      <c r="A151" s="5"/>
      <c r="B151" s="5"/>
      <c r="C151" s="14"/>
      <c r="D151" s="14"/>
      <c r="E151" s="33"/>
      <c r="F151" s="33"/>
      <c r="G151" s="63"/>
      <c r="H151" s="33"/>
      <c r="I151" s="14"/>
      <c r="J151" s="14"/>
      <c r="K151" s="14"/>
      <c r="L151" s="14"/>
      <c r="M151" s="14"/>
      <c r="N151" s="14"/>
      <c r="O151" s="14"/>
      <c r="P151" s="14"/>
      <c r="Q151" s="34"/>
      <c r="R151" s="35"/>
      <c r="S151" s="36"/>
      <c r="T151" s="34"/>
      <c r="U151" s="37"/>
      <c r="V151" s="14"/>
      <c r="W151" s="37"/>
      <c r="X151" s="14"/>
      <c r="Y151" s="14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 x14ac:dyDescent="0.55000000000000004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 x14ac:dyDescent="0.55000000000000004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 x14ac:dyDescent="0.55000000000000004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 x14ac:dyDescent="0.55000000000000004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 x14ac:dyDescent="0.55000000000000004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 x14ac:dyDescent="0.55000000000000004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 x14ac:dyDescent="0.55000000000000004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 x14ac:dyDescent="0.55000000000000004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 x14ac:dyDescent="0.55000000000000004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 x14ac:dyDescent="0.55000000000000004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 x14ac:dyDescent="0.55000000000000004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 x14ac:dyDescent="0.55000000000000004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 x14ac:dyDescent="0.55000000000000004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 x14ac:dyDescent="0.55000000000000004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 x14ac:dyDescent="0.55000000000000004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 x14ac:dyDescent="0.55000000000000004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 x14ac:dyDescent="0.55000000000000004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 x14ac:dyDescent="0.55000000000000004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 x14ac:dyDescent="0.55000000000000004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 x14ac:dyDescent="0.55000000000000004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 x14ac:dyDescent="0.55000000000000004">
      <c r="A172" s="5"/>
      <c r="B172" s="5"/>
      <c r="C172" s="14"/>
      <c r="D172" s="14"/>
      <c r="E172" s="33"/>
      <c r="F172" s="33"/>
      <c r="G172" s="63"/>
      <c r="H172" s="33"/>
      <c r="I172" s="14"/>
      <c r="J172" s="14"/>
      <c r="K172" s="14"/>
      <c r="L172" s="14"/>
      <c r="M172" s="14"/>
      <c r="N172" s="14"/>
      <c r="O172" s="14"/>
      <c r="P172" s="14"/>
      <c r="Q172" s="34"/>
      <c r="R172" s="35"/>
      <c r="S172" s="36"/>
      <c r="T172" s="34"/>
      <c r="U172" s="37"/>
      <c r="V172" s="14"/>
      <c r="W172" s="37"/>
      <c r="X172" s="14"/>
      <c r="Y172" s="14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 x14ac:dyDescent="0.55000000000000004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 x14ac:dyDescent="0.55000000000000004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 x14ac:dyDescent="0.55000000000000004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 x14ac:dyDescent="0.55000000000000004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 x14ac:dyDescent="0.55000000000000004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 x14ac:dyDescent="0.55000000000000004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 x14ac:dyDescent="0.55000000000000004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 x14ac:dyDescent="0.55000000000000004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 x14ac:dyDescent="0.55000000000000004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 x14ac:dyDescent="0.55000000000000004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 x14ac:dyDescent="0.55000000000000004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 x14ac:dyDescent="0.55000000000000004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 x14ac:dyDescent="0.55000000000000004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 x14ac:dyDescent="0.55000000000000004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 x14ac:dyDescent="0.55000000000000004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 x14ac:dyDescent="0.55000000000000004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 x14ac:dyDescent="0.55000000000000004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 x14ac:dyDescent="0.55000000000000004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 x14ac:dyDescent="0.55000000000000004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 x14ac:dyDescent="0.55000000000000004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 x14ac:dyDescent="0.55000000000000004">
      <c r="A193" s="5"/>
      <c r="B193" s="5"/>
      <c r="C193" s="14"/>
      <c r="D193" s="14"/>
      <c r="E193" s="33"/>
      <c r="F193" s="33"/>
      <c r="G193" s="63"/>
      <c r="H193" s="33"/>
      <c r="I193" s="14"/>
      <c r="J193" s="14"/>
      <c r="K193" s="14"/>
      <c r="L193" s="14"/>
      <c r="M193" s="14"/>
      <c r="N193" s="14"/>
      <c r="O193" s="14"/>
      <c r="P193" s="14"/>
      <c r="Q193" s="34"/>
      <c r="R193" s="35"/>
      <c r="S193" s="36"/>
      <c r="T193" s="34"/>
      <c r="U193" s="37"/>
      <c r="V193" s="14"/>
      <c r="W193" s="37"/>
      <c r="X193" s="14"/>
      <c r="Y193" s="14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 x14ac:dyDescent="0.55000000000000004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 x14ac:dyDescent="0.55000000000000004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 x14ac:dyDescent="0.55000000000000004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 x14ac:dyDescent="0.55000000000000004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 x14ac:dyDescent="0.55000000000000004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 x14ac:dyDescent="0.55000000000000004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 x14ac:dyDescent="0.55000000000000004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 x14ac:dyDescent="0.55000000000000004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 x14ac:dyDescent="0.55000000000000004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 x14ac:dyDescent="0.55000000000000004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 x14ac:dyDescent="0.55000000000000004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 x14ac:dyDescent="0.55000000000000004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 x14ac:dyDescent="0.55000000000000004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 x14ac:dyDescent="0.55000000000000004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 x14ac:dyDescent="0.55000000000000004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 x14ac:dyDescent="0.55000000000000004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 x14ac:dyDescent="0.55000000000000004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 x14ac:dyDescent="0.55000000000000004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 x14ac:dyDescent="0.55000000000000004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 x14ac:dyDescent="0.55000000000000004">
      <c r="A213" s="5"/>
      <c r="B213" s="5"/>
      <c r="C213" s="14"/>
      <c r="D213" s="14"/>
      <c r="E213" s="33"/>
      <c r="F213" s="33"/>
      <c r="G213" s="63"/>
      <c r="H213" s="33"/>
      <c r="I213" s="14"/>
      <c r="J213" s="14"/>
      <c r="K213" s="14"/>
      <c r="L213" s="14"/>
      <c r="M213" s="14"/>
      <c r="N213" s="14"/>
      <c r="O213" s="14"/>
      <c r="P213" s="14"/>
      <c r="Q213" s="34"/>
      <c r="R213" s="35"/>
      <c r="S213" s="36"/>
      <c r="T213" s="34"/>
      <c r="U213" s="37"/>
      <c r="V213" s="14"/>
      <c r="W213" s="37"/>
      <c r="X213" s="14"/>
      <c r="Y213" s="14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 x14ac:dyDescent="0.55000000000000004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 x14ac:dyDescent="0.6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745960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24490</v>
      </c>
      <c r="V215" s="69">
        <f t="shared" si="0"/>
        <v>770450</v>
      </c>
      <c r="W215" s="56"/>
      <c r="X215" s="56"/>
      <c r="Y215" s="56"/>
    </row>
    <row r="216" spans="1:33" ht="24" thickTop="1" x14ac:dyDescent="0.55000000000000004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39" priority="10">
      <formula>$C7&lt;&gt;""</formula>
    </cfRule>
  </conditionalFormatting>
  <conditionalFormatting sqref="C4:C6">
    <cfRule type="expression" dxfId="38" priority="9">
      <formula>$C7&lt;&gt;""</formula>
    </cfRule>
  </conditionalFormatting>
  <conditionalFormatting sqref="E4:F6 H4:I6">
    <cfRule type="expression" dxfId="37" priority="8">
      <formula>$C7&lt;&gt;""</formula>
    </cfRule>
  </conditionalFormatting>
  <conditionalFormatting sqref="G4:G6">
    <cfRule type="expression" dxfId="36" priority="7">
      <formula>$C7&lt;&gt;""</formula>
    </cfRule>
  </conditionalFormatting>
  <conditionalFormatting sqref="J4">
    <cfRule type="expression" dxfId="35" priority="6">
      <formula>$C7&lt;&gt;""</formula>
    </cfRule>
  </conditionalFormatting>
  <conditionalFormatting sqref="K6:L6 K5">
    <cfRule type="expression" dxfId="34" priority="5">
      <formula>$C8&lt;&gt;""</formula>
    </cfRule>
  </conditionalFormatting>
  <conditionalFormatting sqref="M5 M6:N6">
    <cfRule type="expression" dxfId="33" priority="4">
      <formula>$C8&lt;&gt;""</formula>
    </cfRule>
  </conditionalFormatting>
  <conditionalFormatting sqref="O5 O6:P6">
    <cfRule type="expression" dxfId="32" priority="3">
      <formula>$C8&lt;&gt;""</formula>
    </cfRule>
  </conditionalFormatting>
  <conditionalFormatting sqref="Q4:X4">
    <cfRule type="expression" dxfId="31" priority="2">
      <formula>$C8&lt;&gt;""</formula>
    </cfRule>
  </conditionalFormatting>
  <conditionalFormatting sqref="Y4">
    <cfRule type="expression" dxfId="3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Button 1">
              <controlPr defaultSize="0" print="0" autoFill="0" autoPict="0" macro="[0]!test0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7DF5-088D-46FE-8631-D30A4B3202D6}">
  <sheetPr codeName="Sheet38">
    <tabColor rgb="FF333F4F"/>
  </sheetPr>
  <dimension ref="A1:AG28"/>
  <sheetViews>
    <sheetView showGridLines="0" showZeros="0" tabSelected="1" view="pageBreakPreview" zoomScale="60" zoomScaleNormal="100" workbookViewId="0">
      <selection activeCell="AA5" sqref="AA5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70" t="s">
        <v>25</v>
      </c>
      <c r="B4" s="70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71" t="s">
        <v>26</v>
      </c>
      <c r="B5" s="71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72"/>
      <c r="C6" s="93"/>
      <c r="D6" s="93"/>
      <c r="E6" s="93"/>
      <c r="F6" s="96"/>
      <c r="G6" s="96"/>
      <c r="H6" s="99"/>
      <c r="I6" s="102"/>
      <c r="J6" s="99"/>
      <c r="K6" s="73" t="s">
        <v>14</v>
      </c>
      <c r="L6" s="73" t="s">
        <v>15</v>
      </c>
      <c r="M6" s="73" t="s">
        <v>14</v>
      </c>
      <c r="N6" s="73" t="s">
        <v>15</v>
      </c>
      <c r="O6" s="73" t="s">
        <v>14</v>
      </c>
      <c r="P6" s="73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5">
        <v>21</v>
      </c>
      <c r="B7" s="5"/>
      <c r="C7" s="14" t="s">
        <v>175</v>
      </c>
      <c r="D7" s="14"/>
      <c r="E7" s="33" t="s">
        <v>2</v>
      </c>
      <c r="F7" s="33"/>
      <c r="G7" s="63" t="s">
        <v>299</v>
      </c>
      <c r="H7" s="33" t="s">
        <v>176</v>
      </c>
      <c r="I7" s="63">
        <v>25440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34">
        <v>90</v>
      </c>
      <c r="R7" s="35" t="s">
        <v>298</v>
      </c>
      <c r="S7" s="36">
        <v>30200</v>
      </c>
      <c r="T7" s="34">
        <v>3.1</v>
      </c>
      <c r="U7" s="63">
        <v>940</v>
      </c>
      <c r="V7" s="63">
        <v>26380</v>
      </c>
      <c r="W7" s="37"/>
      <c r="X7" s="14"/>
      <c r="Y7" s="14"/>
      <c r="Z7" s="14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5">
        <v>22</v>
      </c>
      <c r="B8" s="5"/>
      <c r="C8" s="14" t="s">
        <v>157</v>
      </c>
      <c r="D8" s="14"/>
      <c r="E8" s="33" t="s">
        <v>2</v>
      </c>
      <c r="F8" s="33"/>
      <c r="G8" s="63" t="s">
        <v>299</v>
      </c>
      <c r="H8" s="33" t="s">
        <v>158</v>
      </c>
      <c r="I8" s="63">
        <v>25930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89</v>
      </c>
      <c r="R8" s="35" t="s">
        <v>301</v>
      </c>
      <c r="S8" s="36">
        <v>30200</v>
      </c>
      <c r="T8" s="34">
        <v>2.8</v>
      </c>
      <c r="U8" s="37">
        <v>850</v>
      </c>
      <c r="V8" s="14">
        <v>26780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5">
        <v>23</v>
      </c>
      <c r="B9" s="5"/>
      <c r="C9" s="14" t="s">
        <v>163</v>
      </c>
      <c r="D9" s="14"/>
      <c r="E9" s="33" t="s">
        <v>2</v>
      </c>
      <c r="F9" s="33"/>
      <c r="G9" s="63" t="s">
        <v>299</v>
      </c>
      <c r="H9" s="33" t="s">
        <v>164</v>
      </c>
      <c r="I9" s="63">
        <v>25440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89</v>
      </c>
      <c r="R9" s="35" t="s">
        <v>301</v>
      </c>
      <c r="S9" s="36">
        <v>30200</v>
      </c>
      <c r="T9" s="34">
        <v>2.8</v>
      </c>
      <c r="U9" s="37">
        <v>850</v>
      </c>
      <c r="V9" s="14">
        <v>26290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5">
        <v>24</v>
      </c>
      <c r="B10" s="5"/>
      <c r="C10" s="14" t="s">
        <v>181</v>
      </c>
      <c r="D10" s="14"/>
      <c r="E10" s="33" t="s">
        <v>2</v>
      </c>
      <c r="F10" s="33"/>
      <c r="G10" s="63" t="s">
        <v>299</v>
      </c>
      <c r="H10" s="33" t="s">
        <v>182</v>
      </c>
      <c r="I10" s="63">
        <v>29690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89</v>
      </c>
      <c r="R10" s="35" t="s">
        <v>301</v>
      </c>
      <c r="S10" s="36">
        <v>30200</v>
      </c>
      <c r="T10" s="34">
        <v>2.8</v>
      </c>
      <c r="U10" s="37">
        <v>850</v>
      </c>
      <c r="V10" s="14">
        <v>30540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5">
        <v>25</v>
      </c>
      <c r="B11" s="5"/>
      <c r="C11" s="14" t="s">
        <v>159</v>
      </c>
      <c r="D11" s="14"/>
      <c r="E11" s="33" t="s">
        <v>2</v>
      </c>
      <c r="F11" s="33"/>
      <c r="G11" s="63" t="s">
        <v>299</v>
      </c>
      <c r="H11" s="33" t="s">
        <v>160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88</v>
      </c>
      <c r="R11" s="35" t="s">
        <v>301</v>
      </c>
      <c r="S11" s="36">
        <v>30200</v>
      </c>
      <c r="T11" s="34">
        <v>2.7</v>
      </c>
      <c r="U11" s="37">
        <v>820</v>
      </c>
      <c r="V11" s="14">
        <v>29410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5">
        <v>26</v>
      </c>
      <c r="B12" s="5"/>
      <c r="C12" s="14" t="s">
        <v>167</v>
      </c>
      <c r="D12" s="14"/>
      <c r="E12" s="33" t="s">
        <v>2</v>
      </c>
      <c r="F12" s="33"/>
      <c r="G12" s="63">
        <v>0</v>
      </c>
      <c r="H12" s="33" t="s">
        <v>168</v>
      </c>
      <c r="I12" s="63">
        <v>19920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88</v>
      </c>
      <c r="R12" s="35" t="s">
        <v>301</v>
      </c>
      <c r="S12" s="36">
        <v>22780</v>
      </c>
      <c r="T12" s="34">
        <v>2.7</v>
      </c>
      <c r="U12" s="37">
        <v>620</v>
      </c>
      <c r="V12" s="14">
        <v>20540</v>
      </c>
      <c r="W12" s="37"/>
      <c r="X12" s="14"/>
      <c r="Y12" s="14"/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5"/>
      <c r="B13" s="5"/>
      <c r="C13" s="14"/>
      <c r="D13" s="14"/>
      <c r="E13" s="33"/>
      <c r="F13" s="33"/>
      <c r="G13" s="63"/>
      <c r="H13" s="33"/>
      <c r="I13" s="63"/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/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5"/>
      <c r="B14" s="5"/>
      <c r="C14" s="14"/>
      <c r="D14" s="14"/>
      <c r="E14" s="33"/>
      <c r="F14" s="33"/>
      <c r="G14" s="63"/>
      <c r="H14" s="33"/>
      <c r="I14" s="63"/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5"/>
      <c r="B15" s="5"/>
      <c r="C15" s="14"/>
      <c r="D15" s="14"/>
      <c r="E15" s="33"/>
      <c r="F15" s="33"/>
      <c r="G15" s="63"/>
      <c r="H15" s="33"/>
      <c r="I15" s="63"/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5"/>
      <c r="B16" s="5"/>
      <c r="C16" s="14"/>
      <c r="D16" s="14"/>
      <c r="E16" s="33"/>
      <c r="F16" s="33"/>
      <c r="G16" s="63"/>
      <c r="H16" s="33"/>
      <c r="I16" s="63"/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5"/>
      <c r="B17" s="5"/>
      <c r="C17" s="14"/>
      <c r="D17" s="14"/>
      <c r="E17" s="33"/>
      <c r="F17" s="33"/>
      <c r="G17" s="63"/>
      <c r="H17" s="33"/>
      <c r="I17" s="63"/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5"/>
      <c r="B18" s="5"/>
      <c r="C18" s="14"/>
      <c r="D18" s="14"/>
      <c r="E18" s="33"/>
      <c r="F18" s="33"/>
      <c r="G18" s="63"/>
      <c r="H18" s="33"/>
      <c r="I18" s="63"/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5"/>
      <c r="B19" s="5"/>
      <c r="C19" s="14"/>
      <c r="D19" s="14"/>
      <c r="E19" s="33"/>
      <c r="F19" s="33"/>
      <c r="G19" s="63"/>
      <c r="H19" s="33"/>
      <c r="I19" s="63"/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5"/>
      <c r="B20" s="5"/>
      <c r="C20" s="14"/>
      <c r="D20" s="14"/>
      <c r="E20" s="33"/>
      <c r="F20" s="33"/>
      <c r="G20" s="63"/>
      <c r="H20" s="33"/>
      <c r="I20" s="63"/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5"/>
      <c r="B21" s="5"/>
      <c r="C21" s="14"/>
      <c r="D21" s="14"/>
      <c r="E21" s="33"/>
      <c r="F21" s="33"/>
      <c r="G21" s="63"/>
      <c r="H21" s="33"/>
      <c r="I21" s="63"/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5"/>
      <c r="B22" s="5"/>
      <c r="C22" s="14"/>
      <c r="D22" s="14"/>
      <c r="E22" s="33"/>
      <c r="F22" s="33"/>
      <c r="G22" s="63"/>
      <c r="H22" s="33"/>
      <c r="I22" s="63"/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5"/>
      <c r="B23" s="5"/>
      <c r="C23" s="14"/>
      <c r="D23" s="14"/>
      <c r="E23" s="33"/>
      <c r="F23" s="33"/>
      <c r="G23" s="63"/>
      <c r="H23" s="33"/>
      <c r="I23" s="63"/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5"/>
      <c r="B24" s="5"/>
      <c r="C24" s="14"/>
      <c r="D24" s="14"/>
      <c r="E24" s="33"/>
      <c r="F24" s="33"/>
      <c r="G24" s="63"/>
      <c r="H24" s="33"/>
      <c r="I24" s="63"/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5"/>
      <c r="B25" s="5"/>
      <c r="C25" s="14"/>
      <c r="D25" s="14"/>
      <c r="E25" s="33"/>
      <c r="F25" s="33"/>
      <c r="G25" s="63"/>
      <c r="H25" s="33"/>
      <c r="I25" s="63"/>
      <c r="J25" s="14"/>
      <c r="K25" s="14"/>
      <c r="L25" s="14"/>
      <c r="M25" s="14"/>
      <c r="N25" s="14"/>
      <c r="O25" s="14"/>
      <c r="P25" s="14"/>
      <c r="Q25" s="34"/>
      <c r="R25" s="35"/>
      <c r="S25" s="36"/>
      <c r="T25" s="34"/>
      <c r="U25" s="37"/>
      <c r="V25" s="14"/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5"/>
      <c r="B26" s="5"/>
      <c r="C26" s="14"/>
      <c r="D26" s="14"/>
      <c r="E26" s="33"/>
      <c r="F26" s="33"/>
      <c r="G26" s="63"/>
      <c r="H26" s="33"/>
      <c r="I26" s="63"/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ht="24" thickBot="1" x14ac:dyDescent="0.6">
      <c r="A27" s="55"/>
      <c r="B27" s="55"/>
      <c r="C27" s="56"/>
      <c r="D27" s="56"/>
      <c r="E27" s="57"/>
      <c r="F27" s="57"/>
      <c r="G27" s="57"/>
      <c r="H27" s="57"/>
      <c r="I27" s="69">
        <f>page3!I215</f>
        <v>745960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69">
        <f>page3!U215</f>
        <v>24490</v>
      </c>
      <c r="V27" s="69">
        <f>page3!V215</f>
        <v>770450</v>
      </c>
      <c r="W27" s="56"/>
      <c r="X27" s="56"/>
      <c r="Y27" s="56"/>
    </row>
    <row r="28" spans="1:33" ht="24" thickTop="1" x14ac:dyDescent="0.55000000000000004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19" priority="10">
      <formula>$C7&lt;&gt;""</formula>
    </cfRule>
  </conditionalFormatting>
  <conditionalFormatting sqref="C4:C6">
    <cfRule type="expression" dxfId="18" priority="9">
      <formula>$C7&lt;&gt;""</formula>
    </cfRule>
  </conditionalFormatting>
  <conditionalFormatting sqref="E4:F6 H4:I6">
    <cfRule type="expression" dxfId="17" priority="8">
      <formula>$C7&lt;&gt;""</formula>
    </cfRule>
  </conditionalFormatting>
  <conditionalFormatting sqref="G4:G6">
    <cfRule type="expression" dxfId="16" priority="7">
      <formula>$C7&lt;&gt;""</formula>
    </cfRule>
  </conditionalFormatting>
  <conditionalFormatting sqref="J4">
    <cfRule type="expression" dxfId="15" priority="6">
      <formula>$C7&lt;&gt;""</formula>
    </cfRule>
  </conditionalFormatting>
  <conditionalFormatting sqref="K6:L6 K5">
    <cfRule type="expression" dxfId="14" priority="5">
      <formula>$C8&lt;&gt;""</formula>
    </cfRule>
  </conditionalFormatting>
  <conditionalFormatting sqref="M5 M6:N6">
    <cfRule type="expression" dxfId="13" priority="4">
      <formula>$C8&lt;&gt;""</formula>
    </cfRule>
  </conditionalFormatting>
  <conditionalFormatting sqref="O5 O6:P6">
    <cfRule type="expression" dxfId="12" priority="3">
      <formula>$C8&lt;&gt;""</formula>
    </cfRule>
  </conditionalFormatting>
  <conditionalFormatting sqref="Q4:X4">
    <cfRule type="expression" dxfId="11" priority="2">
      <formula>$C8&lt;&gt;""</formula>
    </cfRule>
  </conditionalFormatting>
  <conditionalFormatting sqref="Y4">
    <cfRule type="expression" dxfId="1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475B-66C1-428B-95EE-533F2A81CA33}">
  <sheetPr codeName="Sheet37">
    <tabColor rgb="FF333F4F"/>
  </sheetPr>
  <dimension ref="A1:AG216"/>
  <sheetViews>
    <sheetView showGridLines="0" showZeros="0" view="pageBreakPreview" zoomScale="60" zoomScaleNormal="100" workbookViewId="0">
      <selection activeCell="U18" sqref="U18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70" t="s">
        <v>25</v>
      </c>
      <c r="B4" s="70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71" t="s">
        <v>26</v>
      </c>
      <c r="B5" s="71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72"/>
      <c r="C6" s="93"/>
      <c r="D6" s="93"/>
      <c r="E6" s="93"/>
      <c r="F6" s="96"/>
      <c r="G6" s="96"/>
      <c r="H6" s="99"/>
      <c r="I6" s="102"/>
      <c r="J6" s="99"/>
      <c r="K6" s="73" t="s">
        <v>14</v>
      </c>
      <c r="L6" s="73" t="s">
        <v>15</v>
      </c>
      <c r="M6" s="73" t="s">
        <v>14</v>
      </c>
      <c r="N6" s="73" t="s">
        <v>15</v>
      </c>
      <c r="O6" s="73" t="s">
        <v>14</v>
      </c>
      <c r="P6" s="73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5">
        <v>6</v>
      </c>
      <c r="B12" s="5"/>
      <c r="C12" s="14" t="s">
        <v>116</v>
      </c>
      <c r="D12" s="14" t="s">
        <v>117</v>
      </c>
      <c r="E12" s="33" t="s">
        <v>3</v>
      </c>
      <c r="F12" s="33" t="s">
        <v>118</v>
      </c>
      <c r="G12" s="63"/>
      <c r="H12" s="33"/>
      <c r="I12" s="63">
        <v>28810</v>
      </c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5">
        <v>7</v>
      </c>
      <c r="B13" s="5"/>
      <c r="C13" s="14" t="s">
        <v>119</v>
      </c>
      <c r="D13" s="14" t="s">
        <v>2</v>
      </c>
      <c r="E13" s="33" t="s">
        <v>3</v>
      </c>
      <c r="F13" s="33" t="s">
        <v>120</v>
      </c>
      <c r="G13" s="63"/>
      <c r="H13" s="33"/>
      <c r="I13" s="63">
        <v>33800</v>
      </c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5">
        <v>8</v>
      </c>
      <c r="B14" s="5"/>
      <c r="C14" s="14" t="s">
        <v>121</v>
      </c>
      <c r="D14" s="14" t="s">
        <v>2</v>
      </c>
      <c r="E14" s="33" t="s">
        <v>5</v>
      </c>
      <c r="F14" s="33" t="s">
        <v>122</v>
      </c>
      <c r="G14" s="63"/>
      <c r="H14" s="33"/>
      <c r="I14" s="63">
        <v>21570</v>
      </c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5">
        <v>9</v>
      </c>
      <c r="B15" s="5"/>
      <c r="C15" s="14" t="s">
        <v>123</v>
      </c>
      <c r="D15" s="14" t="s">
        <v>117</v>
      </c>
      <c r="E15" s="33" t="s">
        <v>3</v>
      </c>
      <c r="F15" s="33" t="s">
        <v>124</v>
      </c>
      <c r="G15" s="63"/>
      <c r="H15" s="33"/>
      <c r="I15" s="63">
        <v>31870</v>
      </c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5">
        <v>10</v>
      </c>
      <c r="B16" s="5"/>
      <c r="C16" s="14" t="s">
        <v>125</v>
      </c>
      <c r="D16" s="14" t="s">
        <v>2</v>
      </c>
      <c r="E16" s="33" t="s">
        <v>4</v>
      </c>
      <c r="F16" s="33" t="s">
        <v>126</v>
      </c>
      <c r="G16" s="63"/>
      <c r="H16" s="33"/>
      <c r="I16" s="63">
        <v>32060</v>
      </c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5">
        <v>11</v>
      </c>
      <c r="B17" s="5"/>
      <c r="C17" s="14" t="s">
        <v>127</v>
      </c>
      <c r="D17" s="14" t="s">
        <v>117</v>
      </c>
      <c r="E17" s="33" t="s">
        <v>4</v>
      </c>
      <c r="F17" s="33" t="s">
        <v>128</v>
      </c>
      <c r="G17" s="63"/>
      <c r="H17" s="33"/>
      <c r="I17" s="63">
        <v>25930</v>
      </c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5">
        <v>12</v>
      </c>
      <c r="B18" s="5"/>
      <c r="C18" s="14" t="s">
        <v>129</v>
      </c>
      <c r="D18" s="14" t="s">
        <v>2</v>
      </c>
      <c r="E18" s="33" t="s">
        <v>4</v>
      </c>
      <c r="F18" s="33" t="s">
        <v>130</v>
      </c>
      <c r="G18" s="63"/>
      <c r="H18" s="33"/>
      <c r="I18" s="63">
        <v>28050</v>
      </c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5">
        <v>13</v>
      </c>
      <c r="B19" s="5"/>
      <c r="C19" s="14" t="s">
        <v>131</v>
      </c>
      <c r="D19" s="14" t="s">
        <v>117</v>
      </c>
      <c r="E19" s="33" t="s">
        <v>4</v>
      </c>
      <c r="F19" s="33" t="s">
        <v>132</v>
      </c>
      <c r="G19" s="63"/>
      <c r="H19" s="33"/>
      <c r="I19" s="63">
        <v>28050</v>
      </c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5">
        <v>14</v>
      </c>
      <c r="B20" s="5"/>
      <c r="C20" s="14" t="s">
        <v>133</v>
      </c>
      <c r="D20" s="14" t="s">
        <v>117</v>
      </c>
      <c r="E20" s="33" t="s">
        <v>4</v>
      </c>
      <c r="F20" s="33" t="s">
        <v>134</v>
      </c>
      <c r="G20" s="63"/>
      <c r="H20" s="33"/>
      <c r="I20" s="63">
        <v>29140</v>
      </c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5">
        <v>15</v>
      </c>
      <c r="B21" s="5"/>
      <c r="C21" s="14" t="s">
        <v>135</v>
      </c>
      <c r="D21" s="14" t="s">
        <v>2</v>
      </c>
      <c r="E21" s="33" t="s">
        <v>4</v>
      </c>
      <c r="F21" s="33" t="s">
        <v>136</v>
      </c>
      <c r="G21" s="63"/>
      <c r="H21" s="33"/>
      <c r="I21" s="63">
        <v>25930</v>
      </c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5">
        <v>16</v>
      </c>
      <c r="B22" s="5"/>
      <c r="C22" s="14" t="s">
        <v>137</v>
      </c>
      <c r="D22" s="14" t="s">
        <v>2</v>
      </c>
      <c r="E22" s="33" t="s">
        <v>4</v>
      </c>
      <c r="F22" s="33" t="s">
        <v>138</v>
      </c>
      <c r="G22" s="63"/>
      <c r="H22" s="33"/>
      <c r="I22" s="63">
        <v>27500</v>
      </c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5">
        <v>17</v>
      </c>
      <c r="B23" s="5"/>
      <c r="C23" s="14" t="s">
        <v>139</v>
      </c>
      <c r="D23" s="14" t="s">
        <v>2</v>
      </c>
      <c r="E23" s="33" t="s">
        <v>5</v>
      </c>
      <c r="F23" s="33" t="s">
        <v>140</v>
      </c>
      <c r="G23" s="63"/>
      <c r="H23" s="33"/>
      <c r="I23" s="63">
        <v>27210</v>
      </c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5">
        <v>18</v>
      </c>
      <c r="B24" s="5"/>
      <c r="C24" s="14" t="s">
        <v>141</v>
      </c>
      <c r="D24" s="14" t="s">
        <v>2</v>
      </c>
      <c r="E24" s="33" t="s">
        <v>5</v>
      </c>
      <c r="F24" s="33" t="s">
        <v>142</v>
      </c>
      <c r="G24" s="63"/>
      <c r="H24" s="33"/>
      <c r="I24" s="63">
        <v>24290</v>
      </c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6">
        <v>19</v>
      </c>
      <c r="B25" s="6"/>
      <c r="C25" s="22" t="s">
        <v>143</v>
      </c>
      <c r="D25" s="22" t="s">
        <v>2</v>
      </c>
      <c r="E25" s="10" t="s">
        <v>5</v>
      </c>
      <c r="F25" s="10" t="s">
        <v>144</v>
      </c>
      <c r="G25" s="64"/>
      <c r="H25" s="10"/>
      <c r="I25" s="64">
        <v>21570</v>
      </c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5">
        <v>20</v>
      </c>
      <c r="B26" s="5"/>
      <c r="C26" s="14" t="s">
        <v>145</v>
      </c>
      <c r="D26" s="14" t="s">
        <v>2</v>
      </c>
      <c r="E26" s="33" t="s">
        <v>3</v>
      </c>
      <c r="F26" s="33" t="s">
        <v>146</v>
      </c>
      <c r="G26" s="63"/>
      <c r="H26" s="33"/>
      <c r="I26" s="63">
        <v>33140</v>
      </c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 x14ac:dyDescent="0.2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 x14ac:dyDescent="0.2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 x14ac:dyDescent="0.2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 x14ac:dyDescent="0.2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 x14ac:dyDescent="0.2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 x14ac:dyDescent="0.2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 x14ac:dyDescent="0.2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 x14ac:dyDescent="0.2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 x14ac:dyDescent="0.2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 x14ac:dyDescent="0.2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 x14ac:dyDescent="0.2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 x14ac:dyDescent="0.2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 x14ac:dyDescent="0.2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 x14ac:dyDescent="0.2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 x14ac:dyDescent="0.2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 x14ac:dyDescent="0.2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 x14ac:dyDescent="0.2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 x14ac:dyDescent="0.2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 x14ac:dyDescent="0.2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 x14ac:dyDescent="0.2">
      <c r="A46" s="6"/>
      <c r="B46" s="6"/>
      <c r="C46" s="22"/>
      <c r="D46" s="22"/>
      <c r="E46" s="10"/>
      <c r="F46" s="10"/>
      <c r="G46" s="64"/>
      <c r="H46" s="10"/>
      <c r="I46" s="64"/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 x14ac:dyDescent="0.2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 x14ac:dyDescent="0.2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 x14ac:dyDescent="0.2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 x14ac:dyDescent="0.2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 x14ac:dyDescent="0.2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 x14ac:dyDescent="0.2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 x14ac:dyDescent="0.2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 x14ac:dyDescent="0.2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 x14ac:dyDescent="0.2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 x14ac:dyDescent="0.2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 x14ac:dyDescent="0.2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 x14ac:dyDescent="0.2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 x14ac:dyDescent="0.2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 x14ac:dyDescent="0.2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 x14ac:dyDescent="0.2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 x14ac:dyDescent="0.2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 x14ac:dyDescent="0.2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 x14ac:dyDescent="0.2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 x14ac:dyDescent="0.2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 x14ac:dyDescent="0.2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 x14ac:dyDescent="0.2">
      <c r="A67" s="6"/>
      <c r="B67" s="6"/>
      <c r="C67" s="22"/>
      <c r="D67" s="22"/>
      <c r="E67" s="10"/>
      <c r="F67" s="10"/>
      <c r="G67" s="64"/>
      <c r="H67" s="10"/>
      <c r="I67" s="64"/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 x14ac:dyDescent="0.2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 x14ac:dyDescent="0.2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 x14ac:dyDescent="0.2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 x14ac:dyDescent="0.2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 x14ac:dyDescent="0.2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 x14ac:dyDescent="0.2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 x14ac:dyDescent="0.2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 x14ac:dyDescent="0.2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 x14ac:dyDescent="0.2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 x14ac:dyDescent="0.2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 x14ac:dyDescent="0.2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 x14ac:dyDescent="0.2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 x14ac:dyDescent="0.2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 x14ac:dyDescent="0.2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 x14ac:dyDescent="0.2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 x14ac:dyDescent="0.2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 x14ac:dyDescent="0.2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 x14ac:dyDescent="0.2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 x14ac:dyDescent="0.2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 x14ac:dyDescent="0.2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 x14ac:dyDescent="0.2">
      <c r="A88" s="6"/>
      <c r="B88" s="6"/>
      <c r="C88" s="22"/>
      <c r="D88" s="22"/>
      <c r="E88" s="10"/>
      <c r="F88" s="10"/>
      <c r="G88" s="64"/>
      <c r="H88" s="10"/>
      <c r="I88" s="64"/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 x14ac:dyDescent="0.2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 x14ac:dyDescent="0.2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 x14ac:dyDescent="0.55000000000000004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 x14ac:dyDescent="0.55000000000000004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 x14ac:dyDescent="0.55000000000000004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 x14ac:dyDescent="0.55000000000000004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 x14ac:dyDescent="0.55000000000000004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 x14ac:dyDescent="0.55000000000000004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 x14ac:dyDescent="0.55000000000000004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 x14ac:dyDescent="0.55000000000000004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 x14ac:dyDescent="0.55000000000000004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 x14ac:dyDescent="0.55000000000000004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 x14ac:dyDescent="0.55000000000000004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 x14ac:dyDescent="0.55000000000000004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 x14ac:dyDescent="0.55000000000000004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 x14ac:dyDescent="0.55000000000000004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 x14ac:dyDescent="0.55000000000000004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 x14ac:dyDescent="0.55000000000000004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 x14ac:dyDescent="0.55000000000000004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 x14ac:dyDescent="0.55000000000000004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 x14ac:dyDescent="0.55000000000000004">
      <c r="A109" s="6"/>
      <c r="B109" s="6"/>
      <c r="C109" s="22"/>
      <c r="D109" s="22"/>
      <c r="E109" s="10"/>
      <c r="F109" s="10"/>
      <c r="G109" s="64"/>
      <c r="H109" s="10"/>
      <c r="I109" s="64"/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 x14ac:dyDescent="0.55000000000000004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 x14ac:dyDescent="0.55000000000000004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 x14ac:dyDescent="0.55000000000000004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 x14ac:dyDescent="0.55000000000000004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 x14ac:dyDescent="0.55000000000000004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 x14ac:dyDescent="0.55000000000000004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 x14ac:dyDescent="0.55000000000000004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 x14ac:dyDescent="0.55000000000000004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 x14ac:dyDescent="0.55000000000000004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 x14ac:dyDescent="0.55000000000000004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 x14ac:dyDescent="0.55000000000000004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 x14ac:dyDescent="0.55000000000000004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 x14ac:dyDescent="0.55000000000000004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 x14ac:dyDescent="0.55000000000000004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 x14ac:dyDescent="0.55000000000000004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 x14ac:dyDescent="0.55000000000000004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 x14ac:dyDescent="0.55000000000000004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 x14ac:dyDescent="0.55000000000000004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 x14ac:dyDescent="0.55000000000000004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 x14ac:dyDescent="0.55000000000000004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 x14ac:dyDescent="0.55000000000000004">
      <c r="A130" s="6"/>
      <c r="B130" s="6"/>
      <c r="C130" s="22"/>
      <c r="D130" s="22"/>
      <c r="E130" s="10"/>
      <c r="F130" s="10"/>
      <c r="G130" s="64"/>
      <c r="H130" s="10"/>
      <c r="I130" s="64"/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 x14ac:dyDescent="0.55000000000000004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 x14ac:dyDescent="0.55000000000000004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 x14ac:dyDescent="0.55000000000000004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 x14ac:dyDescent="0.55000000000000004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 x14ac:dyDescent="0.55000000000000004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 x14ac:dyDescent="0.55000000000000004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 x14ac:dyDescent="0.55000000000000004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 x14ac:dyDescent="0.55000000000000004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 x14ac:dyDescent="0.55000000000000004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 x14ac:dyDescent="0.55000000000000004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 x14ac:dyDescent="0.55000000000000004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 x14ac:dyDescent="0.55000000000000004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 x14ac:dyDescent="0.55000000000000004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 x14ac:dyDescent="0.55000000000000004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 x14ac:dyDescent="0.55000000000000004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 x14ac:dyDescent="0.55000000000000004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 x14ac:dyDescent="0.55000000000000004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 x14ac:dyDescent="0.55000000000000004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 x14ac:dyDescent="0.55000000000000004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 x14ac:dyDescent="0.55000000000000004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 x14ac:dyDescent="0.55000000000000004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 x14ac:dyDescent="0.55000000000000004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 x14ac:dyDescent="0.55000000000000004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 x14ac:dyDescent="0.55000000000000004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 x14ac:dyDescent="0.55000000000000004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 x14ac:dyDescent="0.55000000000000004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 x14ac:dyDescent="0.55000000000000004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 x14ac:dyDescent="0.55000000000000004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 x14ac:dyDescent="0.55000000000000004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 x14ac:dyDescent="0.55000000000000004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 x14ac:dyDescent="0.55000000000000004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 x14ac:dyDescent="0.55000000000000004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 x14ac:dyDescent="0.55000000000000004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 x14ac:dyDescent="0.55000000000000004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 x14ac:dyDescent="0.55000000000000004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 x14ac:dyDescent="0.55000000000000004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 x14ac:dyDescent="0.55000000000000004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 x14ac:dyDescent="0.55000000000000004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 x14ac:dyDescent="0.55000000000000004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 x14ac:dyDescent="0.55000000000000004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 x14ac:dyDescent="0.55000000000000004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 x14ac:dyDescent="0.55000000000000004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 x14ac:dyDescent="0.55000000000000004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 x14ac:dyDescent="0.55000000000000004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 x14ac:dyDescent="0.55000000000000004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 x14ac:dyDescent="0.55000000000000004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 x14ac:dyDescent="0.55000000000000004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 x14ac:dyDescent="0.55000000000000004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 x14ac:dyDescent="0.55000000000000004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 x14ac:dyDescent="0.55000000000000004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 x14ac:dyDescent="0.55000000000000004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 x14ac:dyDescent="0.55000000000000004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 x14ac:dyDescent="0.55000000000000004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 x14ac:dyDescent="0.55000000000000004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 x14ac:dyDescent="0.55000000000000004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 x14ac:dyDescent="0.55000000000000004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 x14ac:dyDescent="0.55000000000000004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 x14ac:dyDescent="0.55000000000000004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 x14ac:dyDescent="0.55000000000000004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 x14ac:dyDescent="0.55000000000000004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 x14ac:dyDescent="0.55000000000000004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 x14ac:dyDescent="0.55000000000000004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 x14ac:dyDescent="0.55000000000000004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 x14ac:dyDescent="0.55000000000000004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 x14ac:dyDescent="0.55000000000000004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 x14ac:dyDescent="0.55000000000000004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 x14ac:dyDescent="0.55000000000000004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 x14ac:dyDescent="0.55000000000000004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 x14ac:dyDescent="0.55000000000000004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 x14ac:dyDescent="0.55000000000000004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 x14ac:dyDescent="0.55000000000000004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 x14ac:dyDescent="0.55000000000000004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 x14ac:dyDescent="0.55000000000000004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 x14ac:dyDescent="0.55000000000000004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 x14ac:dyDescent="0.55000000000000004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 x14ac:dyDescent="0.55000000000000004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 x14ac:dyDescent="0.55000000000000004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 x14ac:dyDescent="0.55000000000000004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 x14ac:dyDescent="0.55000000000000004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 x14ac:dyDescent="0.55000000000000004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 x14ac:dyDescent="0.55000000000000004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 x14ac:dyDescent="0.55000000000000004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 x14ac:dyDescent="0.55000000000000004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 x14ac:dyDescent="0.55000000000000004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 x14ac:dyDescent="0.6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578800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0</v>
      </c>
      <c r="V215" s="69">
        <f t="shared" si="0"/>
        <v>0</v>
      </c>
      <c r="W215" s="56"/>
      <c r="X215" s="56"/>
      <c r="Y215" s="56"/>
    </row>
    <row r="216" spans="1:33" ht="24" thickTop="1" x14ac:dyDescent="0.55000000000000004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29" priority="10">
      <formula>$C7&lt;&gt;""</formula>
    </cfRule>
  </conditionalFormatting>
  <conditionalFormatting sqref="C4:C6">
    <cfRule type="expression" dxfId="28" priority="9">
      <formula>$C7&lt;&gt;""</formula>
    </cfRule>
  </conditionalFormatting>
  <conditionalFormatting sqref="E4:F6 H4:I6">
    <cfRule type="expression" dxfId="27" priority="8">
      <formula>$C7&lt;&gt;""</formula>
    </cfRule>
  </conditionalFormatting>
  <conditionalFormatting sqref="G4:G6">
    <cfRule type="expression" dxfId="26" priority="7">
      <formula>$C7&lt;&gt;""</formula>
    </cfRule>
  </conditionalFormatting>
  <conditionalFormatting sqref="J4">
    <cfRule type="expression" dxfId="25" priority="6">
      <formula>$C7&lt;&gt;""</formula>
    </cfRule>
  </conditionalFormatting>
  <conditionalFormatting sqref="K6:L6 K5">
    <cfRule type="expression" dxfId="24" priority="5">
      <formula>$C8&lt;&gt;""</formula>
    </cfRule>
  </conditionalFormatting>
  <conditionalFormatting sqref="M5 M6:N6">
    <cfRule type="expression" dxfId="23" priority="4">
      <formula>$C8&lt;&gt;""</formula>
    </cfRule>
  </conditionalFormatting>
  <conditionalFormatting sqref="O5 O6:P6">
    <cfRule type="expression" dxfId="22" priority="3">
      <formula>$C8&lt;&gt;""</formula>
    </cfRule>
  </conditionalFormatting>
  <conditionalFormatting sqref="Q4:X4">
    <cfRule type="expression" dxfId="21" priority="2">
      <formula>$C8&lt;&gt;""</formula>
    </cfRule>
  </conditionalFormatting>
  <conditionalFormatting sqref="Y4">
    <cfRule type="expression" dxfId="2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BeforePrint2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33DD-5F7C-419C-B314-26A0E991BBED}">
  <sheetPr codeName="Sheet39">
    <tabColor rgb="FF333F4F"/>
  </sheetPr>
  <dimension ref="A1:AG216"/>
  <sheetViews>
    <sheetView showGridLines="0" showZeros="0" topLeftCell="A20" zoomScaleNormal="100" zoomScaleSheetLayoutView="70" workbookViewId="0">
      <selection activeCell="A28" sqref="A28:V32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81" t="s">
        <v>25</v>
      </c>
      <c r="B4" s="81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82" t="s">
        <v>26</v>
      </c>
      <c r="B5" s="82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83"/>
      <c r="C6" s="93"/>
      <c r="D6" s="93"/>
      <c r="E6" s="93"/>
      <c r="F6" s="96"/>
      <c r="G6" s="96"/>
      <c r="H6" s="99"/>
      <c r="I6" s="102"/>
      <c r="J6" s="99"/>
      <c r="K6" s="84" t="s">
        <v>14</v>
      </c>
      <c r="L6" s="84" t="s">
        <v>15</v>
      </c>
      <c r="M6" s="84" t="s">
        <v>14</v>
      </c>
      <c r="N6" s="84" t="s">
        <v>15</v>
      </c>
      <c r="O6" s="84" t="s">
        <v>14</v>
      </c>
      <c r="P6" s="84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4">
        <v>1</v>
      </c>
      <c r="B7" s="4"/>
      <c r="C7" s="13" t="s">
        <v>121</v>
      </c>
      <c r="D7" s="13"/>
      <c r="E7" s="28" t="s">
        <v>2</v>
      </c>
      <c r="F7" s="28"/>
      <c r="G7" s="62">
        <v>0</v>
      </c>
      <c r="H7" s="28" t="s">
        <v>122</v>
      </c>
      <c r="I7" s="62">
        <v>21570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298</v>
      </c>
      <c r="S7" s="32">
        <v>22780</v>
      </c>
      <c r="T7" s="29">
        <v>4.25</v>
      </c>
      <c r="U7" s="31">
        <v>970</v>
      </c>
      <c r="V7" s="13">
        <v>22540</v>
      </c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4">
        <v>2</v>
      </c>
      <c r="B8" s="5"/>
      <c r="C8" s="14" t="s">
        <v>110</v>
      </c>
      <c r="D8" s="14"/>
      <c r="E8" s="33" t="s">
        <v>2</v>
      </c>
      <c r="F8" s="33"/>
      <c r="G8" s="63" t="s">
        <v>299</v>
      </c>
      <c r="H8" s="33" t="s">
        <v>111</v>
      </c>
      <c r="I8" s="63">
        <v>26450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92</v>
      </c>
      <c r="R8" s="35" t="s">
        <v>298</v>
      </c>
      <c r="S8" s="36">
        <v>30200</v>
      </c>
      <c r="T8" s="34">
        <v>3.45</v>
      </c>
      <c r="U8" s="37">
        <v>1050</v>
      </c>
      <c r="V8" s="14">
        <v>27500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4">
        <v>3</v>
      </c>
      <c r="B9" s="5"/>
      <c r="C9" s="14" t="s">
        <v>123</v>
      </c>
      <c r="D9" s="14"/>
      <c r="E9" s="33" t="s">
        <v>117</v>
      </c>
      <c r="F9" s="33"/>
      <c r="G9" s="63" t="s">
        <v>300</v>
      </c>
      <c r="H9" s="33" t="s">
        <v>124</v>
      </c>
      <c r="I9" s="63">
        <v>31870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92</v>
      </c>
      <c r="R9" s="35" t="s">
        <v>298</v>
      </c>
      <c r="S9" s="36">
        <v>37200</v>
      </c>
      <c r="T9" s="34">
        <v>3.45</v>
      </c>
      <c r="U9" s="37">
        <v>1290</v>
      </c>
      <c r="V9" s="14">
        <v>33160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4">
        <v>4</v>
      </c>
      <c r="B10" s="5"/>
      <c r="C10" s="14" t="s">
        <v>131</v>
      </c>
      <c r="D10" s="14"/>
      <c r="E10" s="33" t="s">
        <v>117</v>
      </c>
      <c r="F10" s="33"/>
      <c r="G10" s="63" t="s">
        <v>299</v>
      </c>
      <c r="H10" s="33" t="s">
        <v>132</v>
      </c>
      <c r="I10" s="63">
        <v>28050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91</v>
      </c>
      <c r="R10" s="35" t="s">
        <v>298</v>
      </c>
      <c r="S10" s="36">
        <v>30200</v>
      </c>
      <c r="T10" s="34">
        <v>3.3</v>
      </c>
      <c r="U10" s="37">
        <v>1000</v>
      </c>
      <c r="V10" s="14">
        <v>29050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4">
        <v>5</v>
      </c>
      <c r="B11" s="5"/>
      <c r="C11" s="14" t="s">
        <v>112</v>
      </c>
      <c r="D11" s="14"/>
      <c r="E11" s="33" t="s">
        <v>2</v>
      </c>
      <c r="F11" s="33"/>
      <c r="G11" s="63" t="s">
        <v>299</v>
      </c>
      <c r="H11" s="33" t="s">
        <v>113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90</v>
      </c>
      <c r="R11" s="35" t="s">
        <v>298</v>
      </c>
      <c r="S11" s="36">
        <v>30200</v>
      </c>
      <c r="T11" s="34">
        <v>3.1</v>
      </c>
      <c r="U11" s="37">
        <v>940</v>
      </c>
      <c r="V11" s="14">
        <v>29530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4">
        <v>6</v>
      </c>
      <c r="B12" s="5"/>
      <c r="C12" s="14" t="s">
        <v>127</v>
      </c>
      <c r="D12" s="14"/>
      <c r="E12" s="33" t="s">
        <v>117</v>
      </c>
      <c r="F12" s="33"/>
      <c r="G12" s="63" t="s">
        <v>299</v>
      </c>
      <c r="H12" s="33" t="s">
        <v>128</v>
      </c>
      <c r="I12" s="63">
        <v>25930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90</v>
      </c>
      <c r="R12" s="35" t="s">
        <v>298</v>
      </c>
      <c r="S12" s="36">
        <v>30200</v>
      </c>
      <c r="T12" s="34">
        <v>3.1</v>
      </c>
      <c r="U12" s="37">
        <v>940</v>
      </c>
      <c r="V12" s="14">
        <v>26870</v>
      </c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4">
        <v>7</v>
      </c>
      <c r="B13" s="5"/>
      <c r="C13" s="14" t="s">
        <v>119</v>
      </c>
      <c r="D13" s="14"/>
      <c r="E13" s="33" t="s">
        <v>2</v>
      </c>
      <c r="F13" s="33"/>
      <c r="G13" s="63" t="s">
        <v>300</v>
      </c>
      <c r="H13" s="33" t="s">
        <v>120</v>
      </c>
      <c r="I13" s="63">
        <v>33800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89</v>
      </c>
      <c r="R13" s="35" t="s">
        <v>301</v>
      </c>
      <c r="S13" s="36">
        <v>37200</v>
      </c>
      <c r="T13" s="34">
        <v>2.8</v>
      </c>
      <c r="U13" s="37">
        <v>1050</v>
      </c>
      <c r="V13" s="14">
        <v>34850</v>
      </c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4">
        <v>8</v>
      </c>
      <c r="B14" s="4"/>
      <c r="C14" s="13" t="s">
        <v>129</v>
      </c>
      <c r="D14" s="13"/>
      <c r="E14" s="28" t="s">
        <v>2</v>
      </c>
      <c r="F14" s="28"/>
      <c r="G14" s="62" t="s">
        <v>299</v>
      </c>
      <c r="H14" s="28" t="s">
        <v>130</v>
      </c>
      <c r="I14" s="62">
        <v>28050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89</v>
      </c>
      <c r="R14" s="35" t="s">
        <v>301</v>
      </c>
      <c r="S14" s="36">
        <v>30200</v>
      </c>
      <c r="T14" s="34">
        <v>2.8</v>
      </c>
      <c r="U14" s="37">
        <v>850</v>
      </c>
      <c r="V14" s="14">
        <v>28900</v>
      </c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4">
        <v>9</v>
      </c>
      <c r="B15" s="5"/>
      <c r="C15" s="14" t="s">
        <v>106</v>
      </c>
      <c r="D15" s="14"/>
      <c r="E15" s="33" t="s">
        <v>2</v>
      </c>
      <c r="F15" s="33"/>
      <c r="G15" s="63" t="s">
        <v>300</v>
      </c>
      <c r="H15" s="33" t="s">
        <v>107</v>
      </c>
      <c r="I15" s="63">
        <v>33800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88</v>
      </c>
      <c r="R15" s="35" t="s">
        <v>301</v>
      </c>
      <c r="S15" s="36">
        <v>37200</v>
      </c>
      <c r="T15" s="34">
        <v>2.7</v>
      </c>
      <c r="U15" s="37">
        <v>1010</v>
      </c>
      <c r="V15" s="14">
        <v>34810</v>
      </c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4">
        <v>10</v>
      </c>
      <c r="B16" s="5"/>
      <c r="C16" s="14" t="s">
        <v>114</v>
      </c>
      <c r="D16" s="14"/>
      <c r="E16" s="33" t="s">
        <v>2</v>
      </c>
      <c r="F16" s="33"/>
      <c r="G16" s="63">
        <v>0</v>
      </c>
      <c r="H16" s="33" t="s">
        <v>115</v>
      </c>
      <c r="I16" s="63">
        <v>28710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87</v>
      </c>
      <c r="R16" s="35" t="s">
        <v>301</v>
      </c>
      <c r="S16" s="36">
        <v>29600</v>
      </c>
      <c r="T16" s="34">
        <v>2.6</v>
      </c>
      <c r="U16" s="37">
        <v>770</v>
      </c>
      <c r="V16" s="14">
        <v>29480</v>
      </c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4">
        <v>11</v>
      </c>
      <c r="B17" s="5"/>
      <c r="C17" s="14" t="s">
        <v>125</v>
      </c>
      <c r="D17" s="14"/>
      <c r="E17" s="33" t="s">
        <v>2</v>
      </c>
      <c r="F17" s="33"/>
      <c r="G17" s="63" t="s">
        <v>299</v>
      </c>
      <c r="H17" s="33" t="s">
        <v>126</v>
      </c>
      <c r="I17" s="63">
        <v>32060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87</v>
      </c>
      <c r="R17" s="35" t="s">
        <v>301</v>
      </c>
      <c r="S17" s="36">
        <v>35270</v>
      </c>
      <c r="T17" s="34">
        <v>2.6</v>
      </c>
      <c r="U17" s="37">
        <v>920</v>
      </c>
      <c r="V17" s="14">
        <v>32980</v>
      </c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4">
        <v>12</v>
      </c>
      <c r="B18" s="5"/>
      <c r="C18" s="14" t="s">
        <v>116</v>
      </c>
      <c r="D18" s="14"/>
      <c r="E18" s="33" t="s">
        <v>117</v>
      </c>
      <c r="F18" s="33"/>
      <c r="G18" s="63" t="s">
        <v>300</v>
      </c>
      <c r="H18" s="33" t="s">
        <v>118</v>
      </c>
      <c r="I18" s="63">
        <v>28810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86</v>
      </c>
      <c r="R18" s="35" t="s">
        <v>301</v>
      </c>
      <c r="S18" s="36">
        <v>37200</v>
      </c>
      <c r="T18" s="34">
        <v>2.5</v>
      </c>
      <c r="U18" s="37">
        <v>930</v>
      </c>
      <c r="V18" s="14">
        <v>29740</v>
      </c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4">
        <v>13</v>
      </c>
      <c r="B19" s="5"/>
      <c r="C19" s="14" t="s">
        <v>133</v>
      </c>
      <c r="D19" s="14"/>
      <c r="E19" s="33" t="s">
        <v>117</v>
      </c>
      <c r="F19" s="33"/>
      <c r="G19" s="63" t="s">
        <v>299</v>
      </c>
      <c r="H19" s="33" t="s">
        <v>134</v>
      </c>
      <c r="I19" s="63">
        <v>29140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85</v>
      </c>
      <c r="R19" s="35" t="s">
        <v>301</v>
      </c>
      <c r="S19" s="36">
        <v>30200</v>
      </c>
      <c r="T19" s="34">
        <v>2.4</v>
      </c>
      <c r="U19" s="37">
        <v>730</v>
      </c>
      <c r="V19" s="14">
        <v>29870</v>
      </c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4">
        <v>14</v>
      </c>
      <c r="B20" s="5"/>
      <c r="C20" s="14" t="s">
        <v>135</v>
      </c>
      <c r="D20" s="14"/>
      <c r="E20" s="33" t="s">
        <v>2</v>
      </c>
      <c r="F20" s="33"/>
      <c r="G20" s="63" t="s">
        <v>299</v>
      </c>
      <c r="H20" s="33" t="s">
        <v>136</v>
      </c>
      <c r="I20" s="63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85</v>
      </c>
      <c r="R20" s="35" t="s">
        <v>301</v>
      </c>
      <c r="S20" s="36">
        <v>30200</v>
      </c>
      <c r="T20" s="34">
        <v>2.4</v>
      </c>
      <c r="U20" s="37">
        <v>730</v>
      </c>
      <c r="V20" s="14">
        <v>26660</v>
      </c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4">
        <v>15</v>
      </c>
      <c r="B21" s="4"/>
      <c r="C21" s="13" t="s">
        <v>137</v>
      </c>
      <c r="D21" s="13"/>
      <c r="E21" s="28" t="s">
        <v>2</v>
      </c>
      <c r="F21" s="28"/>
      <c r="G21" s="62" t="s">
        <v>299</v>
      </c>
      <c r="H21" s="28" t="s">
        <v>138</v>
      </c>
      <c r="I21" s="62">
        <v>27500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85</v>
      </c>
      <c r="R21" s="35" t="s">
        <v>301</v>
      </c>
      <c r="S21" s="36">
        <v>30200</v>
      </c>
      <c r="T21" s="34">
        <v>2.4</v>
      </c>
      <c r="U21" s="37">
        <v>730</v>
      </c>
      <c r="V21" s="14">
        <v>28230</v>
      </c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4">
        <v>16</v>
      </c>
      <c r="B22" s="5"/>
      <c r="C22" s="14" t="s">
        <v>139</v>
      </c>
      <c r="D22" s="14"/>
      <c r="E22" s="33" t="s">
        <v>2</v>
      </c>
      <c r="F22" s="33"/>
      <c r="G22" s="63">
        <v>0</v>
      </c>
      <c r="H22" s="33" t="s">
        <v>140</v>
      </c>
      <c r="I22" s="63">
        <v>27210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85</v>
      </c>
      <c r="R22" s="35" t="s">
        <v>301</v>
      </c>
      <c r="S22" s="36">
        <v>29600</v>
      </c>
      <c r="T22" s="34">
        <v>2.4</v>
      </c>
      <c r="U22" s="37">
        <v>720</v>
      </c>
      <c r="V22" s="14">
        <v>27930</v>
      </c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4">
        <v>17</v>
      </c>
      <c r="B23" s="5"/>
      <c r="C23" s="14" t="s">
        <v>108</v>
      </c>
      <c r="D23" s="14"/>
      <c r="E23" s="33" t="s">
        <v>2</v>
      </c>
      <c r="F23" s="33"/>
      <c r="G23" s="63" t="s">
        <v>300</v>
      </c>
      <c r="H23" s="33" t="s">
        <v>109</v>
      </c>
      <c r="I23" s="63">
        <v>42330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84</v>
      </c>
      <c r="R23" s="35" t="s">
        <v>301</v>
      </c>
      <c r="S23" s="36">
        <v>49330</v>
      </c>
      <c r="T23" s="34">
        <v>2.2999999999999998</v>
      </c>
      <c r="U23" s="37">
        <v>1140</v>
      </c>
      <c r="V23" s="14">
        <v>43470</v>
      </c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4">
        <v>18</v>
      </c>
      <c r="B24" s="5"/>
      <c r="C24" s="14" t="s">
        <v>153</v>
      </c>
      <c r="D24" s="14"/>
      <c r="E24" s="33" t="s">
        <v>2</v>
      </c>
      <c r="F24" s="33"/>
      <c r="G24" s="63">
        <v>0</v>
      </c>
      <c r="H24" s="33" t="s">
        <v>154</v>
      </c>
      <c r="I24" s="63">
        <v>21150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94</v>
      </c>
      <c r="R24" s="35" t="s">
        <v>298</v>
      </c>
      <c r="S24" s="36">
        <v>22780</v>
      </c>
      <c r="T24" s="34">
        <v>4.25</v>
      </c>
      <c r="U24" s="37">
        <v>970</v>
      </c>
      <c r="V24" s="14">
        <v>22120</v>
      </c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4">
        <v>19</v>
      </c>
      <c r="B25" s="5"/>
      <c r="C25" s="14" t="s">
        <v>149</v>
      </c>
      <c r="D25" s="14"/>
      <c r="E25" s="33" t="s">
        <v>2</v>
      </c>
      <c r="F25" s="33"/>
      <c r="G25" s="63" t="s">
        <v>299</v>
      </c>
      <c r="H25" s="33" t="s">
        <v>150</v>
      </c>
      <c r="I25" s="63">
        <v>25440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34">
        <v>93</v>
      </c>
      <c r="R25" s="35" t="s">
        <v>298</v>
      </c>
      <c r="S25" s="36">
        <v>30200</v>
      </c>
      <c r="T25" s="34">
        <v>3.65</v>
      </c>
      <c r="U25" s="37">
        <v>1110</v>
      </c>
      <c r="V25" s="14">
        <v>26550</v>
      </c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4">
        <v>20</v>
      </c>
      <c r="B26" s="5"/>
      <c r="C26" s="14" t="s">
        <v>147</v>
      </c>
      <c r="D26" s="14"/>
      <c r="E26" s="33" t="s">
        <v>2</v>
      </c>
      <c r="F26" s="33"/>
      <c r="G26" s="63" t="s">
        <v>300</v>
      </c>
      <c r="H26" s="33" t="s">
        <v>148</v>
      </c>
      <c r="I26" s="63">
        <v>44560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34">
        <v>92</v>
      </c>
      <c r="R26" s="35" t="s">
        <v>298</v>
      </c>
      <c r="S26" s="36">
        <v>49330</v>
      </c>
      <c r="T26" s="34">
        <v>3.45</v>
      </c>
      <c r="U26" s="37">
        <v>1710</v>
      </c>
      <c r="V26" s="14">
        <v>46270</v>
      </c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 x14ac:dyDescent="0.2">
      <c r="A27" s="4">
        <v>21</v>
      </c>
      <c r="B27" s="5"/>
      <c r="C27" s="14" t="s">
        <v>175</v>
      </c>
      <c r="D27" s="14"/>
      <c r="E27" s="33" t="s">
        <v>2</v>
      </c>
      <c r="F27" s="33"/>
      <c r="G27" s="63" t="s">
        <v>299</v>
      </c>
      <c r="H27" s="33" t="s">
        <v>176</v>
      </c>
      <c r="I27" s="63">
        <v>25440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34">
        <v>90</v>
      </c>
      <c r="R27" s="35" t="s">
        <v>298</v>
      </c>
      <c r="S27" s="36">
        <v>30200</v>
      </c>
      <c r="T27" s="34">
        <v>3.1</v>
      </c>
      <c r="U27" s="63">
        <v>940</v>
      </c>
      <c r="V27" s="63">
        <v>26380</v>
      </c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 x14ac:dyDescent="0.2">
      <c r="A28" s="4">
        <v>22</v>
      </c>
      <c r="B28" s="4"/>
      <c r="C28" s="13" t="s">
        <v>157</v>
      </c>
      <c r="D28" s="13"/>
      <c r="E28" s="28" t="s">
        <v>2</v>
      </c>
      <c r="F28" s="28"/>
      <c r="G28" s="62" t="s">
        <v>299</v>
      </c>
      <c r="H28" s="28" t="s">
        <v>158</v>
      </c>
      <c r="I28" s="62">
        <v>25930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34">
        <v>89</v>
      </c>
      <c r="R28" s="35" t="s">
        <v>301</v>
      </c>
      <c r="S28" s="36">
        <v>30200</v>
      </c>
      <c r="T28" s="34">
        <v>2.8</v>
      </c>
      <c r="U28" s="37">
        <v>850</v>
      </c>
      <c r="V28" s="14">
        <v>26780</v>
      </c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 x14ac:dyDescent="0.2">
      <c r="A29" s="4">
        <v>23</v>
      </c>
      <c r="B29" s="5"/>
      <c r="C29" s="14" t="s">
        <v>163</v>
      </c>
      <c r="D29" s="14"/>
      <c r="E29" s="33" t="s">
        <v>2</v>
      </c>
      <c r="F29" s="33"/>
      <c r="G29" s="63" t="s">
        <v>299</v>
      </c>
      <c r="H29" s="33" t="s">
        <v>164</v>
      </c>
      <c r="I29" s="63">
        <v>25440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34">
        <v>89</v>
      </c>
      <c r="R29" s="35" t="s">
        <v>301</v>
      </c>
      <c r="S29" s="36">
        <v>30200</v>
      </c>
      <c r="T29" s="34">
        <v>2.8</v>
      </c>
      <c r="U29" s="37">
        <v>850</v>
      </c>
      <c r="V29" s="14">
        <v>26290</v>
      </c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 x14ac:dyDescent="0.2">
      <c r="A30" s="4">
        <v>24</v>
      </c>
      <c r="B30" s="5"/>
      <c r="C30" s="14" t="s">
        <v>181</v>
      </c>
      <c r="D30" s="14"/>
      <c r="E30" s="33" t="s">
        <v>2</v>
      </c>
      <c r="F30" s="33"/>
      <c r="G30" s="63" t="s">
        <v>299</v>
      </c>
      <c r="H30" s="33" t="s">
        <v>182</v>
      </c>
      <c r="I30" s="63">
        <v>29690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34">
        <v>89</v>
      </c>
      <c r="R30" s="35" t="s">
        <v>301</v>
      </c>
      <c r="S30" s="36">
        <v>30200</v>
      </c>
      <c r="T30" s="34">
        <v>2.8</v>
      </c>
      <c r="U30" s="37">
        <v>850</v>
      </c>
      <c r="V30" s="14">
        <v>30540</v>
      </c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 x14ac:dyDescent="0.2">
      <c r="A31" s="4">
        <v>25</v>
      </c>
      <c r="B31" s="5"/>
      <c r="C31" s="14" t="s">
        <v>159</v>
      </c>
      <c r="D31" s="14"/>
      <c r="E31" s="33" t="s">
        <v>2</v>
      </c>
      <c r="F31" s="33"/>
      <c r="G31" s="63" t="s">
        <v>299</v>
      </c>
      <c r="H31" s="33" t="s">
        <v>160</v>
      </c>
      <c r="I31" s="63">
        <v>28590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34">
        <v>88</v>
      </c>
      <c r="R31" s="35" t="s">
        <v>301</v>
      </c>
      <c r="S31" s="36">
        <v>30200</v>
      </c>
      <c r="T31" s="34">
        <v>2.7</v>
      </c>
      <c r="U31" s="37">
        <v>820</v>
      </c>
      <c r="V31" s="14">
        <v>29410</v>
      </c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 x14ac:dyDescent="0.2">
      <c r="A32" s="4">
        <v>26</v>
      </c>
      <c r="B32" s="5"/>
      <c r="C32" s="14" t="s">
        <v>167</v>
      </c>
      <c r="D32" s="14"/>
      <c r="E32" s="33" t="s">
        <v>2</v>
      </c>
      <c r="F32" s="33"/>
      <c r="G32" s="63">
        <v>0</v>
      </c>
      <c r="H32" s="33" t="s">
        <v>168</v>
      </c>
      <c r="I32" s="63">
        <v>19920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34">
        <v>88</v>
      </c>
      <c r="R32" s="35" t="s">
        <v>301</v>
      </c>
      <c r="S32" s="36">
        <v>22780</v>
      </c>
      <c r="T32" s="34">
        <v>2.7</v>
      </c>
      <c r="U32" s="37">
        <v>620</v>
      </c>
      <c r="V32" s="14">
        <v>20540</v>
      </c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 x14ac:dyDescent="0.2">
      <c r="A33" s="4">
        <v>27</v>
      </c>
      <c r="B33" s="5"/>
      <c r="C33" s="14" t="s">
        <v>169</v>
      </c>
      <c r="D33" s="14"/>
      <c r="E33" s="33" t="s">
        <v>2</v>
      </c>
      <c r="F33" s="33"/>
      <c r="G33" s="63">
        <v>0</v>
      </c>
      <c r="H33" s="33" t="s">
        <v>170</v>
      </c>
      <c r="I33" s="63">
        <v>21570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34">
        <v>88</v>
      </c>
      <c r="R33" s="35" t="s">
        <v>301</v>
      </c>
      <c r="S33" s="36">
        <v>22780</v>
      </c>
      <c r="T33" s="34">
        <v>2.7</v>
      </c>
      <c r="U33" s="37">
        <v>620</v>
      </c>
      <c r="V33" s="14">
        <v>22190</v>
      </c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 x14ac:dyDescent="0.2">
      <c r="A34" s="4">
        <v>28</v>
      </c>
      <c r="B34" s="5"/>
      <c r="C34" s="14" t="s">
        <v>171</v>
      </c>
      <c r="D34" s="14"/>
      <c r="E34" s="33" t="s">
        <v>2</v>
      </c>
      <c r="F34" s="33"/>
      <c r="G34" s="63" t="s">
        <v>299</v>
      </c>
      <c r="H34" s="33" t="s">
        <v>172</v>
      </c>
      <c r="I34" s="63">
        <v>29690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34">
        <v>88</v>
      </c>
      <c r="R34" s="35" t="s">
        <v>301</v>
      </c>
      <c r="S34" s="36">
        <v>30200</v>
      </c>
      <c r="T34" s="34">
        <v>2.7</v>
      </c>
      <c r="U34" s="37">
        <v>820</v>
      </c>
      <c r="V34" s="14">
        <v>30510</v>
      </c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 x14ac:dyDescent="0.2">
      <c r="A35" s="4">
        <v>29</v>
      </c>
      <c r="B35" s="4"/>
      <c r="C35" s="13" t="s">
        <v>177</v>
      </c>
      <c r="D35" s="13"/>
      <c r="E35" s="28" t="s">
        <v>2</v>
      </c>
      <c r="F35" s="28"/>
      <c r="G35" s="62">
        <v>0</v>
      </c>
      <c r="H35" s="28" t="s">
        <v>178</v>
      </c>
      <c r="I35" s="62">
        <v>22450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34">
        <v>88</v>
      </c>
      <c r="R35" s="35" t="s">
        <v>301</v>
      </c>
      <c r="S35" s="36">
        <v>22780</v>
      </c>
      <c r="T35" s="34">
        <v>2.7</v>
      </c>
      <c r="U35" s="37">
        <v>620</v>
      </c>
      <c r="V35" s="14">
        <v>23070</v>
      </c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 x14ac:dyDescent="0.2">
      <c r="A36" s="4">
        <v>30</v>
      </c>
      <c r="B36" s="5"/>
      <c r="C36" s="14" t="s">
        <v>183</v>
      </c>
      <c r="D36" s="14"/>
      <c r="E36" s="33" t="s">
        <v>2</v>
      </c>
      <c r="F36" s="33"/>
      <c r="G36" s="63" t="s">
        <v>299</v>
      </c>
      <c r="H36" s="33" t="s">
        <v>184</v>
      </c>
      <c r="I36" s="63">
        <v>26980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34">
        <v>88</v>
      </c>
      <c r="R36" s="35" t="s">
        <v>301</v>
      </c>
      <c r="S36" s="36">
        <v>30200</v>
      </c>
      <c r="T36" s="34">
        <v>2.7</v>
      </c>
      <c r="U36" s="37">
        <v>820</v>
      </c>
      <c r="V36" s="14">
        <v>27800</v>
      </c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 x14ac:dyDescent="0.2">
      <c r="A37" s="4">
        <v>31</v>
      </c>
      <c r="B37" s="5"/>
      <c r="C37" s="14" t="s">
        <v>151</v>
      </c>
      <c r="D37" s="14"/>
      <c r="E37" s="33" t="s">
        <v>2</v>
      </c>
      <c r="F37" s="33"/>
      <c r="G37" s="63" t="s">
        <v>299</v>
      </c>
      <c r="H37" s="33" t="s">
        <v>152</v>
      </c>
      <c r="I37" s="63">
        <v>28050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34">
        <v>87</v>
      </c>
      <c r="R37" s="35" t="s">
        <v>301</v>
      </c>
      <c r="S37" s="36">
        <v>30200</v>
      </c>
      <c r="T37" s="34">
        <v>2.6</v>
      </c>
      <c r="U37" s="37">
        <v>790</v>
      </c>
      <c r="V37" s="14">
        <v>28840</v>
      </c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 x14ac:dyDescent="0.2">
      <c r="A38" s="4">
        <v>32</v>
      </c>
      <c r="B38" s="5"/>
      <c r="C38" s="14" t="s">
        <v>161</v>
      </c>
      <c r="D38" s="14"/>
      <c r="E38" s="33" t="s">
        <v>2</v>
      </c>
      <c r="F38" s="33"/>
      <c r="G38" s="63" t="s">
        <v>300</v>
      </c>
      <c r="H38" s="33" t="s">
        <v>162</v>
      </c>
      <c r="I38" s="63">
        <v>29420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34">
        <v>87</v>
      </c>
      <c r="R38" s="35" t="s">
        <v>301</v>
      </c>
      <c r="S38" s="36">
        <v>37200</v>
      </c>
      <c r="T38" s="34">
        <v>2.6</v>
      </c>
      <c r="U38" s="37">
        <v>970</v>
      </c>
      <c r="V38" s="14">
        <v>30390</v>
      </c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 x14ac:dyDescent="0.2">
      <c r="A39" s="4">
        <v>33</v>
      </c>
      <c r="B39" s="5"/>
      <c r="C39" s="14" t="s">
        <v>165</v>
      </c>
      <c r="D39" s="14"/>
      <c r="E39" s="33" t="s">
        <v>2</v>
      </c>
      <c r="F39" s="33"/>
      <c r="G39" s="63" t="s">
        <v>300</v>
      </c>
      <c r="H39" s="33" t="s">
        <v>166</v>
      </c>
      <c r="I39" s="63">
        <v>30620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34">
        <v>87</v>
      </c>
      <c r="R39" s="35" t="s">
        <v>301</v>
      </c>
      <c r="S39" s="36">
        <v>37200</v>
      </c>
      <c r="T39" s="34">
        <v>2.6</v>
      </c>
      <c r="U39" s="37">
        <v>970</v>
      </c>
      <c r="V39" s="14">
        <v>31590</v>
      </c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 x14ac:dyDescent="0.2">
      <c r="A40" s="4">
        <v>34</v>
      </c>
      <c r="B40" s="5"/>
      <c r="C40" s="14" t="s">
        <v>173</v>
      </c>
      <c r="D40" s="14"/>
      <c r="E40" s="33" t="s">
        <v>2</v>
      </c>
      <c r="F40" s="33"/>
      <c r="G40" s="63">
        <v>0</v>
      </c>
      <c r="H40" s="33" t="s">
        <v>174</v>
      </c>
      <c r="I40" s="63">
        <v>22000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34">
        <v>87</v>
      </c>
      <c r="R40" s="35" t="s">
        <v>301</v>
      </c>
      <c r="S40" s="36">
        <v>22780</v>
      </c>
      <c r="T40" s="34">
        <v>2.6</v>
      </c>
      <c r="U40" s="37">
        <v>600</v>
      </c>
      <c r="V40" s="14">
        <v>22600</v>
      </c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 x14ac:dyDescent="0.2">
      <c r="A41" s="4">
        <v>35</v>
      </c>
      <c r="B41" s="5"/>
      <c r="C41" s="14" t="s">
        <v>179</v>
      </c>
      <c r="D41" s="14"/>
      <c r="E41" s="33" t="s">
        <v>2</v>
      </c>
      <c r="F41" s="33"/>
      <c r="G41" s="63" t="s">
        <v>299</v>
      </c>
      <c r="H41" s="33" t="s">
        <v>180</v>
      </c>
      <c r="I41" s="63">
        <v>25930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34">
        <v>87</v>
      </c>
      <c r="R41" s="35" t="s">
        <v>301</v>
      </c>
      <c r="S41" s="36">
        <v>30200</v>
      </c>
      <c r="T41" s="34">
        <v>2.6</v>
      </c>
      <c r="U41" s="37">
        <v>790</v>
      </c>
      <c r="V41" s="14">
        <v>26720</v>
      </c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 x14ac:dyDescent="0.2">
      <c r="A42" s="5"/>
      <c r="B42" s="5"/>
      <c r="C42" s="14" t="s">
        <v>155</v>
      </c>
      <c r="D42" s="14"/>
      <c r="E42" s="33" t="s">
        <v>2</v>
      </c>
      <c r="F42" s="33"/>
      <c r="G42" s="63" t="s">
        <v>299</v>
      </c>
      <c r="H42" s="33" t="s">
        <v>156</v>
      </c>
      <c r="I42" s="63">
        <v>25930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34">
        <v>86</v>
      </c>
      <c r="R42" s="35" t="s">
        <v>301</v>
      </c>
      <c r="S42" s="36">
        <v>30200</v>
      </c>
      <c r="T42" s="34">
        <v>2.5</v>
      </c>
      <c r="U42" s="37">
        <v>760</v>
      </c>
      <c r="V42" s="14">
        <v>26690</v>
      </c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 x14ac:dyDescent="0.2">
      <c r="A43" s="5"/>
      <c r="B43" s="5"/>
      <c r="C43" s="14" t="s">
        <v>141</v>
      </c>
      <c r="D43" s="14"/>
      <c r="E43" s="33" t="s">
        <v>2</v>
      </c>
      <c r="F43" s="33"/>
      <c r="G43" s="63">
        <v>0</v>
      </c>
      <c r="H43" s="33" t="s">
        <v>142</v>
      </c>
      <c r="I43" s="63">
        <v>24290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34">
        <v>85</v>
      </c>
      <c r="R43" s="35" t="s">
        <v>301</v>
      </c>
      <c r="S43" s="36">
        <v>22780</v>
      </c>
      <c r="T43" s="34">
        <v>2.4</v>
      </c>
      <c r="U43" s="37">
        <v>550</v>
      </c>
      <c r="V43" s="14">
        <v>24840</v>
      </c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 x14ac:dyDescent="0.2">
      <c r="A44" s="5"/>
      <c r="B44" s="5"/>
      <c r="C44" s="14" t="s">
        <v>143</v>
      </c>
      <c r="D44" s="14"/>
      <c r="E44" s="33" t="s">
        <v>2</v>
      </c>
      <c r="F44" s="33"/>
      <c r="G44" s="63">
        <v>0</v>
      </c>
      <c r="H44" s="33" t="s">
        <v>144</v>
      </c>
      <c r="I44" s="63">
        <v>21570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34">
        <v>85</v>
      </c>
      <c r="R44" s="35" t="s">
        <v>301</v>
      </c>
      <c r="S44" s="36">
        <v>22780</v>
      </c>
      <c r="T44" s="34">
        <v>2.4</v>
      </c>
      <c r="U44" s="37">
        <v>550</v>
      </c>
      <c r="V44" s="14">
        <v>22120</v>
      </c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 x14ac:dyDescent="0.2">
      <c r="A45" s="5"/>
      <c r="B45" s="5"/>
      <c r="C45" s="14" t="s">
        <v>145</v>
      </c>
      <c r="D45" s="14"/>
      <c r="E45" s="33" t="s">
        <v>2</v>
      </c>
      <c r="F45" s="33"/>
      <c r="G45" s="63" t="s">
        <v>300</v>
      </c>
      <c r="H45" s="33" t="s">
        <v>146</v>
      </c>
      <c r="I45" s="63">
        <v>33140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34">
        <v>85</v>
      </c>
      <c r="R45" s="35" t="s">
        <v>301</v>
      </c>
      <c r="S45" s="36">
        <v>37200</v>
      </c>
      <c r="T45" s="34">
        <v>2.4</v>
      </c>
      <c r="U45" s="37">
        <v>900</v>
      </c>
      <c r="V45" s="14">
        <v>34040</v>
      </c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 x14ac:dyDescent="0.2">
      <c r="A46" s="6"/>
      <c r="B46" s="6"/>
      <c r="C46" s="22" t="s">
        <v>203</v>
      </c>
      <c r="D46" s="22"/>
      <c r="E46" s="10" t="s">
        <v>2</v>
      </c>
      <c r="F46" s="10"/>
      <c r="G46" s="64" t="s">
        <v>300</v>
      </c>
      <c r="H46" s="10" t="s">
        <v>204</v>
      </c>
      <c r="I46" s="64">
        <v>35800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38">
        <v>94</v>
      </c>
      <c r="R46" s="39" t="s">
        <v>298</v>
      </c>
      <c r="S46" s="40">
        <v>37200</v>
      </c>
      <c r="T46" s="38">
        <v>4.25</v>
      </c>
      <c r="U46" s="41">
        <v>1590</v>
      </c>
      <c r="V46" s="22">
        <v>37390</v>
      </c>
      <c r="W46" s="41"/>
      <c r="X46" s="22"/>
      <c r="Y46" s="22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 x14ac:dyDescent="0.2">
      <c r="A47" s="5"/>
      <c r="B47" s="5"/>
      <c r="C47" s="14" t="s">
        <v>233</v>
      </c>
      <c r="D47" s="14"/>
      <c r="E47" s="33" t="s">
        <v>2</v>
      </c>
      <c r="F47" s="33"/>
      <c r="G47" s="63" t="s">
        <v>299</v>
      </c>
      <c r="H47" s="33" t="s">
        <v>234</v>
      </c>
      <c r="I47" s="63">
        <v>27500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34">
        <v>94</v>
      </c>
      <c r="R47" s="35" t="s">
        <v>298</v>
      </c>
      <c r="S47" s="36">
        <v>30200</v>
      </c>
      <c r="T47" s="34">
        <v>4.25</v>
      </c>
      <c r="U47" s="37">
        <v>1290</v>
      </c>
      <c r="V47" s="14">
        <v>28790</v>
      </c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 x14ac:dyDescent="0.2">
      <c r="A48" s="5"/>
      <c r="B48" s="5"/>
      <c r="C48" s="14" t="s">
        <v>195</v>
      </c>
      <c r="D48" s="14"/>
      <c r="E48" s="33" t="s">
        <v>2</v>
      </c>
      <c r="F48" s="33"/>
      <c r="G48" s="63" t="s">
        <v>300</v>
      </c>
      <c r="H48" s="33" t="s">
        <v>196</v>
      </c>
      <c r="I48" s="63">
        <v>53950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34">
        <v>93</v>
      </c>
      <c r="R48" s="35" t="s">
        <v>298</v>
      </c>
      <c r="S48" s="36">
        <v>49330</v>
      </c>
      <c r="T48" s="34">
        <v>3.65</v>
      </c>
      <c r="U48" s="37">
        <v>1810</v>
      </c>
      <c r="V48" s="14">
        <v>55760</v>
      </c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 x14ac:dyDescent="0.2">
      <c r="A49" s="5"/>
      <c r="B49" s="5"/>
      <c r="C49" s="14" t="s">
        <v>199</v>
      </c>
      <c r="D49" s="14"/>
      <c r="E49" s="33" t="s">
        <v>2</v>
      </c>
      <c r="F49" s="33"/>
      <c r="G49" s="63" t="s">
        <v>300</v>
      </c>
      <c r="H49" s="33" t="s">
        <v>200</v>
      </c>
      <c r="I49" s="63">
        <v>53080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34">
        <v>93</v>
      </c>
      <c r="R49" s="35" t="s">
        <v>298</v>
      </c>
      <c r="S49" s="36">
        <v>49330</v>
      </c>
      <c r="T49" s="34">
        <v>3.65</v>
      </c>
      <c r="U49" s="37">
        <v>1810</v>
      </c>
      <c r="V49" s="14">
        <v>54890</v>
      </c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 x14ac:dyDescent="0.2">
      <c r="A50" s="5"/>
      <c r="B50" s="5"/>
      <c r="C50" s="14" t="s">
        <v>207</v>
      </c>
      <c r="D50" s="14"/>
      <c r="E50" s="33" t="s">
        <v>2</v>
      </c>
      <c r="F50" s="33"/>
      <c r="G50" s="63" t="s">
        <v>299</v>
      </c>
      <c r="H50" s="33" t="s">
        <v>208</v>
      </c>
      <c r="I50" s="63">
        <v>27500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34">
        <v>93</v>
      </c>
      <c r="R50" s="35" t="s">
        <v>298</v>
      </c>
      <c r="S50" s="36">
        <v>30200</v>
      </c>
      <c r="T50" s="34">
        <v>3.65</v>
      </c>
      <c r="U50" s="37">
        <v>1110</v>
      </c>
      <c r="V50" s="14">
        <v>28610</v>
      </c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 x14ac:dyDescent="0.2">
      <c r="A51" s="5"/>
      <c r="B51" s="5"/>
      <c r="C51" s="14" t="s">
        <v>187</v>
      </c>
      <c r="D51" s="14"/>
      <c r="E51" s="33" t="s">
        <v>2</v>
      </c>
      <c r="F51" s="33"/>
      <c r="G51" s="63" t="s">
        <v>300</v>
      </c>
      <c r="H51" s="33" t="s">
        <v>188</v>
      </c>
      <c r="I51" s="63">
        <v>44560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34">
        <v>91</v>
      </c>
      <c r="R51" s="35" t="s">
        <v>298</v>
      </c>
      <c r="S51" s="36">
        <v>49330</v>
      </c>
      <c r="T51" s="34">
        <v>3.3</v>
      </c>
      <c r="U51" s="37">
        <v>1630</v>
      </c>
      <c r="V51" s="14">
        <v>46190</v>
      </c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 x14ac:dyDescent="0.2">
      <c r="A52" s="5"/>
      <c r="B52" s="5"/>
      <c r="C52" s="14" t="s">
        <v>191</v>
      </c>
      <c r="D52" s="14"/>
      <c r="E52" s="33" t="s">
        <v>2</v>
      </c>
      <c r="F52" s="33"/>
      <c r="G52" s="63" t="s">
        <v>300</v>
      </c>
      <c r="H52" s="33" t="s">
        <v>192</v>
      </c>
      <c r="I52" s="63">
        <v>28810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34">
        <v>91</v>
      </c>
      <c r="R52" s="35" t="s">
        <v>298</v>
      </c>
      <c r="S52" s="36">
        <v>37200</v>
      </c>
      <c r="T52" s="34">
        <v>3.3</v>
      </c>
      <c r="U52" s="37">
        <v>1230</v>
      </c>
      <c r="V52" s="14">
        <v>30040</v>
      </c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 x14ac:dyDescent="0.2">
      <c r="A53" s="5"/>
      <c r="B53" s="5"/>
      <c r="C53" s="14" t="s">
        <v>185</v>
      </c>
      <c r="D53" s="14"/>
      <c r="E53" s="33" t="s">
        <v>2</v>
      </c>
      <c r="F53" s="33"/>
      <c r="G53" s="63" t="s">
        <v>300</v>
      </c>
      <c r="H53" s="33" t="s">
        <v>186</v>
      </c>
      <c r="I53" s="63">
        <v>28190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34">
        <v>90</v>
      </c>
      <c r="R53" s="35" t="s">
        <v>298</v>
      </c>
      <c r="S53" s="36">
        <v>37200</v>
      </c>
      <c r="T53" s="34">
        <v>3.1</v>
      </c>
      <c r="U53" s="37">
        <v>1160</v>
      </c>
      <c r="V53" s="14">
        <v>29350</v>
      </c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 x14ac:dyDescent="0.2">
      <c r="A54" s="5"/>
      <c r="B54" s="5"/>
      <c r="C54" s="14" t="s">
        <v>193</v>
      </c>
      <c r="D54" s="14"/>
      <c r="E54" s="33" t="s">
        <v>2</v>
      </c>
      <c r="F54" s="33"/>
      <c r="G54" s="63" t="s">
        <v>300</v>
      </c>
      <c r="H54" s="33" t="s">
        <v>194</v>
      </c>
      <c r="I54" s="63">
        <v>55720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34">
        <v>89</v>
      </c>
      <c r="R54" s="35" t="s">
        <v>301</v>
      </c>
      <c r="S54" s="36">
        <v>49330</v>
      </c>
      <c r="T54" s="34">
        <v>2.8</v>
      </c>
      <c r="U54" s="37">
        <v>1390</v>
      </c>
      <c r="V54" s="14">
        <v>57110</v>
      </c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 x14ac:dyDescent="0.2">
      <c r="A55" s="5"/>
      <c r="B55" s="5"/>
      <c r="C55" s="14" t="s">
        <v>219</v>
      </c>
      <c r="D55" s="14"/>
      <c r="E55" s="33" t="s">
        <v>2</v>
      </c>
      <c r="F55" s="33"/>
      <c r="G55" s="63" t="s">
        <v>300</v>
      </c>
      <c r="H55" s="33" t="s">
        <v>220</v>
      </c>
      <c r="I55" s="63">
        <v>40100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34">
        <v>89</v>
      </c>
      <c r="R55" s="35" t="s">
        <v>301</v>
      </c>
      <c r="S55" s="36">
        <v>37200</v>
      </c>
      <c r="T55" s="34">
        <v>2.8</v>
      </c>
      <c r="U55" s="37">
        <v>1050</v>
      </c>
      <c r="V55" s="14">
        <v>41150</v>
      </c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 x14ac:dyDescent="0.2">
      <c r="A56" s="5"/>
      <c r="B56" s="5"/>
      <c r="C56" s="14" t="s">
        <v>221</v>
      </c>
      <c r="D56" s="14"/>
      <c r="E56" s="33" t="s">
        <v>2</v>
      </c>
      <c r="F56" s="33"/>
      <c r="G56" s="63" t="s">
        <v>300</v>
      </c>
      <c r="H56" s="33" t="s">
        <v>222</v>
      </c>
      <c r="I56" s="63">
        <v>62100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34">
        <v>89</v>
      </c>
      <c r="R56" s="35" t="s">
        <v>301</v>
      </c>
      <c r="S56" s="36">
        <v>49330</v>
      </c>
      <c r="T56" s="34">
        <v>2.8</v>
      </c>
      <c r="U56" s="37">
        <v>1390</v>
      </c>
      <c r="V56" s="14">
        <v>63490</v>
      </c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 x14ac:dyDescent="0.2">
      <c r="A57" s="5"/>
      <c r="B57" s="5"/>
      <c r="C57" s="14" t="s">
        <v>223</v>
      </c>
      <c r="D57" s="14"/>
      <c r="E57" s="33" t="s">
        <v>2</v>
      </c>
      <c r="F57" s="33"/>
      <c r="G57" s="63" t="s">
        <v>299</v>
      </c>
      <c r="H57" s="33" t="s">
        <v>224</v>
      </c>
      <c r="I57" s="63">
        <v>26450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34">
        <v>88</v>
      </c>
      <c r="R57" s="35" t="s">
        <v>301</v>
      </c>
      <c r="S57" s="36">
        <v>30200</v>
      </c>
      <c r="T57" s="34">
        <v>2.7</v>
      </c>
      <c r="U57" s="37">
        <v>820</v>
      </c>
      <c r="V57" s="14">
        <v>27270</v>
      </c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 x14ac:dyDescent="0.2">
      <c r="A58" s="5"/>
      <c r="B58" s="5"/>
      <c r="C58" s="14" t="s">
        <v>205</v>
      </c>
      <c r="D58" s="14"/>
      <c r="E58" s="33" t="s">
        <v>2</v>
      </c>
      <c r="F58" s="33"/>
      <c r="G58" s="63" t="s">
        <v>300</v>
      </c>
      <c r="H58" s="33" t="s">
        <v>206</v>
      </c>
      <c r="I58" s="63">
        <v>29420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34">
        <v>87</v>
      </c>
      <c r="R58" s="35" t="s">
        <v>301</v>
      </c>
      <c r="S58" s="36">
        <v>37200</v>
      </c>
      <c r="T58" s="34">
        <v>2.6</v>
      </c>
      <c r="U58" s="37">
        <v>970</v>
      </c>
      <c r="V58" s="14">
        <v>30390</v>
      </c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 x14ac:dyDescent="0.2">
      <c r="A59" s="5"/>
      <c r="B59" s="5"/>
      <c r="C59" s="14" t="s">
        <v>225</v>
      </c>
      <c r="D59" s="14"/>
      <c r="E59" s="33" t="s">
        <v>2</v>
      </c>
      <c r="F59" s="33"/>
      <c r="G59" s="63" t="s">
        <v>299</v>
      </c>
      <c r="H59" s="33" t="s">
        <v>226</v>
      </c>
      <c r="I59" s="63">
        <v>26980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34">
        <v>87</v>
      </c>
      <c r="R59" s="35" t="s">
        <v>301</v>
      </c>
      <c r="S59" s="36">
        <v>30200</v>
      </c>
      <c r="T59" s="34">
        <v>2.6</v>
      </c>
      <c r="U59" s="37">
        <v>790</v>
      </c>
      <c r="V59" s="14">
        <v>27770</v>
      </c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 x14ac:dyDescent="0.2">
      <c r="A60" s="5"/>
      <c r="B60" s="5"/>
      <c r="C60" s="14" t="s">
        <v>213</v>
      </c>
      <c r="D60" s="14"/>
      <c r="E60" s="33" t="s">
        <v>2</v>
      </c>
      <c r="F60" s="33"/>
      <c r="G60" s="63" t="s">
        <v>300</v>
      </c>
      <c r="H60" s="33" t="s">
        <v>214</v>
      </c>
      <c r="I60" s="63">
        <v>33140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34">
        <v>86</v>
      </c>
      <c r="R60" s="35" t="s">
        <v>301</v>
      </c>
      <c r="S60" s="36">
        <v>37200</v>
      </c>
      <c r="T60" s="34">
        <v>2.5</v>
      </c>
      <c r="U60" s="37">
        <v>930</v>
      </c>
      <c r="V60" s="14">
        <v>34070</v>
      </c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 x14ac:dyDescent="0.2">
      <c r="A61" s="5"/>
      <c r="B61" s="5"/>
      <c r="C61" s="14" t="s">
        <v>229</v>
      </c>
      <c r="D61" s="14"/>
      <c r="E61" s="33" t="s">
        <v>2</v>
      </c>
      <c r="F61" s="33"/>
      <c r="G61" s="63" t="s">
        <v>299</v>
      </c>
      <c r="H61" s="33" t="s">
        <v>230</v>
      </c>
      <c r="I61" s="63">
        <v>26450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34">
        <v>86</v>
      </c>
      <c r="R61" s="35" t="s">
        <v>301</v>
      </c>
      <c r="S61" s="36">
        <v>30200</v>
      </c>
      <c r="T61" s="34">
        <v>2.5</v>
      </c>
      <c r="U61" s="37">
        <v>760</v>
      </c>
      <c r="V61" s="14">
        <v>27210</v>
      </c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 x14ac:dyDescent="0.2">
      <c r="A62" s="5"/>
      <c r="B62" s="5"/>
      <c r="C62" s="14" t="s">
        <v>189</v>
      </c>
      <c r="D62" s="14"/>
      <c r="E62" s="33" t="s">
        <v>2</v>
      </c>
      <c r="F62" s="33"/>
      <c r="G62" s="63" t="s">
        <v>300</v>
      </c>
      <c r="H62" s="33" t="s">
        <v>190</v>
      </c>
      <c r="I62" s="63">
        <v>46760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34">
        <v>85</v>
      </c>
      <c r="R62" s="35" t="s">
        <v>301</v>
      </c>
      <c r="S62" s="36">
        <v>49330</v>
      </c>
      <c r="T62" s="34">
        <v>2.4</v>
      </c>
      <c r="U62" s="37">
        <v>1190</v>
      </c>
      <c r="V62" s="14">
        <v>47950</v>
      </c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 x14ac:dyDescent="0.2">
      <c r="A63" s="5"/>
      <c r="B63" s="5"/>
      <c r="C63" s="14" t="s">
        <v>197</v>
      </c>
      <c r="D63" s="14"/>
      <c r="E63" s="33" t="s">
        <v>2</v>
      </c>
      <c r="F63" s="33"/>
      <c r="G63" s="63" t="s">
        <v>300</v>
      </c>
      <c r="H63" s="33" t="s">
        <v>198</v>
      </c>
      <c r="I63" s="63">
        <v>45290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34">
        <v>85</v>
      </c>
      <c r="R63" s="35" t="s">
        <v>301</v>
      </c>
      <c r="S63" s="36">
        <v>49330</v>
      </c>
      <c r="T63" s="34">
        <v>2.4</v>
      </c>
      <c r="U63" s="37">
        <v>1190</v>
      </c>
      <c r="V63" s="14">
        <v>46480</v>
      </c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 x14ac:dyDescent="0.2">
      <c r="A64" s="5"/>
      <c r="B64" s="5"/>
      <c r="C64" s="14" t="s">
        <v>201</v>
      </c>
      <c r="D64" s="14"/>
      <c r="E64" s="33" t="s">
        <v>2</v>
      </c>
      <c r="F64" s="33"/>
      <c r="G64" s="63" t="s">
        <v>300</v>
      </c>
      <c r="H64" s="33" t="s">
        <v>202</v>
      </c>
      <c r="I64" s="63">
        <v>31250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34">
        <v>85</v>
      </c>
      <c r="R64" s="35" t="s">
        <v>301</v>
      </c>
      <c r="S64" s="36">
        <v>37200</v>
      </c>
      <c r="T64" s="34">
        <v>2.4</v>
      </c>
      <c r="U64" s="37">
        <v>900</v>
      </c>
      <c r="V64" s="14">
        <v>32150</v>
      </c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 x14ac:dyDescent="0.2">
      <c r="A65" s="5"/>
      <c r="B65" s="5"/>
      <c r="C65" s="14" t="s">
        <v>209</v>
      </c>
      <c r="D65" s="14"/>
      <c r="E65" s="33" t="s">
        <v>2</v>
      </c>
      <c r="F65" s="33"/>
      <c r="G65" s="63" t="s">
        <v>299</v>
      </c>
      <c r="H65" s="33" t="s">
        <v>210</v>
      </c>
      <c r="I65" s="63">
        <v>26980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34">
        <v>85</v>
      </c>
      <c r="R65" s="35" t="s">
        <v>301</v>
      </c>
      <c r="S65" s="36">
        <v>30200</v>
      </c>
      <c r="T65" s="34">
        <v>2.4</v>
      </c>
      <c r="U65" s="37">
        <v>730</v>
      </c>
      <c r="V65" s="14">
        <v>27710</v>
      </c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 x14ac:dyDescent="0.2">
      <c r="A66" s="5"/>
      <c r="B66" s="5"/>
      <c r="C66" s="14" t="s">
        <v>211</v>
      </c>
      <c r="D66" s="14"/>
      <c r="E66" s="33" t="s">
        <v>2</v>
      </c>
      <c r="F66" s="33"/>
      <c r="G66" s="63" t="s">
        <v>300</v>
      </c>
      <c r="H66" s="33" t="s">
        <v>212</v>
      </c>
      <c r="I66" s="63">
        <v>31870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34">
        <v>85</v>
      </c>
      <c r="R66" s="35" t="s">
        <v>301</v>
      </c>
      <c r="S66" s="36">
        <v>37200</v>
      </c>
      <c r="T66" s="34">
        <v>2.4</v>
      </c>
      <c r="U66" s="37">
        <v>900</v>
      </c>
      <c r="V66" s="14">
        <v>32770</v>
      </c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 x14ac:dyDescent="0.2">
      <c r="A67" s="6"/>
      <c r="B67" s="6"/>
      <c r="C67" s="22" t="s">
        <v>215</v>
      </c>
      <c r="D67" s="22"/>
      <c r="E67" s="10" t="s">
        <v>2</v>
      </c>
      <c r="F67" s="10"/>
      <c r="G67" s="64" t="s">
        <v>299</v>
      </c>
      <c r="H67" s="10" t="s">
        <v>216</v>
      </c>
      <c r="I67" s="64">
        <v>25930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38">
        <v>85</v>
      </c>
      <c r="R67" s="39" t="s">
        <v>301</v>
      </c>
      <c r="S67" s="40">
        <v>30200</v>
      </c>
      <c r="T67" s="38">
        <v>2.4</v>
      </c>
      <c r="U67" s="41">
        <v>730</v>
      </c>
      <c r="V67" s="22">
        <v>26660</v>
      </c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 x14ac:dyDescent="0.2">
      <c r="A68" s="5"/>
      <c r="B68" s="5"/>
      <c r="C68" s="14" t="s">
        <v>217</v>
      </c>
      <c r="D68" s="14"/>
      <c r="E68" s="33" t="s">
        <v>2</v>
      </c>
      <c r="F68" s="33"/>
      <c r="G68" s="63" t="s">
        <v>300</v>
      </c>
      <c r="H68" s="33" t="s">
        <v>218</v>
      </c>
      <c r="I68" s="63">
        <v>40100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34">
        <v>85</v>
      </c>
      <c r="R68" s="35" t="s">
        <v>301</v>
      </c>
      <c r="S68" s="36">
        <v>37200</v>
      </c>
      <c r="T68" s="34">
        <v>2.4</v>
      </c>
      <c r="U68" s="37">
        <v>900</v>
      </c>
      <c r="V68" s="14">
        <v>41000</v>
      </c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 x14ac:dyDescent="0.2">
      <c r="A69" s="5"/>
      <c r="B69" s="5"/>
      <c r="C69" s="14" t="s">
        <v>227</v>
      </c>
      <c r="D69" s="14"/>
      <c r="E69" s="33" t="s">
        <v>2</v>
      </c>
      <c r="F69" s="33"/>
      <c r="G69" s="63" t="s">
        <v>300</v>
      </c>
      <c r="H69" s="33" t="s">
        <v>228</v>
      </c>
      <c r="I69" s="63">
        <v>31870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34">
        <v>85</v>
      </c>
      <c r="R69" s="35" t="s">
        <v>301</v>
      </c>
      <c r="S69" s="36">
        <v>37200</v>
      </c>
      <c r="T69" s="34">
        <v>2.4</v>
      </c>
      <c r="U69" s="37">
        <v>900</v>
      </c>
      <c r="V69" s="14">
        <v>32770</v>
      </c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 x14ac:dyDescent="0.2">
      <c r="A70" s="5"/>
      <c r="B70" s="5"/>
      <c r="C70" s="14" t="s">
        <v>231</v>
      </c>
      <c r="D70" s="14"/>
      <c r="E70" s="33" t="s">
        <v>2</v>
      </c>
      <c r="F70" s="33"/>
      <c r="G70" s="63" t="s">
        <v>299</v>
      </c>
      <c r="H70" s="33" t="s">
        <v>232</v>
      </c>
      <c r="I70" s="63">
        <v>28050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34">
        <v>85</v>
      </c>
      <c r="R70" s="35" t="s">
        <v>301</v>
      </c>
      <c r="S70" s="36">
        <v>30200</v>
      </c>
      <c r="T70" s="34">
        <v>2.4</v>
      </c>
      <c r="U70" s="37">
        <v>730</v>
      </c>
      <c r="V70" s="14">
        <v>28780</v>
      </c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 x14ac:dyDescent="0.2">
      <c r="A71" s="5"/>
      <c r="B71" s="5"/>
      <c r="C71" s="14" t="s">
        <v>235</v>
      </c>
      <c r="D71" s="14"/>
      <c r="E71" s="33" t="s">
        <v>2</v>
      </c>
      <c r="F71" s="33"/>
      <c r="G71" s="63" t="s">
        <v>299</v>
      </c>
      <c r="H71" s="33" t="s">
        <v>236</v>
      </c>
      <c r="I71" s="63">
        <v>25930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34">
        <v>85</v>
      </c>
      <c r="R71" s="35" t="s">
        <v>301</v>
      </c>
      <c r="S71" s="36">
        <v>30200</v>
      </c>
      <c r="T71" s="34">
        <v>2.4</v>
      </c>
      <c r="U71" s="37">
        <v>730</v>
      </c>
      <c r="V71" s="14">
        <v>26660</v>
      </c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 x14ac:dyDescent="0.2">
      <c r="A72" s="5"/>
      <c r="B72" s="5"/>
      <c r="C72" s="14" t="s">
        <v>28</v>
      </c>
      <c r="D72" s="14"/>
      <c r="E72" s="33" t="s">
        <v>2</v>
      </c>
      <c r="F72" s="33"/>
      <c r="G72" s="63" t="s">
        <v>299</v>
      </c>
      <c r="H72" s="33" t="s">
        <v>29</v>
      </c>
      <c r="I72" s="63">
        <v>30280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34">
        <v>93</v>
      </c>
      <c r="R72" s="35" t="s">
        <v>298</v>
      </c>
      <c r="S72" s="36">
        <v>35270</v>
      </c>
      <c r="T72" s="34">
        <v>3.65</v>
      </c>
      <c r="U72" s="37">
        <v>1290</v>
      </c>
      <c r="V72" s="14">
        <v>31570</v>
      </c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 x14ac:dyDescent="0.2">
      <c r="A73" s="5"/>
      <c r="B73" s="5"/>
      <c r="C73" s="14" t="s">
        <v>30</v>
      </c>
      <c r="D73" s="14"/>
      <c r="E73" s="33" t="s">
        <v>2</v>
      </c>
      <c r="F73" s="33"/>
      <c r="G73" s="63" t="s">
        <v>299</v>
      </c>
      <c r="H73" s="33" t="s">
        <v>31</v>
      </c>
      <c r="I73" s="63">
        <v>26450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34">
        <v>93</v>
      </c>
      <c r="R73" s="35" t="s">
        <v>298</v>
      </c>
      <c r="S73" s="36">
        <v>30200</v>
      </c>
      <c r="T73" s="34">
        <v>3.65</v>
      </c>
      <c r="U73" s="37">
        <v>1110</v>
      </c>
      <c r="V73" s="14">
        <v>27560</v>
      </c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 x14ac:dyDescent="0.2">
      <c r="A74" s="5"/>
      <c r="B74" s="5"/>
      <c r="C74" s="14" t="s">
        <v>74</v>
      </c>
      <c r="D74" s="14"/>
      <c r="E74" s="33" t="s">
        <v>2</v>
      </c>
      <c r="F74" s="33"/>
      <c r="G74" s="63" t="s">
        <v>299</v>
      </c>
      <c r="H74" s="33" t="s">
        <v>75</v>
      </c>
      <c r="I74" s="63">
        <v>26980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34">
        <v>93</v>
      </c>
      <c r="R74" s="35" t="s">
        <v>298</v>
      </c>
      <c r="S74" s="36">
        <v>30200</v>
      </c>
      <c r="T74" s="34">
        <v>3.65</v>
      </c>
      <c r="U74" s="37">
        <v>1110</v>
      </c>
      <c r="V74" s="14">
        <v>28090</v>
      </c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 x14ac:dyDescent="0.2">
      <c r="A75" s="5"/>
      <c r="B75" s="5"/>
      <c r="C75" s="14" t="s">
        <v>38</v>
      </c>
      <c r="D75" s="14"/>
      <c r="E75" s="33" t="s">
        <v>2</v>
      </c>
      <c r="F75" s="33"/>
      <c r="G75" s="63">
        <v>0</v>
      </c>
      <c r="H75" s="33" t="s">
        <v>39</v>
      </c>
      <c r="I75" s="63">
        <v>24290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34">
        <v>89</v>
      </c>
      <c r="R75" s="35" t="s">
        <v>301</v>
      </c>
      <c r="S75" s="36">
        <v>22780</v>
      </c>
      <c r="T75" s="34">
        <v>2.8</v>
      </c>
      <c r="U75" s="37">
        <v>640</v>
      </c>
      <c r="V75" s="14">
        <v>24930</v>
      </c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 x14ac:dyDescent="0.2">
      <c r="A76" s="5"/>
      <c r="B76" s="5"/>
      <c r="C76" s="14" t="s">
        <v>36</v>
      </c>
      <c r="D76" s="14"/>
      <c r="E76" s="33" t="s">
        <v>2</v>
      </c>
      <c r="F76" s="33"/>
      <c r="G76" s="63" t="s">
        <v>300</v>
      </c>
      <c r="H76" s="33" t="s">
        <v>37</v>
      </c>
      <c r="I76" s="63">
        <v>43800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34">
        <v>88</v>
      </c>
      <c r="R76" s="35" t="s">
        <v>301</v>
      </c>
      <c r="S76" s="36">
        <v>49330</v>
      </c>
      <c r="T76" s="34">
        <v>2.7</v>
      </c>
      <c r="U76" s="37">
        <v>1340</v>
      </c>
      <c r="V76" s="14">
        <v>45140</v>
      </c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 x14ac:dyDescent="0.2">
      <c r="A77" s="5"/>
      <c r="B77" s="5"/>
      <c r="C77" s="14" t="s">
        <v>44</v>
      </c>
      <c r="D77" s="14"/>
      <c r="E77" s="33" t="s">
        <v>2</v>
      </c>
      <c r="F77" s="33"/>
      <c r="G77" s="63" t="s">
        <v>300</v>
      </c>
      <c r="H77" s="33" t="s">
        <v>45</v>
      </c>
      <c r="I77" s="63">
        <v>34470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34">
        <v>88</v>
      </c>
      <c r="R77" s="35" t="s">
        <v>301</v>
      </c>
      <c r="S77" s="36">
        <v>37200</v>
      </c>
      <c r="T77" s="34">
        <v>2.7</v>
      </c>
      <c r="U77" s="37">
        <v>1010</v>
      </c>
      <c r="V77" s="14">
        <v>35480</v>
      </c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 x14ac:dyDescent="0.2">
      <c r="A78" s="5"/>
      <c r="B78" s="5"/>
      <c r="C78" s="14" t="s">
        <v>46</v>
      </c>
      <c r="D78" s="14"/>
      <c r="E78" s="33" t="s">
        <v>2</v>
      </c>
      <c r="F78" s="33"/>
      <c r="G78" s="63">
        <v>0</v>
      </c>
      <c r="H78" s="33" t="s">
        <v>47</v>
      </c>
      <c r="I78" s="63">
        <v>20320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34">
        <v>88</v>
      </c>
      <c r="R78" s="35" t="s">
        <v>301</v>
      </c>
      <c r="S78" s="36">
        <v>22780</v>
      </c>
      <c r="T78" s="34">
        <v>2.7</v>
      </c>
      <c r="U78" s="37">
        <v>620</v>
      </c>
      <c r="V78" s="14">
        <v>20940</v>
      </c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 x14ac:dyDescent="0.2">
      <c r="A79" s="5"/>
      <c r="B79" s="5"/>
      <c r="C79" s="14" t="s">
        <v>82</v>
      </c>
      <c r="D79" s="14"/>
      <c r="E79" s="33" t="s">
        <v>2</v>
      </c>
      <c r="F79" s="33"/>
      <c r="G79" s="63">
        <v>0</v>
      </c>
      <c r="H79" s="33" t="s">
        <v>83</v>
      </c>
      <c r="I79" s="63">
        <v>23810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34">
        <v>88</v>
      </c>
      <c r="R79" s="35" t="s">
        <v>301</v>
      </c>
      <c r="S79" s="36">
        <v>22780</v>
      </c>
      <c r="T79" s="34">
        <v>2.7</v>
      </c>
      <c r="U79" s="37">
        <v>620</v>
      </c>
      <c r="V79" s="14">
        <v>24430</v>
      </c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 x14ac:dyDescent="0.2">
      <c r="A80" s="5"/>
      <c r="B80" s="5"/>
      <c r="C80" s="14" t="s">
        <v>42</v>
      </c>
      <c r="D80" s="14"/>
      <c r="E80" s="33" t="s">
        <v>2</v>
      </c>
      <c r="F80" s="33"/>
      <c r="G80" s="63" t="s">
        <v>300</v>
      </c>
      <c r="H80" s="33" t="s">
        <v>43</v>
      </c>
      <c r="I80" s="63">
        <v>35800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34">
        <v>87</v>
      </c>
      <c r="R80" s="35" t="s">
        <v>301</v>
      </c>
      <c r="S80" s="36">
        <v>37200</v>
      </c>
      <c r="T80" s="34">
        <v>2.6</v>
      </c>
      <c r="U80" s="37">
        <v>970</v>
      </c>
      <c r="V80" s="14">
        <v>36770</v>
      </c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 x14ac:dyDescent="0.2">
      <c r="A81" s="5"/>
      <c r="B81" s="5"/>
      <c r="C81" s="14" t="s">
        <v>50</v>
      </c>
      <c r="D81" s="14"/>
      <c r="E81" s="33" t="s">
        <v>2</v>
      </c>
      <c r="F81" s="33"/>
      <c r="G81" s="63">
        <v>0</v>
      </c>
      <c r="H81" s="33" t="s">
        <v>51</v>
      </c>
      <c r="I81" s="63">
        <v>21150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34">
        <v>86</v>
      </c>
      <c r="R81" s="35" t="s">
        <v>301</v>
      </c>
      <c r="S81" s="36">
        <v>22780</v>
      </c>
      <c r="T81" s="34">
        <v>2.5</v>
      </c>
      <c r="U81" s="37">
        <v>570</v>
      </c>
      <c r="V81" s="14">
        <v>21720</v>
      </c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 x14ac:dyDescent="0.2">
      <c r="A82" s="5"/>
      <c r="B82" s="5"/>
      <c r="C82" s="14" t="s">
        <v>52</v>
      </c>
      <c r="D82" s="14"/>
      <c r="E82" s="33" t="s">
        <v>2</v>
      </c>
      <c r="F82" s="33"/>
      <c r="G82" s="63" t="s">
        <v>300</v>
      </c>
      <c r="H82" s="33" t="s">
        <v>53</v>
      </c>
      <c r="I82" s="63">
        <v>33800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34">
        <v>86</v>
      </c>
      <c r="R82" s="35" t="s">
        <v>301</v>
      </c>
      <c r="S82" s="36">
        <v>37200</v>
      </c>
      <c r="T82" s="34">
        <v>2.5</v>
      </c>
      <c r="U82" s="37">
        <v>930</v>
      </c>
      <c r="V82" s="14">
        <v>34730</v>
      </c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 x14ac:dyDescent="0.2">
      <c r="A83" s="5"/>
      <c r="B83" s="5"/>
      <c r="C83" s="14" t="s">
        <v>54</v>
      </c>
      <c r="D83" s="14"/>
      <c r="E83" s="33" t="s">
        <v>2</v>
      </c>
      <c r="F83" s="33"/>
      <c r="G83" s="63" t="s">
        <v>299</v>
      </c>
      <c r="H83" s="33" t="s">
        <v>55</v>
      </c>
      <c r="I83" s="63">
        <v>29690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34">
        <v>86</v>
      </c>
      <c r="R83" s="35" t="s">
        <v>301</v>
      </c>
      <c r="S83" s="36">
        <v>30200</v>
      </c>
      <c r="T83" s="34">
        <v>2.5</v>
      </c>
      <c r="U83" s="37">
        <v>760</v>
      </c>
      <c r="V83" s="14">
        <v>30450</v>
      </c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 x14ac:dyDescent="0.2">
      <c r="A84" s="5"/>
      <c r="B84" s="5"/>
      <c r="C84" s="14" t="s">
        <v>56</v>
      </c>
      <c r="D84" s="14"/>
      <c r="E84" s="33" t="s">
        <v>2</v>
      </c>
      <c r="F84" s="33"/>
      <c r="G84" s="63" t="s">
        <v>300</v>
      </c>
      <c r="H84" s="33" t="s">
        <v>57</v>
      </c>
      <c r="I84" s="63">
        <v>29420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34">
        <v>86</v>
      </c>
      <c r="R84" s="35" t="s">
        <v>301</v>
      </c>
      <c r="S84" s="36">
        <v>37200</v>
      </c>
      <c r="T84" s="34">
        <v>2.5</v>
      </c>
      <c r="U84" s="37">
        <v>930</v>
      </c>
      <c r="V84" s="14">
        <v>30350</v>
      </c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 x14ac:dyDescent="0.2">
      <c r="A85" s="5"/>
      <c r="B85" s="5"/>
      <c r="C85" s="14" t="s">
        <v>32</v>
      </c>
      <c r="D85" s="14"/>
      <c r="E85" s="33" t="s">
        <v>2</v>
      </c>
      <c r="F85" s="33"/>
      <c r="G85" s="63" t="s">
        <v>300</v>
      </c>
      <c r="H85" s="33" t="s">
        <v>33</v>
      </c>
      <c r="I85" s="63">
        <v>38620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34">
        <v>85</v>
      </c>
      <c r="R85" s="35" t="s">
        <v>301</v>
      </c>
      <c r="S85" s="36">
        <v>37200</v>
      </c>
      <c r="T85" s="34">
        <v>2.4</v>
      </c>
      <c r="U85" s="37">
        <v>900</v>
      </c>
      <c r="V85" s="14">
        <v>39520</v>
      </c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 x14ac:dyDescent="0.2">
      <c r="A86" s="5"/>
      <c r="B86" s="5"/>
      <c r="C86" s="14" t="s">
        <v>34</v>
      </c>
      <c r="D86" s="14"/>
      <c r="E86" s="33" t="s">
        <v>2</v>
      </c>
      <c r="F86" s="33"/>
      <c r="G86" s="63" t="s">
        <v>300</v>
      </c>
      <c r="H86" s="33" t="s">
        <v>35</v>
      </c>
      <c r="I86" s="63">
        <v>43080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34">
        <v>85</v>
      </c>
      <c r="R86" s="35" t="s">
        <v>301</v>
      </c>
      <c r="S86" s="36">
        <v>49330</v>
      </c>
      <c r="T86" s="34">
        <v>2.4</v>
      </c>
      <c r="U86" s="37">
        <v>1190</v>
      </c>
      <c r="V86" s="14">
        <v>44270</v>
      </c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 x14ac:dyDescent="0.2">
      <c r="A87" s="5"/>
      <c r="B87" s="5"/>
      <c r="C87" s="14" t="s">
        <v>40</v>
      </c>
      <c r="D87" s="14"/>
      <c r="E87" s="33" t="s">
        <v>2</v>
      </c>
      <c r="F87" s="33"/>
      <c r="G87" s="63" t="s">
        <v>299</v>
      </c>
      <c r="H87" s="33" t="s">
        <v>41</v>
      </c>
      <c r="I87" s="63">
        <v>28590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34">
        <v>85</v>
      </c>
      <c r="R87" s="35" t="s">
        <v>301</v>
      </c>
      <c r="S87" s="36">
        <v>30200</v>
      </c>
      <c r="T87" s="34">
        <v>2.4</v>
      </c>
      <c r="U87" s="37">
        <v>730</v>
      </c>
      <c r="V87" s="14">
        <v>29320</v>
      </c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 x14ac:dyDescent="0.2">
      <c r="A88" s="6"/>
      <c r="B88" s="6"/>
      <c r="C88" s="22" t="s">
        <v>48</v>
      </c>
      <c r="D88" s="22"/>
      <c r="E88" s="10" t="s">
        <v>2</v>
      </c>
      <c r="F88" s="10"/>
      <c r="G88" s="64" t="s">
        <v>299</v>
      </c>
      <c r="H88" s="10" t="s">
        <v>49</v>
      </c>
      <c r="I88" s="64">
        <v>24930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38">
        <v>85</v>
      </c>
      <c r="R88" s="39" t="s">
        <v>301</v>
      </c>
      <c r="S88" s="40">
        <v>30200</v>
      </c>
      <c r="T88" s="38">
        <v>2.4</v>
      </c>
      <c r="U88" s="41">
        <v>730</v>
      </c>
      <c r="V88" s="22">
        <v>25660</v>
      </c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 x14ac:dyDescent="0.2">
      <c r="A89" s="5"/>
      <c r="B89" s="5"/>
      <c r="C89" s="14" t="s">
        <v>58</v>
      </c>
      <c r="D89" s="14"/>
      <c r="E89" s="33" t="s">
        <v>2</v>
      </c>
      <c r="F89" s="33"/>
      <c r="G89" s="63" t="s">
        <v>299</v>
      </c>
      <c r="H89" s="33" t="s">
        <v>59</v>
      </c>
      <c r="I89" s="63">
        <v>25440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34">
        <v>85</v>
      </c>
      <c r="R89" s="35" t="s">
        <v>301</v>
      </c>
      <c r="S89" s="36">
        <v>30200</v>
      </c>
      <c r="T89" s="34">
        <v>2.4</v>
      </c>
      <c r="U89" s="37">
        <v>730</v>
      </c>
      <c r="V89" s="14">
        <v>26170</v>
      </c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 x14ac:dyDescent="0.2">
      <c r="A90" s="5"/>
      <c r="B90" s="5"/>
      <c r="C90" s="14" t="s">
        <v>60</v>
      </c>
      <c r="D90" s="14"/>
      <c r="E90" s="33" t="s">
        <v>2</v>
      </c>
      <c r="F90" s="33"/>
      <c r="G90" s="63">
        <v>0</v>
      </c>
      <c r="H90" s="33" t="s">
        <v>61</v>
      </c>
      <c r="I90" s="63">
        <v>21150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34">
        <v>85</v>
      </c>
      <c r="R90" s="35" t="s">
        <v>301</v>
      </c>
      <c r="S90" s="36">
        <v>22780</v>
      </c>
      <c r="T90" s="34">
        <v>2.4</v>
      </c>
      <c r="U90" s="37">
        <v>550</v>
      </c>
      <c r="V90" s="14">
        <v>21700</v>
      </c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 x14ac:dyDescent="0.55000000000000004">
      <c r="A91" s="5"/>
      <c r="B91" s="5"/>
      <c r="C91" s="14" t="s">
        <v>62</v>
      </c>
      <c r="D91" s="14"/>
      <c r="E91" s="33" t="s">
        <v>2</v>
      </c>
      <c r="F91" s="33"/>
      <c r="G91" s="63">
        <v>0</v>
      </c>
      <c r="H91" s="33" t="s">
        <v>63</v>
      </c>
      <c r="I91" s="63">
        <v>26210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34">
        <v>85</v>
      </c>
      <c r="R91" s="35" t="s">
        <v>301</v>
      </c>
      <c r="S91" s="36">
        <v>29600</v>
      </c>
      <c r="T91" s="34">
        <v>2.4</v>
      </c>
      <c r="U91" s="37">
        <v>720</v>
      </c>
      <c r="V91" s="14">
        <v>26930</v>
      </c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 x14ac:dyDescent="0.55000000000000004">
      <c r="A92" s="5"/>
      <c r="B92" s="5"/>
      <c r="C92" s="14" t="s">
        <v>64</v>
      </c>
      <c r="D92" s="14"/>
      <c r="E92" s="33" t="s">
        <v>2</v>
      </c>
      <c r="F92" s="33"/>
      <c r="G92" s="63" t="s">
        <v>300</v>
      </c>
      <c r="H92" s="33" t="s">
        <v>65</v>
      </c>
      <c r="I92" s="63">
        <v>28190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34">
        <v>85</v>
      </c>
      <c r="R92" s="35" t="s">
        <v>301</v>
      </c>
      <c r="S92" s="36">
        <v>37200</v>
      </c>
      <c r="T92" s="34">
        <v>2.4</v>
      </c>
      <c r="U92" s="37">
        <v>900</v>
      </c>
      <c r="V92" s="14">
        <v>29090</v>
      </c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 x14ac:dyDescent="0.55000000000000004">
      <c r="A93" s="5"/>
      <c r="B93" s="5"/>
      <c r="C93" s="14" t="s">
        <v>66</v>
      </c>
      <c r="D93" s="14"/>
      <c r="E93" s="33" t="s">
        <v>2</v>
      </c>
      <c r="F93" s="33"/>
      <c r="G93" s="63">
        <v>0</v>
      </c>
      <c r="H93" s="33" t="s">
        <v>67</v>
      </c>
      <c r="I93" s="63">
        <v>19100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34">
        <v>85</v>
      </c>
      <c r="R93" s="35" t="s">
        <v>301</v>
      </c>
      <c r="S93" s="36">
        <v>22780</v>
      </c>
      <c r="T93" s="34">
        <v>2.4</v>
      </c>
      <c r="U93" s="37">
        <v>550</v>
      </c>
      <c r="V93" s="14">
        <v>19650</v>
      </c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 x14ac:dyDescent="0.55000000000000004">
      <c r="A94" s="5"/>
      <c r="B94" s="5"/>
      <c r="C94" s="14" t="s">
        <v>68</v>
      </c>
      <c r="D94" s="14"/>
      <c r="E94" s="33" t="s">
        <v>2</v>
      </c>
      <c r="F94" s="33"/>
      <c r="G94" s="63" t="s">
        <v>299</v>
      </c>
      <c r="H94" s="33" t="s">
        <v>69</v>
      </c>
      <c r="I94" s="63">
        <v>26450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34">
        <v>85</v>
      </c>
      <c r="R94" s="35" t="s">
        <v>301</v>
      </c>
      <c r="S94" s="36">
        <v>30200</v>
      </c>
      <c r="T94" s="34">
        <v>2.4</v>
      </c>
      <c r="U94" s="37">
        <v>730</v>
      </c>
      <c r="V94" s="14">
        <v>27180</v>
      </c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 x14ac:dyDescent="0.55000000000000004">
      <c r="A95" s="5"/>
      <c r="B95" s="5"/>
      <c r="C95" s="14" t="s">
        <v>70</v>
      </c>
      <c r="D95" s="14"/>
      <c r="E95" s="33" t="s">
        <v>2</v>
      </c>
      <c r="F95" s="33"/>
      <c r="G95" s="63" t="s">
        <v>299</v>
      </c>
      <c r="H95" s="33" t="s">
        <v>71</v>
      </c>
      <c r="I95" s="63">
        <v>25930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34">
        <v>85</v>
      </c>
      <c r="R95" s="35" t="s">
        <v>301</v>
      </c>
      <c r="S95" s="36">
        <v>30200</v>
      </c>
      <c r="T95" s="34">
        <v>2.4</v>
      </c>
      <c r="U95" s="37">
        <v>730</v>
      </c>
      <c r="V95" s="14">
        <v>26660</v>
      </c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 x14ac:dyDescent="0.55000000000000004">
      <c r="A96" s="5"/>
      <c r="B96" s="5"/>
      <c r="C96" s="14" t="s">
        <v>72</v>
      </c>
      <c r="D96" s="14"/>
      <c r="E96" s="33" t="s">
        <v>2</v>
      </c>
      <c r="F96" s="33"/>
      <c r="G96" s="63">
        <v>0</v>
      </c>
      <c r="H96" s="33" t="s">
        <v>73</v>
      </c>
      <c r="I96" s="63">
        <v>23810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34">
        <v>85</v>
      </c>
      <c r="R96" s="35" t="s">
        <v>301</v>
      </c>
      <c r="S96" s="36">
        <v>22780</v>
      </c>
      <c r="T96" s="34">
        <v>2.4</v>
      </c>
      <c r="U96" s="37">
        <v>550</v>
      </c>
      <c r="V96" s="14">
        <v>24360</v>
      </c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 x14ac:dyDescent="0.55000000000000004">
      <c r="A97" s="5"/>
      <c r="B97" s="5"/>
      <c r="C97" s="14" t="s">
        <v>76</v>
      </c>
      <c r="D97" s="14"/>
      <c r="E97" s="33" t="s">
        <v>2</v>
      </c>
      <c r="F97" s="33"/>
      <c r="G97" s="63">
        <v>0</v>
      </c>
      <c r="H97" s="33" t="s">
        <v>77</v>
      </c>
      <c r="I97" s="63">
        <v>25240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34">
        <v>85</v>
      </c>
      <c r="R97" s="35" t="s">
        <v>301</v>
      </c>
      <c r="S97" s="36">
        <v>29600</v>
      </c>
      <c r="T97" s="34">
        <v>2.4</v>
      </c>
      <c r="U97" s="37">
        <v>720</v>
      </c>
      <c r="V97" s="14">
        <v>25960</v>
      </c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 x14ac:dyDescent="0.55000000000000004">
      <c r="A98" s="5"/>
      <c r="B98" s="5"/>
      <c r="C98" s="14" t="s">
        <v>78</v>
      </c>
      <c r="D98" s="14"/>
      <c r="E98" s="33" t="s">
        <v>2</v>
      </c>
      <c r="F98" s="33"/>
      <c r="G98" s="63" t="s">
        <v>299</v>
      </c>
      <c r="H98" s="33" t="s">
        <v>79</v>
      </c>
      <c r="I98" s="63">
        <v>25440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34">
        <v>85</v>
      </c>
      <c r="R98" s="35" t="s">
        <v>301</v>
      </c>
      <c r="S98" s="36">
        <v>30200</v>
      </c>
      <c r="T98" s="34">
        <v>2.4</v>
      </c>
      <c r="U98" s="37">
        <v>730</v>
      </c>
      <c r="V98" s="14">
        <v>26170</v>
      </c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 x14ac:dyDescent="0.55000000000000004">
      <c r="A99" s="5"/>
      <c r="B99" s="5"/>
      <c r="C99" s="14" t="s">
        <v>80</v>
      </c>
      <c r="D99" s="14"/>
      <c r="E99" s="33" t="s">
        <v>2</v>
      </c>
      <c r="F99" s="33"/>
      <c r="G99" s="63">
        <v>0</v>
      </c>
      <c r="H99" s="33" t="s">
        <v>81</v>
      </c>
      <c r="I99" s="63">
        <v>22890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34">
        <v>85</v>
      </c>
      <c r="R99" s="35" t="s">
        <v>301</v>
      </c>
      <c r="S99" s="36">
        <v>22780</v>
      </c>
      <c r="T99" s="34">
        <v>2.4</v>
      </c>
      <c r="U99" s="37">
        <v>550</v>
      </c>
      <c r="V99" s="14">
        <v>23440</v>
      </c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 x14ac:dyDescent="0.55000000000000004">
      <c r="A100" s="5"/>
      <c r="B100" s="5"/>
      <c r="C100" s="14" t="s">
        <v>84</v>
      </c>
      <c r="D100" s="14"/>
      <c r="E100" s="33" t="s">
        <v>2</v>
      </c>
      <c r="F100" s="33"/>
      <c r="G100" s="63">
        <v>0</v>
      </c>
      <c r="H100" s="33" t="s">
        <v>85</v>
      </c>
      <c r="I100" s="63">
        <v>21150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34">
        <v>85</v>
      </c>
      <c r="R100" s="35" t="s">
        <v>301</v>
      </c>
      <c r="S100" s="36">
        <v>22780</v>
      </c>
      <c r="T100" s="34">
        <v>2.4</v>
      </c>
      <c r="U100" s="37">
        <v>550</v>
      </c>
      <c r="V100" s="14">
        <v>21700</v>
      </c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 x14ac:dyDescent="0.55000000000000004">
      <c r="A101" s="5"/>
      <c r="B101" s="5"/>
      <c r="C101" s="14" t="s">
        <v>86</v>
      </c>
      <c r="D101" s="14"/>
      <c r="E101" s="33" t="s">
        <v>2</v>
      </c>
      <c r="F101" s="33"/>
      <c r="G101" s="63">
        <v>0</v>
      </c>
      <c r="H101" s="33" t="s">
        <v>87</v>
      </c>
      <c r="I101" s="63">
        <v>21150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34">
        <v>85</v>
      </c>
      <c r="R101" s="35" t="s">
        <v>301</v>
      </c>
      <c r="S101" s="36">
        <v>22780</v>
      </c>
      <c r="T101" s="34">
        <v>2.4</v>
      </c>
      <c r="U101" s="37">
        <v>550</v>
      </c>
      <c r="V101" s="14">
        <v>21700</v>
      </c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 x14ac:dyDescent="0.55000000000000004">
      <c r="A102" s="5"/>
      <c r="B102" s="5"/>
      <c r="C102" s="14" t="s">
        <v>88</v>
      </c>
      <c r="D102" s="14"/>
      <c r="E102" s="33" t="s">
        <v>2</v>
      </c>
      <c r="F102" s="33"/>
      <c r="G102" s="63">
        <v>0</v>
      </c>
      <c r="H102" s="33" t="s">
        <v>89</v>
      </c>
      <c r="I102" s="63">
        <v>21150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34">
        <v>85</v>
      </c>
      <c r="R102" s="35" t="s">
        <v>301</v>
      </c>
      <c r="S102" s="36">
        <v>22780</v>
      </c>
      <c r="T102" s="34">
        <v>2.4</v>
      </c>
      <c r="U102" s="37">
        <v>550</v>
      </c>
      <c r="V102" s="14">
        <v>21700</v>
      </c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 x14ac:dyDescent="0.55000000000000004">
      <c r="A103" s="5"/>
      <c r="B103" s="5"/>
      <c r="C103" s="14" t="s">
        <v>90</v>
      </c>
      <c r="D103" s="14"/>
      <c r="E103" s="33" t="s">
        <v>2</v>
      </c>
      <c r="F103" s="33"/>
      <c r="G103" s="63">
        <v>0</v>
      </c>
      <c r="H103" s="33" t="s">
        <v>91</v>
      </c>
      <c r="I103" s="63">
        <v>21150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34">
        <v>85</v>
      </c>
      <c r="R103" s="35" t="s">
        <v>301</v>
      </c>
      <c r="S103" s="36">
        <v>22780</v>
      </c>
      <c r="T103" s="34">
        <v>2.4</v>
      </c>
      <c r="U103" s="37">
        <v>550</v>
      </c>
      <c r="V103" s="14">
        <v>21700</v>
      </c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 x14ac:dyDescent="0.55000000000000004">
      <c r="A104" s="5"/>
      <c r="B104" s="5"/>
      <c r="C104" s="14" t="s">
        <v>92</v>
      </c>
      <c r="D104" s="14"/>
      <c r="E104" s="33" t="s">
        <v>2</v>
      </c>
      <c r="F104" s="33"/>
      <c r="G104" s="63">
        <v>0</v>
      </c>
      <c r="H104" s="33" t="s">
        <v>93</v>
      </c>
      <c r="I104" s="63">
        <v>21570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34">
        <v>85</v>
      </c>
      <c r="R104" s="35" t="s">
        <v>301</v>
      </c>
      <c r="S104" s="36">
        <v>22780</v>
      </c>
      <c r="T104" s="34">
        <v>2.4</v>
      </c>
      <c r="U104" s="37">
        <v>550</v>
      </c>
      <c r="V104" s="14">
        <v>22120</v>
      </c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 x14ac:dyDescent="0.55000000000000004">
      <c r="A105" s="5"/>
      <c r="B105" s="5"/>
      <c r="C105" s="14" t="s">
        <v>94</v>
      </c>
      <c r="D105" s="14"/>
      <c r="E105" s="33" t="s">
        <v>2</v>
      </c>
      <c r="F105" s="33"/>
      <c r="G105" s="63">
        <v>0</v>
      </c>
      <c r="H105" s="33" t="s">
        <v>95</v>
      </c>
      <c r="I105" s="63">
        <v>21570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34">
        <v>85</v>
      </c>
      <c r="R105" s="35" t="s">
        <v>301</v>
      </c>
      <c r="S105" s="36">
        <v>22780</v>
      </c>
      <c r="T105" s="34">
        <v>2.4</v>
      </c>
      <c r="U105" s="37">
        <v>550</v>
      </c>
      <c r="V105" s="14">
        <v>22120</v>
      </c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 x14ac:dyDescent="0.55000000000000004">
      <c r="A106" s="5"/>
      <c r="B106" s="5"/>
      <c r="C106" s="14" t="s">
        <v>96</v>
      </c>
      <c r="D106" s="14"/>
      <c r="E106" s="33" t="s">
        <v>2</v>
      </c>
      <c r="F106" s="33"/>
      <c r="G106" s="63">
        <v>0</v>
      </c>
      <c r="H106" s="33" t="s">
        <v>97</v>
      </c>
      <c r="I106" s="63">
        <v>23360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34">
        <v>85</v>
      </c>
      <c r="R106" s="35" t="s">
        <v>301</v>
      </c>
      <c r="S106" s="36">
        <v>22780</v>
      </c>
      <c r="T106" s="34">
        <v>2.4</v>
      </c>
      <c r="U106" s="37">
        <v>550</v>
      </c>
      <c r="V106" s="14">
        <v>23910</v>
      </c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 x14ac:dyDescent="0.55000000000000004">
      <c r="A107" s="5"/>
      <c r="B107" s="5"/>
      <c r="C107" s="14" t="s">
        <v>241</v>
      </c>
      <c r="D107" s="14"/>
      <c r="E107" s="33" t="s">
        <v>2</v>
      </c>
      <c r="F107" s="33"/>
      <c r="G107" s="63" t="s">
        <v>299</v>
      </c>
      <c r="H107" s="33" t="s">
        <v>242</v>
      </c>
      <c r="I107" s="63">
        <v>27500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34">
        <v>93</v>
      </c>
      <c r="R107" s="35" t="s">
        <v>298</v>
      </c>
      <c r="S107" s="36">
        <v>30200</v>
      </c>
      <c r="T107" s="34">
        <v>3.65</v>
      </c>
      <c r="U107" s="37">
        <v>1110</v>
      </c>
      <c r="V107" s="14">
        <v>28610</v>
      </c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 x14ac:dyDescent="0.55000000000000004">
      <c r="A108" s="5"/>
      <c r="B108" s="5"/>
      <c r="C108" s="14" t="s">
        <v>239</v>
      </c>
      <c r="D108" s="14"/>
      <c r="E108" s="33" t="s">
        <v>2</v>
      </c>
      <c r="F108" s="33"/>
      <c r="G108" s="63" t="s">
        <v>300</v>
      </c>
      <c r="H108" s="33" t="s">
        <v>240</v>
      </c>
      <c r="I108" s="63">
        <v>52940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34">
        <v>88</v>
      </c>
      <c r="R108" s="35" t="s">
        <v>301</v>
      </c>
      <c r="S108" s="36">
        <v>49330</v>
      </c>
      <c r="T108" s="34">
        <v>2.7</v>
      </c>
      <c r="U108" s="37">
        <v>1340</v>
      </c>
      <c r="V108" s="14">
        <v>54280</v>
      </c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 x14ac:dyDescent="0.55000000000000004">
      <c r="A109" s="6"/>
      <c r="B109" s="6"/>
      <c r="C109" s="22" t="s">
        <v>237</v>
      </c>
      <c r="D109" s="22"/>
      <c r="E109" s="10" t="s">
        <v>2</v>
      </c>
      <c r="F109" s="10"/>
      <c r="G109" s="64">
        <v>0</v>
      </c>
      <c r="H109" s="10" t="s">
        <v>238</v>
      </c>
      <c r="I109" s="64">
        <v>21150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38">
        <v>85</v>
      </c>
      <c r="R109" s="39" t="s">
        <v>301</v>
      </c>
      <c r="S109" s="40">
        <v>22780</v>
      </c>
      <c r="T109" s="38">
        <v>2.4</v>
      </c>
      <c r="U109" s="41">
        <v>550</v>
      </c>
      <c r="V109" s="22">
        <v>21700</v>
      </c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 x14ac:dyDescent="0.55000000000000004">
      <c r="A110" s="5"/>
      <c r="B110" s="5"/>
      <c r="C110" s="14" t="s">
        <v>243</v>
      </c>
      <c r="D110" s="14"/>
      <c r="E110" s="33" t="s">
        <v>2</v>
      </c>
      <c r="F110" s="33"/>
      <c r="G110" s="63" t="s">
        <v>300</v>
      </c>
      <c r="H110" s="33" t="s">
        <v>244</v>
      </c>
      <c r="I110" s="63">
        <v>30020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34">
        <v>85</v>
      </c>
      <c r="R110" s="35" t="s">
        <v>301</v>
      </c>
      <c r="S110" s="36">
        <v>37200</v>
      </c>
      <c r="T110" s="34">
        <v>2.4</v>
      </c>
      <c r="U110" s="37">
        <v>900</v>
      </c>
      <c r="V110" s="14">
        <v>30920</v>
      </c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 x14ac:dyDescent="0.55000000000000004">
      <c r="A111" s="5"/>
      <c r="B111" s="5"/>
      <c r="C111" s="14" t="s">
        <v>245</v>
      </c>
      <c r="D111" s="14"/>
      <c r="E111" s="33" t="s">
        <v>2</v>
      </c>
      <c r="F111" s="33"/>
      <c r="G111" s="63" t="s">
        <v>299</v>
      </c>
      <c r="H111" s="33" t="s">
        <v>246</v>
      </c>
      <c r="I111" s="63">
        <v>30280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34">
        <v>85</v>
      </c>
      <c r="R111" s="35" t="s">
        <v>301</v>
      </c>
      <c r="S111" s="36">
        <v>35270</v>
      </c>
      <c r="T111" s="34">
        <v>2.4</v>
      </c>
      <c r="U111" s="37">
        <v>850</v>
      </c>
      <c r="V111" s="14">
        <v>31130</v>
      </c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 x14ac:dyDescent="0.55000000000000004">
      <c r="A112" s="5"/>
      <c r="B112" s="5"/>
      <c r="C112" s="14" t="s">
        <v>247</v>
      </c>
      <c r="D112" s="14"/>
      <c r="E112" s="33" t="s">
        <v>2</v>
      </c>
      <c r="F112" s="33"/>
      <c r="G112" s="63" t="s">
        <v>300</v>
      </c>
      <c r="H112" s="33" t="s">
        <v>248</v>
      </c>
      <c r="I112" s="63">
        <v>47660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34">
        <v>85</v>
      </c>
      <c r="R112" s="35" t="s">
        <v>301</v>
      </c>
      <c r="S112" s="36">
        <v>49330</v>
      </c>
      <c r="T112" s="34">
        <v>2.4</v>
      </c>
      <c r="U112" s="37">
        <v>1190</v>
      </c>
      <c r="V112" s="14">
        <v>48850</v>
      </c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 x14ac:dyDescent="0.55000000000000004">
      <c r="A113" s="5"/>
      <c r="B113" s="5"/>
      <c r="C113" s="14" t="s">
        <v>249</v>
      </c>
      <c r="D113" s="14"/>
      <c r="E113" s="33" t="s">
        <v>2</v>
      </c>
      <c r="F113" s="33"/>
      <c r="G113" s="63" t="s">
        <v>300</v>
      </c>
      <c r="H113" s="33" t="s">
        <v>250</v>
      </c>
      <c r="I113" s="63">
        <v>38620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34">
        <v>85</v>
      </c>
      <c r="R113" s="35" t="s">
        <v>301</v>
      </c>
      <c r="S113" s="36">
        <v>37200</v>
      </c>
      <c r="T113" s="34">
        <v>2.4</v>
      </c>
      <c r="U113" s="37">
        <v>900</v>
      </c>
      <c r="V113" s="14">
        <v>39520</v>
      </c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 x14ac:dyDescent="0.55000000000000004">
      <c r="A114" s="5"/>
      <c r="B114" s="5"/>
      <c r="C114" s="14" t="s">
        <v>251</v>
      </c>
      <c r="D114" s="14"/>
      <c r="E114" s="33" t="s">
        <v>2</v>
      </c>
      <c r="F114" s="33"/>
      <c r="G114" s="63" t="s">
        <v>300</v>
      </c>
      <c r="H114" s="33" t="s">
        <v>252</v>
      </c>
      <c r="I114" s="63">
        <v>34470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34">
        <v>85</v>
      </c>
      <c r="R114" s="35" t="s">
        <v>301</v>
      </c>
      <c r="S114" s="36">
        <v>37200</v>
      </c>
      <c r="T114" s="34">
        <v>2.4</v>
      </c>
      <c r="U114" s="37">
        <v>900</v>
      </c>
      <c r="V114" s="14">
        <v>35370</v>
      </c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 x14ac:dyDescent="0.55000000000000004">
      <c r="A115" s="5"/>
      <c r="B115" s="5"/>
      <c r="C115" s="14" t="s">
        <v>253</v>
      </c>
      <c r="D115" s="14"/>
      <c r="E115" s="33" t="s">
        <v>2</v>
      </c>
      <c r="F115" s="33"/>
      <c r="G115" s="63" t="s">
        <v>300</v>
      </c>
      <c r="H115" s="33" t="s">
        <v>254</v>
      </c>
      <c r="I115" s="63">
        <v>32510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34">
        <v>85</v>
      </c>
      <c r="R115" s="35" t="s">
        <v>301</v>
      </c>
      <c r="S115" s="36">
        <v>37200</v>
      </c>
      <c r="T115" s="34">
        <v>2.4</v>
      </c>
      <c r="U115" s="37">
        <v>900</v>
      </c>
      <c r="V115" s="14">
        <v>33410</v>
      </c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 x14ac:dyDescent="0.55000000000000004">
      <c r="A116" s="5"/>
      <c r="B116" s="5"/>
      <c r="C116" s="14" t="s">
        <v>255</v>
      </c>
      <c r="D116" s="14"/>
      <c r="E116" s="33" t="s">
        <v>2</v>
      </c>
      <c r="F116" s="33"/>
      <c r="G116" s="63">
        <v>0</v>
      </c>
      <c r="H116" s="33" t="s">
        <v>256</v>
      </c>
      <c r="I116" s="63">
        <v>19100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34">
        <v>85</v>
      </c>
      <c r="R116" s="35" t="s">
        <v>301</v>
      </c>
      <c r="S116" s="36">
        <v>22780</v>
      </c>
      <c r="T116" s="34">
        <v>2.4</v>
      </c>
      <c r="U116" s="37">
        <v>550</v>
      </c>
      <c r="V116" s="14">
        <v>19650</v>
      </c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 x14ac:dyDescent="0.55000000000000004">
      <c r="A117" s="5"/>
      <c r="B117" s="5"/>
      <c r="C117" s="14" t="s">
        <v>257</v>
      </c>
      <c r="D117" s="14"/>
      <c r="E117" s="33" t="s">
        <v>2</v>
      </c>
      <c r="F117" s="33"/>
      <c r="G117" s="63" t="s">
        <v>300</v>
      </c>
      <c r="H117" s="33" t="s">
        <v>258</v>
      </c>
      <c r="I117" s="63">
        <v>31250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34">
        <v>85</v>
      </c>
      <c r="R117" s="35" t="s">
        <v>301</v>
      </c>
      <c r="S117" s="36">
        <v>37200</v>
      </c>
      <c r="T117" s="34">
        <v>2.4</v>
      </c>
      <c r="U117" s="37">
        <v>900</v>
      </c>
      <c r="V117" s="14">
        <v>32150</v>
      </c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 x14ac:dyDescent="0.55000000000000004">
      <c r="A118" s="5"/>
      <c r="B118" s="5"/>
      <c r="C118" s="14" t="s">
        <v>259</v>
      </c>
      <c r="D118" s="14"/>
      <c r="E118" s="33" t="s">
        <v>2</v>
      </c>
      <c r="F118" s="33"/>
      <c r="G118" s="63">
        <v>0</v>
      </c>
      <c r="H118" s="33" t="s">
        <v>260</v>
      </c>
      <c r="I118" s="63">
        <v>25240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34">
        <v>85</v>
      </c>
      <c r="R118" s="35" t="s">
        <v>301</v>
      </c>
      <c r="S118" s="36">
        <v>29600</v>
      </c>
      <c r="T118" s="34">
        <v>2.4</v>
      </c>
      <c r="U118" s="37">
        <v>720</v>
      </c>
      <c r="V118" s="14">
        <v>25960</v>
      </c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 x14ac:dyDescent="0.55000000000000004">
      <c r="A119" s="5"/>
      <c r="B119" s="5"/>
      <c r="C119" s="14" t="s">
        <v>261</v>
      </c>
      <c r="D119" s="14"/>
      <c r="E119" s="33" t="s">
        <v>2</v>
      </c>
      <c r="F119" s="33"/>
      <c r="G119" s="63" t="s">
        <v>299</v>
      </c>
      <c r="H119" s="33" t="s">
        <v>262</v>
      </c>
      <c r="I119" s="63">
        <v>25930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34">
        <v>85</v>
      </c>
      <c r="R119" s="35" t="s">
        <v>301</v>
      </c>
      <c r="S119" s="36">
        <v>30200</v>
      </c>
      <c r="T119" s="34">
        <v>2.4</v>
      </c>
      <c r="U119" s="37">
        <v>730</v>
      </c>
      <c r="V119" s="14">
        <v>26660</v>
      </c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 x14ac:dyDescent="0.55000000000000004">
      <c r="A120" s="5"/>
      <c r="B120" s="5"/>
      <c r="C120" s="14" t="s">
        <v>263</v>
      </c>
      <c r="D120" s="14"/>
      <c r="E120" s="33" t="s">
        <v>2</v>
      </c>
      <c r="F120" s="33"/>
      <c r="G120" s="63" t="s">
        <v>299</v>
      </c>
      <c r="H120" s="33" t="s">
        <v>264</v>
      </c>
      <c r="I120" s="63">
        <v>28050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34">
        <v>85</v>
      </c>
      <c r="R120" s="35" t="s">
        <v>301</v>
      </c>
      <c r="S120" s="36">
        <v>30200</v>
      </c>
      <c r="T120" s="34">
        <v>2.4</v>
      </c>
      <c r="U120" s="37">
        <v>730</v>
      </c>
      <c r="V120" s="14">
        <v>28780</v>
      </c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 x14ac:dyDescent="0.55000000000000004">
      <c r="A121" s="5"/>
      <c r="B121" s="5"/>
      <c r="C121" s="14" t="s">
        <v>265</v>
      </c>
      <c r="D121" s="14"/>
      <c r="E121" s="33" t="s">
        <v>2</v>
      </c>
      <c r="F121" s="33"/>
      <c r="G121" s="63" t="s">
        <v>299</v>
      </c>
      <c r="H121" s="33" t="s">
        <v>266</v>
      </c>
      <c r="I121" s="63">
        <v>28050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34">
        <v>85</v>
      </c>
      <c r="R121" s="35" t="s">
        <v>301</v>
      </c>
      <c r="S121" s="36">
        <v>30200</v>
      </c>
      <c r="T121" s="34">
        <v>2.4</v>
      </c>
      <c r="U121" s="37">
        <v>730</v>
      </c>
      <c r="V121" s="14">
        <v>28780</v>
      </c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 x14ac:dyDescent="0.55000000000000004">
      <c r="A122" s="5"/>
      <c r="B122" s="5"/>
      <c r="C122" s="14" t="s">
        <v>105</v>
      </c>
      <c r="D122" s="14"/>
      <c r="E122" s="33" t="s">
        <v>2</v>
      </c>
      <c r="F122" s="33"/>
      <c r="G122" s="63" t="s">
        <v>299</v>
      </c>
      <c r="H122" s="33" t="s">
        <v>271</v>
      </c>
      <c r="I122" s="63">
        <v>25930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34">
        <v>93</v>
      </c>
      <c r="R122" s="35" t="s">
        <v>298</v>
      </c>
      <c r="S122" s="36">
        <v>30200</v>
      </c>
      <c r="T122" s="34">
        <v>3.65</v>
      </c>
      <c r="U122" s="37">
        <v>1110</v>
      </c>
      <c r="V122" s="14">
        <v>27040</v>
      </c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 x14ac:dyDescent="0.55000000000000004">
      <c r="A123" s="5"/>
      <c r="B123" s="5"/>
      <c r="C123" s="14" t="s">
        <v>104</v>
      </c>
      <c r="D123" s="14"/>
      <c r="E123" s="33" t="s">
        <v>2</v>
      </c>
      <c r="F123" s="33"/>
      <c r="G123" s="63" t="s">
        <v>300</v>
      </c>
      <c r="H123" s="33" t="s">
        <v>270</v>
      </c>
      <c r="I123" s="63">
        <v>31870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34">
        <v>92</v>
      </c>
      <c r="R123" s="35" t="s">
        <v>298</v>
      </c>
      <c r="S123" s="36">
        <v>37200</v>
      </c>
      <c r="T123" s="34">
        <v>3.45</v>
      </c>
      <c r="U123" s="37">
        <v>1290</v>
      </c>
      <c r="V123" s="14">
        <v>33160</v>
      </c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 x14ac:dyDescent="0.55000000000000004">
      <c r="A124" s="5"/>
      <c r="B124" s="5"/>
      <c r="C124" s="14" t="s">
        <v>272</v>
      </c>
      <c r="D124" s="14"/>
      <c r="E124" s="33" t="s">
        <v>2</v>
      </c>
      <c r="F124" s="33"/>
      <c r="G124" s="63" t="s">
        <v>299</v>
      </c>
      <c r="H124" s="33" t="s">
        <v>273</v>
      </c>
      <c r="I124" s="63">
        <v>25930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34">
        <v>88</v>
      </c>
      <c r="R124" s="35" t="s">
        <v>301</v>
      </c>
      <c r="S124" s="36">
        <v>30200</v>
      </c>
      <c r="T124" s="34">
        <v>2.7</v>
      </c>
      <c r="U124" s="37">
        <v>820</v>
      </c>
      <c r="V124" s="14">
        <v>26750</v>
      </c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 x14ac:dyDescent="0.55000000000000004">
      <c r="A125" s="5"/>
      <c r="B125" s="5"/>
      <c r="C125" s="14" t="s">
        <v>286</v>
      </c>
      <c r="D125" s="14"/>
      <c r="E125" s="33" t="s">
        <v>2</v>
      </c>
      <c r="F125" s="33"/>
      <c r="G125" s="63" t="s">
        <v>299</v>
      </c>
      <c r="H125" s="33" t="s">
        <v>287</v>
      </c>
      <c r="I125" s="63">
        <v>25440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34">
        <v>88</v>
      </c>
      <c r="R125" s="35" t="s">
        <v>301</v>
      </c>
      <c r="S125" s="36">
        <v>30200</v>
      </c>
      <c r="T125" s="34">
        <v>2.7</v>
      </c>
      <c r="U125" s="37">
        <v>820</v>
      </c>
      <c r="V125" s="14">
        <v>26260</v>
      </c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 x14ac:dyDescent="0.55000000000000004">
      <c r="A126" s="5"/>
      <c r="B126" s="5"/>
      <c r="C126" s="14" t="s">
        <v>278</v>
      </c>
      <c r="D126" s="14"/>
      <c r="E126" s="33" t="s">
        <v>2</v>
      </c>
      <c r="F126" s="33"/>
      <c r="G126" s="63">
        <v>0</v>
      </c>
      <c r="H126" s="33" t="s">
        <v>279</v>
      </c>
      <c r="I126" s="63">
        <v>19100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34">
        <v>86</v>
      </c>
      <c r="R126" s="35" t="s">
        <v>301</v>
      </c>
      <c r="S126" s="36">
        <v>22780</v>
      </c>
      <c r="T126" s="34">
        <v>2.5</v>
      </c>
      <c r="U126" s="37">
        <v>570</v>
      </c>
      <c r="V126" s="14">
        <v>19670</v>
      </c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 x14ac:dyDescent="0.55000000000000004">
      <c r="A127" s="5"/>
      <c r="B127" s="5"/>
      <c r="C127" s="14" t="s">
        <v>280</v>
      </c>
      <c r="D127" s="14"/>
      <c r="E127" s="33" t="s">
        <v>2</v>
      </c>
      <c r="F127" s="33"/>
      <c r="G127" s="63" t="s">
        <v>300</v>
      </c>
      <c r="H127" s="33" t="s">
        <v>281</v>
      </c>
      <c r="I127" s="63">
        <v>28190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34">
        <v>86</v>
      </c>
      <c r="R127" s="35" t="s">
        <v>301</v>
      </c>
      <c r="S127" s="36">
        <v>37200</v>
      </c>
      <c r="T127" s="34">
        <v>2.5</v>
      </c>
      <c r="U127" s="37">
        <v>930</v>
      </c>
      <c r="V127" s="14">
        <v>29120</v>
      </c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 x14ac:dyDescent="0.55000000000000004">
      <c r="A128" s="5"/>
      <c r="B128" s="5"/>
      <c r="C128" s="14" t="s">
        <v>284</v>
      </c>
      <c r="D128" s="14"/>
      <c r="E128" s="33" t="s">
        <v>2</v>
      </c>
      <c r="F128" s="33"/>
      <c r="G128" s="63">
        <v>0</v>
      </c>
      <c r="H128" s="33" t="s">
        <v>285</v>
      </c>
      <c r="I128" s="63">
        <v>21150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34">
        <v>86</v>
      </c>
      <c r="R128" s="35" t="s">
        <v>301</v>
      </c>
      <c r="S128" s="36">
        <v>22780</v>
      </c>
      <c r="T128" s="34">
        <v>2.5</v>
      </c>
      <c r="U128" s="37">
        <v>570</v>
      </c>
      <c r="V128" s="14">
        <v>21720</v>
      </c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 x14ac:dyDescent="0.55000000000000004">
      <c r="A129" s="5"/>
      <c r="B129" s="5"/>
      <c r="C129" s="14" t="s">
        <v>101</v>
      </c>
      <c r="D129" s="14"/>
      <c r="E129" s="33" t="s">
        <v>2</v>
      </c>
      <c r="F129" s="33"/>
      <c r="G129" s="63">
        <v>0</v>
      </c>
      <c r="H129" s="33" t="s">
        <v>267</v>
      </c>
      <c r="I129" s="63">
        <v>22450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34">
        <v>85</v>
      </c>
      <c r="R129" s="35" t="s">
        <v>301</v>
      </c>
      <c r="S129" s="36">
        <v>22780</v>
      </c>
      <c r="T129" s="34">
        <v>2.4</v>
      </c>
      <c r="U129" s="37">
        <v>550</v>
      </c>
      <c r="V129" s="14">
        <v>23000</v>
      </c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 x14ac:dyDescent="0.55000000000000004">
      <c r="A130" s="6"/>
      <c r="B130" s="6"/>
      <c r="C130" s="22" t="s">
        <v>102</v>
      </c>
      <c r="D130" s="22"/>
      <c r="E130" s="10" t="s">
        <v>2</v>
      </c>
      <c r="F130" s="10"/>
      <c r="G130" s="64">
        <v>0</v>
      </c>
      <c r="H130" s="10" t="s">
        <v>268</v>
      </c>
      <c r="I130" s="64">
        <v>20740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38">
        <v>85</v>
      </c>
      <c r="R130" s="39" t="s">
        <v>301</v>
      </c>
      <c r="S130" s="40">
        <v>22780</v>
      </c>
      <c r="T130" s="38">
        <v>2.4</v>
      </c>
      <c r="U130" s="41">
        <v>550</v>
      </c>
      <c r="V130" s="22">
        <v>21290</v>
      </c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 x14ac:dyDescent="0.55000000000000004">
      <c r="A131" s="5"/>
      <c r="B131" s="5"/>
      <c r="C131" s="14" t="s">
        <v>103</v>
      </c>
      <c r="D131" s="14"/>
      <c r="E131" s="33" t="s">
        <v>2</v>
      </c>
      <c r="F131" s="33"/>
      <c r="G131" s="63" t="s">
        <v>300</v>
      </c>
      <c r="H131" s="33" t="s">
        <v>269</v>
      </c>
      <c r="I131" s="63">
        <v>30620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34">
        <v>85</v>
      </c>
      <c r="R131" s="35" t="s">
        <v>301</v>
      </c>
      <c r="S131" s="36">
        <v>37200</v>
      </c>
      <c r="T131" s="34">
        <v>2.4</v>
      </c>
      <c r="U131" s="37">
        <v>900</v>
      </c>
      <c r="V131" s="14">
        <v>31520</v>
      </c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 x14ac:dyDescent="0.55000000000000004">
      <c r="A132" s="5"/>
      <c r="B132" s="5"/>
      <c r="C132" s="14" t="s">
        <v>274</v>
      </c>
      <c r="D132" s="14"/>
      <c r="E132" s="33" t="s">
        <v>2</v>
      </c>
      <c r="F132" s="33"/>
      <c r="G132" s="63">
        <v>0</v>
      </c>
      <c r="H132" s="33" t="s">
        <v>275</v>
      </c>
      <c r="I132" s="63">
        <v>20740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34">
        <v>85</v>
      </c>
      <c r="R132" s="35" t="s">
        <v>301</v>
      </c>
      <c r="S132" s="36">
        <v>22780</v>
      </c>
      <c r="T132" s="34">
        <v>2.4</v>
      </c>
      <c r="U132" s="37">
        <v>550</v>
      </c>
      <c r="V132" s="14">
        <v>21290</v>
      </c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 x14ac:dyDescent="0.55000000000000004">
      <c r="A133" s="5"/>
      <c r="B133" s="5"/>
      <c r="C133" s="14" t="s">
        <v>276</v>
      </c>
      <c r="D133" s="14"/>
      <c r="E133" s="33" t="s">
        <v>2</v>
      </c>
      <c r="F133" s="33"/>
      <c r="G133" s="63" t="s">
        <v>299</v>
      </c>
      <c r="H133" s="33" t="s">
        <v>277</v>
      </c>
      <c r="I133" s="63">
        <v>25930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34">
        <v>85</v>
      </c>
      <c r="R133" s="35" t="s">
        <v>301</v>
      </c>
      <c r="S133" s="36">
        <v>30200</v>
      </c>
      <c r="T133" s="34">
        <v>2.4</v>
      </c>
      <c r="U133" s="37">
        <v>730</v>
      </c>
      <c r="V133" s="14">
        <v>26660</v>
      </c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 x14ac:dyDescent="0.55000000000000004">
      <c r="A134" s="5"/>
      <c r="B134" s="5"/>
      <c r="C134" s="14" t="s">
        <v>282</v>
      </c>
      <c r="D134" s="14"/>
      <c r="E134" s="33" t="s">
        <v>2</v>
      </c>
      <c r="F134" s="33"/>
      <c r="G134" s="63" t="s">
        <v>300</v>
      </c>
      <c r="H134" s="33" t="s">
        <v>283</v>
      </c>
      <c r="I134" s="63">
        <v>31250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34">
        <v>85</v>
      </c>
      <c r="R134" s="35" t="s">
        <v>301</v>
      </c>
      <c r="S134" s="36">
        <v>37200</v>
      </c>
      <c r="T134" s="34">
        <v>2.4</v>
      </c>
      <c r="U134" s="37">
        <v>900</v>
      </c>
      <c r="V134" s="14">
        <v>32150</v>
      </c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 x14ac:dyDescent="0.55000000000000004">
      <c r="A135" s="5"/>
      <c r="B135" s="5"/>
      <c r="C135" s="14" t="s">
        <v>288</v>
      </c>
      <c r="D135" s="14"/>
      <c r="E135" s="33" t="s">
        <v>2</v>
      </c>
      <c r="F135" s="33"/>
      <c r="G135" s="63" t="s">
        <v>299</v>
      </c>
      <c r="H135" s="33" t="s">
        <v>289</v>
      </c>
      <c r="I135" s="63">
        <v>25930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34">
        <v>85</v>
      </c>
      <c r="R135" s="35" t="s">
        <v>301</v>
      </c>
      <c r="S135" s="36">
        <v>30200</v>
      </c>
      <c r="T135" s="34">
        <v>2.4</v>
      </c>
      <c r="U135" s="37">
        <v>730</v>
      </c>
      <c r="V135" s="14">
        <v>26660</v>
      </c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 x14ac:dyDescent="0.55000000000000004">
      <c r="A136" s="5"/>
      <c r="B136" s="5"/>
      <c r="C136" s="14" t="s">
        <v>290</v>
      </c>
      <c r="D136" s="14"/>
      <c r="E136" s="33" t="s">
        <v>2</v>
      </c>
      <c r="F136" s="33"/>
      <c r="G136" s="63" t="s">
        <v>300</v>
      </c>
      <c r="H136" s="33" t="s">
        <v>291</v>
      </c>
      <c r="I136" s="63">
        <v>28190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34">
        <v>85</v>
      </c>
      <c r="R136" s="35" t="s">
        <v>301</v>
      </c>
      <c r="S136" s="36">
        <v>37200</v>
      </c>
      <c r="T136" s="34">
        <v>2.4</v>
      </c>
      <c r="U136" s="37">
        <v>900</v>
      </c>
      <c r="V136" s="14">
        <v>29090</v>
      </c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 x14ac:dyDescent="0.55000000000000004">
      <c r="A137" s="5"/>
      <c r="B137" s="5"/>
      <c r="C137" s="14" t="s">
        <v>292</v>
      </c>
      <c r="D137" s="14"/>
      <c r="E137" s="33" t="s">
        <v>2</v>
      </c>
      <c r="F137" s="33"/>
      <c r="G137" s="63" t="s">
        <v>299</v>
      </c>
      <c r="H137" s="33" t="s">
        <v>293</v>
      </c>
      <c r="I137" s="63">
        <v>25440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34">
        <v>85</v>
      </c>
      <c r="R137" s="35" t="s">
        <v>301</v>
      </c>
      <c r="S137" s="36">
        <v>30200</v>
      </c>
      <c r="T137" s="34">
        <v>2.4</v>
      </c>
      <c r="U137" s="37">
        <v>730</v>
      </c>
      <c r="V137" s="14">
        <v>26170</v>
      </c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 x14ac:dyDescent="0.55000000000000004">
      <c r="A138" s="5"/>
      <c r="B138" s="5"/>
      <c r="C138" s="14" t="s">
        <v>294</v>
      </c>
      <c r="D138" s="14"/>
      <c r="E138" s="33" t="s">
        <v>2</v>
      </c>
      <c r="F138" s="33"/>
      <c r="G138" s="63" t="s">
        <v>300</v>
      </c>
      <c r="H138" s="33" t="s">
        <v>295</v>
      </c>
      <c r="I138" s="63">
        <v>31250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34">
        <v>85</v>
      </c>
      <c r="R138" s="35" t="s">
        <v>301</v>
      </c>
      <c r="S138" s="36">
        <v>37200</v>
      </c>
      <c r="T138" s="34">
        <v>2.4</v>
      </c>
      <c r="U138" s="37">
        <v>900</v>
      </c>
      <c r="V138" s="14">
        <v>32150</v>
      </c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 x14ac:dyDescent="0.55000000000000004">
      <c r="A139" s="5"/>
      <c r="B139" s="5"/>
      <c r="C139" s="14" t="s">
        <v>296</v>
      </c>
      <c r="D139" s="14"/>
      <c r="E139" s="33" t="s">
        <v>2</v>
      </c>
      <c r="F139" s="33"/>
      <c r="G139" s="63">
        <v>0</v>
      </c>
      <c r="H139" s="33" t="s">
        <v>297</v>
      </c>
      <c r="I139" s="63">
        <v>21150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34">
        <v>85</v>
      </c>
      <c r="R139" s="35" t="s">
        <v>301</v>
      </c>
      <c r="S139" s="36">
        <v>22780</v>
      </c>
      <c r="T139" s="34">
        <v>2.4</v>
      </c>
      <c r="U139" s="37">
        <v>550</v>
      </c>
      <c r="V139" s="14">
        <v>21700</v>
      </c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 x14ac:dyDescent="0.55000000000000004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 x14ac:dyDescent="0.55000000000000004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 x14ac:dyDescent="0.55000000000000004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 x14ac:dyDescent="0.55000000000000004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 x14ac:dyDescent="0.55000000000000004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 x14ac:dyDescent="0.55000000000000004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 x14ac:dyDescent="0.55000000000000004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 x14ac:dyDescent="0.55000000000000004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 x14ac:dyDescent="0.55000000000000004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 x14ac:dyDescent="0.55000000000000004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 x14ac:dyDescent="0.55000000000000004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 x14ac:dyDescent="0.55000000000000004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 x14ac:dyDescent="0.55000000000000004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 x14ac:dyDescent="0.55000000000000004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 x14ac:dyDescent="0.55000000000000004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 x14ac:dyDescent="0.55000000000000004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 x14ac:dyDescent="0.55000000000000004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 x14ac:dyDescent="0.55000000000000004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 x14ac:dyDescent="0.55000000000000004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 x14ac:dyDescent="0.55000000000000004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 x14ac:dyDescent="0.55000000000000004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 x14ac:dyDescent="0.55000000000000004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 x14ac:dyDescent="0.55000000000000004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 x14ac:dyDescent="0.55000000000000004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 x14ac:dyDescent="0.55000000000000004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 x14ac:dyDescent="0.55000000000000004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 x14ac:dyDescent="0.55000000000000004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 x14ac:dyDescent="0.55000000000000004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 x14ac:dyDescent="0.55000000000000004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 x14ac:dyDescent="0.55000000000000004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 x14ac:dyDescent="0.55000000000000004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 x14ac:dyDescent="0.55000000000000004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 x14ac:dyDescent="0.55000000000000004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 x14ac:dyDescent="0.55000000000000004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 x14ac:dyDescent="0.55000000000000004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 x14ac:dyDescent="0.55000000000000004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 x14ac:dyDescent="0.55000000000000004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 x14ac:dyDescent="0.55000000000000004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 x14ac:dyDescent="0.55000000000000004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 x14ac:dyDescent="0.55000000000000004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 x14ac:dyDescent="0.55000000000000004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 x14ac:dyDescent="0.55000000000000004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 x14ac:dyDescent="0.55000000000000004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 x14ac:dyDescent="0.55000000000000004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 x14ac:dyDescent="0.55000000000000004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 x14ac:dyDescent="0.55000000000000004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 x14ac:dyDescent="0.55000000000000004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 x14ac:dyDescent="0.55000000000000004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 x14ac:dyDescent="0.55000000000000004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 x14ac:dyDescent="0.55000000000000004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 x14ac:dyDescent="0.55000000000000004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 x14ac:dyDescent="0.55000000000000004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 x14ac:dyDescent="0.55000000000000004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 x14ac:dyDescent="0.55000000000000004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 x14ac:dyDescent="0.55000000000000004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 x14ac:dyDescent="0.55000000000000004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 x14ac:dyDescent="0.55000000000000004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 x14ac:dyDescent="0.55000000000000004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 x14ac:dyDescent="0.55000000000000004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 x14ac:dyDescent="0.55000000000000004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 x14ac:dyDescent="0.55000000000000004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 x14ac:dyDescent="0.55000000000000004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 x14ac:dyDescent="0.55000000000000004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 x14ac:dyDescent="0.55000000000000004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 x14ac:dyDescent="0.55000000000000004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 x14ac:dyDescent="0.55000000000000004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 x14ac:dyDescent="0.55000000000000004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 x14ac:dyDescent="0.55000000000000004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 x14ac:dyDescent="0.55000000000000004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 x14ac:dyDescent="0.55000000000000004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 x14ac:dyDescent="0.55000000000000004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 x14ac:dyDescent="0.55000000000000004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 x14ac:dyDescent="0.55000000000000004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 x14ac:dyDescent="0.55000000000000004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 x14ac:dyDescent="0.55000000000000004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 x14ac:dyDescent="0.6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3891880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116740</v>
      </c>
      <c r="V215" s="69">
        <f t="shared" si="0"/>
        <v>4008620</v>
      </c>
      <c r="W215" s="56"/>
      <c r="X215" s="56"/>
      <c r="Y215" s="56"/>
    </row>
    <row r="216" spans="1:33" ht="24" thickTop="1" x14ac:dyDescent="0.55000000000000004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O5:P5"/>
    <mergeCell ref="Q4:Q6"/>
    <mergeCell ref="R4:R6"/>
    <mergeCell ref="S4:S6"/>
    <mergeCell ref="T4:T6"/>
    <mergeCell ref="U4:U6"/>
    <mergeCell ref="V4:V6"/>
  </mergeCells>
  <conditionalFormatting sqref="D4:D6">
    <cfRule type="expression" dxfId="9" priority="10">
      <formula>$C7&lt;&gt;""</formula>
    </cfRule>
  </conditionalFormatting>
  <conditionalFormatting sqref="C4:C6">
    <cfRule type="expression" dxfId="8" priority="9">
      <formula>$C7&lt;&gt;""</formula>
    </cfRule>
  </conditionalFormatting>
  <conditionalFormatting sqref="E4:F6 H4:I6">
    <cfRule type="expression" dxfId="7" priority="8">
      <formula>$C7&lt;&gt;""</formula>
    </cfRule>
  </conditionalFormatting>
  <conditionalFormatting sqref="G4:G6">
    <cfRule type="expression" dxfId="6" priority="7">
      <formula>$C7&lt;&gt;""</formula>
    </cfRule>
  </conditionalFormatting>
  <conditionalFormatting sqref="J4">
    <cfRule type="expression" dxfId="5" priority="6">
      <formula>$C7&lt;&gt;""</formula>
    </cfRule>
  </conditionalFormatting>
  <conditionalFormatting sqref="K6:L6 K5">
    <cfRule type="expression" dxfId="4" priority="5">
      <formula>$C8&lt;&gt;""</formula>
    </cfRule>
  </conditionalFormatting>
  <conditionalFormatting sqref="M5 M6:N6">
    <cfRule type="expression" dxfId="3" priority="4">
      <formula>$C8&lt;&gt;""</formula>
    </cfRule>
  </conditionalFormatting>
  <conditionalFormatting sqref="O5 O6:P6">
    <cfRule type="expression" dxfId="2" priority="3">
      <formula>$C8&lt;&gt;""</formula>
    </cfRule>
  </conditionalFormatting>
  <conditionalFormatting sqref="Q4:X4">
    <cfRule type="expression" dxfId="1" priority="2">
      <formula>$C8&lt;&gt;""</formula>
    </cfRule>
  </conditionalFormatting>
  <conditionalFormatting sqref="Y4">
    <cfRule type="expression" dxfId="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Button 1">
              <controlPr defaultSize="0" print="0" autoFill="0" autoPict="0" macro="[0]!BeforePrint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page3</vt:lpstr>
      <vt:lpstr>Sheet1</vt:lpstr>
      <vt:lpstr>page5</vt:lpstr>
      <vt:lpstr>page3 (2)</vt:lpstr>
      <vt:lpstr>page3!Print_Area</vt:lpstr>
      <vt:lpstr>'page3 (2)'!Print_Area</vt:lpstr>
      <vt:lpstr>page5!Print_Area</vt:lpstr>
      <vt:lpstr>Sheet1!Print_Area</vt:lpstr>
      <vt:lpstr>page3!Print_Titles</vt:lpstr>
      <vt:lpstr>'page3 (2)'!Print_Titles</vt:lpstr>
      <vt:lpstr>page5!Print_Titles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Administrator</cp:lastModifiedBy>
  <cp:lastPrinted>2019-07-07T13:56:59Z</cp:lastPrinted>
  <dcterms:created xsi:type="dcterms:W3CDTF">2018-10-27T09:37:07Z</dcterms:created>
  <dcterms:modified xsi:type="dcterms:W3CDTF">2019-07-07T13:59:49Z</dcterms:modified>
</cp:coreProperties>
</file>