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28800" windowHeight="12585" activeTab="1"/>
  </bookViews>
  <sheets>
    <sheet name="Input" sheetId="1" r:id="rId1"/>
    <sheet name="Forms" sheetId="3" r:id="rId2"/>
  </sheets>
  <definedNames>
    <definedName name="FormsFirstLine">Forms!$A$4</definedName>
    <definedName name="FormsTotal" localSheetId="1">Forms!#REF!</definedName>
    <definedName name="InputAdditionalCharges" localSheetId="0">Input!$D$41:$D$48</definedName>
    <definedName name="InputDoctorsFees" localSheetId="0">Input!$D$51:$D$59</definedName>
    <definedName name="InputHospitalCharges" localSheetId="0">Input!$D$17:$D$38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B43" i="1"/>
  <c r="B42" i="1"/>
  <c r="D42" i="1"/>
  <c r="D61" i="1" l="1"/>
</calcChain>
</file>

<file path=xl/sharedStrings.xml><?xml version="1.0" encoding="utf-8"?>
<sst xmlns="http://schemas.openxmlformats.org/spreadsheetml/2006/main" count="121" uniqueCount="100">
  <si>
    <t>Reference No:</t>
  </si>
  <si>
    <t>Patient's Name:</t>
  </si>
  <si>
    <t>Benz</t>
  </si>
  <si>
    <t>HN:</t>
  </si>
  <si>
    <t>11-22---22222</t>
  </si>
  <si>
    <t>DOB:</t>
  </si>
  <si>
    <t>Payer:</t>
  </si>
  <si>
    <t>Doctor:</t>
  </si>
  <si>
    <t>Dept:</t>
  </si>
  <si>
    <t>WHC</t>
  </si>
  <si>
    <t>Diagnosis:</t>
  </si>
  <si>
    <t>Abnormal Uterine Bleeding</t>
  </si>
  <si>
    <t>Procedure(s):</t>
  </si>
  <si>
    <t>Dilation and Curettage</t>
  </si>
  <si>
    <t>Package Type:</t>
  </si>
  <si>
    <t>GP-01</t>
  </si>
  <si>
    <t>Anesthetic Technique:</t>
  </si>
  <si>
    <t>IV Sedation</t>
  </si>
  <si>
    <t>LOS ICU:</t>
  </si>
  <si>
    <t>Op Time:</t>
  </si>
  <si>
    <t>LOS Ward:</t>
  </si>
  <si>
    <t>กรณี OPD Case กรอก 0 ทั้งสองช่อง</t>
  </si>
  <si>
    <t>Procedure Date:</t>
  </si>
  <si>
    <t>Underlying Condition:</t>
  </si>
  <si>
    <t>Package</t>
  </si>
  <si>
    <t>ORRR (Package)</t>
  </si>
  <si>
    <t>AAAA</t>
  </si>
  <si>
    <t>ICU  (Package)</t>
  </si>
  <si>
    <t>Ward  (Package)</t>
  </si>
  <si>
    <t>Supplies (Package)</t>
  </si>
  <si>
    <t>Pathology (Package)</t>
  </si>
  <si>
    <t>DF (Package)</t>
  </si>
  <si>
    <t>Assist (Package)</t>
  </si>
  <si>
    <t>Anes (Package)</t>
  </si>
  <si>
    <t>Pre-Op</t>
  </si>
  <si>
    <t>Routine Lab</t>
  </si>
  <si>
    <t>Routine Preoperative Tests</t>
  </si>
  <si>
    <t>Imaging</t>
  </si>
  <si>
    <t>Other Pre-Op</t>
  </si>
  <si>
    <t>Facility</t>
  </si>
  <si>
    <t>OR/RR</t>
  </si>
  <si>
    <t>Operation/Procedure Room</t>
  </si>
  <si>
    <t>Anesthesia &amp; PACU</t>
  </si>
  <si>
    <t>Inpatient</t>
  </si>
  <si>
    <t>ICU</t>
  </si>
  <si>
    <t>Ward</t>
  </si>
  <si>
    <t>Rehab</t>
  </si>
  <si>
    <t>Other Hosp Charges</t>
  </si>
  <si>
    <t>Additional Charges</t>
  </si>
  <si>
    <t>Special 1</t>
  </si>
  <si>
    <t>Special 2</t>
  </si>
  <si>
    <t>Special 3</t>
  </si>
  <si>
    <t>Special 4</t>
  </si>
  <si>
    <t>Special 5</t>
  </si>
  <si>
    <t>Pathology</t>
  </si>
  <si>
    <t>Blood Transfusion</t>
  </si>
  <si>
    <t>HomeMed</t>
  </si>
  <si>
    <t>Doctor's Fees</t>
  </si>
  <si>
    <t>Surgeon's Fee</t>
  </si>
  <si>
    <t>Assistant's Surgeon Fee</t>
  </si>
  <si>
    <t>Anesthesiologist's  Fee</t>
  </si>
  <si>
    <t>Surgeon's Fee Add-on</t>
  </si>
  <si>
    <t>Assistant's Fee Add-on</t>
  </si>
  <si>
    <t>Anesthesiologist's  Fee Add-on</t>
  </si>
  <si>
    <t>Doctor's Visit Fee</t>
  </si>
  <si>
    <t>Specialist Consultation</t>
  </si>
  <si>
    <t>Other Professional Fee</t>
  </si>
  <si>
    <t>Total</t>
  </si>
  <si>
    <t>Exclusions</t>
  </si>
  <si>
    <t>Date</t>
  </si>
  <si>
    <t>Amount</t>
  </si>
  <si>
    <t>Incurred expenses</t>
  </si>
  <si>
    <t>ตัวอย่าง</t>
  </si>
  <si>
    <t>Exclusion1</t>
  </si>
  <si>
    <t>Cardiologist's Consultation</t>
  </si>
  <si>
    <t>Exclusion2</t>
  </si>
  <si>
    <t>Treatment for underlying diseases</t>
  </si>
  <si>
    <t>Exclusion3</t>
  </si>
  <si>
    <t>Extra bed for family</t>
  </si>
  <si>
    <t>Exclusion4</t>
  </si>
  <si>
    <t>Extension of hospital stay of around 15,000 Baht/night</t>
  </si>
  <si>
    <t>Remarks</t>
  </si>
  <si>
    <t>Estimator</t>
  </si>
  <si>
    <t>Date/Time</t>
  </si>
  <si>
    <t>Hospital Charges</t>
  </si>
  <si>
    <t>CCCCC</t>
  </si>
  <si>
    <t>ddd</t>
  </si>
  <si>
    <t>XXX</t>
  </si>
  <si>
    <t xml:space="preserve">  Additional Charges For This Specific Procedure</t>
  </si>
  <si>
    <t xml:space="preserve"> Doctor's Fees</t>
  </si>
  <si>
    <t>FFF  (Package)</t>
  </si>
  <si>
    <t>ZZZ</t>
  </si>
  <si>
    <t>PPPP  (Package)</t>
  </si>
  <si>
    <t>PPPP2  (Package)</t>
  </si>
  <si>
    <t>Detailed Estimate</t>
  </si>
  <si>
    <t>Thai Baht</t>
  </si>
  <si>
    <t>PPP</t>
  </si>
  <si>
    <t>RAT</t>
  </si>
  <si>
    <t>Include</t>
  </si>
  <si>
    <t>สิ่งที่อยากได้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</si>
</sst>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\-00\-00\-000"/>
    <numFmt numFmtId="165" formatCode="##\-##\-######"/>
    <numFmt numFmtId="166" formatCode="[$-14409]dd/mm/yy;@"/>
    <numFmt numFmtId="167" formatCode="#,###;;&quot;Included&quot;"/>
    <numFmt numFmtId="168" formatCode="#,###;;&quot;&quot;"/>
    <numFmt numFmtId="169" formatCode="dd/mm/yy\ hh:mm"/>
    <numFmt numFmtId="170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Microsoft Sans Serif"/>
      <family val="2"/>
    </font>
    <font>
      <b/>
      <sz val="11"/>
      <color theme="1"/>
      <name val="Microsoft Sans Serif"/>
      <family val="2"/>
    </font>
    <font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Microsoft Sans Serif"/>
      <family val="2"/>
    </font>
    <font>
      <b/>
      <i/>
      <sz val="11"/>
      <color theme="1"/>
      <name val="Microsoft Sans Serif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 style="thin">
        <color theme="0" tint="-0.34998626667073579"/>
      </right>
      <top/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right"/>
    </xf>
    <xf numFmtId="164" fontId="3" fillId="2" borderId="0" xfId="0" applyNumberFormat="1" applyFont="1" applyFill="1" applyAlignment="1">
      <alignment horizontal="left"/>
    </xf>
    <xf numFmtId="0" fontId="0" fillId="3" borderId="1" xfId="0" quotePrefix="1" applyFill="1" applyBorder="1"/>
    <xf numFmtId="165" fontId="0" fillId="3" borderId="1" xfId="0" applyNumberFormat="1" applyFill="1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Border="1"/>
    <xf numFmtId="166" fontId="0" fillId="3" borderId="1" xfId="0" applyNumberFormat="1" applyFill="1" applyBorder="1" applyAlignment="1">
      <alignment horizontal="left"/>
    </xf>
    <xf numFmtId="0" fontId="0" fillId="3" borderId="1" xfId="0" applyFill="1" applyBorder="1"/>
    <xf numFmtId="0" fontId="0" fillId="4" borderId="0" xfId="0" applyFill="1" applyBorder="1"/>
    <xf numFmtId="0" fontId="0" fillId="5" borderId="1" xfId="0" applyFill="1" applyBorder="1"/>
    <xf numFmtId="0" fontId="0" fillId="6" borderId="1" xfId="0" applyFill="1" applyBorder="1"/>
    <xf numFmtId="1" fontId="0" fillId="7" borderId="1" xfId="0" applyNumberFormat="1" applyFill="1" applyBorder="1" applyAlignment="1">
      <alignment horizontal="left"/>
    </xf>
    <xf numFmtId="2" fontId="0" fillId="7" borderId="1" xfId="0" applyNumberFormat="1" applyFill="1" applyBorder="1" applyAlignment="1">
      <alignment horizontal="left"/>
    </xf>
    <xf numFmtId="0" fontId="4" fillId="0" borderId="0" xfId="0" applyFont="1"/>
    <xf numFmtId="166" fontId="0" fillId="8" borderId="1" xfId="0" applyNumberFormat="1" applyFill="1" applyBorder="1"/>
    <xf numFmtId="0" fontId="0" fillId="8" borderId="1" xfId="0" applyFill="1" applyBorder="1"/>
    <xf numFmtId="0" fontId="5" fillId="0" borderId="0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168" fontId="1" fillId="10" borderId="1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166" fontId="0" fillId="5" borderId="1" xfId="0" applyNumberFormat="1" applyFill="1" applyBorder="1"/>
    <xf numFmtId="167" fontId="0" fillId="5" borderId="1" xfId="0" applyNumberFormat="1" applyFill="1" applyBorder="1" applyAlignment="1">
      <alignment horizontal="right" wrapText="1"/>
    </xf>
    <xf numFmtId="0" fontId="0" fillId="0" borderId="0" xfId="0" applyFill="1" applyBorder="1" applyAlignment="1">
      <alignment horizontal="right"/>
    </xf>
    <xf numFmtId="0" fontId="0" fillId="0" borderId="1" xfId="0" applyBorder="1"/>
    <xf numFmtId="169" fontId="0" fillId="0" borderId="1" xfId="0" applyNumberFormat="1" applyBorder="1" applyAlignment="1">
      <alignment horizontal="left"/>
    </xf>
    <xf numFmtId="0" fontId="8" fillId="0" borderId="0" xfId="0" applyFont="1"/>
    <xf numFmtId="0" fontId="10" fillId="0" borderId="0" xfId="0" applyFont="1"/>
    <xf numFmtId="0" fontId="10" fillId="0" borderId="0" xfId="0" applyFont="1" applyBorder="1"/>
    <xf numFmtId="0" fontId="7" fillId="0" borderId="4" xfId="0" applyFont="1" applyBorder="1"/>
    <xf numFmtId="0" fontId="10" fillId="0" borderId="4" xfId="0" applyFont="1" applyBorder="1"/>
    <xf numFmtId="0" fontId="11" fillId="0" borderId="4" xfId="0" applyFont="1" applyBorder="1" applyAlignment="1">
      <alignment horizontal="right"/>
    </xf>
    <xf numFmtId="170" fontId="10" fillId="0" borderId="18" xfId="1" applyNumberFormat="1" applyFont="1" applyBorder="1" applyAlignment="1">
      <alignment horizontal="right"/>
    </xf>
    <xf numFmtId="0" fontId="6" fillId="0" borderId="0" xfId="0" applyFont="1"/>
    <xf numFmtId="170" fontId="10" fillId="0" borderId="19" xfId="1" applyNumberFormat="1" applyFont="1" applyBorder="1" applyAlignment="1">
      <alignment horizontal="right"/>
    </xf>
    <xf numFmtId="170" fontId="0" fillId="10" borderId="1" xfId="0" applyNumberFormat="1" applyFill="1" applyBorder="1" applyAlignment="1">
      <alignment horizontal="right"/>
    </xf>
    <xf numFmtId="170" fontId="0" fillId="0" borderId="0" xfId="0" applyNumberFormat="1"/>
    <xf numFmtId="170" fontId="0" fillId="0" borderId="0" xfId="0" applyNumberFormat="1" applyAlignment="1">
      <alignment horizontal="right"/>
    </xf>
    <xf numFmtId="0" fontId="0" fillId="12" borderId="0" xfId="0" applyFont="1" applyFill="1"/>
    <xf numFmtId="0" fontId="0" fillId="11" borderId="5" xfId="0" applyFill="1" applyBorder="1" applyAlignment="1">
      <alignment horizontal="left" vertical="top"/>
    </xf>
    <xf numFmtId="0" fontId="0" fillId="11" borderId="6" xfId="0" applyFill="1" applyBorder="1" applyAlignment="1">
      <alignment horizontal="left" vertical="top"/>
    </xf>
    <xf numFmtId="0" fontId="0" fillId="11" borderId="7" xfId="0" applyFill="1" applyBorder="1" applyAlignment="1">
      <alignment horizontal="left" vertical="top"/>
    </xf>
    <xf numFmtId="0" fontId="0" fillId="11" borderId="8" xfId="0" applyFill="1" applyBorder="1" applyAlignment="1">
      <alignment horizontal="left" vertical="top"/>
    </xf>
    <xf numFmtId="0" fontId="0" fillId="11" borderId="0" xfId="0" applyFill="1" applyBorder="1" applyAlignment="1">
      <alignment horizontal="left" vertical="top"/>
    </xf>
    <xf numFmtId="0" fontId="0" fillId="11" borderId="9" xfId="0" applyFill="1" applyBorder="1" applyAlignment="1">
      <alignment horizontal="left" vertical="top"/>
    </xf>
    <xf numFmtId="0" fontId="0" fillId="11" borderId="10" xfId="0" applyFill="1" applyBorder="1" applyAlignment="1">
      <alignment horizontal="left" vertical="top"/>
    </xf>
    <xf numFmtId="0" fontId="0" fillId="11" borderId="4" xfId="0" applyFill="1" applyBorder="1" applyAlignment="1">
      <alignment horizontal="left" vertical="top"/>
    </xf>
    <xf numFmtId="0" fontId="0" fillId="11" borderId="11" xfId="0" applyFill="1" applyBorder="1" applyAlignment="1">
      <alignment horizontal="left" vertical="top"/>
    </xf>
    <xf numFmtId="0" fontId="0" fillId="9" borderId="2" xfId="0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0" fillId="5" borderId="2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12" xfId="0" applyFont="1" applyFill="1" applyBorder="1" applyAlignment="1">
      <alignment horizontal="left" indent="1"/>
    </xf>
    <xf numFmtId="0" fontId="7" fillId="0" borderId="13" xfId="0" applyFont="1" applyFill="1" applyBorder="1" applyAlignment="1">
      <alignment horizontal="left" indent="1"/>
    </xf>
    <xf numFmtId="0" fontId="7" fillId="0" borderId="14" xfId="0" applyFont="1" applyFill="1" applyBorder="1" applyAlignment="1">
      <alignment horizontal="left" indent="1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5" fillId="0" borderId="0" xfId="0" applyFont="1"/>
    <xf numFmtId="0" fontId="0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4</xdr:row>
          <xdr:rowOff>47625</xdr:rowOff>
        </xdr:from>
        <xdr:to>
          <xdr:col>5</xdr:col>
          <xdr:colOff>1466850</xdr:colOff>
          <xdr:row>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77"/>
  <sheetViews>
    <sheetView workbookViewId="0">
      <selection activeCell="F17" sqref="F17"/>
    </sheetView>
  </sheetViews>
  <sheetFormatPr defaultRowHeight="15" x14ac:dyDescent="0.25"/>
  <cols>
    <col min="1" max="1" width="28.85546875" bestFit="1" customWidth="1"/>
    <col min="2" max="2" width="34.140625" customWidth="1"/>
    <col min="3" max="3" width="15.5703125" bestFit="1" customWidth="1"/>
    <col min="4" max="4" width="31.5703125" bestFit="1" customWidth="1"/>
    <col min="5" max="5" width="4.85546875" customWidth="1"/>
    <col min="6" max="6" width="49.7109375" bestFit="1" customWidth="1"/>
    <col min="7" max="7" width="18.28515625" customWidth="1"/>
    <col min="10" max="10" width="27" customWidth="1"/>
  </cols>
  <sheetData>
    <row r="1" spans="1:13" ht="15.75" x14ac:dyDescent="0.25">
      <c r="A1" s="1" t="s">
        <v>0</v>
      </c>
      <c r="B1" s="2"/>
    </row>
    <row r="3" spans="1:13" x14ac:dyDescent="0.25">
      <c r="A3" s="1" t="s">
        <v>1</v>
      </c>
      <c r="B3" s="3" t="s">
        <v>2</v>
      </c>
      <c r="C3" s="1" t="s">
        <v>3</v>
      </c>
      <c r="D3" s="4" t="s">
        <v>4</v>
      </c>
      <c r="F3" s="5"/>
      <c r="G3" s="6"/>
    </row>
    <row r="4" spans="1:13" ht="18.75" x14ac:dyDescent="0.3">
      <c r="A4" s="1" t="s">
        <v>5</v>
      </c>
      <c r="B4" s="7"/>
      <c r="C4" s="1" t="s">
        <v>6</v>
      </c>
      <c r="D4" s="8"/>
      <c r="F4" s="58"/>
      <c r="G4" s="9"/>
      <c r="J4" s="31"/>
    </row>
    <row r="5" spans="1:13" x14ac:dyDescent="0.25">
      <c r="A5" s="1"/>
      <c r="C5" s="1"/>
      <c r="F5" s="58"/>
      <c r="G5" s="6"/>
    </row>
    <row r="6" spans="1:13" x14ac:dyDescent="0.25">
      <c r="A6" s="1" t="s">
        <v>7</v>
      </c>
      <c r="B6" s="10"/>
      <c r="C6" s="1" t="s">
        <v>8</v>
      </c>
      <c r="D6" s="10" t="s">
        <v>9</v>
      </c>
      <c r="F6" s="5"/>
      <c r="J6" s="59"/>
      <c r="K6" s="60"/>
      <c r="L6" s="60"/>
      <c r="M6" s="61"/>
    </row>
    <row r="7" spans="1:13" x14ac:dyDescent="0.25">
      <c r="A7" s="1" t="s">
        <v>10</v>
      </c>
      <c r="B7" s="10" t="s">
        <v>11</v>
      </c>
      <c r="C7" s="1"/>
    </row>
    <row r="8" spans="1:13" x14ac:dyDescent="0.25">
      <c r="A8" s="1" t="s">
        <v>12</v>
      </c>
      <c r="B8" s="10" t="s">
        <v>13</v>
      </c>
      <c r="C8" s="1" t="s">
        <v>14</v>
      </c>
      <c r="D8" s="10" t="s">
        <v>15</v>
      </c>
    </row>
    <row r="9" spans="1:13" x14ac:dyDescent="0.25">
      <c r="A9" s="1"/>
      <c r="C9" s="1"/>
    </row>
    <row r="10" spans="1:13" x14ac:dyDescent="0.25">
      <c r="A10" s="1" t="s">
        <v>16</v>
      </c>
      <c r="B10" s="11" t="s">
        <v>17</v>
      </c>
      <c r="C10" s="1" t="s">
        <v>18</v>
      </c>
      <c r="D10" s="12">
        <v>0</v>
      </c>
    </row>
    <row r="11" spans="1:13" x14ac:dyDescent="0.25">
      <c r="A11" s="1" t="s">
        <v>19</v>
      </c>
      <c r="B11" s="13">
        <v>1</v>
      </c>
      <c r="C11" s="1" t="s">
        <v>20</v>
      </c>
      <c r="D11" s="12">
        <v>0</v>
      </c>
    </row>
    <row r="12" spans="1:13" x14ac:dyDescent="0.25">
      <c r="A12" s="1"/>
      <c r="C12" s="1"/>
      <c r="D12" s="14" t="s">
        <v>21</v>
      </c>
      <c r="F12" s="14"/>
      <c r="J12" s="59"/>
      <c r="K12" s="60"/>
      <c r="L12" s="60"/>
      <c r="M12" s="61"/>
    </row>
    <row r="13" spans="1:13" x14ac:dyDescent="0.25">
      <c r="A13" s="1" t="s">
        <v>22</v>
      </c>
      <c r="B13" s="15"/>
    </row>
    <row r="14" spans="1:13" x14ac:dyDescent="0.25">
      <c r="A14" s="1" t="s">
        <v>23</v>
      </c>
      <c r="B14" s="16"/>
    </row>
    <row r="16" spans="1:13" x14ac:dyDescent="0.25">
      <c r="A16" s="17" t="s">
        <v>24</v>
      </c>
      <c r="J16" s="59"/>
      <c r="K16" s="60"/>
      <c r="L16" s="60"/>
      <c r="M16" s="61"/>
    </row>
    <row r="17" spans="1:13" x14ac:dyDescent="0.25">
      <c r="A17" t="s">
        <v>25</v>
      </c>
      <c r="B17" s="53" t="s">
        <v>26</v>
      </c>
      <c r="C17" s="54"/>
      <c r="D17" s="40">
        <v>999</v>
      </c>
    </row>
    <row r="18" spans="1:13" x14ac:dyDescent="0.25">
      <c r="A18" t="s">
        <v>27</v>
      </c>
      <c r="B18" s="53" t="s">
        <v>85</v>
      </c>
      <c r="C18" s="54"/>
      <c r="D18" s="40">
        <v>58888</v>
      </c>
    </row>
    <row r="19" spans="1:13" x14ac:dyDescent="0.25">
      <c r="A19" t="s">
        <v>28</v>
      </c>
      <c r="B19" s="53" t="s">
        <v>92</v>
      </c>
      <c r="C19" s="54"/>
      <c r="D19" s="40">
        <v>200</v>
      </c>
    </row>
    <row r="20" spans="1:13" x14ac:dyDescent="0.25">
      <c r="A20" t="s">
        <v>29</v>
      </c>
      <c r="B20" s="53" t="s">
        <v>93</v>
      </c>
      <c r="C20" s="54"/>
      <c r="D20" s="40">
        <v>600</v>
      </c>
    </row>
    <row r="21" spans="1:13" x14ac:dyDescent="0.25">
      <c r="A21" t="s">
        <v>30</v>
      </c>
      <c r="B21" s="53"/>
      <c r="C21" s="54"/>
      <c r="D21" s="40"/>
    </row>
    <row r="22" spans="1:13" x14ac:dyDescent="0.25">
      <c r="A22" t="s">
        <v>31</v>
      </c>
      <c r="B22" s="53"/>
      <c r="C22" s="54"/>
      <c r="D22" s="40"/>
    </row>
    <row r="23" spans="1:13" x14ac:dyDescent="0.25">
      <c r="A23" t="s">
        <v>32</v>
      </c>
      <c r="B23" s="53"/>
      <c r="C23" s="54"/>
      <c r="D23" s="40"/>
      <c r="J23" s="59"/>
      <c r="K23" s="60"/>
      <c r="L23" s="60"/>
      <c r="M23" s="61"/>
    </row>
    <row r="24" spans="1:13" x14ac:dyDescent="0.25">
      <c r="A24" t="s">
        <v>33</v>
      </c>
      <c r="B24" s="53"/>
      <c r="C24" s="54"/>
      <c r="D24" s="40"/>
    </row>
    <row r="25" spans="1:13" x14ac:dyDescent="0.25">
      <c r="D25" s="41"/>
    </row>
    <row r="26" spans="1:13" x14ac:dyDescent="0.25">
      <c r="A26" s="18" t="s">
        <v>34</v>
      </c>
      <c r="B26" s="57"/>
      <c r="C26" s="57"/>
      <c r="D26" s="41"/>
      <c r="F26" s="14"/>
      <c r="J26" s="59"/>
      <c r="K26" s="60"/>
      <c r="L26" s="60"/>
      <c r="M26" s="61"/>
    </row>
    <row r="27" spans="1:13" x14ac:dyDescent="0.25">
      <c r="A27" s="19" t="s">
        <v>35</v>
      </c>
      <c r="B27" s="53" t="s">
        <v>36</v>
      </c>
      <c r="C27" s="54"/>
      <c r="D27" s="40">
        <v>90000</v>
      </c>
    </row>
    <row r="28" spans="1:13" x14ac:dyDescent="0.25">
      <c r="A28" s="19" t="s">
        <v>37</v>
      </c>
      <c r="B28" s="53" t="s">
        <v>96</v>
      </c>
      <c r="C28" s="54"/>
      <c r="D28" s="40">
        <v>0</v>
      </c>
    </row>
    <row r="29" spans="1:13" x14ac:dyDescent="0.25">
      <c r="A29" s="19" t="s">
        <v>38</v>
      </c>
      <c r="B29" s="53" t="s">
        <v>97</v>
      </c>
      <c r="C29" s="54"/>
      <c r="D29" s="40" t="s">
        <v>98</v>
      </c>
    </row>
    <row r="30" spans="1:13" x14ac:dyDescent="0.25">
      <c r="A30" s="18" t="s">
        <v>39</v>
      </c>
      <c r="D30" s="42"/>
    </row>
    <row r="31" spans="1:13" x14ac:dyDescent="0.25">
      <c r="A31" s="19" t="s">
        <v>40</v>
      </c>
      <c r="B31" s="53"/>
      <c r="C31" s="54"/>
      <c r="D31" s="40"/>
    </row>
    <row r="32" spans="1:13" x14ac:dyDescent="0.25">
      <c r="A32" s="19" t="s">
        <v>41</v>
      </c>
      <c r="B32" s="53"/>
      <c r="C32" s="54"/>
      <c r="D32" s="40"/>
    </row>
    <row r="33" spans="1:4" x14ac:dyDescent="0.25">
      <c r="A33" s="19" t="s">
        <v>42</v>
      </c>
      <c r="B33" s="53"/>
      <c r="C33" s="54"/>
      <c r="D33" s="40"/>
    </row>
    <row r="34" spans="1:4" x14ac:dyDescent="0.25">
      <c r="A34" s="18" t="s">
        <v>43</v>
      </c>
      <c r="D34" s="42"/>
    </row>
    <row r="35" spans="1:4" x14ac:dyDescent="0.25">
      <c r="A35" s="19" t="s">
        <v>44</v>
      </c>
      <c r="B35" s="53"/>
      <c r="C35" s="54"/>
      <c r="D35" s="40"/>
    </row>
    <row r="36" spans="1:4" x14ac:dyDescent="0.25">
      <c r="A36" s="19" t="s">
        <v>45</v>
      </c>
      <c r="B36" s="53"/>
      <c r="C36" s="54"/>
      <c r="D36" s="40"/>
    </row>
    <row r="37" spans="1:4" x14ac:dyDescent="0.25">
      <c r="A37" s="19" t="s">
        <v>46</v>
      </c>
      <c r="B37" s="53"/>
      <c r="C37" s="54"/>
      <c r="D37" s="40"/>
    </row>
    <row r="38" spans="1:4" x14ac:dyDescent="0.25">
      <c r="A38" s="19" t="s">
        <v>47</v>
      </c>
      <c r="B38" s="53"/>
      <c r="C38" s="54"/>
      <c r="D38" s="40"/>
    </row>
    <row r="39" spans="1:4" x14ac:dyDescent="0.25">
      <c r="A39" s="19"/>
      <c r="D39" s="41"/>
    </row>
    <row r="40" spans="1:4" x14ac:dyDescent="0.25">
      <c r="A40" s="18" t="s">
        <v>48</v>
      </c>
      <c r="D40" s="42"/>
    </row>
    <row r="41" spans="1:4" x14ac:dyDescent="0.25">
      <c r="A41" s="19" t="s">
        <v>49</v>
      </c>
      <c r="B41" s="53" t="s">
        <v>86</v>
      </c>
      <c r="C41" s="54"/>
      <c r="D41" s="40">
        <v>525</v>
      </c>
    </row>
    <row r="42" spans="1:4" x14ac:dyDescent="0.25">
      <c r="A42" s="19" t="s">
        <v>50</v>
      </c>
      <c r="B42" s="53">
        <f>B35</f>
        <v>0</v>
      </c>
      <c r="C42" s="54"/>
      <c r="D42" s="40">
        <f>D31</f>
        <v>0</v>
      </c>
    </row>
    <row r="43" spans="1:4" x14ac:dyDescent="0.25">
      <c r="A43" s="19" t="s">
        <v>51</v>
      </c>
      <c r="B43" s="53" t="str">
        <f>B29</f>
        <v>RAT</v>
      </c>
      <c r="C43" s="54"/>
      <c r="D43" s="40" t="str">
        <f>D29</f>
        <v>Include</v>
      </c>
    </row>
    <row r="44" spans="1:4" x14ac:dyDescent="0.25">
      <c r="A44" s="19" t="s">
        <v>52</v>
      </c>
      <c r="B44" s="53"/>
      <c r="C44" s="54"/>
      <c r="D44" s="40"/>
    </row>
    <row r="45" spans="1:4" x14ac:dyDescent="0.25">
      <c r="A45" s="19" t="s">
        <v>53</v>
      </c>
      <c r="B45" s="53"/>
      <c r="C45" s="54"/>
      <c r="D45" s="40"/>
    </row>
    <row r="46" spans="1:4" x14ac:dyDescent="0.25">
      <c r="A46" s="19" t="s">
        <v>54</v>
      </c>
      <c r="B46" s="53"/>
      <c r="C46" s="54"/>
      <c r="D46" s="40"/>
    </row>
    <row r="47" spans="1:4" x14ac:dyDescent="0.25">
      <c r="A47" s="19" t="s">
        <v>55</v>
      </c>
      <c r="B47" s="53"/>
      <c r="C47" s="54"/>
      <c r="D47" s="40"/>
    </row>
    <row r="48" spans="1:4" x14ac:dyDescent="0.25">
      <c r="A48" s="19" t="s">
        <v>56</v>
      </c>
      <c r="B48" s="53"/>
      <c r="C48" s="54"/>
      <c r="D48" s="40"/>
    </row>
    <row r="49" spans="1:4" x14ac:dyDescent="0.25">
      <c r="A49" s="19"/>
      <c r="D49" s="42"/>
    </row>
    <row r="50" spans="1:4" x14ac:dyDescent="0.25">
      <c r="A50" s="18" t="s">
        <v>57</v>
      </c>
      <c r="D50" s="42"/>
    </row>
    <row r="51" spans="1:4" x14ac:dyDescent="0.25">
      <c r="A51" s="20" t="s">
        <v>58</v>
      </c>
      <c r="B51" s="53" t="s">
        <v>87</v>
      </c>
      <c r="C51" s="54"/>
      <c r="D51" s="40">
        <v>525</v>
      </c>
    </row>
    <row r="52" spans="1:4" x14ac:dyDescent="0.25">
      <c r="A52" s="20" t="s">
        <v>59</v>
      </c>
      <c r="B52" s="53" t="s">
        <v>90</v>
      </c>
      <c r="C52" s="54"/>
      <c r="D52" s="40">
        <v>666</v>
      </c>
    </row>
    <row r="53" spans="1:4" x14ac:dyDescent="0.25">
      <c r="A53" s="20" t="s">
        <v>60</v>
      </c>
      <c r="B53" s="53" t="s">
        <v>91</v>
      </c>
      <c r="C53" s="54"/>
      <c r="D53" s="40">
        <v>200</v>
      </c>
    </row>
    <row r="54" spans="1:4" x14ac:dyDescent="0.25">
      <c r="A54" s="20" t="s">
        <v>61</v>
      </c>
      <c r="B54" s="53"/>
      <c r="C54" s="54"/>
      <c r="D54" s="40"/>
    </row>
    <row r="55" spans="1:4" x14ac:dyDescent="0.25">
      <c r="A55" s="20" t="s">
        <v>62</v>
      </c>
      <c r="B55" s="53"/>
      <c r="C55" s="54"/>
      <c r="D55" s="40"/>
    </row>
    <row r="56" spans="1:4" x14ac:dyDescent="0.25">
      <c r="A56" s="20" t="s">
        <v>63</v>
      </c>
      <c r="B56" s="53"/>
      <c r="C56" s="54"/>
      <c r="D56" s="40"/>
    </row>
    <row r="57" spans="1:4" x14ac:dyDescent="0.25">
      <c r="A57" s="20" t="s">
        <v>64</v>
      </c>
      <c r="B57" s="53"/>
      <c r="C57" s="54"/>
      <c r="D57" s="40"/>
    </row>
    <row r="58" spans="1:4" x14ac:dyDescent="0.25">
      <c r="A58" s="20" t="s">
        <v>65</v>
      </c>
      <c r="B58" s="53"/>
      <c r="C58" s="54"/>
      <c r="D58" s="40"/>
    </row>
    <row r="59" spans="1:4" x14ac:dyDescent="0.25">
      <c r="A59" s="20" t="s">
        <v>66</v>
      </c>
      <c r="B59" s="53"/>
      <c r="C59" s="54"/>
      <c r="D59" s="40"/>
    </row>
    <row r="60" spans="1:4" x14ac:dyDescent="0.25">
      <c r="A60" s="20"/>
      <c r="D60" s="1"/>
    </row>
    <row r="61" spans="1:4" x14ac:dyDescent="0.25">
      <c r="A61" s="21"/>
      <c r="B61" s="22"/>
      <c r="C61" s="23" t="s">
        <v>67</v>
      </c>
      <c r="D61" s="24">
        <f>SUM(D17:D59)</f>
        <v>152603</v>
      </c>
    </row>
    <row r="63" spans="1:4" x14ac:dyDescent="0.25">
      <c r="A63" s="17" t="s">
        <v>68</v>
      </c>
      <c r="B63" s="22" t="s">
        <v>69</v>
      </c>
      <c r="D63" s="22" t="s">
        <v>70</v>
      </c>
    </row>
    <row r="64" spans="1:4" x14ac:dyDescent="0.25">
      <c r="A64" s="25" t="s">
        <v>71</v>
      </c>
      <c r="B64" s="26"/>
      <c r="D64" s="27"/>
    </row>
    <row r="65" spans="1:6" x14ac:dyDescent="0.25">
      <c r="A65" s="28"/>
      <c r="B65" s="28"/>
      <c r="F65" t="s">
        <v>72</v>
      </c>
    </row>
    <row r="66" spans="1:6" x14ac:dyDescent="0.25">
      <c r="A66" s="25" t="s">
        <v>73</v>
      </c>
      <c r="B66" s="55"/>
      <c r="C66" s="56"/>
      <c r="F66" t="s">
        <v>74</v>
      </c>
    </row>
    <row r="67" spans="1:6" x14ac:dyDescent="0.25">
      <c r="A67" s="25" t="s">
        <v>75</v>
      </c>
      <c r="B67" s="55"/>
      <c r="C67" s="56"/>
      <c r="F67" t="s">
        <v>76</v>
      </c>
    </row>
    <row r="68" spans="1:6" x14ac:dyDescent="0.25">
      <c r="A68" s="25" t="s">
        <v>77</v>
      </c>
      <c r="B68" s="55"/>
      <c r="C68" s="56"/>
      <c r="F68" t="s">
        <v>78</v>
      </c>
    </row>
    <row r="69" spans="1:6" x14ac:dyDescent="0.25">
      <c r="A69" s="25" t="s">
        <v>79</v>
      </c>
      <c r="B69" s="55"/>
      <c r="C69" s="56"/>
      <c r="F69" t="s">
        <v>80</v>
      </c>
    </row>
    <row r="70" spans="1:6" x14ac:dyDescent="0.25">
      <c r="A70" s="25"/>
    </row>
    <row r="71" spans="1:6" x14ac:dyDescent="0.25">
      <c r="A71" s="17" t="s">
        <v>81</v>
      </c>
    </row>
    <row r="72" spans="1:6" x14ac:dyDescent="0.25">
      <c r="A72" s="44"/>
      <c r="B72" s="45"/>
      <c r="C72" s="45"/>
      <c r="D72" s="46"/>
      <c r="F72" s="25"/>
    </row>
    <row r="73" spans="1:6" x14ac:dyDescent="0.25">
      <c r="A73" s="47"/>
      <c r="B73" s="48"/>
      <c r="C73" s="48"/>
      <c r="D73" s="49"/>
      <c r="F73" s="25"/>
    </row>
    <row r="74" spans="1:6" x14ac:dyDescent="0.25">
      <c r="A74" s="50"/>
      <c r="B74" s="51"/>
      <c r="C74" s="51"/>
      <c r="D74" s="52"/>
      <c r="F74" s="25"/>
    </row>
    <row r="76" spans="1:6" x14ac:dyDescent="0.25">
      <c r="A76" s="23" t="s">
        <v>82</v>
      </c>
      <c r="B76" s="29"/>
    </row>
    <row r="77" spans="1:6" x14ac:dyDescent="0.25">
      <c r="A77" s="23" t="s">
        <v>83</v>
      </c>
      <c r="B77" s="30"/>
    </row>
  </sheetData>
  <mergeCells count="47">
    <mergeCell ref="J26:M26"/>
    <mergeCell ref="J12:M12"/>
    <mergeCell ref="B21:C21"/>
    <mergeCell ref="J6:M6"/>
    <mergeCell ref="J16:M16"/>
    <mergeCell ref="J23:M23"/>
    <mergeCell ref="F4:F5"/>
    <mergeCell ref="B17:C17"/>
    <mergeCell ref="B18:C18"/>
    <mergeCell ref="B19:C19"/>
    <mergeCell ref="B20:C20"/>
    <mergeCell ref="B36:C36"/>
    <mergeCell ref="B22:C22"/>
    <mergeCell ref="B23:C23"/>
    <mergeCell ref="B24:C24"/>
    <mergeCell ref="B26:C26"/>
    <mergeCell ref="B27:C27"/>
    <mergeCell ref="B28:C28"/>
    <mergeCell ref="B29:C29"/>
    <mergeCell ref="B31:C31"/>
    <mergeCell ref="B32:C32"/>
    <mergeCell ref="B33:C33"/>
    <mergeCell ref="B35:C35"/>
    <mergeCell ref="B52:C52"/>
    <mergeCell ref="B37:C37"/>
    <mergeCell ref="B38:C38"/>
    <mergeCell ref="B41:C41"/>
    <mergeCell ref="B42:C42"/>
    <mergeCell ref="B43:C43"/>
    <mergeCell ref="B44:C44"/>
    <mergeCell ref="B45:C45"/>
    <mergeCell ref="B46:C46"/>
    <mergeCell ref="B47:C47"/>
    <mergeCell ref="B48:C48"/>
    <mergeCell ref="B51:C51"/>
    <mergeCell ref="A72:D74"/>
    <mergeCell ref="B53:C53"/>
    <mergeCell ref="B54:C54"/>
    <mergeCell ref="B55:C55"/>
    <mergeCell ref="B56:C56"/>
    <mergeCell ref="B57:C57"/>
    <mergeCell ref="B58:C58"/>
    <mergeCell ref="B59:C59"/>
    <mergeCell ref="B66:C66"/>
    <mergeCell ref="B67:C67"/>
    <mergeCell ref="B68:C68"/>
    <mergeCell ref="B69:C69"/>
  </mergeCells>
  <dataValidations count="4">
    <dataValidation type="list" allowBlank="1" showInputMessage="1" showErrorMessage="1" sqref="B76">
      <formula1>"Ms. Phassawan Srisukchana,Ms. Olivia Goodwin,Ms. Aurasa Boonnak"</formula1>
    </dataValidation>
    <dataValidation type="list" allowBlank="1" showInputMessage="1" showErrorMessage="1" sqref="B32:C32">
      <formula1>"Operating Room including Equipment &amp; Supply"</formula1>
    </dataValidation>
    <dataValidation type="list" allowBlank="1" showInputMessage="1" showErrorMessage="1" sqref="B33:C33">
      <formula1>"Anesthesia &amp; PACU (Post Anasthesia Care Unit)"</formula1>
    </dataValidation>
    <dataValidation type="list" allowBlank="1" showInputMessage="1" showErrorMessage="1" sqref="B31:C31 J10:K10">
      <formula1>"Operating Room and Anesthesia (Package)"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view">
                <anchor moveWithCells="1" sizeWithCells="1">
                  <from>
                    <xdr:col>5</xdr:col>
                    <xdr:colOff>57150</xdr:colOff>
                    <xdr:row>4</xdr:row>
                    <xdr:rowOff>47625</xdr:rowOff>
                  </from>
                  <to>
                    <xdr:col>5</xdr:col>
                    <xdr:colOff>1466850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9"/>
  <sheetViews>
    <sheetView tabSelected="1" workbookViewId="0">
      <selection activeCell="H22" sqref="H22"/>
    </sheetView>
  </sheetViews>
  <sheetFormatPr defaultRowHeight="15" x14ac:dyDescent="0.25"/>
  <cols>
    <col min="1" max="1" width="55.28515625" bestFit="1" customWidth="1"/>
    <col min="3" max="3" width="24.5703125" bestFit="1" customWidth="1"/>
    <col min="4" max="4" width="13.85546875" bestFit="1" customWidth="1"/>
    <col min="5" max="5" width="12.28515625" bestFit="1" customWidth="1"/>
    <col min="8" max="8" width="30" customWidth="1"/>
  </cols>
  <sheetData>
    <row r="1" spans="1:12" x14ac:dyDescent="0.25">
      <c r="A1" s="32"/>
      <c r="B1" s="32"/>
      <c r="C1" s="32"/>
      <c r="D1" s="32"/>
      <c r="E1" s="33"/>
    </row>
    <row r="2" spans="1:12" x14ac:dyDescent="0.25">
      <c r="A2" s="34" t="s">
        <v>94</v>
      </c>
      <c r="B2" s="35"/>
      <c r="C2" s="35"/>
      <c r="D2" s="35"/>
      <c r="E2" s="36" t="s">
        <v>95</v>
      </c>
    </row>
    <row r="3" spans="1:12" x14ac:dyDescent="0.25">
      <c r="A3" s="62"/>
      <c r="B3" s="63"/>
      <c r="C3" s="63"/>
      <c r="D3" s="64"/>
      <c r="E3" s="37"/>
    </row>
    <row r="4" spans="1:12" x14ac:dyDescent="0.25">
      <c r="A4" s="38" t="s">
        <v>84</v>
      </c>
      <c r="B4" s="32"/>
      <c r="C4" s="32"/>
      <c r="D4" s="32"/>
      <c r="E4" s="39"/>
      <c r="H4" s="43" t="s">
        <v>99</v>
      </c>
    </row>
    <row r="5" spans="1:12" x14ac:dyDescent="0.25">
      <c r="A5" s="32" t="s">
        <v>26</v>
      </c>
      <c r="B5" s="32"/>
      <c r="C5" s="32"/>
      <c r="D5" s="32"/>
      <c r="E5" s="39">
        <v>999</v>
      </c>
    </row>
    <row r="6" spans="1:12" x14ac:dyDescent="0.25">
      <c r="A6" s="32" t="s">
        <v>85</v>
      </c>
      <c r="B6" s="32"/>
      <c r="C6" s="32"/>
      <c r="D6" s="32"/>
      <c r="E6" s="39">
        <v>58888</v>
      </c>
      <c r="H6" s="34" t="s">
        <v>94</v>
      </c>
      <c r="I6" s="35"/>
      <c r="J6" s="35"/>
      <c r="K6" s="35"/>
      <c r="L6" s="36" t="s">
        <v>95</v>
      </c>
    </row>
    <row r="7" spans="1:12" x14ac:dyDescent="0.25">
      <c r="A7" s="32" t="s">
        <v>92</v>
      </c>
      <c r="B7" s="32"/>
      <c r="C7" s="32"/>
      <c r="D7" s="32"/>
      <c r="E7" s="39">
        <v>200</v>
      </c>
      <c r="H7" s="62"/>
      <c r="I7" s="63"/>
      <c r="J7" s="63"/>
      <c r="K7" s="64"/>
      <c r="L7" s="37"/>
    </row>
    <row r="8" spans="1:12" x14ac:dyDescent="0.25">
      <c r="A8" s="32" t="s">
        <v>93</v>
      </c>
      <c r="B8" s="32"/>
      <c r="C8" s="32"/>
      <c r="D8" s="32"/>
      <c r="E8" s="39">
        <v>600</v>
      </c>
      <c r="H8" s="38" t="s">
        <v>84</v>
      </c>
      <c r="I8" s="32"/>
      <c r="J8" s="32"/>
      <c r="K8" s="32"/>
      <c r="L8" s="39"/>
    </row>
    <row r="9" spans="1:12" x14ac:dyDescent="0.25">
      <c r="A9" s="32" t="s">
        <v>36</v>
      </c>
      <c r="B9" s="32"/>
      <c r="C9" s="32"/>
      <c r="D9" s="32"/>
      <c r="E9" s="39">
        <v>90000</v>
      </c>
      <c r="H9" s="32" t="s">
        <v>26</v>
      </c>
      <c r="I9" s="32"/>
      <c r="J9" s="32"/>
      <c r="K9" s="32"/>
      <c r="L9" s="39">
        <v>999</v>
      </c>
    </row>
    <row r="10" spans="1:12" x14ac:dyDescent="0.25">
      <c r="A10" s="32"/>
      <c r="B10" s="32"/>
      <c r="C10" s="32"/>
      <c r="D10" s="32"/>
      <c r="E10" s="39"/>
      <c r="H10" s="32" t="s">
        <v>92</v>
      </c>
      <c r="I10" s="32"/>
      <c r="J10" s="32"/>
      <c r="K10" s="32"/>
      <c r="L10" s="39">
        <v>200</v>
      </c>
    </row>
    <row r="11" spans="1:12" x14ac:dyDescent="0.25">
      <c r="A11" s="32"/>
      <c r="B11" s="32"/>
      <c r="C11" s="32"/>
      <c r="D11" s="32"/>
      <c r="H11" s="32" t="s">
        <v>36</v>
      </c>
      <c r="I11" s="32"/>
      <c r="J11" s="32"/>
      <c r="K11" s="32"/>
      <c r="L11" s="39">
        <v>90000</v>
      </c>
    </row>
    <row r="12" spans="1:12" x14ac:dyDescent="0.25">
      <c r="A12" s="65" t="s">
        <v>88</v>
      </c>
    </row>
    <row r="13" spans="1:12" x14ac:dyDescent="0.25">
      <c r="A13" s="66" t="s">
        <v>86</v>
      </c>
      <c r="E13">
        <v>525</v>
      </c>
      <c r="H13" s="65" t="s">
        <v>88</v>
      </c>
    </row>
    <row r="14" spans="1:12" x14ac:dyDescent="0.25">
      <c r="A14" s="66"/>
      <c r="H14" s="66" t="s">
        <v>86</v>
      </c>
      <c r="L14">
        <v>525</v>
      </c>
    </row>
    <row r="15" spans="1:12" x14ac:dyDescent="0.25">
      <c r="A15" s="66"/>
      <c r="H15" s="66"/>
    </row>
    <row r="16" spans="1:12" x14ac:dyDescent="0.25">
      <c r="A16" s="65" t="s">
        <v>89</v>
      </c>
      <c r="H16" s="65" t="s">
        <v>89</v>
      </c>
    </row>
    <row r="17" spans="1:12" x14ac:dyDescent="0.25">
      <c r="A17" s="66" t="s">
        <v>87</v>
      </c>
      <c r="E17">
        <v>525</v>
      </c>
      <c r="H17" s="66" t="s">
        <v>87</v>
      </c>
      <c r="L17">
        <v>525</v>
      </c>
    </row>
    <row r="18" spans="1:12" x14ac:dyDescent="0.25">
      <c r="A18" s="66" t="s">
        <v>90</v>
      </c>
      <c r="E18">
        <v>666</v>
      </c>
      <c r="H18" s="66" t="s">
        <v>90</v>
      </c>
      <c r="L18">
        <v>666</v>
      </c>
    </row>
    <row r="19" spans="1:12" x14ac:dyDescent="0.25">
      <c r="A19" s="66" t="s">
        <v>91</v>
      </c>
      <c r="E19">
        <v>200</v>
      </c>
      <c r="H19" s="66" t="s">
        <v>91</v>
      </c>
      <c r="L19">
        <v>200</v>
      </c>
    </row>
  </sheetData>
  <mergeCells count="2">
    <mergeCell ref="H7:K7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Input</vt:lpstr>
      <vt:lpstr>Forms</vt:lpstr>
      <vt:lpstr>FormsFirstLine</vt:lpstr>
      <vt:lpstr>Input!InputAdditionalCharges</vt:lpstr>
      <vt:lpstr>Input!InputDoctorsFees</vt:lpstr>
      <vt:lpstr>Input!InputHospitalCharges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2019-10-03T07:15:29Z</dcterms:created>
  <dcterms:modified xsi:type="dcterms:W3CDTF">2019-10-10T01:47:45Z</dcterms:modified>
</cp:coreProperties>
</file>