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500" windowWidth="27795" windowHeight="1155"/>
  </bookViews>
  <sheets>
    <sheet name="Data" sheetId="1" r:id="rId1"/>
    <sheet name="Call Attempted" sheetId="2" r:id="rId2"/>
    <sheet name="List" sheetId="4" r:id="rId3"/>
    <sheet name="Contacted" sheetId="5" r:id="rId4"/>
    <sheet name="Summary_Preformance" sheetId="6" r:id="rId5"/>
  </sheets>
  <definedNames>
    <definedName name="_xlnm._FilterDatabase" localSheetId="1" hidden="1">'Call Attempted'!$A$1:$T$1</definedName>
    <definedName name="_xlnm._FilterDatabase" localSheetId="0" hidden="1">Data!$A$2:$U$12</definedName>
    <definedName name="Result">List!$C$2:$C$9</definedName>
  </definedNames>
  <calcPr calcId="145621"/>
</workbook>
</file>

<file path=xl/calcChain.xml><?xml version="1.0" encoding="utf-8"?>
<calcChain xmlns="http://schemas.openxmlformats.org/spreadsheetml/2006/main">
  <c r="G2" i="6" l="1"/>
  <c r="G3" i="6" s="1"/>
  <c r="E2" i="6"/>
  <c r="D2" i="6"/>
  <c r="C2" i="6"/>
  <c r="C3" i="6" s="1"/>
  <c r="B2" i="6"/>
  <c r="B3" i="6" s="1"/>
  <c r="D3" i="6" l="1"/>
  <c r="F2" i="6"/>
  <c r="E3" i="6"/>
  <c r="I2" i="6"/>
  <c r="I3" i="6" s="1"/>
  <c r="F3" i="6" l="1"/>
  <c r="H3" i="6" s="1"/>
  <c r="J2" i="6"/>
  <c r="H2" i="6"/>
  <c r="J3" i="6" l="1"/>
  <c r="K2" i="6"/>
  <c r="K3" i="6" s="1"/>
  <c r="K1000" i="1" l="1"/>
  <c r="K999" i="1"/>
  <c r="K998" i="1"/>
  <c r="K997" i="1"/>
  <c r="K996" i="1"/>
  <c r="K995" i="1" l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K905" i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K885" i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K859" i="1"/>
  <c r="K858" i="1"/>
  <c r="K857" i="1"/>
  <c r="K856" i="1"/>
  <c r="K855" i="1"/>
  <c r="K854" i="1"/>
  <c r="K853" i="1"/>
  <c r="K852" i="1"/>
  <c r="K851" i="1"/>
  <c r="K850" i="1"/>
  <c r="K849" i="1"/>
  <c r="K848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</calcChain>
</file>

<file path=xl/sharedStrings.xml><?xml version="1.0" encoding="utf-8"?>
<sst xmlns="http://schemas.openxmlformats.org/spreadsheetml/2006/main" count="199" uniqueCount="111">
  <si>
    <t>POLICY NO</t>
  </si>
  <si>
    <t>Date on call</t>
  </si>
  <si>
    <t>TIME</t>
  </si>
  <si>
    <t>Result</t>
  </si>
  <si>
    <t>Remark</t>
  </si>
  <si>
    <t>Owner</t>
  </si>
  <si>
    <t>ติดต่อได้</t>
  </si>
  <si>
    <t>INSTEL</t>
  </si>
  <si>
    <t>Policy</t>
  </si>
  <si>
    <t>ติดต่อไม่ได้</t>
  </si>
  <si>
    <t>ไม่ติดต่อ</t>
  </si>
  <si>
    <t>StartDate</t>
  </si>
  <si>
    <t>Plan Name(Thai)</t>
  </si>
  <si>
    <t>Reason</t>
  </si>
  <si>
    <t>รับเล่มแล้ว</t>
  </si>
  <si>
    <t>ยังไม่ได้รับเล่ม</t>
  </si>
  <si>
    <t>ยังไม่แน่ใจ</t>
  </si>
  <si>
    <t>WCสำเร็จ/ลค.รับทราบ</t>
  </si>
  <si>
    <t>เล่มตีกลับ</t>
  </si>
  <si>
    <t>ไม่รับสาย/ปิดเครื่อง</t>
  </si>
  <si>
    <t>ไม่สะดวกคุย/ติดต่อกลับ</t>
  </si>
  <si>
    <t>เบอร์ผิด/เบอร์ยังไม่เปิดบริการ</t>
  </si>
  <si>
    <t>ไม่อนุญาตให้ติดต่อ</t>
  </si>
  <si>
    <t>ไม่มีเบอร์โทร</t>
  </si>
  <si>
    <t>ทำเรื่องยกเลิกแล้ว</t>
  </si>
  <si>
    <t>Hold policy</t>
  </si>
  <si>
    <t>Not takken</t>
  </si>
  <si>
    <t>Follow Up Date</t>
  </si>
  <si>
    <t>Remider</t>
  </si>
  <si>
    <t>Type</t>
  </si>
  <si>
    <t>Name</t>
  </si>
  <si>
    <t>TYPE</t>
  </si>
  <si>
    <t>Premium</t>
  </si>
  <si>
    <t>IL</t>
  </si>
  <si>
    <t>Call#1</t>
  </si>
  <si>
    <t>Time#1</t>
  </si>
  <si>
    <t>Call#2</t>
  </si>
  <si>
    <t>Time#2</t>
  </si>
  <si>
    <t>Call#3</t>
  </si>
  <si>
    <t>Time#3</t>
  </si>
  <si>
    <t>Signals1</t>
  </si>
  <si>
    <t>Signals2</t>
  </si>
  <si>
    <t>Signals3</t>
  </si>
  <si>
    <t>Signals4</t>
  </si>
  <si>
    <t>Signals5</t>
  </si>
  <si>
    <t>Signals6</t>
  </si>
  <si>
    <t>Signals7</t>
  </si>
  <si>
    <t>Signals8</t>
  </si>
  <si>
    <t>Signals9</t>
  </si>
  <si>
    <t>Signals10</t>
  </si>
  <si>
    <t>Call#4</t>
  </si>
  <si>
    <t>Time#4</t>
  </si>
  <si>
    <t>Call#5</t>
  </si>
  <si>
    <t>Time#5</t>
  </si>
  <si>
    <t>UL</t>
  </si>
  <si>
    <t>Signals IL</t>
  </si>
  <si>
    <t>Signals UL</t>
  </si>
  <si>
    <t>ทราบหรือไม่ว่าเป็นประกันชีวิต</t>
  </si>
  <si>
    <t>ระยะเวลาการชำระเบี้ย</t>
  </si>
  <si>
    <t>ไม่ทราบเรื่องสิทธิ์ Freelook</t>
  </si>
  <si>
    <t>ได้สมัครทำประกันที่สาขาหรือไม่</t>
  </si>
  <si>
    <t>เข้าใจผิดเรื่องผลตอบแทนแบบการันตี</t>
  </si>
  <si>
    <t xml:space="preserve">เกี่ยวกับผลิตภัณฑ์ Unit link  </t>
  </si>
  <si>
    <t xml:space="preserve">ไม่ทราบว่าต้องชำระถึงอายุ 99 </t>
  </si>
  <si>
    <t>ไม่เข้าใจเรื่องค่าธรรมเนียม</t>
  </si>
  <si>
    <t>ไม่ได้กรอกแบบฟอร์มประเมินความเสี่ยงด้วยตนเอง</t>
  </si>
  <si>
    <t>ทราบสิทธิ Free look หรือไม่</t>
  </si>
  <si>
    <t>สอบถามเรื่องอื่นๆ</t>
  </si>
  <si>
    <t>SignalsIL1</t>
  </si>
  <si>
    <t>SignalsIL2</t>
  </si>
  <si>
    <t>SignalsIL3</t>
  </si>
  <si>
    <t>SignalsIL4</t>
  </si>
  <si>
    <t>SignalsUL1</t>
  </si>
  <si>
    <t>SignalsUL2</t>
  </si>
  <si>
    <t>SignalsUL3</t>
  </si>
  <si>
    <t>SignalsUL4</t>
  </si>
  <si>
    <t>SignalsUL5</t>
  </si>
  <si>
    <t>SignalsUL6</t>
  </si>
  <si>
    <t>SignalsUL7</t>
  </si>
  <si>
    <t>SignalsUL8</t>
  </si>
  <si>
    <t>SignalsIL5</t>
  </si>
  <si>
    <t>SignalsIL6</t>
  </si>
  <si>
    <t>SignalsIL7</t>
  </si>
  <si>
    <t>SignalsIL8</t>
  </si>
  <si>
    <t>SignalsIL9</t>
  </si>
  <si>
    <t>SignalsIL10</t>
  </si>
  <si>
    <t>SignalsUL9</t>
  </si>
  <si>
    <t>SignalsUL10</t>
  </si>
  <si>
    <t>Signals</t>
  </si>
  <si>
    <t>SignalsUL11</t>
  </si>
  <si>
    <t>SignalsUL12</t>
  </si>
  <si>
    <t>SignalsIL11</t>
  </si>
  <si>
    <t>SignalsIL12</t>
  </si>
  <si>
    <t>FirstName LastName</t>
  </si>
  <si>
    <t>XXXX</t>
  </si>
  <si>
    <t>YYYY</t>
  </si>
  <si>
    <t>Signals11</t>
  </si>
  <si>
    <t>Signals12</t>
  </si>
  <si>
    <t>ยอดทั้งหมด</t>
  </si>
  <si>
    <t>เบอร์ผิด</t>
  </si>
  <si>
    <t>ยอดที่โทรออก</t>
  </si>
  <si>
    <t>% ที่ได้</t>
  </si>
  <si>
    <t>#1
(Blank list)</t>
  </si>
  <si>
    <t>Target =80%</t>
  </si>
  <si>
    <t>ต้องทำเพิ่มอีก</t>
  </si>
  <si>
    <t>Total</t>
  </si>
  <si>
    <t>ก</t>
  </si>
  <si>
    <t>ข</t>
  </si>
  <si>
    <t>เทส</t>
  </si>
  <si>
    <t>xxxxx</t>
  </si>
  <si>
    <t>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</si>
</sst>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87" formatCode="_(* #,##0.00_);_(* \(#,##0.00\);_(* &quot;-&quot;??_);_(@_)"/>
    <numFmt numFmtId="188" formatCode="[$-F400]h:mm:ss\ AM/PM"/>
    <numFmt numFmtId="189" formatCode="_-* #,##0_-;\-* #,##0_-;_-* &quot;-&quot;??_-;_-@_-"/>
    <numFmt numFmtId="190" formatCode="[$-1010000]d/m/yyyy;@"/>
  </numFmts>
  <fonts count="47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</font>
    <font>
      <b/>
      <sz val="10"/>
      <color theme="0"/>
      <name val="Tahoma"/>
      <family val="2"/>
      <scheme val="minor"/>
    </font>
    <font>
      <b/>
      <sz val="10"/>
      <color theme="1"/>
      <name val="Tahoma"/>
      <family val="2"/>
      <scheme val="minor"/>
    </font>
    <font>
      <sz val="10"/>
      <name val="Arial"/>
      <family val="2"/>
    </font>
    <font>
      <sz val="11"/>
      <color theme="1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1"/>
      <name val="Tahoma"/>
      <family val="2"/>
      <scheme val="minor"/>
    </font>
    <font>
      <b/>
      <sz val="11"/>
      <color theme="0"/>
      <name val="Tahoma"/>
      <family val="2"/>
      <scheme val="minor"/>
    </font>
    <font>
      <b/>
      <sz val="10"/>
      <color rgb="FFFFFFFF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scheme val="minor"/>
    </font>
    <font>
      <sz val="11"/>
      <color rgb="FFFF0000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i/>
      <sz val="11"/>
      <color rgb="FF7F7F7F"/>
      <name val="Tahoma"/>
      <family val="2"/>
      <scheme val="minor"/>
    </font>
    <font>
      <sz val="14"/>
      <name val="Cordia New"/>
      <family val="2"/>
    </font>
    <font>
      <b/>
      <sz val="20"/>
      <color theme="1"/>
      <name val="Tahoma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38">
    <xf numFmtId="0" fontId="0" fillId="0" borderId="0"/>
    <xf numFmtId="18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3" borderId="2" applyNumberFormat="0" applyAlignment="0" applyProtection="0"/>
    <xf numFmtId="0" fontId="8" fillId="0" borderId="0" applyNumberFormat="0" applyFill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6" applyNumberFormat="0" applyAlignment="0" applyProtection="0"/>
    <xf numFmtId="0" fontId="16" fillId="8" borderId="7" applyNumberFormat="0" applyAlignment="0" applyProtection="0"/>
    <xf numFmtId="0" fontId="17" fillId="8" borderId="6" applyNumberFormat="0" applyAlignment="0" applyProtection="0"/>
    <xf numFmtId="0" fontId="18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5" fillId="9" borderId="9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21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1" fillId="33" borderId="0" applyNumberFormat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7" fillId="0" borderId="0"/>
    <xf numFmtId="0" fontId="27" fillId="0" borderId="0"/>
    <xf numFmtId="187" fontId="4" fillId="0" borderId="0" applyFont="0" applyFill="0" applyBorder="0" applyAlignment="0" applyProtection="0"/>
    <xf numFmtId="0" fontId="4" fillId="0" borderId="0"/>
    <xf numFmtId="43" fontId="27" fillId="0" borderId="0" applyFont="0" applyFill="0" applyBorder="0" applyAlignment="0" applyProtection="0"/>
    <xf numFmtId="187" fontId="4" fillId="0" borderId="0" applyFont="0" applyFill="0" applyBorder="0" applyAlignment="0" applyProtection="0"/>
    <xf numFmtId="0" fontId="4" fillId="0" borderId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6" fillId="0" borderId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7" borderId="6" applyNumberFormat="0" applyAlignment="0" applyProtection="0"/>
    <xf numFmtId="0" fontId="38" fillId="8" borderId="7" applyNumberFormat="0" applyAlignment="0" applyProtection="0"/>
    <xf numFmtId="0" fontId="39" fillId="8" borderId="6" applyNumberFormat="0" applyAlignment="0" applyProtection="0"/>
    <xf numFmtId="0" fontId="40" fillId="0" borderId="8" applyNumberFormat="0" applyFill="0" applyAlignment="0" applyProtection="0"/>
    <xf numFmtId="0" fontId="24" fillId="3" borderId="2" applyNumberFormat="0" applyAlignment="0" applyProtection="0"/>
    <xf numFmtId="0" fontId="28" fillId="0" borderId="0" applyNumberFormat="0" applyFill="0" applyBorder="0" applyAlignment="0" applyProtection="0"/>
    <xf numFmtId="0" fontId="26" fillId="9" borderId="9" applyNumberFormat="0" applyFont="0" applyAlignment="0" applyProtection="0"/>
    <xf numFmtId="0" fontId="4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9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9" fillId="33" borderId="0" applyNumberFormat="0" applyBorder="0" applyAlignment="0" applyProtection="0"/>
    <xf numFmtId="0" fontId="26" fillId="0" borderId="0"/>
    <xf numFmtId="0" fontId="5" fillId="0" borderId="0"/>
    <xf numFmtId="0" fontId="42" fillId="0" borderId="0"/>
  </cellStyleXfs>
  <cellXfs count="46">
    <xf numFmtId="0" fontId="0" fillId="0" borderId="0" xfId="0"/>
    <xf numFmtId="49" fontId="25" fillId="2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188" fontId="0" fillId="0" borderId="0" xfId="0" applyNumberFormat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</xf>
    <xf numFmtId="188" fontId="25" fillId="2" borderId="1" xfId="0" applyNumberFormat="1" applyFont="1" applyFill="1" applyBorder="1" applyAlignment="1" applyProtection="1">
      <alignment horizontal="center" vertical="center"/>
    </xf>
    <xf numFmtId="0" fontId="25" fillId="2" borderId="1" xfId="0" applyFont="1" applyFill="1" applyBorder="1" applyAlignment="1" applyProtection="1">
      <alignment horizontal="center" vertical="center"/>
    </xf>
    <xf numFmtId="49" fontId="0" fillId="0" borderId="0" xfId="0" applyNumberFormat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22" fillId="0" borderId="0" xfId="0" applyFont="1" applyBorder="1" applyProtection="1"/>
    <xf numFmtId="0" fontId="0" fillId="0" borderId="0" xfId="0" applyAlignment="1" applyProtection="1">
      <alignment horizontal="center"/>
      <protection locked="0"/>
    </xf>
    <xf numFmtId="49" fontId="25" fillId="35" borderId="1" xfId="0" applyNumberFormat="1" applyFont="1" applyFill="1" applyBorder="1" applyAlignment="1" applyProtection="1">
      <alignment horizontal="center" vertical="center"/>
    </xf>
    <xf numFmtId="189" fontId="0" fillId="0" borderId="0" xfId="24" applyNumberFormat="1" applyFont="1" applyBorder="1" applyProtection="1">
      <protection locked="0"/>
    </xf>
    <xf numFmtId="0" fontId="22" fillId="0" borderId="0" xfId="0" applyFont="1"/>
    <xf numFmtId="190" fontId="0" fillId="0" borderId="0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Font="1" applyBorder="1" applyProtection="1">
      <protection locked="0"/>
    </xf>
    <xf numFmtId="0" fontId="24" fillId="34" borderId="0" xfId="0" applyNumberFormat="1" applyFont="1" applyFill="1" applyBorder="1" applyAlignment="1" applyProtection="1">
      <alignment horizontal="center"/>
      <protection locked="0"/>
    </xf>
    <xf numFmtId="0" fontId="24" fillId="34" borderId="0" xfId="0" applyNumberFormat="1" applyFont="1" applyFill="1" applyBorder="1" applyProtection="1">
      <protection locked="0"/>
    </xf>
    <xf numFmtId="0" fontId="24" fillId="34" borderId="0" xfId="24" applyNumberFormat="1" applyFont="1" applyFill="1" applyBorder="1" applyProtection="1">
      <protection locked="0"/>
    </xf>
    <xf numFmtId="0" fontId="24" fillId="34" borderId="0" xfId="0" applyNumberFormat="1" applyFont="1" applyFill="1" applyBorder="1" applyAlignment="1" applyProtection="1">
      <alignment horizontal="center"/>
    </xf>
    <xf numFmtId="0" fontId="23" fillId="0" borderId="0" xfId="0" applyNumberFormat="1" applyFont="1" applyFill="1" applyBorder="1" applyProtection="1">
      <protection locked="0"/>
    </xf>
    <xf numFmtId="0" fontId="43" fillId="0" borderId="0" xfId="0" applyFont="1" applyBorder="1" applyAlignment="1" applyProtection="1">
      <alignment horizontal="centerContinuous" vertical="center"/>
      <protection locked="0"/>
    </xf>
    <xf numFmtId="0" fontId="22" fillId="0" borderId="0" xfId="0" applyFont="1" applyBorder="1" applyAlignment="1" applyProtection="1">
      <alignment horizontal="centerContinuous"/>
      <protection locked="0"/>
    </xf>
    <xf numFmtId="190" fontId="0" fillId="0" borderId="0" xfId="0" applyNumberFormat="1" applyFont="1" applyBorder="1" applyAlignment="1" applyProtection="1">
      <alignment horizontal="center"/>
      <protection locked="0"/>
    </xf>
    <xf numFmtId="188" fontId="0" fillId="0" borderId="0" xfId="0" applyNumberFormat="1" applyFont="1" applyBorder="1" applyAlignment="1" applyProtection="1">
      <alignment horizontal="center"/>
      <protection locked="0"/>
    </xf>
    <xf numFmtId="19" fontId="0" fillId="0" borderId="0" xfId="0" applyNumberFormat="1" applyFont="1" applyBorder="1" applyAlignment="1" applyProtection="1">
      <alignment horizontal="center"/>
      <protection locked="0"/>
    </xf>
    <xf numFmtId="188" fontId="24" fillId="34" borderId="0" xfId="0" applyNumberFormat="1" applyFont="1" applyFill="1" applyBorder="1" applyAlignment="1" applyProtection="1">
      <alignment horizontal="center"/>
    </xf>
    <xf numFmtId="14" fontId="0" fillId="0" borderId="0" xfId="0" applyNumberFormat="1" applyFont="1" applyBorder="1" applyAlignment="1" applyProtection="1">
      <alignment horizontal="center"/>
      <protection locked="0"/>
    </xf>
    <xf numFmtId="0" fontId="22" fillId="0" borderId="0" xfId="0" applyFont="1" applyBorder="1" applyAlignment="1" applyProtection="1">
      <alignment horizontal="center"/>
    </xf>
    <xf numFmtId="0" fontId="44" fillId="36" borderId="1" xfId="0" applyFont="1" applyFill="1" applyBorder="1" applyAlignment="1" applyProtection="1">
      <alignment horizontal="left" vertical="center"/>
    </xf>
    <xf numFmtId="0" fontId="44" fillId="36" borderId="1" xfId="0" applyFont="1" applyFill="1" applyBorder="1" applyAlignment="1" applyProtection="1">
      <alignment horizontal="center" vertical="center"/>
    </xf>
    <xf numFmtId="0" fontId="45" fillId="0" borderId="1" xfId="0" applyFont="1" applyFill="1" applyBorder="1" applyAlignment="1" applyProtection="1">
      <alignment horizontal="left" vertical="center"/>
    </xf>
    <xf numFmtId="0" fontId="46" fillId="0" borderId="1" xfId="0" applyFont="1" applyFill="1" applyBorder="1" applyAlignment="1" applyProtection="1">
      <alignment horizontal="center" vertical="center"/>
    </xf>
    <xf numFmtId="0" fontId="46" fillId="0" borderId="1" xfId="0" applyFont="1" applyBorder="1" applyAlignment="1" applyProtection="1">
      <alignment horizontal="center" vertical="center"/>
    </xf>
    <xf numFmtId="9" fontId="46" fillId="0" borderId="1" xfId="0" applyNumberFormat="1" applyFont="1" applyBorder="1" applyAlignment="1" applyProtection="1">
      <alignment horizontal="center" vertical="center"/>
    </xf>
    <xf numFmtId="1" fontId="46" fillId="0" borderId="1" xfId="0" applyNumberFormat="1" applyFont="1" applyBorder="1" applyAlignment="1" applyProtection="1">
      <alignment horizontal="center" vertical="center"/>
    </xf>
    <xf numFmtId="1" fontId="44" fillId="36" borderId="1" xfId="0" applyNumberFormat="1" applyFont="1" applyFill="1" applyBorder="1" applyAlignment="1" applyProtection="1">
      <alignment horizontal="center" vertical="center"/>
    </xf>
    <xf numFmtId="49" fontId="44" fillId="36" borderId="1" xfId="0" applyNumberFormat="1" applyFont="1" applyFill="1" applyBorder="1" applyAlignment="1" applyProtection="1">
      <alignment horizontal="center" vertical="center"/>
    </xf>
    <xf numFmtId="9" fontId="44" fillId="36" borderId="1" xfId="0" applyNumberFormat="1" applyFont="1" applyFill="1" applyBorder="1" applyAlignment="1" applyProtection="1">
      <alignment horizontal="center" vertical="center"/>
    </xf>
    <xf numFmtId="0" fontId="2" fillId="34" borderId="0" xfId="0" applyNumberFormat="1" applyFont="1" applyFill="1" applyBorder="1" applyAlignment="1" applyProtection="1">
      <alignment horizontal="center"/>
      <protection locked="0"/>
    </xf>
    <xf numFmtId="0" fontId="2" fillId="34" borderId="0" xfId="0" applyNumberFormat="1" applyFont="1" applyFill="1" applyBorder="1" applyProtection="1">
      <protection locked="0"/>
    </xf>
    <xf numFmtId="0" fontId="2" fillId="34" borderId="0" xfId="24" applyNumberFormat="1" applyFont="1" applyFill="1" applyBorder="1" applyProtection="1">
      <protection locked="0"/>
    </xf>
  </cellXfs>
  <cellStyles count="138">
    <cellStyle name="20% - Accent1" xfId="43" builtinId="30" customBuiltin="1"/>
    <cellStyle name="20% - Accent1 2" xfId="112"/>
    <cellStyle name="20% - Accent2" xfId="47" builtinId="34" customBuiltin="1"/>
    <cellStyle name="20% - Accent2 2" xfId="116"/>
    <cellStyle name="20% - Accent3" xfId="51" builtinId="38" customBuiltin="1"/>
    <cellStyle name="20% - Accent3 2" xfId="120"/>
    <cellStyle name="20% - Accent4" xfId="55" builtinId="42" customBuiltin="1"/>
    <cellStyle name="20% - Accent4 2" xfId="124"/>
    <cellStyle name="20% - Accent5" xfId="59" builtinId="46" customBuiltin="1"/>
    <cellStyle name="20% - Accent5 2" xfId="128"/>
    <cellStyle name="20% - Accent6" xfId="63" builtinId="50" customBuiltin="1"/>
    <cellStyle name="20% - Accent6 2" xfId="132"/>
    <cellStyle name="40% - Accent1" xfId="44" builtinId="31" customBuiltin="1"/>
    <cellStyle name="40% - Accent1 2" xfId="113"/>
    <cellStyle name="40% - Accent2" xfId="48" builtinId="35" customBuiltin="1"/>
    <cellStyle name="40% - Accent2 2" xfId="117"/>
    <cellStyle name="40% - Accent3" xfId="52" builtinId="39" customBuiltin="1"/>
    <cellStyle name="40% - Accent3 2" xfId="121"/>
    <cellStyle name="40% - Accent4" xfId="56" builtinId="43" customBuiltin="1"/>
    <cellStyle name="40% - Accent4 2" xfId="125"/>
    <cellStyle name="40% - Accent5" xfId="60" builtinId="47" customBuiltin="1"/>
    <cellStyle name="40% - Accent5 2" xfId="129"/>
    <cellStyle name="40% - Accent6" xfId="64" builtinId="51" customBuiltin="1"/>
    <cellStyle name="40% - Accent6 2" xfId="133"/>
    <cellStyle name="60% - Accent1" xfId="45" builtinId="32" customBuiltin="1"/>
    <cellStyle name="60% - Accent1 2" xfId="114"/>
    <cellStyle name="60% - Accent2" xfId="49" builtinId="36" customBuiltin="1"/>
    <cellStyle name="60% - Accent2 2" xfId="118"/>
    <cellStyle name="60% - Accent3" xfId="53" builtinId="40" customBuiltin="1"/>
    <cellStyle name="60% - Accent3 2" xfId="122"/>
    <cellStyle name="60% - Accent4" xfId="57" builtinId="44" customBuiltin="1"/>
    <cellStyle name="60% - Accent4 2" xfId="126"/>
    <cellStyle name="60% - Accent5" xfId="61" builtinId="48" customBuiltin="1"/>
    <cellStyle name="60% - Accent5 2" xfId="130"/>
    <cellStyle name="60% - Accent6" xfId="65" builtinId="52" customBuiltin="1"/>
    <cellStyle name="60% - Accent6 2" xfId="134"/>
    <cellStyle name="Accent1" xfId="42" builtinId="29" customBuiltin="1"/>
    <cellStyle name="Accent1 2" xfId="111"/>
    <cellStyle name="Accent2" xfId="46" builtinId="33" customBuiltin="1"/>
    <cellStyle name="Accent2 2" xfId="115"/>
    <cellStyle name="Accent3" xfId="50" builtinId="37" customBuiltin="1"/>
    <cellStyle name="Accent3 2" xfId="119"/>
    <cellStyle name="Accent4" xfId="54" builtinId="41" customBuiltin="1"/>
    <cellStyle name="Accent4 2" xfId="123"/>
    <cellStyle name="Accent5" xfId="58" builtinId="45" customBuiltin="1"/>
    <cellStyle name="Accent5 2" xfId="127"/>
    <cellStyle name="Accent6" xfId="62" builtinId="49" customBuiltin="1"/>
    <cellStyle name="Accent6 2" xfId="131"/>
    <cellStyle name="Bad" xfId="32" builtinId="27" customBuiltin="1"/>
    <cellStyle name="Bad 2" xfId="100"/>
    <cellStyle name="Calculation" xfId="36" builtinId="22" customBuiltin="1"/>
    <cellStyle name="Calculation 2" xfId="104"/>
    <cellStyle name="Check Cell" xfId="25" builtinId="23" customBuiltin="1"/>
    <cellStyle name="Check Cell 2" xfId="106"/>
    <cellStyle name="Comma" xfId="24" builtinId="3"/>
    <cellStyle name="Comma 2" xfId="1"/>
    <cellStyle name="Comma 2 10" xfId="2"/>
    <cellStyle name="Comma 2 11" xfId="3"/>
    <cellStyle name="Comma 2 12" xfId="4"/>
    <cellStyle name="Comma 2 13" xfId="5"/>
    <cellStyle name="Comma 2 14" xfId="6"/>
    <cellStyle name="Comma 2 15" xfId="67"/>
    <cellStyle name="Comma 2 15 2" xfId="72"/>
    <cellStyle name="Comma 2 15 3" xfId="75"/>
    <cellStyle name="Comma 2 16" xfId="70"/>
    <cellStyle name="Comma 2 17" xfId="76"/>
    <cellStyle name="Comma 2 18" xfId="77"/>
    <cellStyle name="Comma 2 19" xfId="78"/>
    <cellStyle name="Comma 2 2" xfId="7"/>
    <cellStyle name="Comma 2 20" xfId="79"/>
    <cellStyle name="Comma 2 21" xfId="8"/>
    <cellStyle name="Comma 2 22" xfId="80"/>
    <cellStyle name="Comma 2 23" xfId="81"/>
    <cellStyle name="Comma 2 24" xfId="82"/>
    <cellStyle name="Comma 2 25" xfId="83"/>
    <cellStyle name="Comma 2 26" xfId="84"/>
    <cellStyle name="Comma 2 27" xfId="85"/>
    <cellStyle name="Comma 2 28" xfId="86"/>
    <cellStyle name="Comma 2 29" xfId="87"/>
    <cellStyle name="Comma 2 3" xfId="9"/>
    <cellStyle name="Comma 2 30" xfId="88"/>
    <cellStyle name="Comma 2 31" xfId="89"/>
    <cellStyle name="Comma 2 32" xfId="90"/>
    <cellStyle name="Comma 2 33" xfId="91"/>
    <cellStyle name="Comma 2 34" xfId="92"/>
    <cellStyle name="Comma 2 35" xfId="73"/>
    <cellStyle name="Comma 2 4" xfId="10"/>
    <cellStyle name="Comma 2 5" xfId="11"/>
    <cellStyle name="Comma 2 6" xfId="12"/>
    <cellStyle name="Comma 2 7" xfId="13"/>
    <cellStyle name="Comma 2 8" xfId="14"/>
    <cellStyle name="Comma 2 9" xfId="15"/>
    <cellStyle name="Explanatory Text" xfId="40" builtinId="53" customBuiltin="1"/>
    <cellStyle name="Explanatory Text 2" xfId="109"/>
    <cellStyle name="Good" xfId="31" builtinId="26" customBuiltin="1"/>
    <cellStyle name="Good 2" xfId="99"/>
    <cellStyle name="Heading 1" xfId="27" builtinId="16" customBuiltin="1"/>
    <cellStyle name="Heading 1 2" xfId="95"/>
    <cellStyle name="Heading 2" xfId="28" builtinId="17" customBuiltin="1"/>
    <cellStyle name="Heading 2 2" xfId="96"/>
    <cellStyle name="Heading 3" xfId="29" builtinId="18" customBuiltin="1"/>
    <cellStyle name="Heading 3 2" xfId="97"/>
    <cellStyle name="Heading 4" xfId="30" builtinId="19" customBuiltin="1"/>
    <cellStyle name="Heading 4 2" xfId="98"/>
    <cellStyle name="Input" xfId="34" builtinId="20" customBuiltin="1"/>
    <cellStyle name="Input 2" xfId="102"/>
    <cellStyle name="Linked Cell" xfId="37" builtinId="24" customBuiltin="1"/>
    <cellStyle name="Linked Cell 2" xfId="105"/>
    <cellStyle name="Neutral" xfId="33" builtinId="28" customBuiltin="1"/>
    <cellStyle name="Neutral 2" xfId="101"/>
    <cellStyle name="Normal" xfId="0" builtinId="0"/>
    <cellStyle name="Normal 2" xfId="16"/>
    <cellStyle name="Normal 2 2" xfId="17"/>
    <cellStyle name="Normal 2 2 2" xfId="18"/>
    <cellStyle name="Normal 2 2 3" xfId="19"/>
    <cellStyle name="Normal 2 3" xfId="20"/>
    <cellStyle name="Normal 2 4" xfId="66"/>
    <cellStyle name="Normal 2 4 2" xfId="69"/>
    <cellStyle name="Normal 2 4 3" xfId="135"/>
    <cellStyle name="Normal 2 5" xfId="68"/>
    <cellStyle name="Normal 2 5 2" xfId="71"/>
    <cellStyle name="Normal 2 6" xfId="74"/>
    <cellStyle name="Normal 3" xfId="21"/>
    <cellStyle name="Normal 3 2" xfId="22"/>
    <cellStyle name="Normal 4" xfId="136"/>
    <cellStyle name="Normal 5" xfId="93"/>
    <cellStyle name="Note" xfId="39" builtinId="10" customBuiltin="1"/>
    <cellStyle name="Note 2" xfId="108"/>
    <cellStyle name="Output" xfId="35" builtinId="21" customBuiltin="1"/>
    <cellStyle name="Output 2" xfId="103"/>
    <cellStyle name="Percent 2" xfId="23"/>
    <cellStyle name="Title" xfId="26" builtinId="15" customBuiltin="1"/>
    <cellStyle name="Title 2" xfId="94"/>
    <cellStyle name="Total" xfId="41" builtinId="25" customBuiltin="1"/>
    <cellStyle name="Total 2" xfId="110"/>
    <cellStyle name="Warning Text" xfId="38" builtinId="11" customBuiltin="1"/>
    <cellStyle name="Warning Text 2" xfId="107"/>
    <cellStyle name="ปกติ_BahtNETObjectiveCode" xfId="137"/>
  </cellStyles>
  <dxfs count="18">
    <dxf>
      <font>
        <color rgb="FF9C0006"/>
      </font>
      <fill>
        <patternFill>
          <bgColor rgb="FFFFC7CE"/>
        </patternFill>
      </fill>
    </dxf>
    <dxf>
      <fill>
        <patternFill>
          <bgColor rgb="FFFF66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66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66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1" defaultTableStyle="TableStyleMedium2" defaultPivotStyle="PivotStyleLight16">
    <tableStyle name="PivotTable Style 1" table="0" count="0"/>
  </tableStyles>
  <colors>
    <mruColors>
      <color rgb="FF0066FF"/>
      <color rgb="FFFF6600"/>
      <color rgb="FFFFFF99"/>
      <color rgb="FFFF99FF"/>
      <color rgb="FF00CC99"/>
      <color rgb="FFFFFFCC"/>
      <color rgb="FFD2F30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76200</xdr:rowOff>
        </xdr:from>
        <xdr:to>
          <xdr:col>3</xdr:col>
          <xdr:colOff>238125</xdr:colOff>
          <xdr:row>0</xdr:row>
          <xdr:rowOff>657225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U1196"/>
  <sheetViews>
    <sheetView tabSelected="1" zoomScaleNormal="100" workbookViewId="0">
      <pane ySplit="2" topLeftCell="A3" activePane="bottomLeft" state="frozen"/>
      <selection pane="bottomLeft"/>
    </sheetView>
  </sheetViews>
  <sheetFormatPr defaultRowHeight="14.25" x14ac:dyDescent="0.2"/>
  <cols>
    <col min="1" max="1" width="9.625" style="11" bestFit="1" customWidth="1"/>
    <col min="2" max="2" width="14.25" style="18" bestFit="1" customWidth="1"/>
    <col min="3" max="3" width="10.125" style="12" bestFit="1" customWidth="1"/>
    <col min="4" max="4" width="8.5" style="12" bestFit="1" customWidth="1"/>
    <col min="5" max="5" width="11.625" style="10" bestFit="1" customWidth="1"/>
    <col min="6" max="6" width="10.875" style="9" bestFit="1" customWidth="1"/>
    <col min="7" max="7" width="31.125" style="11" bestFit="1" customWidth="1"/>
    <col min="8" max="8" width="11.375" style="16" bestFit="1" customWidth="1"/>
    <col min="9" max="9" width="9.625" style="11" bestFit="1" customWidth="1"/>
    <col min="10" max="10" width="19.375" style="31" customWidth="1"/>
    <col min="11" max="11" width="13" style="13" bestFit="1" customWidth="1"/>
    <col min="12" max="12" width="11.5" style="27" bestFit="1" customWidth="1"/>
    <col min="13" max="13" width="12.375" style="28" bestFit="1" customWidth="1"/>
    <col min="14" max="14" width="11.5" style="27" bestFit="1" customWidth="1"/>
    <col min="15" max="15" width="12.375" style="28" bestFit="1" customWidth="1"/>
    <col min="16" max="16" width="11.5" style="27" bestFit="1" customWidth="1"/>
    <col min="17" max="17" width="12.375" style="28" bestFit="1" customWidth="1"/>
    <col min="18" max="18" width="11.5" style="11" bestFit="1" customWidth="1"/>
    <col min="19" max="19" width="12.375" style="28" bestFit="1" customWidth="1"/>
    <col min="20" max="20" width="11.5" style="11" bestFit="1" customWidth="1"/>
    <col min="21" max="21" width="12.375" style="28" bestFit="1" customWidth="1"/>
    <col min="22" max="16384" width="9" style="9"/>
  </cols>
  <sheetData>
    <row r="1" spans="1:21" ht="57.75" customHeight="1" x14ac:dyDescent="0.2">
      <c r="E1" s="25" t="s">
        <v>93</v>
      </c>
      <c r="F1" s="26"/>
      <c r="G1" s="26"/>
    </row>
    <row r="2" spans="1:21" s="24" customFormat="1" x14ac:dyDescent="0.2">
      <c r="A2" s="20" t="s">
        <v>29</v>
      </c>
      <c r="B2" s="20" t="s">
        <v>11</v>
      </c>
      <c r="C2" s="21" t="s">
        <v>8</v>
      </c>
      <c r="D2" s="21" t="s">
        <v>30</v>
      </c>
      <c r="E2" s="21" t="s">
        <v>93</v>
      </c>
      <c r="F2" s="21" t="s">
        <v>7</v>
      </c>
      <c r="G2" s="21" t="s">
        <v>12</v>
      </c>
      <c r="H2" s="22" t="s">
        <v>32</v>
      </c>
      <c r="I2" s="21" t="s">
        <v>3</v>
      </c>
      <c r="J2" s="20" t="s">
        <v>27</v>
      </c>
      <c r="K2" s="23" t="s">
        <v>28</v>
      </c>
      <c r="L2" s="23" t="s">
        <v>34</v>
      </c>
      <c r="M2" s="23" t="s">
        <v>35</v>
      </c>
      <c r="N2" s="23" t="s">
        <v>36</v>
      </c>
      <c r="O2" s="23" t="s">
        <v>37</v>
      </c>
      <c r="P2" s="23" t="s">
        <v>38</v>
      </c>
      <c r="Q2" s="23" t="s">
        <v>39</v>
      </c>
      <c r="R2" s="23" t="s">
        <v>50</v>
      </c>
      <c r="S2" s="30" t="s">
        <v>51</v>
      </c>
      <c r="T2" s="23" t="s">
        <v>52</v>
      </c>
      <c r="U2" s="30" t="s">
        <v>53</v>
      </c>
    </row>
    <row r="3" spans="1:21" x14ac:dyDescent="0.2">
      <c r="A3" s="11" t="s">
        <v>33</v>
      </c>
      <c r="B3" s="18">
        <v>43760</v>
      </c>
      <c r="C3" s="12" t="s">
        <v>110</v>
      </c>
      <c r="D3" s="12" t="s">
        <v>106</v>
      </c>
      <c r="E3" s="10" t="s">
        <v>107</v>
      </c>
      <c r="F3" s="9" t="s">
        <v>109</v>
      </c>
      <c r="G3" s="11" t="s">
        <v>108</v>
      </c>
      <c r="H3" s="16">
        <v>1000</v>
      </c>
      <c r="I3"/>
      <c r="J3" s="19"/>
      <c r="K3" s="32"/>
      <c r="S3" s="29"/>
      <c r="U3" s="11"/>
    </row>
    <row r="4" spans="1:21" x14ac:dyDescent="0.2">
      <c r="A4" s="11" t="s">
        <v>33</v>
      </c>
      <c r="B4" s="18">
        <v>43760</v>
      </c>
      <c r="C4" s="12" t="s">
        <v>110</v>
      </c>
      <c r="D4" s="12" t="s">
        <v>106</v>
      </c>
      <c r="E4" s="10" t="s">
        <v>107</v>
      </c>
      <c r="F4" s="9" t="s">
        <v>109</v>
      </c>
      <c r="G4" s="11" t="s">
        <v>108</v>
      </c>
      <c r="H4" s="16">
        <v>1500</v>
      </c>
      <c r="I4"/>
      <c r="J4" s="19"/>
      <c r="K4" s="32"/>
      <c r="S4" s="11"/>
      <c r="U4" s="11"/>
    </row>
    <row r="5" spans="1:21" x14ac:dyDescent="0.2">
      <c r="A5" s="11" t="s">
        <v>54</v>
      </c>
      <c r="B5" s="18">
        <v>43760</v>
      </c>
      <c r="C5" s="12" t="s">
        <v>110</v>
      </c>
      <c r="D5" s="12" t="s">
        <v>106</v>
      </c>
      <c r="E5" s="10" t="s">
        <v>107</v>
      </c>
      <c r="F5" s="9" t="s">
        <v>109</v>
      </c>
      <c r="G5" s="11" t="s">
        <v>108</v>
      </c>
      <c r="H5" s="16">
        <v>77225</v>
      </c>
      <c r="I5"/>
      <c r="K5" s="32"/>
    </row>
    <row r="6" spans="1:21" x14ac:dyDescent="0.2">
      <c r="A6" s="11" t="s">
        <v>54</v>
      </c>
      <c r="B6" s="18">
        <v>43760</v>
      </c>
      <c r="C6" s="12" t="s">
        <v>110</v>
      </c>
      <c r="D6" s="12" t="s">
        <v>106</v>
      </c>
      <c r="E6" s="10" t="s">
        <v>107</v>
      </c>
      <c r="F6" s="9" t="s">
        <v>109</v>
      </c>
      <c r="G6" s="11" t="s">
        <v>108</v>
      </c>
      <c r="H6" s="16">
        <v>1254</v>
      </c>
      <c r="I6"/>
      <c r="K6" s="32"/>
    </row>
    <row r="7" spans="1:21" x14ac:dyDescent="0.2">
      <c r="A7" s="11" t="s">
        <v>33</v>
      </c>
      <c r="B7" s="18">
        <v>43760</v>
      </c>
      <c r="C7" s="12" t="s">
        <v>110</v>
      </c>
      <c r="D7" s="12" t="s">
        <v>106</v>
      </c>
      <c r="E7" s="10" t="s">
        <v>107</v>
      </c>
      <c r="F7" s="9" t="s">
        <v>109</v>
      </c>
      <c r="G7" s="11" t="s">
        <v>108</v>
      </c>
      <c r="H7" s="16">
        <v>1520</v>
      </c>
      <c r="I7"/>
      <c r="J7" s="19"/>
      <c r="K7" s="32"/>
      <c r="S7" s="11"/>
      <c r="U7" s="11"/>
    </row>
    <row r="8" spans="1:21" x14ac:dyDescent="0.2">
      <c r="A8" s="11" t="s">
        <v>33</v>
      </c>
      <c r="B8" s="18">
        <v>43760</v>
      </c>
      <c r="C8" s="12" t="s">
        <v>110</v>
      </c>
      <c r="D8" s="12" t="s">
        <v>106</v>
      </c>
      <c r="E8" s="10" t="s">
        <v>107</v>
      </c>
      <c r="F8" s="9" t="s">
        <v>109</v>
      </c>
      <c r="G8" s="11" t="s">
        <v>108</v>
      </c>
      <c r="H8" s="16">
        <v>1350</v>
      </c>
      <c r="I8"/>
      <c r="K8" s="32"/>
      <c r="S8" s="29"/>
      <c r="U8" s="29"/>
    </row>
    <row r="9" spans="1:21" x14ac:dyDescent="0.2">
      <c r="A9" s="11" t="s">
        <v>54</v>
      </c>
      <c r="B9" s="18">
        <v>43760</v>
      </c>
      <c r="C9" s="12" t="s">
        <v>110</v>
      </c>
      <c r="D9" s="12" t="s">
        <v>106</v>
      </c>
      <c r="E9" s="10" t="s">
        <v>107</v>
      </c>
      <c r="F9" s="9" t="s">
        <v>109</v>
      </c>
      <c r="G9" s="11" t="s">
        <v>108</v>
      </c>
      <c r="H9" s="16">
        <v>160000</v>
      </c>
      <c r="I9"/>
      <c r="K9" s="32"/>
    </row>
    <row r="10" spans="1:21" x14ac:dyDescent="0.2">
      <c r="A10" s="11" t="s">
        <v>33</v>
      </c>
      <c r="B10" s="18">
        <v>43760</v>
      </c>
      <c r="C10" s="12" t="s">
        <v>110</v>
      </c>
      <c r="D10" s="12" t="s">
        <v>106</v>
      </c>
      <c r="E10" s="10" t="s">
        <v>107</v>
      </c>
      <c r="F10" s="9" t="s">
        <v>109</v>
      </c>
      <c r="G10" s="11" t="s">
        <v>108</v>
      </c>
      <c r="H10" s="16">
        <v>1100</v>
      </c>
      <c r="I10"/>
      <c r="J10" s="19"/>
      <c r="K10" s="32"/>
      <c r="S10" s="11"/>
      <c r="U10" s="11"/>
    </row>
    <row r="11" spans="1:21" x14ac:dyDescent="0.2">
      <c r="A11" s="11" t="s">
        <v>33</v>
      </c>
      <c r="B11" s="18">
        <v>43760</v>
      </c>
      <c r="C11" s="12" t="s">
        <v>110</v>
      </c>
      <c r="D11" s="12" t="s">
        <v>106</v>
      </c>
      <c r="E11" s="10" t="s">
        <v>107</v>
      </c>
      <c r="F11" s="9" t="s">
        <v>109</v>
      </c>
      <c r="G11" s="11" t="s">
        <v>108</v>
      </c>
      <c r="H11" s="16">
        <v>1134</v>
      </c>
      <c r="I11"/>
      <c r="J11" s="19"/>
      <c r="K11" s="32"/>
      <c r="S11" s="11"/>
      <c r="U11" s="11"/>
    </row>
    <row r="12" spans="1:21" x14ac:dyDescent="0.2">
      <c r="A12" s="11" t="s">
        <v>33</v>
      </c>
      <c r="B12" s="18">
        <v>43760</v>
      </c>
      <c r="C12" s="12" t="s">
        <v>110</v>
      </c>
      <c r="D12" s="12" t="s">
        <v>106</v>
      </c>
      <c r="E12" s="10" t="s">
        <v>107</v>
      </c>
      <c r="F12" s="9" t="s">
        <v>109</v>
      </c>
      <c r="G12" s="11" t="s">
        <v>108</v>
      </c>
      <c r="H12" s="16">
        <v>1100</v>
      </c>
      <c r="I12"/>
      <c r="J12" s="19"/>
      <c r="K12" s="32"/>
      <c r="S12" s="11"/>
      <c r="U12" s="11"/>
    </row>
    <row r="13" spans="1:21" x14ac:dyDescent="0.2">
      <c r="K13" s="32"/>
    </row>
    <row r="14" spans="1:21" x14ac:dyDescent="0.2">
      <c r="K14" s="32" t="str">
        <f t="shared" ref="K7:K69" ca="1" si="0">IF(J:J=TODAY(),"YES","")</f>
        <v/>
      </c>
    </row>
    <row r="15" spans="1:21" x14ac:dyDescent="0.2">
      <c r="K15" s="32" t="str">
        <f t="shared" ca="1" si="0"/>
        <v/>
      </c>
    </row>
    <row r="16" spans="1:21" x14ac:dyDescent="0.2">
      <c r="K16" s="32" t="str">
        <f t="shared" ca="1" si="0"/>
        <v/>
      </c>
    </row>
    <row r="17" spans="11:11" x14ac:dyDescent="0.2">
      <c r="K17" s="32" t="str">
        <f t="shared" ca="1" si="0"/>
        <v/>
      </c>
    </row>
    <row r="18" spans="11:11" x14ac:dyDescent="0.2">
      <c r="K18" s="32" t="str">
        <f t="shared" ca="1" si="0"/>
        <v/>
      </c>
    </row>
    <row r="19" spans="11:11" x14ac:dyDescent="0.2">
      <c r="K19" s="32" t="str">
        <f t="shared" ca="1" si="0"/>
        <v/>
      </c>
    </row>
    <row r="20" spans="11:11" x14ac:dyDescent="0.2">
      <c r="K20" s="32" t="str">
        <f t="shared" ca="1" si="0"/>
        <v/>
      </c>
    </row>
    <row r="21" spans="11:11" x14ac:dyDescent="0.2">
      <c r="K21" s="32" t="str">
        <f t="shared" ca="1" si="0"/>
        <v/>
      </c>
    </row>
    <row r="22" spans="11:11" x14ac:dyDescent="0.2">
      <c r="K22" s="32" t="str">
        <f t="shared" ca="1" si="0"/>
        <v/>
      </c>
    </row>
    <row r="23" spans="11:11" x14ac:dyDescent="0.2">
      <c r="K23" s="32" t="str">
        <f t="shared" ca="1" si="0"/>
        <v/>
      </c>
    </row>
    <row r="24" spans="11:11" x14ac:dyDescent="0.2">
      <c r="K24" s="32" t="str">
        <f t="shared" ca="1" si="0"/>
        <v/>
      </c>
    </row>
    <row r="25" spans="11:11" x14ac:dyDescent="0.2">
      <c r="K25" s="32" t="str">
        <f t="shared" ca="1" si="0"/>
        <v/>
      </c>
    </row>
    <row r="26" spans="11:11" x14ac:dyDescent="0.2">
      <c r="K26" s="32" t="str">
        <f t="shared" ca="1" si="0"/>
        <v/>
      </c>
    </row>
    <row r="27" spans="11:11" x14ac:dyDescent="0.2">
      <c r="K27" s="32" t="str">
        <f t="shared" ca="1" si="0"/>
        <v/>
      </c>
    </row>
    <row r="28" spans="11:11" x14ac:dyDescent="0.2">
      <c r="K28" s="32" t="str">
        <f t="shared" ca="1" si="0"/>
        <v/>
      </c>
    </row>
    <row r="29" spans="11:11" x14ac:dyDescent="0.2">
      <c r="K29" s="32" t="str">
        <f t="shared" ca="1" si="0"/>
        <v/>
      </c>
    </row>
    <row r="30" spans="11:11" x14ac:dyDescent="0.2">
      <c r="K30" s="32" t="str">
        <f t="shared" ca="1" si="0"/>
        <v/>
      </c>
    </row>
    <row r="31" spans="11:11" x14ac:dyDescent="0.2">
      <c r="K31" s="32" t="str">
        <f t="shared" ca="1" si="0"/>
        <v/>
      </c>
    </row>
    <row r="32" spans="11:11" x14ac:dyDescent="0.2">
      <c r="K32" s="32" t="str">
        <f t="shared" ca="1" si="0"/>
        <v/>
      </c>
    </row>
    <row r="33" spans="11:11" x14ac:dyDescent="0.2">
      <c r="K33" s="32" t="str">
        <f t="shared" ca="1" si="0"/>
        <v/>
      </c>
    </row>
    <row r="34" spans="11:11" x14ac:dyDescent="0.2">
      <c r="K34" s="32" t="str">
        <f t="shared" ca="1" si="0"/>
        <v/>
      </c>
    </row>
    <row r="35" spans="11:11" x14ac:dyDescent="0.2">
      <c r="K35" s="32" t="str">
        <f t="shared" ca="1" si="0"/>
        <v/>
      </c>
    </row>
    <row r="36" spans="11:11" x14ac:dyDescent="0.2">
      <c r="K36" s="32" t="str">
        <f t="shared" ca="1" si="0"/>
        <v/>
      </c>
    </row>
    <row r="37" spans="11:11" x14ac:dyDescent="0.2">
      <c r="K37" s="32" t="str">
        <f t="shared" ca="1" si="0"/>
        <v/>
      </c>
    </row>
    <row r="38" spans="11:11" x14ac:dyDescent="0.2">
      <c r="K38" s="32" t="str">
        <f t="shared" ca="1" si="0"/>
        <v/>
      </c>
    </row>
    <row r="39" spans="11:11" x14ac:dyDescent="0.2">
      <c r="K39" s="32" t="str">
        <f t="shared" ca="1" si="0"/>
        <v/>
      </c>
    </row>
    <row r="40" spans="11:11" x14ac:dyDescent="0.2">
      <c r="K40" s="32" t="str">
        <f t="shared" ca="1" si="0"/>
        <v/>
      </c>
    </row>
    <row r="41" spans="11:11" x14ac:dyDescent="0.2">
      <c r="K41" s="32" t="str">
        <f t="shared" ca="1" si="0"/>
        <v/>
      </c>
    </row>
    <row r="42" spans="11:11" x14ac:dyDescent="0.2">
      <c r="K42" s="32" t="str">
        <f t="shared" ca="1" si="0"/>
        <v/>
      </c>
    </row>
    <row r="43" spans="11:11" x14ac:dyDescent="0.2">
      <c r="K43" s="32" t="str">
        <f t="shared" ca="1" si="0"/>
        <v/>
      </c>
    </row>
    <row r="44" spans="11:11" x14ac:dyDescent="0.2">
      <c r="K44" s="32" t="str">
        <f t="shared" ca="1" si="0"/>
        <v/>
      </c>
    </row>
    <row r="45" spans="11:11" x14ac:dyDescent="0.2">
      <c r="K45" s="32" t="str">
        <f t="shared" ca="1" si="0"/>
        <v/>
      </c>
    </row>
    <row r="46" spans="11:11" x14ac:dyDescent="0.2">
      <c r="K46" s="32" t="str">
        <f t="shared" ca="1" si="0"/>
        <v/>
      </c>
    </row>
    <row r="47" spans="11:11" x14ac:dyDescent="0.2">
      <c r="K47" s="32" t="str">
        <f t="shared" ca="1" si="0"/>
        <v/>
      </c>
    </row>
    <row r="48" spans="11:11" x14ac:dyDescent="0.2">
      <c r="K48" s="32" t="str">
        <f t="shared" ca="1" si="0"/>
        <v/>
      </c>
    </row>
    <row r="49" spans="11:11" x14ac:dyDescent="0.2">
      <c r="K49" s="32" t="str">
        <f t="shared" ca="1" si="0"/>
        <v/>
      </c>
    </row>
    <row r="50" spans="11:11" x14ac:dyDescent="0.2">
      <c r="K50" s="32" t="str">
        <f t="shared" ca="1" si="0"/>
        <v/>
      </c>
    </row>
    <row r="51" spans="11:11" x14ac:dyDescent="0.2">
      <c r="K51" s="32" t="str">
        <f t="shared" ca="1" si="0"/>
        <v/>
      </c>
    </row>
    <row r="52" spans="11:11" x14ac:dyDescent="0.2">
      <c r="K52" s="32" t="str">
        <f t="shared" ca="1" si="0"/>
        <v/>
      </c>
    </row>
    <row r="53" spans="11:11" x14ac:dyDescent="0.2">
      <c r="K53" s="32" t="str">
        <f t="shared" ca="1" si="0"/>
        <v/>
      </c>
    </row>
    <row r="54" spans="11:11" x14ac:dyDescent="0.2">
      <c r="K54" s="32" t="str">
        <f t="shared" ca="1" si="0"/>
        <v/>
      </c>
    </row>
    <row r="55" spans="11:11" x14ac:dyDescent="0.2">
      <c r="K55" s="32" t="str">
        <f t="shared" ca="1" si="0"/>
        <v/>
      </c>
    </row>
    <row r="56" spans="11:11" x14ac:dyDescent="0.2">
      <c r="K56" s="32" t="str">
        <f t="shared" ca="1" si="0"/>
        <v/>
      </c>
    </row>
    <row r="57" spans="11:11" x14ac:dyDescent="0.2">
      <c r="K57" s="32" t="str">
        <f t="shared" ca="1" si="0"/>
        <v/>
      </c>
    </row>
    <row r="58" spans="11:11" x14ac:dyDescent="0.2">
      <c r="K58" s="32" t="str">
        <f t="shared" ca="1" si="0"/>
        <v/>
      </c>
    </row>
    <row r="59" spans="11:11" x14ac:dyDescent="0.2">
      <c r="K59" s="32" t="str">
        <f t="shared" ca="1" si="0"/>
        <v/>
      </c>
    </row>
    <row r="60" spans="11:11" x14ac:dyDescent="0.2">
      <c r="K60" s="32" t="str">
        <f t="shared" ca="1" si="0"/>
        <v/>
      </c>
    </row>
    <row r="61" spans="11:11" x14ac:dyDescent="0.2">
      <c r="K61" s="32" t="str">
        <f t="shared" ca="1" si="0"/>
        <v/>
      </c>
    </row>
    <row r="62" spans="11:11" x14ac:dyDescent="0.2">
      <c r="K62" s="32" t="str">
        <f t="shared" ca="1" si="0"/>
        <v/>
      </c>
    </row>
    <row r="63" spans="11:11" x14ac:dyDescent="0.2">
      <c r="K63" s="32" t="str">
        <f t="shared" ca="1" si="0"/>
        <v/>
      </c>
    </row>
    <row r="64" spans="11:11" x14ac:dyDescent="0.2">
      <c r="K64" s="32" t="str">
        <f t="shared" ca="1" si="0"/>
        <v/>
      </c>
    </row>
    <row r="65" spans="11:11" x14ac:dyDescent="0.2">
      <c r="K65" s="32" t="str">
        <f t="shared" ca="1" si="0"/>
        <v/>
      </c>
    </row>
    <row r="66" spans="11:11" x14ac:dyDescent="0.2">
      <c r="K66" s="32" t="str">
        <f t="shared" ca="1" si="0"/>
        <v/>
      </c>
    </row>
    <row r="67" spans="11:11" x14ac:dyDescent="0.2">
      <c r="K67" s="32" t="str">
        <f t="shared" ca="1" si="0"/>
        <v/>
      </c>
    </row>
    <row r="68" spans="11:11" x14ac:dyDescent="0.2">
      <c r="K68" s="32" t="str">
        <f t="shared" ca="1" si="0"/>
        <v/>
      </c>
    </row>
    <row r="69" spans="11:11" x14ac:dyDescent="0.2">
      <c r="K69" s="32" t="str">
        <f t="shared" ca="1" si="0"/>
        <v/>
      </c>
    </row>
    <row r="70" spans="11:11" x14ac:dyDescent="0.2">
      <c r="K70" s="32" t="str">
        <f t="shared" ref="K70:K133" ca="1" si="1">IF(J:J=TODAY(),"YES","")</f>
        <v/>
      </c>
    </row>
    <row r="71" spans="11:11" x14ac:dyDescent="0.2">
      <c r="K71" s="32" t="str">
        <f t="shared" ca="1" si="1"/>
        <v/>
      </c>
    </row>
    <row r="72" spans="11:11" x14ac:dyDescent="0.2">
      <c r="K72" s="32" t="str">
        <f t="shared" ca="1" si="1"/>
        <v/>
      </c>
    </row>
    <row r="73" spans="11:11" x14ac:dyDescent="0.2">
      <c r="K73" s="32" t="str">
        <f t="shared" ca="1" si="1"/>
        <v/>
      </c>
    </row>
    <row r="74" spans="11:11" x14ac:dyDescent="0.2">
      <c r="K74" s="32" t="str">
        <f t="shared" ca="1" si="1"/>
        <v/>
      </c>
    </row>
    <row r="75" spans="11:11" x14ac:dyDescent="0.2">
      <c r="K75" s="32" t="str">
        <f t="shared" ca="1" si="1"/>
        <v/>
      </c>
    </row>
    <row r="76" spans="11:11" x14ac:dyDescent="0.2">
      <c r="K76" s="32" t="str">
        <f t="shared" ca="1" si="1"/>
        <v/>
      </c>
    </row>
    <row r="77" spans="11:11" x14ac:dyDescent="0.2">
      <c r="K77" s="32" t="str">
        <f t="shared" ca="1" si="1"/>
        <v/>
      </c>
    </row>
    <row r="78" spans="11:11" x14ac:dyDescent="0.2">
      <c r="K78" s="32" t="str">
        <f t="shared" ca="1" si="1"/>
        <v/>
      </c>
    </row>
    <row r="79" spans="11:11" x14ac:dyDescent="0.2">
      <c r="K79" s="32" t="str">
        <f t="shared" ca="1" si="1"/>
        <v/>
      </c>
    </row>
    <row r="80" spans="11:11" x14ac:dyDescent="0.2">
      <c r="K80" s="32" t="str">
        <f t="shared" ca="1" si="1"/>
        <v/>
      </c>
    </row>
    <row r="81" spans="11:11" x14ac:dyDescent="0.2">
      <c r="K81" s="32" t="str">
        <f t="shared" ca="1" si="1"/>
        <v/>
      </c>
    </row>
    <row r="82" spans="11:11" x14ac:dyDescent="0.2">
      <c r="K82" s="32" t="str">
        <f t="shared" ca="1" si="1"/>
        <v/>
      </c>
    </row>
    <row r="83" spans="11:11" x14ac:dyDescent="0.2">
      <c r="K83" s="32" t="str">
        <f t="shared" ca="1" si="1"/>
        <v/>
      </c>
    </row>
    <row r="84" spans="11:11" x14ac:dyDescent="0.2">
      <c r="K84" s="32" t="str">
        <f t="shared" ca="1" si="1"/>
        <v/>
      </c>
    </row>
    <row r="85" spans="11:11" x14ac:dyDescent="0.2">
      <c r="K85" s="32" t="str">
        <f t="shared" ca="1" si="1"/>
        <v/>
      </c>
    </row>
    <row r="86" spans="11:11" x14ac:dyDescent="0.2">
      <c r="K86" s="32" t="str">
        <f t="shared" ca="1" si="1"/>
        <v/>
      </c>
    </row>
    <row r="87" spans="11:11" x14ac:dyDescent="0.2">
      <c r="K87" s="32" t="str">
        <f t="shared" ca="1" si="1"/>
        <v/>
      </c>
    </row>
    <row r="88" spans="11:11" x14ac:dyDescent="0.2">
      <c r="K88" s="32" t="str">
        <f t="shared" ca="1" si="1"/>
        <v/>
      </c>
    </row>
    <row r="89" spans="11:11" x14ac:dyDescent="0.2">
      <c r="K89" s="32" t="str">
        <f t="shared" ca="1" si="1"/>
        <v/>
      </c>
    </row>
    <row r="90" spans="11:11" x14ac:dyDescent="0.2">
      <c r="K90" s="32" t="str">
        <f t="shared" ca="1" si="1"/>
        <v/>
      </c>
    </row>
    <row r="91" spans="11:11" x14ac:dyDescent="0.2">
      <c r="K91" s="32" t="str">
        <f t="shared" ca="1" si="1"/>
        <v/>
      </c>
    </row>
    <row r="92" spans="11:11" x14ac:dyDescent="0.2">
      <c r="K92" s="32" t="str">
        <f t="shared" ca="1" si="1"/>
        <v/>
      </c>
    </row>
    <row r="93" spans="11:11" x14ac:dyDescent="0.2">
      <c r="K93" s="32" t="str">
        <f t="shared" ca="1" si="1"/>
        <v/>
      </c>
    </row>
    <row r="94" spans="11:11" x14ac:dyDescent="0.2">
      <c r="K94" s="32" t="str">
        <f t="shared" ca="1" si="1"/>
        <v/>
      </c>
    </row>
    <row r="95" spans="11:11" x14ac:dyDescent="0.2">
      <c r="K95" s="32" t="str">
        <f t="shared" ca="1" si="1"/>
        <v/>
      </c>
    </row>
    <row r="96" spans="11:11" x14ac:dyDescent="0.2">
      <c r="K96" s="32" t="str">
        <f t="shared" ca="1" si="1"/>
        <v/>
      </c>
    </row>
    <row r="97" spans="11:11" x14ac:dyDescent="0.2">
      <c r="K97" s="32" t="str">
        <f t="shared" ca="1" si="1"/>
        <v/>
      </c>
    </row>
    <row r="98" spans="11:11" x14ac:dyDescent="0.2">
      <c r="K98" s="32" t="str">
        <f t="shared" ca="1" si="1"/>
        <v/>
      </c>
    </row>
    <row r="99" spans="11:11" x14ac:dyDescent="0.2">
      <c r="K99" s="32" t="str">
        <f t="shared" ca="1" si="1"/>
        <v/>
      </c>
    </row>
    <row r="100" spans="11:11" x14ac:dyDescent="0.2">
      <c r="K100" s="32" t="str">
        <f t="shared" ca="1" si="1"/>
        <v/>
      </c>
    </row>
    <row r="101" spans="11:11" x14ac:dyDescent="0.2">
      <c r="K101" s="32" t="str">
        <f t="shared" ca="1" si="1"/>
        <v/>
      </c>
    </row>
    <row r="102" spans="11:11" x14ac:dyDescent="0.2">
      <c r="K102" s="32" t="str">
        <f t="shared" ca="1" si="1"/>
        <v/>
      </c>
    </row>
    <row r="103" spans="11:11" x14ac:dyDescent="0.2">
      <c r="K103" s="32" t="str">
        <f t="shared" ca="1" si="1"/>
        <v/>
      </c>
    </row>
    <row r="104" spans="11:11" x14ac:dyDescent="0.2">
      <c r="K104" s="32" t="str">
        <f t="shared" ca="1" si="1"/>
        <v/>
      </c>
    </row>
    <row r="105" spans="11:11" x14ac:dyDescent="0.2">
      <c r="K105" s="32" t="str">
        <f t="shared" ca="1" si="1"/>
        <v/>
      </c>
    </row>
    <row r="106" spans="11:11" x14ac:dyDescent="0.2">
      <c r="K106" s="32" t="str">
        <f t="shared" ca="1" si="1"/>
        <v/>
      </c>
    </row>
    <row r="107" spans="11:11" x14ac:dyDescent="0.2">
      <c r="K107" s="32" t="str">
        <f t="shared" ca="1" si="1"/>
        <v/>
      </c>
    </row>
    <row r="108" spans="11:11" x14ac:dyDescent="0.2">
      <c r="K108" s="32" t="str">
        <f t="shared" ca="1" si="1"/>
        <v/>
      </c>
    </row>
    <row r="109" spans="11:11" x14ac:dyDescent="0.2">
      <c r="K109" s="32" t="str">
        <f t="shared" ca="1" si="1"/>
        <v/>
      </c>
    </row>
    <row r="110" spans="11:11" x14ac:dyDescent="0.2">
      <c r="K110" s="32" t="str">
        <f t="shared" ca="1" si="1"/>
        <v/>
      </c>
    </row>
    <row r="111" spans="11:11" x14ac:dyDescent="0.2">
      <c r="K111" s="32" t="str">
        <f t="shared" ca="1" si="1"/>
        <v/>
      </c>
    </row>
    <row r="112" spans="11:11" x14ac:dyDescent="0.2">
      <c r="K112" s="32" t="str">
        <f t="shared" ca="1" si="1"/>
        <v/>
      </c>
    </row>
    <row r="113" spans="11:11" x14ac:dyDescent="0.2">
      <c r="K113" s="32" t="str">
        <f t="shared" ca="1" si="1"/>
        <v/>
      </c>
    </row>
    <row r="114" spans="11:11" x14ac:dyDescent="0.2">
      <c r="K114" s="32" t="str">
        <f t="shared" ca="1" si="1"/>
        <v/>
      </c>
    </row>
    <row r="115" spans="11:11" x14ac:dyDescent="0.2">
      <c r="K115" s="32" t="str">
        <f t="shared" ca="1" si="1"/>
        <v/>
      </c>
    </row>
    <row r="116" spans="11:11" x14ac:dyDescent="0.2">
      <c r="K116" s="32" t="str">
        <f t="shared" ca="1" si="1"/>
        <v/>
      </c>
    </row>
    <row r="117" spans="11:11" x14ac:dyDescent="0.2">
      <c r="K117" s="32" t="str">
        <f t="shared" ca="1" si="1"/>
        <v/>
      </c>
    </row>
    <row r="118" spans="11:11" x14ac:dyDescent="0.2">
      <c r="K118" s="32" t="str">
        <f t="shared" ca="1" si="1"/>
        <v/>
      </c>
    </row>
    <row r="119" spans="11:11" x14ac:dyDescent="0.2">
      <c r="K119" s="32" t="str">
        <f t="shared" ca="1" si="1"/>
        <v/>
      </c>
    </row>
    <row r="120" spans="11:11" x14ac:dyDescent="0.2">
      <c r="K120" s="32" t="str">
        <f t="shared" ca="1" si="1"/>
        <v/>
      </c>
    </row>
    <row r="121" spans="11:11" x14ac:dyDescent="0.2">
      <c r="K121" s="32" t="str">
        <f t="shared" ca="1" si="1"/>
        <v/>
      </c>
    </row>
    <row r="122" spans="11:11" x14ac:dyDescent="0.2">
      <c r="K122" s="32" t="str">
        <f t="shared" ca="1" si="1"/>
        <v/>
      </c>
    </row>
    <row r="123" spans="11:11" x14ac:dyDescent="0.2">
      <c r="K123" s="32" t="str">
        <f t="shared" ca="1" si="1"/>
        <v/>
      </c>
    </row>
    <row r="124" spans="11:11" x14ac:dyDescent="0.2">
      <c r="K124" s="32" t="str">
        <f t="shared" ca="1" si="1"/>
        <v/>
      </c>
    </row>
    <row r="125" spans="11:11" x14ac:dyDescent="0.2">
      <c r="K125" s="32" t="str">
        <f t="shared" ca="1" si="1"/>
        <v/>
      </c>
    </row>
    <row r="126" spans="11:11" x14ac:dyDescent="0.2">
      <c r="K126" s="32" t="str">
        <f t="shared" ca="1" si="1"/>
        <v/>
      </c>
    </row>
    <row r="127" spans="11:11" x14ac:dyDescent="0.2">
      <c r="K127" s="32" t="str">
        <f t="shared" ca="1" si="1"/>
        <v/>
      </c>
    </row>
    <row r="128" spans="11:11" x14ac:dyDescent="0.2">
      <c r="K128" s="32" t="str">
        <f t="shared" ca="1" si="1"/>
        <v/>
      </c>
    </row>
    <row r="129" spans="11:11" x14ac:dyDescent="0.2">
      <c r="K129" s="32" t="str">
        <f t="shared" ca="1" si="1"/>
        <v/>
      </c>
    </row>
    <row r="130" spans="11:11" x14ac:dyDescent="0.2">
      <c r="K130" s="32" t="str">
        <f t="shared" ca="1" si="1"/>
        <v/>
      </c>
    </row>
    <row r="131" spans="11:11" x14ac:dyDescent="0.2">
      <c r="K131" s="32" t="str">
        <f t="shared" ca="1" si="1"/>
        <v/>
      </c>
    </row>
    <row r="132" spans="11:11" x14ac:dyDescent="0.2">
      <c r="K132" s="32" t="str">
        <f t="shared" ca="1" si="1"/>
        <v/>
      </c>
    </row>
    <row r="133" spans="11:11" x14ac:dyDescent="0.2">
      <c r="K133" s="32" t="str">
        <f t="shared" ca="1" si="1"/>
        <v/>
      </c>
    </row>
    <row r="134" spans="11:11" x14ac:dyDescent="0.2">
      <c r="K134" s="32" t="str">
        <f t="shared" ref="K134:K197" ca="1" si="2">IF(J:J=TODAY(),"YES","")</f>
        <v/>
      </c>
    </row>
    <row r="135" spans="11:11" x14ac:dyDescent="0.2">
      <c r="K135" s="32" t="str">
        <f t="shared" ca="1" si="2"/>
        <v/>
      </c>
    </row>
    <row r="136" spans="11:11" x14ac:dyDescent="0.2">
      <c r="K136" s="32" t="str">
        <f t="shared" ca="1" si="2"/>
        <v/>
      </c>
    </row>
    <row r="137" spans="11:11" x14ac:dyDescent="0.2">
      <c r="K137" s="32" t="str">
        <f t="shared" ca="1" si="2"/>
        <v/>
      </c>
    </row>
    <row r="138" spans="11:11" x14ac:dyDescent="0.2">
      <c r="K138" s="32" t="str">
        <f t="shared" ca="1" si="2"/>
        <v/>
      </c>
    </row>
    <row r="139" spans="11:11" x14ac:dyDescent="0.2">
      <c r="K139" s="32" t="str">
        <f t="shared" ca="1" si="2"/>
        <v/>
      </c>
    </row>
    <row r="140" spans="11:11" x14ac:dyDescent="0.2">
      <c r="K140" s="32" t="str">
        <f t="shared" ca="1" si="2"/>
        <v/>
      </c>
    </row>
    <row r="141" spans="11:11" x14ac:dyDescent="0.2">
      <c r="K141" s="32" t="str">
        <f t="shared" ca="1" si="2"/>
        <v/>
      </c>
    </row>
    <row r="142" spans="11:11" x14ac:dyDescent="0.2">
      <c r="K142" s="32" t="str">
        <f t="shared" ca="1" si="2"/>
        <v/>
      </c>
    </row>
    <row r="143" spans="11:11" x14ac:dyDescent="0.2">
      <c r="K143" s="32" t="str">
        <f t="shared" ca="1" si="2"/>
        <v/>
      </c>
    </row>
    <row r="144" spans="11:11" x14ac:dyDescent="0.2">
      <c r="K144" s="32" t="str">
        <f t="shared" ca="1" si="2"/>
        <v/>
      </c>
    </row>
    <row r="145" spans="11:11" x14ac:dyDescent="0.2">
      <c r="K145" s="32" t="str">
        <f t="shared" ca="1" si="2"/>
        <v/>
      </c>
    </row>
    <row r="146" spans="11:11" x14ac:dyDescent="0.2">
      <c r="K146" s="32" t="str">
        <f t="shared" ca="1" si="2"/>
        <v/>
      </c>
    </row>
    <row r="147" spans="11:11" x14ac:dyDescent="0.2">
      <c r="K147" s="32" t="str">
        <f t="shared" ca="1" si="2"/>
        <v/>
      </c>
    </row>
    <row r="148" spans="11:11" x14ac:dyDescent="0.2">
      <c r="K148" s="32" t="str">
        <f t="shared" ca="1" si="2"/>
        <v/>
      </c>
    </row>
    <row r="149" spans="11:11" x14ac:dyDescent="0.2">
      <c r="K149" s="32" t="str">
        <f t="shared" ca="1" si="2"/>
        <v/>
      </c>
    </row>
    <row r="150" spans="11:11" x14ac:dyDescent="0.2">
      <c r="K150" s="32" t="str">
        <f t="shared" ca="1" si="2"/>
        <v/>
      </c>
    </row>
    <row r="151" spans="11:11" x14ac:dyDescent="0.2">
      <c r="K151" s="32" t="str">
        <f t="shared" ca="1" si="2"/>
        <v/>
      </c>
    </row>
    <row r="152" spans="11:11" x14ac:dyDescent="0.2">
      <c r="K152" s="32" t="str">
        <f t="shared" ca="1" si="2"/>
        <v/>
      </c>
    </row>
    <row r="153" spans="11:11" x14ac:dyDescent="0.2">
      <c r="K153" s="32" t="str">
        <f t="shared" ca="1" si="2"/>
        <v/>
      </c>
    </row>
    <row r="154" spans="11:11" x14ac:dyDescent="0.2">
      <c r="K154" s="32" t="str">
        <f t="shared" ca="1" si="2"/>
        <v/>
      </c>
    </row>
    <row r="155" spans="11:11" x14ac:dyDescent="0.2">
      <c r="K155" s="32" t="str">
        <f t="shared" ca="1" si="2"/>
        <v/>
      </c>
    </row>
    <row r="156" spans="11:11" x14ac:dyDescent="0.2">
      <c r="K156" s="32" t="str">
        <f t="shared" ca="1" si="2"/>
        <v/>
      </c>
    </row>
    <row r="157" spans="11:11" x14ac:dyDescent="0.2">
      <c r="K157" s="32" t="str">
        <f t="shared" ca="1" si="2"/>
        <v/>
      </c>
    </row>
    <row r="158" spans="11:11" x14ac:dyDescent="0.2">
      <c r="K158" s="32" t="str">
        <f t="shared" ca="1" si="2"/>
        <v/>
      </c>
    </row>
    <row r="159" spans="11:11" x14ac:dyDescent="0.2">
      <c r="K159" s="32" t="str">
        <f t="shared" ca="1" si="2"/>
        <v/>
      </c>
    </row>
    <row r="160" spans="11:11" x14ac:dyDescent="0.2">
      <c r="K160" s="32" t="str">
        <f t="shared" ca="1" si="2"/>
        <v/>
      </c>
    </row>
    <row r="161" spans="11:11" x14ac:dyDescent="0.2">
      <c r="K161" s="32" t="str">
        <f t="shared" ca="1" si="2"/>
        <v/>
      </c>
    </row>
    <row r="162" spans="11:11" x14ac:dyDescent="0.2">
      <c r="K162" s="32" t="str">
        <f t="shared" ca="1" si="2"/>
        <v/>
      </c>
    </row>
    <row r="163" spans="11:11" x14ac:dyDescent="0.2">
      <c r="K163" s="32" t="str">
        <f t="shared" ca="1" si="2"/>
        <v/>
      </c>
    </row>
    <row r="164" spans="11:11" x14ac:dyDescent="0.2">
      <c r="K164" s="32" t="str">
        <f t="shared" ca="1" si="2"/>
        <v/>
      </c>
    </row>
    <row r="165" spans="11:11" x14ac:dyDescent="0.2">
      <c r="K165" s="32" t="str">
        <f t="shared" ca="1" si="2"/>
        <v/>
      </c>
    </row>
    <row r="166" spans="11:11" x14ac:dyDescent="0.2">
      <c r="K166" s="32" t="str">
        <f t="shared" ca="1" si="2"/>
        <v/>
      </c>
    </row>
    <row r="167" spans="11:11" x14ac:dyDescent="0.2">
      <c r="K167" s="32" t="str">
        <f t="shared" ca="1" si="2"/>
        <v/>
      </c>
    </row>
    <row r="168" spans="11:11" x14ac:dyDescent="0.2">
      <c r="K168" s="32" t="str">
        <f t="shared" ca="1" si="2"/>
        <v/>
      </c>
    </row>
    <row r="169" spans="11:11" x14ac:dyDescent="0.2">
      <c r="K169" s="32" t="str">
        <f t="shared" ca="1" si="2"/>
        <v/>
      </c>
    </row>
    <row r="170" spans="11:11" x14ac:dyDescent="0.2">
      <c r="K170" s="32" t="str">
        <f t="shared" ca="1" si="2"/>
        <v/>
      </c>
    </row>
    <row r="171" spans="11:11" x14ac:dyDescent="0.2">
      <c r="K171" s="32" t="str">
        <f t="shared" ca="1" si="2"/>
        <v/>
      </c>
    </row>
    <row r="172" spans="11:11" x14ac:dyDescent="0.2">
      <c r="K172" s="32" t="str">
        <f t="shared" ca="1" si="2"/>
        <v/>
      </c>
    </row>
    <row r="173" spans="11:11" x14ac:dyDescent="0.2">
      <c r="K173" s="32" t="str">
        <f t="shared" ca="1" si="2"/>
        <v/>
      </c>
    </row>
    <row r="174" spans="11:11" x14ac:dyDescent="0.2">
      <c r="K174" s="32" t="str">
        <f t="shared" ca="1" si="2"/>
        <v/>
      </c>
    </row>
    <row r="175" spans="11:11" x14ac:dyDescent="0.2">
      <c r="K175" s="32" t="str">
        <f t="shared" ca="1" si="2"/>
        <v/>
      </c>
    </row>
    <row r="176" spans="11:11" x14ac:dyDescent="0.2">
      <c r="K176" s="32" t="str">
        <f t="shared" ca="1" si="2"/>
        <v/>
      </c>
    </row>
    <row r="177" spans="11:11" x14ac:dyDescent="0.2">
      <c r="K177" s="32" t="str">
        <f t="shared" ca="1" si="2"/>
        <v/>
      </c>
    </row>
    <row r="178" spans="11:11" x14ac:dyDescent="0.2">
      <c r="K178" s="32" t="str">
        <f t="shared" ca="1" si="2"/>
        <v/>
      </c>
    </row>
    <row r="179" spans="11:11" x14ac:dyDescent="0.2">
      <c r="K179" s="32" t="str">
        <f t="shared" ca="1" si="2"/>
        <v/>
      </c>
    </row>
    <row r="180" spans="11:11" x14ac:dyDescent="0.2">
      <c r="K180" s="32" t="str">
        <f t="shared" ca="1" si="2"/>
        <v/>
      </c>
    </row>
    <row r="181" spans="11:11" x14ac:dyDescent="0.2">
      <c r="K181" s="32" t="str">
        <f t="shared" ca="1" si="2"/>
        <v/>
      </c>
    </row>
    <row r="182" spans="11:11" x14ac:dyDescent="0.2">
      <c r="K182" s="32" t="str">
        <f t="shared" ca="1" si="2"/>
        <v/>
      </c>
    </row>
    <row r="183" spans="11:11" x14ac:dyDescent="0.2">
      <c r="K183" s="32" t="str">
        <f t="shared" ca="1" si="2"/>
        <v/>
      </c>
    </row>
    <row r="184" spans="11:11" x14ac:dyDescent="0.2">
      <c r="K184" s="32" t="str">
        <f t="shared" ca="1" si="2"/>
        <v/>
      </c>
    </row>
    <row r="185" spans="11:11" x14ac:dyDescent="0.2">
      <c r="K185" s="32" t="str">
        <f t="shared" ca="1" si="2"/>
        <v/>
      </c>
    </row>
    <row r="186" spans="11:11" x14ac:dyDescent="0.2">
      <c r="K186" s="32" t="str">
        <f t="shared" ca="1" si="2"/>
        <v/>
      </c>
    </row>
    <row r="187" spans="11:11" x14ac:dyDescent="0.2">
      <c r="K187" s="32" t="str">
        <f t="shared" ca="1" si="2"/>
        <v/>
      </c>
    </row>
    <row r="188" spans="11:11" x14ac:dyDescent="0.2">
      <c r="K188" s="32" t="str">
        <f t="shared" ca="1" si="2"/>
        <v/>
      </c>
    </row>
    <row r="189" spans="11:11" x14ac:dyDescent="0.2">
      <c r="K189" s="32" t="str">
        <f t="shared" ca="1" si="2"/>
        <v/>
      </c>
    </row>
    <row r="190" spans="11:11" x14ac:dyDescent="0.2">
      <c r="K190" s="32" t="str">
        <f t="shared" ca="1" si="2"/>
        <v/>
      </c>
    </row>
    <row r="191" spans="11:11" x14ac:dyDescent="0.2">
      <c r="K191" s="32" t="str">
        <f t="shared" ca="1" si="2"/>
        <v/>
      </c>
    </row>
    <row r="192" spans="11:11" x14ac:dyDescent="0.2">
      <c r="K192" s="32" t="str">
        <f t="shared" ca="1" si="2"/>
        <v/>
      </c>
    </row>
    <row r="193" spans="11:11" x14ac:dyDescent="0.2">
      <c r="K193" s="32" t="str">
        <f t="shared" ca="1" si="2"/>
        <v/>
      </c>
    </row>
    <row r="194" spans="11:11" x14ac:dyDescent="0.2">
      <c r="K194" s="32" t="str">
        <f t="shared" ca="1" si="2"/>
        <v/>
      </c>
    </row>
    <row r="195" spans="11:11" x14ac:dyDescent="0.2">
      <c r="K195" s="32" t="str">
        <f t="shared" ca="1" si="2"/>
        <v/>
      </c>
    </row>
    <row r="196" spans="11:11" x14ac:dyDescent="0.2">
      <c r="K196" s="32" t="str">
        <f t="shared" ca="1" si="2"/>
        <v/>
      </c>
    </row>
    <row r="197" spans="11:11" x14ac:dyDescent="0.2">
      <c r="K197" s="32" t="str">
        <f t="shared" ca="1" si="2"/>
        <v/>
      </c>
    </row>
    <row r="198" spans="11:11" x14ac:dyDescent="0.2">
      <c r="K198" s="32" t="str">
        <f t="shared" ref="K198:K261" ca="1" si="3">IF(J:J=TODAY(),"YES","")</f>
        <v/>
      </c>
    </row>
    <row r="199" spans="11:11" x14ac:dyDescent="0.2">
      <c r="K199" s="32" t="str">
        <f t="shared" ca="1" si="3"/>
        <v/>
      </c>
    </row>
    <row r="200" spans="11:11" x14ac:dyDescent="0.2">
      <c r="K200" s="32" t="str">
        <f t="shared" ca="1" si="3"/>
        <v/>
      </c>
    </row>
    <row r="201" spans="11:11" x14ac:dyDescent="0.2">
      <c r="K201" s="32" t="str">
        <f t="shared" ca="1" si="3"/>
        <v/>
      </c>
    </row>
    <row r="202" spans="11:11" x14ac:dyDescent="0.2">
      <c r="K202" s="32" t="str">
        <f t="shared" ca="1" si="3"/>
        <v/>
      </c>
    </row>
    <row r="203" spans="11:11" x14ac:dyDescent="0.2">
      <c r="K203" s="32" t="str">
        <f t="shared" ca="1" si="3"/>
        <v/>
      </c>
    </row>
    <row r="204" spans="11:11" x14ac:dyDescent="0.2">
      <c r="K204" s="32" t="str">
        <f t="shared" ca="1" si="3"/>
        <v/>
      </c>
    </row>
    <row r="205" spans="11:11" x14ac:dyDescent="0.2">
      <c r="K205" s="32" t="str">
        <f t="shared" ca="1" si="3"/>
        <v/>
      </c>
    </row>
    <row r="206" spans="11:11" x14ac:dyDescent="0.2">
      <c r="K206" s="32" t="str">
        <f t="shared" ca="1" si="3"/>
        <v/>
      </c>
    </row>
    <row r="207" spans="11:11" x14ac:dyDescent="0.2">
      <c r="K207" s="32" t="str">
        <f t="shared" ca="1" si="3"/>
        <v/>
      </c>
    </row>
    <row r="208" spans="11:11" x14ac:dyDescent="0.2">
      <c r="K208" s="32" t="str">
        <f t="shared" ca="1" si="3"/>
        <v/>
      </c>
    </row>
    <row r="209" spans="11:11" x14ac:dyDescent="0.2">
      <c r="K209" s="32" t="str">
        <f t="shared" ca="1" si="3"/>
        <v/>
      </c>
    </row>
    <row r="210" spans="11:11" x14ac:dyDescent="0.2">
      <c r="K210" s="32" t="str">
        <f t="shared" ca="1" si="3"/>
        <v/>
      </c>
    </row>
    <row r="211" spans="11:11" x14ac:dyDescent="0.2">
      <c r="K211" s="32" t="str">
        <f t="shared" ca="1" si="3"/>
        <v/>
      </c>
    </row>
    <row r="212" spans="11:11" x14ac:dyDescent="0.2">
      <c r="K212" s="32" t="str">
        <f t="shared" ca="1" si="3"/>
        <v/>
      </c>
    </row>
    <row r="213" spans="11:11" x14ac:dyDescent="0.2">
      <c r="K213" s="32" t="str">
        <f t="shared" ca="1" si="3"/>
        <v/>
      </c>
    </row>
    <row r="214" spans="11:11" x14ac:dyDescent="0.2">
      <c r="K214" s="32" t="str">
        <f t="shared" ca="1" si="3"/>
        <v/>
      </c>
    </row>
    <row r="215" spans="11:11" x14ac:dyDescent="0.2">
      <c r="K215" s="32" t="str">
        <f t="shared" ca="1" si="3"/>
        <v/>
      </c>
    </row>
    <row r="216" spans="11:11" x14ac:dyDescent="0.2">
      <c r="K216" s="32" t="str">
        <f t="shared" ca="1" si="3"/>
        <v/>
      </c>
    </row>
    <row r="217" spans="11:11" x14ac:dyDescent="0.2">
      <c r="K217" s="32" t="str">
        <f t="shared" ca="1" si="3"/>
        <v/>
      </c>
    </row>
    <row r="218" spans="11:11" x14ac:dyDescent="0.2">
      <c r="K218" s="32" t="str">
        <f t="shared" ca="1" si="3"/>
        <v/>
      </c>
    </row>
    <row r="219" spans="11:11" x14ac:dyDescent="0.2">
      <c r="K219" s="32" t="str">
        <f t="shared" ca="1" si="3"/>
        <v/>
      </c>
    </row>
    <row r="220" spans="11:11" x14ac:dyDescent="0.2">
      <c r="K220" s="32" t="str">
        <f t="shared" ca="1" si="3"/>
        <v/>
      </c>
    </row>
    <row r="221" spans="11:11" x14ac:dyDescent="0.2">
      <c r="K221" s="32" t="str">
        <f t="shared" ca="1" si="3"/>
        <v/>
      </c>
    </row>
    <row r="222" spans="11:11" x14ac:dyDescent="0.2">
      <c r="K222" s="32" t="str">
        <f t="shared" ca="1" si="3"/>
        <v/>
      </c>
    </row>
    <row r="223" spans="11:11" x14ac:dyDescent="0.2">
      <c r="K223" s="32" t="str">
        <f t="shared" ca="1" si="3"/>
        <v/>
      </c>
    </row>
    <row r="224" spans="11:11" x14ac:dyDescent="0.2">
      <c r="K224" s="32" t="str">
        <f t="shared" ca="1" si="3"/>
        <v/>
      </c>
    </row>
    <row r="225" spans="11:11" x14ac:dyDescent="0.2">
      <c r="K225" s="32" t="str">
        <f t="shared" ca="1" si="3"/>
        <v/>
      </c>
    </row>
    <row r="226" spans="11:11" x14ac:dyDescent="0.2">
      <c r="K226" s="32" t="str">
        <f t="shared" ca="1" si="3"/>
        <v/>
      </c>
    </row>
    <row r="227" spans="11:11" x14ac:dyDescent="0.2">
      <c r="K227" s="32" t="str">
        <f t="shared" ca="1" si="3"/>
        <v/>
      </c>
    </row>
    <row r="228" spans="11:11" x14ac:dyDescent="0.2">
      <c r="K228" s="32" t="str">
        <f t="shared" ca="1" si="3"/>
        <v/>
      </c>
    </row>
    <row r="229" spans="11:11" x14ac:dyDescent="0.2">
      <c r="K229" s="32" t="str">
        <f t="shared" ca="1" si="3"/>
        <v/>
      </c>
    </row>
    <row r="230" spans="11:11" x14ac:dyDescent="0.2">
      <c r="K230" s="32" t="str">
        <f t="shared" ca="1" si="3"/>
        <v/>
      </c>
    </row>
    <row r="231" spans="11:11" x14ac:dyDescent="0.2">
      <c r="K231" s="32" t="str">
        <f t="shared" ca="1" si="3"/>
        <v/>
      </c>
    </row>
    <row r="232" spans="11:11" x14ac:dyDescent="0.2">
      <c r="K232" s="32" t="str">
        <f t="shared" ca="1" si="3"/>
        <v/>
      </c>
    </row>
    <row r="233" spans="11:11" x14ac:dyDescent="0.2">
      <c r="K233" s="32" t="str">
        <f t="shared" ca="1" si="3"/>
        <v/>
      </c>
    </row>
    <row r="234" spans="11:11" x14ac:dyDescent="0.2">
      <c r="K234" s="32" t="str">
        <f t="shared" ca="1" si="3"/>
        <v/>
      </c>
    </row>
    <row r="235" spans="11:11" x14ac:dyDescent="0.2">
      <c r="K235" s="32" t="str">
        <f t="shared" ca="1" si="3"/>
        <v/>
      </c>
    </row>
    <row r="236" spans="11:11" x14ac:dyDescent="0.2">
      <c r="K236" s="32" t="str">
        <f t="shared" ca="1" si="3"/>
        <v/>
      </c>
    </row>
    <row r="237" spans="11:11" x14ac:dyDescent="0.2">
      <c r="K237" s="32" t="str">
        <f t="shared" ca="1" si="3"/>
        <v/>
      </c>
    </row>
    <row r="238" spans="11:11" x14ac:dyDescent="0.2">
      <c r="K238" s="32" t="str">
        <f t="shared" ca="1" si="3"/>
        <v/>
      </c>
    </row>
    <row r="239" spans="11:11" x14ac:dyDescent="0.2">
      <c r="K239" s="32" t="str">
        <f t="shared" ca="1" si="3"/>
        <v/>
      </c>
    </row>
    <row r="240" spans="11:11" x14ac:dyDescent="0.2">
      <c r="K240" s="32" t="str">
        <f t="shared" ca="1" si="3"/>
        <v/>
      </c>
    </row>
    <row r="241" spans="11:11" x14ac:dyDescent="0.2">
      <c r="K241" s="32" t="str">
        <f t="shared" ca="1" si="3"/>
        <v/>
      </c>
    </row>
    <row r="242" spans="11:11" x14ac:dyDescent="0.2">
      <c r="K242" s="32" t="str">
        <f t="shared" ca="1" si="3"/>
        <v/>
      </c>
    </row>
    <row r="243" spans="11:11" x14ac:dyDescent="0.2">
      <c r="K243" s="32" t="str">
        <f t="shared" ca="1" si="3"/>
        <v/>
      </c>
    </row>
    <row r="244" spans="11:11" x14ac:dyDescent="0.2">
      <c r="K244" s="32" t="str">
        <f t="shared" ca="1" si="3"/>
        <v/>
      </c>
    </row>
    <row r="245" spans="11:11" x14ac:dyDescent="0.2">
      <c r="K245" s="32" t="str">
        <f t="shared" ca="1" si="3"/>
        <v/>
      </c>
    </row>
    <row r="246" spans="11:11" x14ac:dyDescent="0.2">
      <c r="K246" s="32" t="str">
        <f t="shared" ca="1" si="3"/>
        <v/>
      </c>
    </row>
    <row r="247" spans="11:11" x14ac:dyDescent="0.2">
      <c r="K247" s="32" t="str">
        <f t="shared" ca="1" si="3"/>
        <v/>
      </c>
    </row>
    <row r="248" spans="11:11" x14ac:dyDescent="0.2">
      <c r="K248" s="32" t="str">
        <f t="shared" ca="1" si="3"/>
        <v/>
      </c>
    </row>
    <row r="249" spans="11:11" x14ac:dyDescent="0.2">
      <c r="K249" s="32" t="str">
        <f t="shared" ca="1" si="3"/>
        <v/>
      </c>
    </row>
    <row r="250" spans="11:11" x14ac:dyDescent="0.2">
      <c r="K250" s="32" t="str">
        <f t="shared" ca="1" si="3"/>
        <v/>
      </c>
    </row>
    <row r="251" spans="11:11" x14ac:dyDescent="0.2">
      <c r="K251" s="32" t="str">
        <f t="shared" ca="1" si="3"/>
        <v/>
      </c>
    </row>
    <row r="252" spans="11:11" x14ac:dyDescent="0.2">
      <c r="K252" s="32" t="str">
        <f t="shared" ca="1" si="3"/>
        <v/>
      </c>
    </row>
    <row r="253" spans="11:11" x14ac:dyDescent="0.2">
      <c r="K253" s="32" t="str">
        <f t="shared" ca="1" si="3"/>
        <v/>
      </c>
    </row>
    <row r="254" spans="11:11" x14ac:dyDescent="0.2">
      <c r="K254" s="32" t="str">
        <f t="shared" ca="1" si="3"/>
        <v/>
      </c>
    </row>
    <row r="255" spans="11:11" x14ac:dyDescent="0.2">
      <c r="K255" s="32" t="str">
        <f t="shared" ca="1" si="3"/>
        <v/>
      </c>
    </row>
    <row r="256" spans="11:11" x14ac:dyDescent="0.2">
      <c r="K256" s="32" t="str">
        <f t="shared" ca="1" si="3"/>
        <v/>
      </c>
    </row>
    <row r="257" spans="11:11" x14ac:dyDescent="0.2">
      <c r="K257" s="32" t="str">
        <f t="shared" ca="1" si="3"/>
        <v/>
      </c>
    </row>
    <row r="258" spans="11:11" x14ac:dyDescent="0.2">
      <c r="K258" s="32" t="str">
        <f t="shared" ca="1" si="3"/>
        <v/>
      </c>
    </row>
    <row r="259" spans="11:11" x14ac:dyDescent="0.2">
      <c r="K259" s="32" t="str">
        <f t="shared" ca="1" si="3"/>
        <v/>
      </c>
    </row>
    <row r="260" spans="11:11" x14ac:dyDescent="0.2">
      <c r="K260" s="32" t="str">
        <f t="shared" ca="1" si="3"/>
        <v/>
      </c>
    </row>
    <row r="261" spans="11:11" x14ac:dyDescent="0.2">
      <c r="K261" s="32" t="str">
        <f t="shared" ca="1" si="3"/>
        <v/>
      </c>
    </row>
    <row r="262" spans="11:11" x14ac:dyDescent="0.2">
      <c r="K262" s="32" t="str">
        <f t="shared" ref="K262:K325" ca="1" si="4">IF(J:J=TODAY(),"YES","")</f>
        <v/>
      </c>
    </row>
    <row r="263" spans="11:11" x14ac:dyDescent="0.2">
      <c r="K263" s="32" t="str">
        <f t="shared" ca="1" si="4"/>
        <v/>
      </c>
    </row>
    <row r="264" spans="11:11" x14ac:dyDescent="0.2">
      <c r="K264" s="32" t="str">
        <f t="shared" ca="1" si="4"/>
        <v/>
      </c>
    </row>
    <row r="265" spans="11:11" x14ac:dyDescent="0.2">
      <c r="K265" s="32" t="str">
        <f t="shared" ca="1" si="4"/>
        <v/>
      </c>
    </row>
    <row r="266" spans="11:11" x14ac:dyDescent="0.2">
      <c r="K266" s="32" t="str">
        <f t="shared" ca="1" si="4"/>
        <v/>
      </c>
    </row>
    <row r="267" spans="11:11" x14ac:dyDescent="0.2">
      <c r="K267" s="32" t="str">
        <f t="shared" ca="1" si="4"/>
        <v/>
      </c>
    </row>
    <row r="268" spans="11:11" x14ac:dyDescent="0.2">
      <c r="K268" s="32" t="str">
        <f t="shared" ca="1" si="4"/>
        <v/>
      </c>
    </row>
    <row r="269" spans="11:11" x14ac:dyDescent="0.2">
      <c r="K269" s="32" t="str">
        <f t="shared" ca="1" si="4"/>
        <v/>
      </c>
    </row>
    <row r="270" spans="11:11" x14ac:dyDescent="0.2">
      <c r="K270" s="32" t="str">
        <f t="shared" ca="1" si="4"/>
        <v/>
      </c>
    </row>
    <row r="271" spans="11:11" x14ac:dyDescent="0.2">
      <c r="K271" s="32" t="str">
        <f t="shared" ca="1" si="4"/>
        <v/>
      </c>
    </row>
    <row r="272" spans="11:11" x14ac:dyDescent="0.2">
      <c r="K272" s="32" t="str">
        <f t="shared" ca="1" si="4"/>
        <v/>
      </c>
    </row>
    <row r="273" spans="11:11" x14ac:dyDescent="0.2">
      <c r="K273" s="32" t="str">
        <f t="shared" ca="1" si="4"/>
        <v/>
      </c>
    </row>
    <row r="274" spans="11:11" x14ac:dyDescent="0.2">
      <c r="K274" s="32" t="str">
        <f t="shared" ca="1" si="4"/>
        <v/>
      </c>
    </row>
    <row r="275" spans="11:11" x14ac:dyDescent="0.2">
      <c r="K275" s="32" t="str">
        <f t="shared" ca="1" si="4"/>
        <v/>
      </c>
    </row>
    <row r="276" spans="11:11" x14ac:dyDescent="0.2">
      <c r="K276" s="32" t="str">
        <f t="shared" ca="1" si="4"/>
        <v/>
      </c>
    </row>
    <row r="277" spans="11:11" x14ac:dyDescent="0.2">
      <c r="K277" s="32" t="str">
        <f t="shared" ca="1" si="4"/>
        <v/>
      </c>
    </row>
    <row r="278" spans="11:11" x14ac:dyDescent="0.2">
      <c r="K278" s="32" t="str">
        <f t="shared" ca="1" si="4"/>
        <v/>
      </c>
    </row>
    <row r="279" spans="11:11" x14ac:dyDescent="0.2">
      <c r="K279" s="32" t="str">
        <f t="shared" ca="1" si="4"/>
        <v/>
      </c>
    </row>
    <row r="280" spans="11:11" x14ac:dyDescent="0.2">
      <c r="K280" s="32" t="str">
        <f t="shared" ca="1" si="4"/>
        <v/>
      </c>
    </row>
    <row r="281" spans="11:11" x14ac:dyDescent="0.2">
      <c r="K281" s="32" t="str">
        <f t="shared" ca="1" si="4"/>
        <v/>
      </c>
    </row>
    <row r="282" spans="11:11" x14ac:dyDescent="0.2">
      <c r="K282" s="32" t="str">
        <f t="shared" ca="1" si="4"/>
        <v/>
      </c>
    </row>
    <row r="283" spans="11:11" x14ac:dyDescent="0.2">
      <c r="K283" s="32" t="str">
        <f t="shared" ca="1" si="4"/>
        <v/>
      </c>
    </row>
    <row r="284" spans="11:11" x14ac:dyDescent="0.2">
      <c r="K284" s="32" t="str">
        <f t="shared" ca="1" si="4"/>
        <v/>
      </c>
    </row>
    <row r="285" spans="11:11" x14ac:dyDescent="0.2">
      <c r="K285" s="32" t="str">
        <f t="shared" ca="1" si="4"/>
        <v/>
      </c>
    </row>
    <row r="286" spans="11:11" x14ac:dyDescent="0.2">
      <c r="K286" s="32" t="str">
        <f t="shared" ca="1" si="4"/>
        <v/>
      </c>
    </row>
    <row r="287" spans="11:11" x14ac:dyDescent="0.2">
      <c r="K287" s="32" t="str">
        <f t="shared" ca="1" si="4"/>
        <v/>
      </c>
    </row>
    <row r="288" spans="11:11" x14ac:dyDescent="0.2">
      <c r="K288" s="32" t="str">
        <f t="shared" ca="1" si="4"/>
        <v/>
      </c>
    </row>
    <row r="289" spans="11:11" x14ac:dyDescent="0.2">
      <c r="K289" s="32" t="str">
        <f t="shared" ca="1" si="4"/>
        <v/>
      </c>
    </row>
    <row r="290" spans="11:11" x14ac:dyDescent="0.2">
      <c r="K290" s="32" t="str">
        <f t="shared" ca="1" si="4"/>
        <v/>
      </c>
    </row>
    <row r="291" spans="11:11" x14ac:dyDescent="0.2">
      <c r="K291" s="32" t="str">
        <f t="shared" ca="1" si="4"/>
        <v/>
      </c>
    </row>
    <row r="292" spans="11:11" x14ac:dyDescent="0.2">
      <c r="K292" s="32" t="str">
        <f t="shared" ca="1" si="4"/>
        <v/>
      </c>
    </row>
    <row r="293" spans="11:11" x14ac:dyDescent="0.2">
      <c r="K293" s="32" t="str">
        <f t="shared" ca="1" si="4"/>
        <v/>
      </c>
    </row>
    <row r="294" spans="11:11" x14ac:dyDescent="0.2">
      <c r="K294" s="32" t="str">
        <f t="shared" ca="1" si="4"/>
        <v/>
      </c>
    </row>
    <row r="295" spans="11:11" x14ac:dyDescent="0.2">
      <c r="K295" s="32" t="str">
        <f t="shared" ca="1" si="4"/>
        <v/>
      </c>
    </row>
    <row r="296" spans="11:11" x14ac:dyDescent="0.2">
      <c r="K296" s="32" t="str">
        <f t="shared" ca="1" si="4"/>
        <v/>
      </c>
    </row>
    <row r="297" spans="11:11" x14ac:dyDescent="0.2">
      <c r="K297" s="32" t="str">
        <f t="shared" ca="1" si="4"/>
        <v/>
      </c>
    </row>
    <row r="298" spans="11:11" x14ac:dyDescent="0.2">
      <c r="K298" s="32" t="str">
        <f t="shared" ca="1" si="4"/>
        <v/>
      </c>
    </row>
    <row r="299" spans="11:11" x14ac:dyDescent="0.2">
      <c r="K299" s="32" t="str">
        <f t="shared" ca="1" si="4"/>
        <v/>
      </c>
    </row>
    <row r="300" spans="11:11" x14ac:dyDescent="0.2">
      <c r="K300" s="32" t="str">
        <f t="shared" ca="1" si="4"/>
        <v/>
      </c>
    </row>
    <row r="301" spans="11:11" x14ac:dyDescent="0.2">
      <c r="K301" s="32" t="str">
        <f t="shared" ca="1" si="4"/>
        <v/>
      </c>
    </row>
    <row r="302" spans="11:11" x14ac:dyDescent="0.2">
      <c r="K302" s="32" t="str">
        <f t="shared" ca="1" si="4"/>
        <v/>
      </c>
    </row>
    <row r="303" spans="11:11" x14ac:dyDescent="0.2">
      <c r="K303" s="32" t="str">
        <f t="shared" ca="1" si="4"/>
        <v/>
      </c>
    </row>
    <row r="304" spans="11:11" x14ac:dyDescent="0.2">
      <c r="K304" s="32" t="str">
        <f t="shared" ca="1" si="4"/>
        <v/>
      </c>
    </row>
    <row r="305" spans="11:11" x14ac:dyDescent="0.2">
      <c r="K305" s="32" t="str">
        <f t="shared" ca="1" si="4"/>
        <v/>
      </c>
    </row>
    <row r="306" spans="11:11" x14ac:dyDescent="0.2">
      <c r="K306" s="32" t="str">
        <f t="shared" ca="1" si="4"/>
        <v/>
      </c>
    </row>
    <row r="307" spans="11:11" x14ac:dyDescent="0.2">
      <c r="K307" s="32" t="str">
        <f t="shared" ca="1" si="4"/>
        <v/>
      </c>
    </row>
    <row r="308" spans="11:11" x14ac:dyDescent="0.2">
      <c r="K308" s="32" t="str">
        <f t="shared" ca="1" si="4"/>
        <v/>
      </c>
    </row>
    <row r="309" spans="11:11" x14ac:dyDescent="0.2">
      <c r="K309" s="32" t="str">
        <f t="shared" ca="1" si="4"/>
        <v/>
      </c>
    </row>
    <row r="310" spans="11:11" x14ac:dyDescent="0.2">
      <c r="K310" s="32" t="str">
        <f t="shared" ca="1" si="4"/>
        <v/>
      </c>
    </row>
    <row r="311" spans="11:11" x14ac:dyDescent="0.2">
      <c r="K311" s="32" t="str">
        <f t="shared" ca="1" si="4"/>
        <v/>
      </c>
    </row>
    <row r="312" spans="11:11" x14ac:dyDescent="0.2">
      <c r="K312" s="32" t="str">
        <f t="shared" ca="1" si="4"/>
        <v/>
      </c>
    </row>
    <row r="313" spans="11:11" x14ac:dyDescent="0.2">
      <c r="K313" s="32" t="str">
        <f t="shared" ca="1" si="4"/>
        <v/>
      </c>
    </row>
    <row r="314" spans="11:11" x14ac:dyDescent="0.2">
      <c r="K314" s="32" t="str">
        <f t="shared" ca="1" si="4"/>
        <v/>
      </c>
    </row>
    <row r="315" spans="11:11" x14ac:dyDescent="0.2">
      <c r="K315" s="32" t="str">
        <f t="shared" ca="1" si="4"/>
        <v/>
      </c>
    </row>
    <row r="316" spans="11:11" x14ac:dyDescent="0.2">
      <c r="K316" s="32" t="str">
        <f t="shared" ca="1" si="4"/>
        <v/>
      </c>
    </row>
    <row r="317" spans="11:11" x14ac:dyDescent="0.2">
      <c r="K317" s="32" t="str">
        <f t="shared" ca="1" si="4"/>
        <v/>
      </c>
    </row>
    <row r="318" spans="11:11" x14ac:dyDescent="0.2">
      <c r="K318" s="32" t="str">
        <f t="shared" ca="1" si="4"/>
        <v/>
      </c>
    </row>
    <row r="319" spans="11:11" x14ac:dyDescent="0.2">
      <c r="K319" s="32" t="str">
        <f t="shared" ca="1" si="4"/>
        <v/>
      </c>
    </row>
    <row r="320" spans="11:11" x14ac:dyDescent="0.2">
      <c r="K320" s="32" t="str">
        <f t="shared" ca="1" si="4"/>
        <v/>
      </c>
    </row>
    <row r="321" spans="11:11" x14ac:dyDescent="0.2">
      <c r="K321" s="32" t="str">
        <f t="shared" ca="1" si="4"/>
        <v/>
      </c>
    </row>
    <row r="322" spans="11:11" x14ac:dyDescent="0.2">
      <c r="K322" s="32" t="str">
        <f t="shared" ca="1" si="4"/>
        <v/>
      </c>
    </row>
    <row r="323" spans="11:11" x14ac:dyDescent="0.2">
      <c r="K323" s="32" t="str">
        <f t="shared" ca="1" si="4"/>
        <v/>
      </c>
    </row>
    <row r="324" spans="11:11" x14ac:dyDescent="0.2">
      <c r="K324" s="32" t="str">
        <f t="shared" ca="1" si="4"/>
        <v/>
      </c>
    </row>
    <row r="325" spans="11:11" x14ac:dyDescent="0.2">
      <c r="K325" s="32" t="str">
        <f t="shared" ca="1" si="4"/>
        <v/>
      </c>
    </row>
    <row r="326" spans="11:11" x14ac:dyDescent="0.2">
      <c r="K326" s="32" t="str">
        <f t="shared" ref="K326:K389" ca="1" si="5">IF(J:J=TODAY(),"YES","")</f>
        <v/>
      </c>
    </row>
    <row r="327" spans="11:11" x14ac:dyDescent="0.2">
      <c r="K327" s="32" t="str">
        <f t="shared" ca="1" si="5"/>
        <v/>
      </c>
    </row>
    <row r="328" spans="11:11" x14ac:dyDescent="0.2">
      <c r="K328" s="32" t="str">
        <f t="shared" ca="1" si="5"/>
        <v/>
      </c>
    </row>
    <row r="329" spans="11:11" x14ac:dyDescent="0.2">
      <c r="K329" s="32" t="str">
        <f t="shared" ca="1" si="5"/>
        <v/>
      </c>
    </row>
    <row r="330" spans="11:11" x14ac:dyDescent="0.2">
      <c r="K330" s="32" t="str">
        <f t="shared" ca="1" si="5"/>
        <v/>
      </c>
    </row>
    <row r="331" spans="11:11" x14ac:dyDescent="0.2">
      <c r="K331" s="32" t="str">
        <f t="shared" ca="1" si="5"/>
        <v/>
      </c>
    </row>
    <row r="332" spans="11:11" x14ac:dyDescent="0.2">
      <c r="K332" s="32" t="str">
        <f t="shared" ca="1" si="5"/>
        <v/>
      </c>
    </row>
    <row r="333" spans="11:11" x14ac:dyDescent="0.2">
      <c r="K333" s="32" t="str">
        <f t="shared" ca="1" si="5"/>
        <v/>
      </c>
    </row>
    <row r="334" spans="11:11" x14ac:dyDescent="0.2">
      <c r="K334" s="32" t="str">
        <f t="shared" ca="1" si="5"/>
        <v/>
      </c>
    </row>
    <row r="335" spans="11:11" x14ac:dyDescent="0.2">
      <c r="K335" s="32" t="str">
        <f t="shared" ca="1" si="5"/>
        <v/>
      </c>
    </row>
    <row r="336" spans="11:11" x14ac:dyDescent="0.2">
      <c r="K336" s="32" t="str">
        <f t="shared" ca="1" si="5"/>
        <v/>
      </c>
    </row>
    <row r="337" spans="11:11" x14ac:dyDescent="0.2">
      <c r="K337" s="32" t="str">
        <f t="shared" ca="1" si="5"/>
        <v/>
      </c>
    </row>
    <row r="338" spans="11:11" x14ac:dyDescent="0.2">
      <c r="K338" s="32" t="str">
        <f t="shared" ca="1" si="5"/>
        <v/>
      </c>
    </row>
    <row r="339" spans="11:11" x14ac:dyDescent="0.2">
      <c r="K339" s="32" t="str">
        <f t="shared" ca="1" si="5"/>
        <v/>
      </c>
    </row>
    <row r="340" spans="11:11" x14ac:dyDescent="0.2">
      <c r="K340" s="32" t="str">
        <f t="shared" ca="1" si="5"/>
        <v/>
      </c>
    </row>
    <row r="341" spans="11:11" x14ac:dyDescent="0.2">
      <c r="K341" s="32" t="str">
        <f t="shared" ca="1" si="5"/>
        <v/>
      </c>
    </row>
    <row r="342" spans="11:11" x14ac:dyDescent="0.2">
      <c r="K342" s="32" t="str">
        <f t="shared" ca="1" si="5"/>
        <v/>
      </c>
    </row>
    <row r="343" spans="11:11" x14ac:dyDescent="0.2">
      <c r="K343" s="32" t="str">
        <f t="shared" ca="1" si="5"/>
        <v/>
      </c>
    </row>
    <row r="344" spans="11:11" x14ac:dyDescent="0.2">
      <c r="K344" s="32" t="str">
        <f t="shared" ca="1" si="5"/>
        <v/>
      </c>
    </row>
    <row r="345" spans="11:11" x14ac:dyDescent="0.2">
      <c r="K345" s="32" t="str">
        <f t="shared" ca="1" si="5"/>
        <v/>
      </c>
    </row>
    <row r="346" spans="11:11" x14ac:dyDescent="0.2">
      <c r="K346" s="32" t="str">
        <f t="shared" ca="1" si="5"/>
        <v/>
      </c>
    </row>
    <row r="347" spans="11:11" x14ac:dyDescent="0.2">
      <c r="K347" s="32" t="str">
        <f t="shared" ca="1" si="5"/>
        <v/>
      </c>
    </row>
    <row r="348" spans="11:11" x14ac:dyDescent="0.2">
      <c r="K348" s="32" t="str">
        <f t="shared" ca="1" si="5"/>
        <v/>
      </c>
    </row>
    <row r="349" spans="11:11" x14ac:dyDescent="0.2">
      <c r="K349" s="32" t="str">
        <f t="shared" ca="1" si="5"/>
        <v/>
      </c>
    </row>
    <row r="350" spans="11:11" x14ac:dyDescent="0.2">
      <c r="K350" s="32" t="str">
        <f t="shared" ca="1" si="5"/>
        <v/>
      </c>
    </row>
    <row r="351" spans="11:11" x14ac:dyDescent="0.2">
      <c r="K351" s="32" t="str">
        <f t="shared" ca="1" si="5"/>
        <v/>
      </c>
    </row>
    <row r="352" spans="11:11" x14ac:dyDescent="0.2">
      <c r="K352" s="32" t="str">
        <f t="shared" ca="1" si="5"/>
        <v/>
      </c>
    </row>
    <row r="353" spans="11:11" x14ac:dyDescent="0.2">
      <c r="K353" s="32" t="str">
        <f t="shared" ca="1" si="5"/>
        <v/>
      </c>
    </row>
    <row r="354" spans="11:11" x14ac:dyDescent="0.2">
      <c r="K354" s="32" t="str">
        <f t="shared" ca="1" si="5"/>
        <v/>
      </c>
    </row>
    <row r="355" spans="11:11" x14ac:dyDescent="0.2">
      <c r="K355" s="32" t="str">
        <f t="shared" ca="1" si="5"/>
        <v/>
      </c>
    </row>
    <row r="356" spans="11:11" x14ac:dyDescent="0.2">
      <c r="K356" s="32" t="str">
        <f t="shared" ca="1" si="5"/>
        <v/>
      </c>
    </row>
    <row r="357" spans="11:11" x14ac:dyDescent="0.2">
      <c r="K357" s="32" t="str">
        <f t="shared" ca="1" si="5"/>
        <v/>
      </c>
    </row>
    <row r="358" spans="11:11" x14ac:dyDescent="0.2">
      <c r="K358" s="32" t="str">
        <f t="shared" ca="1" si="5"/>
        <v/>
      </c>
    </row>
    <row r="359" spans="11:11" x14ac:dyDescent="0.2">
      <c r="K359" s="32" t="str">
        <f t="shared" ca="1" si="5"/>
        <v/>
      </c>
    </row>
    <row r="360" spans="11:11" x14ac:dyDescent="0.2">
      <c r="K360" s="32" t="str">
        <f t="shared" ca="1" si="5"/>
        <v/>
      </c>
    </row>
    <row r="361" spans="11:11" x14ac:dyDescent="0.2">
      <c r="K361" s="32" t="str">
        <f t="shared" ca="1" si="5"/>
        <v/>
      </c>
    </row>
    <row r="362" spans="11:11" x14ac:dyDescent="0.2">
      <c r="K362" s="32" t="str">
        <f t="shared" ca="1" si="5"/>
        <v/>
      </c>
    </row>
    <row r="363" spans="11:11" x14ac:dyDescent="0.2">
      <c r="K363" s="32" t="str">
        <f t="shared" ca="1" si="5"/>
        <v/>
      </c>
    </row>
    <row r="364" spans="11:11" x14ac:dyDescent="0.2">
      <c r="K364" s="32" t="str">
        <f t="shared" ca="1" si="5"/>
        <v/>
      </c>
    </row>
    <row r="365" spans="11:11" x14ac:dyDescent="0.2">
      <c r="K365" s="32" t="str">
        <f t="shared" ca="1" si="5"/>
        <v/>
      </c>
    </row>
    <row r="366" spans="11:11" x14ac:dyDescent="0.2">
      <c r="K366" s="32" t="str">
        <f t="shared" ca="1" si="5"/>
        <v/>
      </c>
    </row>
    <row r="367" spans="11:11" x14ac:dyDescent="0.2">
      <c r="K367" s="32" t="str">
        <f t="shared" ca="1" si="5"/>
        <v/>
      </c>
    </row>
    <row r="368" spans="11:11" x14ac:dyDescent="0.2">
      <c r="K368" s="32" t="str">
        <f t="shared" ca="1" si="5"/>
        <v/>
      </c>
    </row>
    <row r="369" spans="11:11" x14ac:dyDescent="0.2">
      <c r="K369" s="32" t="str">
        <f t="shared" ca="1" si="5"/>
        <v/>
      </c>
    </row>
    <row r="370" spans="11:11" x14ac:dyDescent="0.2">
      <c r="K370" s="32" t="str">
        <f t="shared" ca="1" si="5"/>
        <v/>
      </c>
    </row>
    <row r="371" spans="11:11" x14ac:dyDescent="0.2">
      <c r="K371" s="32" t="str">
        <f t="shared" ca="1" si="5"/>
        <v/>
      </c>
    </row>
    <row r="372" spans="11:11" x14ac:dyDescent="0.2">
      <c r="K372" s="32" t="str">
        <f t="shared" ca="1" si="5"/>
        <v/>
      </c>
    </row>
    <row r="373" spans="11:11" x14ac:dyDescent="0.2">
      <c r="K373" s="32" t="str">
        <f t="shared" ca="1" si="5"/>
        <v/>
      </c>
    </row>
    <row r="374" spans="11:11" x14ac:dyDescent="0.2">
      <c r="K374" s="32" t="str">
        <f t="shared" ca="1" si="5"/>
        <v/>
      </c>
    </row>
    <row r="375" spans="11:11" x14ac:dyDescent="0.2">
      <c r="K375" s="32" t="str">
        <f t="shared" ca="1" si="5"/>
        <v/>
      </c>
    </row>
    <row r="376" spans="11:11" x14ac:dyDescent="0.2">
      <c r="K376" s="32" t="str">
        <f t="shared" ca="1" si="5"/>
        <v/>
      </c>
    </row>
    <row r="377" spans="11:11" x14ac:dyDescent="0.2">
      <c r="K377" s="32" t="str">
        <f t="shared" ca="1" si="5"/>
        <v/>
      </c>
    </row>
    <row r="378" spans="11:11" x14ac:dyDescent="0.2">
      <c r="K378" s="32" t="str">
        <f t="shared" ca="1" si="5"/>
        <v/>
      </c>
    </row>
    <row r="379" spans="11:11" x14ac:dyDescent="0.2">
      <c r="K379" s="32" t="str">
        <f t="shared" ca="1" si="5"/>
        <v/>
      </c>
    </row>
    <row r="380" spans="11:11" x14ac:dyDescent="0.2">
      <c r="K380" s="32" t="str">
        <f t="shared" ca="1" si="5"/>
        <v/>
      </c>
    </row>
    <row r="381" spans="11:11" x14ac:dyDescent="0.2">
      <c r="K381" s="32" t="str">
        <f t="shared" ca="1" si="5"/>
        <v/>
      </c>
    </row>
    <row r="382" spans="11:11" x14ac:dyDescent="0.2">
      <c r="K382" s="32" t="str">
        <f t="shared" ca="1" si="5"/>
        <v/>
      </c>
    </row>
    <row r="383" spans="11:11" x14ac:dyDescent="0.2">
      <c r="K383" s="32" t="str">
        <f t="shared" ca="1" si="5"/>
        <v/>
      </c>
    </row>
    <row r="384" spans="11:11" x14ac:dyDescent="0.2">
      <c r="K384" s="32" t="str">
        <f t="shared" ca="1" si="5"/>
        <v/>
      </c>
    </row>
    <row r="385" spans="11:11" x14ac:dyDescent="0.2">
      <c r="K385" s="32" t="str">
        <f t="shared" ca="1" si="5"/>
        <v/>
      </c>
    </row>
    <row r="386" spans="11:11" x14ac:dyDescent="0.2">
      <c r="K386" s="32" t="str">
        <f t="shared" ca="1" si="5"/>
        <v/>
      </c>
    </row>
    <row r="387" spans="11:11" x14ac:dyDescent="0.2">
      <c r="K387" s="32" t="str">
        <f t="shared" ca="1" si="5"/>
        <v/>
      </c>
    </row>
    <row r="388" spans="11:11" x14ac:dyDescent="0.2">
      <c r="K388" s="32" t="str">
        <f t="shared" ca="1" si="5"/>
        <v/>
      </c>
    </row>
    <row r="389" spans="11:11" x14ac:dyDescent="0.2">
      <c r="K389" s="32" t="str">
        <f t="shared" ca="1" si="5"/>
        <v/>
      </c>
    </row>
    <row r="390" spans="11:11" x14ac:dyDescent="0.2">
      <c r="K390" s="32" t="str">
        <f t="shared" ref="K390:K453" ca="1" si="6">IF(J:J=TODAY(),"YES","")</f>
        <v/>
      </c>
    </row>
    <row r="391" spans="11:11" x14ac:dyDescent="0.2">
      <c r="K391" s="32" t="str">
        <f t="shared" ca="1" si="6"/>
        <v/>
      </c>
    </row>
    <row r="392" spans="11:11" x14ac:dyDescent="0.2">
      <c r="K392" s="32" t="str">
        <f t="shared" ca="1" si="6"/>
        <v/>
      </c>
    </row>
    <row r="393" spans="11:11" x14ac:dyDescent="0.2">
      <c r="K393" s="32" t="str">
        <f t="shared" ca="1" si="6"/>
        <v/>
      </c>
    </row>
    <row r="394" spans="11:11" x14ac:dyDescent="0.2">
      <c r="K394" s="32" t="str">
        <f t="shared" ca="1" si="6"/>
        <v/>
      </c>
    </row>
    <row r="395" spans="11:11" x14ac:dyDescent="0.2">
      <c r="K395" s="32" t="str">
        <f t="shared" ca="1" si="6"/>
        <v/>
      </c>
    </row>
    <row r="396" spans="11:11" x14ac:dyDescent="0.2">
      <c r="K396" s="32" t="str">
        <f t="shared" ca="1" si="6"/>
        <v/>
      </c>
    </row>
    <row r="397" spans="11:11" x14ac:dyDescent="0.2">
      <c r="K397" s="32" t="str">
        <f t="shared" ca="1" si="6"/>
        <v/>
      </c>
    </row>
    <row r="398" spans="11:11" x14ac:dyDescent="0.2">
      <c r="K398" s="32" t="str">
        <f t="shared" ca="1" si="6"/>
        <v/>
      </c>
    </row>
    <row r="399" spans="11:11" x14ac:dyDescent="0.2">
      <c r="K399" s="32" t="str">
        <f t="shared" ca="1" si="6"/>
        <v/>
      </c>
    </row>
    <row r="400" spans="11:11" x14ac:dyDescent="0.2">
      <c r="K400" s="32" t="str">
        <f t="shared" ca="1" si="6"/>
        <v/>
      </c>
    </row>
    <row r="401" spans="11:11" x14ac:dyDescent="0.2">
      <c r="K401" s="32" t="str">
        <f t="shared" ca="1" si="6"/>
        <v/>
      </c>
    </row>
    <row r="402" spans="11:11" x14ac:dyDescent="0.2">
      <c r="K402" s="32" t="str">
        <f t="shared" ca="1" si="6"/>
        <v/>
      </c>
    </row>
    <row r="403" spans="11:11" x14ac:dyDescent="0.2">
      <c r="K403" s="32" t="str">
        <f t="shared" ca="1" si="6"/>
        <v/>
      </c>
    </row>
    <row r="404" spans="11:11" x14ac:dyDescent="0.2">
      <c r="K404" s="32" t="str">
        <f t="shared" ca="1" si="6"/>
        <v/>
      </c>
    </row>
    <row r="405" spans="11:11" x14ac:dyDescent="0.2">
      <c r="K405" s="32" t="str">
        <f t="shared" ca="1" si="6"/>
        <v/>
      </c>
    </row>
    <row r="406" spans="11:11" x14ac:dyDescent="0.2">
      <c r="K406" s="32" t="str">
        <f t="shared" ca="1" si="6"/>
        <v/>
      </c>
    </row>
    <row r="407" spans="11:11" x14ac:dyDescent="0.2">
      <c r="K407" s="32" t="str">
        <f t="shared" ca="1" si="6"/>
        <v/>
      </c>
    </row>
    <row r="408" spans="11:11" x14ac:dyDescent="0.2">
      <c r="K408" s="32" t="str">
        <f t="shared" ca="1" si="6"/>
        <v/>
      </c>
    </row>
    <row r="409" spans="11:11" x14ac:dyDescent="0.2">
      <c r="K409" s="32" t="str">
        <f t="shared" ca="1" si="6"/>
        <v/>
      </c>
    </row>
    <row r="410" spans="11:11" x14ac:dyDescent="0.2">
      <c r="K410" s="32" t="str">
        <f t="shared" ca="1" si="6"/>
        <v/>
      </c>
    </row>
    <row r="411" spans="11:11" x14ac:dyDescent="0.2">
      <c r="K411" s="32" t="str">
        <f t="shared" ca="1" si="6"/>
        <v/>
      </c>
    </row>
    <row r="412" spans="11:11" x14ac:dyDescent="0.2">
      <c r="K412" s="32" t="str">
        <f t="shared" ca="1" si="6"/>
        <v/>
      </c>
    </row>
    <row r="413" spans="11:11" x14ac:dyDescent="0.2">
      <c r="K413" s="32" t="str">
        <f t="shared" ca="1" si="6"/>
        <v/>
      </c>
    </row>
    <row r="414" spans="11:11" x14ac:dyDescent="0.2">
      <c r="K414" s="32" t="str">
        <f t="shared" ca="1" si="6"/>
        <v/>
      </c>
    </row>
    <row r="415" spans="11:11" x14ac:dyDescent="0.2">
      <c r="K415" s="32" t="str">
        <f t="shared" ca="1" si="6"/>
        <v/>
      </c>
    </row>
    <row r="416" spans="11:11" x14ac:dyDescent="0.2">
      <c r="K416" s="32" t="str">
        <f t="shared" ca="1" si="6"/>
        <v/>
      </c>
    </row>
    <row r="417" spans="11:11" x14ac:dyDescent="0.2">
      <c r="K417" s="32" t="str">
        <f t="shared" ca="1" si="6"/>
        <v/>
      </c>
    </row>
    <row r="418" spans="11:11" x14ac:dyDescent="0.2">
      <c r="K418" s="32" t="str">
        <f t="shared" ca="1" si="6"/>
        <v/>
      </c>
    </row>
    <row r="419" spans="11:11" x14ac:dyDescent="0.2">
      <c r="K419" s="32" t="str">
        <f t="shared" ca="1" si="6"/>
        <v/>
      </c>
    </row>
    <row r="420" spans="11:11" x14ac:dyDescent="0.2">
      <c r="K420" s="32" t="str">
        <f t="shared" ca="1" si="6"/>
        <v/>
      </c>
    </row>
    <row r="421" spans="11:11" x14ac:dyDescent="0.2">
      <c r="K421" s="32" t="str">
        <f t="shared" ca="1" si="6"/>
        <v/>
      </c>
    </row>
    <row r="422" spans="11:11" x14ac:dyDescent="0.2">
      <c r="K422" s="32" t="str">
        <f t="shared" ca="1" si="6"/>
        <v/>
      </c>
    </row>
    <row r="423" spans="11:11" x14ac:dyDescent="0.2">
      <c r="K423" s="32" t="str">
        <f t="shared" ca="1" si="6"/>
        <v/>
      </c>
    </row>
    <row r="424" spans="11:11" x14ac:dyDescent="0.2">
      <c r="K424" s="32" t="str">
        <f t="shared" ca="1" si="6"/>
        <v/>
      </c>
    </row>
    <row r="425" spans="11:11" x14ac:dyDescent="0.2">
      <c r="K425" s="32" t="str">
        <f t="shared" ca="1" si="6"/>
        <v/>
      </c>
    </row>
    <row r="426" spans="11:11" x14ac:dyDescent="0.2">
      <c r="K426" s="32" t="str">
        <f t="shared" ca="1" si="6"/>
        <v/>
      </c>
    </row>
    <row r="427" spans="11:11" x14ac:dyDescent="0.2">
      <c r="K427" s="32" t="str">
        <f t="shared" ca="1" si="6"/>
        <v/>
      </c>
    </row>
    <row r="428" spans="11:11" x14ac:dyDescent="0.2">
      <c r="K428" s="32" t="str">
        <f t="shared" ca="1" si="6"/>
        <v/>
      </c>
    </row>
    <row r="429" spans="11:11" x14ac:dyDescent="0.2">
      <c r="K429" s="32" t="str">
        <f t="shared" ca="1" si="6"/>
        <v/>
      </c>
    </row>
    <row r="430" spans="11:11" x14ac:dyDescent="0.2">
      <c r="K430" s="32" t="str">
        <f t="shared" ca="1" si="6"/>
        <v/>
      </c>
    </row>
    <row r="431" spans="11:11" x14ac:dyDescent="0.2">
      <c r="K431" s="32" t="str">
        <f t="shared" ca="1" si="6"/>
        <v/>
      </c>
    </row>
    <row r="432" spans="11:11" x14ac:dyDescent="0.2">
      <c r="K432" s="32" t="str">
        <f t="shared" ca="1" si="6"/>
        <v/>
      </c>
    </row>
    <row r="433" spans="11:11" x14ac:dyDescent="0.2">
      <c r="K433" s="32" t="str">
        <f t="shared" ca="1" si="6"/>
        <v/>
      </c>
    </row>
    <row r="434" spans="11:11" x14ac:dyDescent="0.2">
      <c r="K434" s="32" t="str">
        <f t="shared" ca="1" si="6"/>
        <v/>
      </c>
    </row>
    <row r="435" spans="11:11" x14ac:dyDescent="0.2">
      <c r="K435" s="32" t="str">
        <f t="shared" ca="1" si="6"/>
        <v/>
      </c>
    </row>
    <row r="436" spans="11:11" x14ac:dyDescent="0.2">
      <c r="K436" s="32" t="str">
        <f t="shared" ca="1" si="6"/>
        <v/>
      </c>
    </row>
    <row r="437" spans="11:11" x14ac:dyDescent="0.2">
      <c r="K437" s="32" t="str">
        <f t="shared" ca="1" si="6"/>
        <v/>
      </c>
    </row>
    <row r="438" spans="11:11" x14ac:dyDescent="0.2">
      <c r="K438" s="32" t="str">
        <f t="shared" ca="1" si="6"/>
        <v/>
      </c>
    </row>
    <row r="439" spans="11:11" x14ac:dyDescent="0.2">
      <c r="K439" s="32" t="str">
        <f t="shared" ca="1" si="6"/>
        <v/>
      </c>
    </row>
    <row r="440" spans="11:11" x14ac:dyDescent="0.2">
      <c r="K440" s="32" t="str">
        <f t="shared" ca="1" si="6"/>
        <v/>
      </c>
    </row>
    <row r="441" spans="11:11" x14ac:dyDescent="0.2">
      <c r="K441" s="32" t="str">
        <f t="shared" ca="1" si="6"/>
        <v/>
      </c>
    </row>
    <row r="442" spans="11:11" x14ac:dyDescent="0.2">
      <c r="K442" s="32" t="str">
        <f t="shared" ca="1" si="6"/>
        <v/>
      </c>
    </row>
    <row r="443" spans="11:11" x14ac:dyDescent="0.2">
      <c r="K443" s="32" t="str">
        <f t="shared" ca="1" si="6"/>
        <v/>
      </c>
    </row>
    <row r="444" spans="11:11" x14ac:dyDescent="0.2">
      <c r="K444" s="32" t="str">
        <f t="shared" ca="1" si="6"/>
        <v/>
      </c>
    </row>
    <row r="445" spans="11:11" x14ac:dyDescent="0.2">
      <c r="K445" s="32" t="str">
        <f t="shared" ca="1" si="6"/>
        <v/>
      </c>
    </row>
    <row r="446" spans="11:11" x14ac:dyDescent="0.2">
      <c r="K446" s="32" t="str">
        <f t="shared" ca="1" si="6"/>
        <v/>
      </c>
    </row>
    <row r="447" spans="11:11" x14ac:dyDescent="0.2">
      <c r="K447" s="32" t="str">
        <f t="shared" ca="1" si="6"/>
        <v/>
      </c>
    </row>
    <row r="448" spans="11:11" x14ac:dyDescent="0.2">
      <c r="K448" s="32" t="str">
        <f t="shared" ca="1" si="6"/>
        <v/>
      </c>
    </row>
    <row r="449" spans="11:11" x14ac:dyDescent="0.2">
      <c r="K449" s="32" t="str">
        <f t="shared" ca="1" si="6"/>
        <v/>
      </c>
    </row>
    <row r="450" spans="11:11" x14ac:dyDescent="0.2">
      <c r="K450" s="32" t="str">
        <f t="shared" ca="1" si="6"/>
        <v/>
      </c>
    </row>
    <row r="451" spans="11:11" x14ac:dyDescent="0.2">
      <c r="K451" s="32" t="str">
        <f t="shared" ca="1" si="6"/>
        <v/>
      </c>
    </row>
    <row r="452" spans="11:11" x14ac:dyDescent="0.2">
      <c r="K452" s="32" t="str">
        <f t="shared" ca="1" si="6"/>
        <v/>
      </c>
    </row>
    <row r="453" spans="11:11" x14ac:dyDescent="0.2">
      <c r="K453" s="32" t="str">
        <f t="shared" ca="1" si="6"/>
        <v/>
      </c>
    </row>
    <row r="454" spans="11:11" x14ac:dyDescent="0.2">
      <c r="K454" s="32" t="str">
        <f t="shared" ref="K454:K517" ca="1" si="7">IF(J:J=TODAY(),"YES","")</f>
        <v/>
      </c>
    </row>
    <row r="455" spans="11:11" x14ac:dyDescent="0.2">
      <c r="K455" s="32" t="str">
        <f t="shared" ca="1" si="7"/>
        <v/>
      </c>
    </row>
    <row r="456" spans="11:11" x14ac:dyDescent="0.2">
      <c r="K456" s="32" t="str">
        <f t="shared" ca="1" si="7"/>
        <v/>
      </c>
    </row>
    <row r="457" spans="11:11" x14ac:dyDescent="0.2">
      <c r="K457" s="32" t="str">
        <f t="shared" ca="1" si="7"/>
        <v/>
      </c>
    </row>
    <row r="458" spans="11:11" x14ac:dyDescent="0.2">
      <c r="K458" s="32" t="str">
        <f t="shared" ca="1" si="7"/>
        <v/>
      </c>
    </row>
    <row r="459" spans="11:11" x14ac:dyDescent="0.2">
      <c r="K459" s="32" t="str">
        <f t="shared" ca="1" si="7"/>
        <v/>
      </c>
    </row>
    <row r="460" spans="11:11" x14ac:dyDescent="0.2">
      <c r="K460" s="32" t="str">
        <f t="shared" ca="1" si="7"/>
        <v/>
      </c>
    </row>
    <row r="461" spans="11:11" x14ac:dyDescent="0.2">
      <c r="K461" s="32" t="str">
        <f t="shared" ca="1" si="7"/>
        <v/>
      </c>
    </row>
    <row r="462" spans="11:11" x14ac:dyDescent="0.2">
      <c r="K462" s="32" t="str">
        <f t="shared" ca="1" si="7"/>
        <v/>
      </c>
    </row>
    <row r="463" spans="11:11" x14ac:dyDescent="0.2">
      <c r="K463" s="32" t="str">
        <f t="shared" ca="1" si="7"/>
        <v/>
      </c>
    </row>
    <row r="464" spans="11:11" x14ac:dyDescent="0.2">
      <c r="K464" s="32" t="str">
        <f t="shared" ca="1" si="7"/>
        <v/>
      </c>
    </row>
    <row r="465" spans="11:11" x14ac:dyDescent="0.2">
      <c r="K465" s="32" t="str">
        <f t="shared" ca="1" si="7"/>
        <v/>
      </c>
    </row>
    <row r="466" spans="11:11" x14ac:dyDescent="0.2">
      <c r="K466" s="32" t="str">
        <f t="shared" ca="1" si="7"/>
        <v/>
      </c>
    </row>
    <row r="467" spans="11:11" x14ac:dyDescent="0.2">
      <c r="K467" s="32" t="str">
        <f t="shared" ca="1" si="7"/>
        <v/>
      </c>
    </row>
    <row r="468" spans="11:11" x14ac:dyDescent="0.2">
      <c r="K468" s="32" t="str">
        <f t="shared" ca="1" si="7"/>
        <v/>
      </c>
    </row>
    <row r="469" spans="11:11" x14ac:dyDescent="0.2">
      <c r="K469" s="32" t="str">
        <f t="shared" ca="1" si="7"/>
        <v/>
      </c>
    </row>
    <row r="470" spans="11:11" x14ac:dyDescent="0.2">
      <c r="K470" s="32" t="str">
        <f t="shared" ca="1" si="7"/>
        <v/>
      </c>
    </row>
    <row r="471" spans="11:11" x14ac:dyDescent="0.2">
      <c r="K471" s="32" t="str">
        <f t="shared" ca="1" si="7"/>
        <v/>
      </c>
    </row>
    <row r="472" spans="11:11" x14ac:dyDescent="0.2">
      <c r="K472" s="32" t="str">
        <f t="shared" ca="1" si="7"/>
        <v/>
      </c>
    </row>
    <row r="473" spans="11:11" x14ac:dyDescent="0.2">
      <c r="K473" s="32" t="str">
        <f t="shared" ca="1" si="7"/>
        <v/>
      </c>
    </row>
    <row r="474" spans="11:11" x14ac:dyDescent="0.2">
      <c r="K474" s="32" t="str">
        <f t="shared" ca="1" si="7"/>
        <v/>
      </c>
    </row>
    <row r="475" spans="11:11" x14ac:dyDescent="0.2">
      <c r="K475" s="32" t="str">
        <f t="shared" ca="1" si="7"/>
        <v/>
      </c>
    </row>
    <row r="476" spans="11:11" x14ac:dyDescent="0.2">
      <c r="K476" s="32" t="str">
        <f t="shared" ca="1" si="7"/>
        <v/>
      </c>
    </row>
    <row r="477" spans="11:11" x14ac:dyDescent="0.2">
      <c r="K477" s="32" t="str">
        <f t="shared" ca="1" si="7"/>
        <v/>
      </c>
    </row>
    <row r="478" spans="11:11" x14ac:dyDescent="0.2">
      <c r="K478" s="32" t="str">
        <f t="shared" ca="1" si="7"/>
        <v/>
      </c>
    </row>
    <row r="479" spans="11:11" x14ac:dyDescent="0.2">
      <c r="K479" s="32" t="str">
        <f t="shared" ca="1" si="7"/>
        <v/>
      </c>
    </row>
    <row r="480" spans="11:11" x14ac:dyDescent="0.2">
      <c r="K480" s="32" t="str">
        <f t="shared" ca="1" si="7"/>
        <v/>
      </c>
    </row>
    <row r="481" spans="11:11" x14ac:dyDescent="0.2">
      <c r="K481" s="32" t="str">
        <f t="shared" ca="1" si="7"/>
        <v/>
      </c>
    </row>
    <row r="482" spans="11:11" x14ac:dyDescent="0.2">
      <c r="K482" s="32" t="str">
        <f t="shared" ca="1" si="7"/>
        <v/>
      </c>
    </row>
    <row r="483" spans="11:11" x14ac:dyDescent="0.2">
      <c r="K483" s="32" t="str">
        <f t="shared" ca="1" si="7"/>
        <v/>
      </c>
    </row>
    <row r="484" spans="11:11" x14ac:dyDescent="0.2">
      <c r="K484" s="32" t="str">
        <f t="shared" ca="1" si="7"/>
        <v/>
      </c>
    </row>
    <row r="485" spans="11:11" x14ac:dyDescent="0.2">
      <c r="K485" s="32" t="str">
        <f t="shared" ca="1" si="7"/>
        <v/>
      </c>
    </row>
    <row r="486" spans="11:11" x14ac:dyDescent="0.2">
      <c r="K486" s="32" t="str">
        <f t="shared" ca="1" si="7"/>
        <v/>
      </c>
    </row>
    <row r="487" spans="11:11" x14ac:dyDescent="0.2">
      <c r="K487" s="32" t="str">
        <f t="shared" ca="1" si="7"/>
        <v/>
      </c>
    </row>
    <row r="488" spans="11:11" x14ac:dyDescent="0.2">
      <c r="K488" s="32" t="str">
        <f t="shared" ca="1" si="7"/>
        <v/>
      </c>
    </row>
    <row r="489" spans="11:11" x14ac:dyDescent="0.2">
      <c r="K489" s="32" t="str">
        <f t="shared" ca="1" si="7"/>
        <v/>
      </c>
    </row>
    <row r="490" spans="11:11" x14ac:dyDescent="0.2">
      <c r="K490" s="32" t="str">
        <f t="shared" ca="1" si="7"/>
        <v/>
      </c>
    </row>
    <row r="491" spans="11:11" x14ac:dyDescent="0.2">
      <c r="K491" s="32" t="str">
        <f t="shared" ca="1" si="7"/>
        <v/>
      </c>
    </row>
    <row r="492" spans="11:11" x14ac:dyDescent="0.2">
      <c r="K492" s="32" t="str">
        <f t="shared" ca="1" si="7"/>
        <v/>
      </c>
    </row>
    <row r="493" spans="11:11" x14ac:dyDescent="0.2">
      <c r="K493" s="32" t="str">
        <f t="shared" ca="1" si="7"/>
        <v/>
      </c>
    </row>
    <row r="494" spans="11:11" x14ac:dyDescent="0.2">
      <c r="K494" s="32" t="str">
        <f t="shared" ca="1" si="7"/>
        <v/>
      </c>
    </row>
    <row r="495" spans="11:11" x14ac:dyDescent="0.2">
      <c r="K495" s="32" t="str">
        <f t="shared" ca="1" si="7"/>
        <v/>
      </c>
    </row>
    <row r="496" spans="11:11" x14ac:dyDescent="0.2">
      <c r="K496" s="32" t="str">
        <f t="shared" ca="1" si="7"/>
        <v/>
      </c>
    </row>
    <row r="497" spans="11:11" x14ac:dyDescent="0.2">
      <c r="K497" s="32" t="str">
        <f t="shared" ca="1" si="7"/>
        <v/>
      </c>
    </row>
    <row r="498" spans="11:11" x14ac:dyDescent="0.2">
      <c r="K498" s="32" t="str">
        <f t="shared" ca="1" si="7"/>
        <v/>
      </c>
    </row>
    <row r="499" spans="11:11" x14ac:dyDescent="0.2">
      <c r="K499" s="32" t="str">
        <f t="shared" ca="1" si="7"/>
        <v/>
      </c>
    </row>
    <row r="500" spans="11:11" x14ac:dyDescent="0.2">
      <c r="K500" s="32" t="str">
        <f t="shared" ca="1" si="7"/>
        <v/>
      </c>
    </row>
    <row r="501" spans="11:11" x14ac:dyDescent="0.2">
      <c r="K501" s="32" t="str">
        <f t="shared" ca="1" si="7"/>
        <v/>
      </c>
    </row>
    <row r="502" spans="11:11" x14ac:dyDescent="0.2">
      <c r="K502" s="32" t="str">
        <f t="shared" ca="1" si="7"/>
        <v/>
      </c>
    </row>
    <row r="503" spans="11:11" x14ac:dyDescent="0.2">
      <c r="K503" s="32" t="str">
        <f t="shared" ca="1" si="7"/>
        <v/>
      </c>
    </row>
    <row r="504" spans="11:11" x14ac:dyDescent="0.2">
      <c r="K504" s="32" t="str">
        <f t="shared" ca="1" si="7"/>
        <v/>
      </c>
    </row>
    <row r="505" spans="11:11" x14ac:dyDescent="0.2">
      <c r="K505" s="32" t="str">
        <f t="shared" ca="1" si="7"/>
        <v/>
      </c>
    </row>
    <row r="506" spans="11:11" x14ac:dyDescent="0.2">
      <c r="K506" s="32" t="str">
        <f t="shared" ca="1" si="7"/>
        <v/>
      </c>
    </row>
    <row r="507" spans="11:11" x14ac:dyDescent="0.2">
      <c r="K507" s="32" t="str">
        <f t="shared" ca="1" si="7"/>
        <v/>
      </c>
    </row>
    <row r="508" spans="11:11" x14ac:dyDescent="0.2">
      <c r="K508" s="32" t="str">
        <f t="shared" ca="1" si="7"/>
        <v/>
      </c>
    </row>
    <row r="509" spans="11:11" x14ac:dyDescent="0.2">
      <c r="K509" s="32" t="str">
        <f t="shared" ca="1" si="7"/>
        <v/>
      </c>
    </row>
    <row r="510" spans="11:11" x14ac:dyDescent="0.2">
      <c r="K510" s="32" t="str">
        <f t="shared" ca="1" si="7"/>
        <v/>
      </c>
    </row>
    <row r="511" spans="11:11" x14ac:dyDescent="0.2">
      <c r="K511" s="32" t="str">
        <f t="shared" ca="1" si="7"/>
        <v/>
      </c>
    </row>
    <row r="512" spans="11:11" x14ac:dyDescent="0.2">
      <c r="K512" s="32" t="str">
        <f t="shared" ca="1" si="7"/>
        <v/>
      </c>
    </row>
    <row r="513" spans="11:11" x14ac:dyDescent="0.2">
      <c r="K513" s="32" t="str">
        <f t="shared" ca="1" si="7"/>
        <v/>
      </c>
    </row>
    <row r="514" spans="11:11" x14ac:dyDescent="0.2">
      <c r="K514" s="32" t="str">
        <f t="shared" ca="1" si="7"/>
        <v/>
      </c>
    </row>
    <row r="515" spans="11:11" x14ac:dyDescent="0.2">
      <c r="K515" s="32" t="str">
        <f t="shared" ca="1" si="7"/>
        <v/>
      </c>
    </row>
    <row r="516" spans="11:11" x14ac:dyDescent="0.2">
      <c r="K516" s="32" t="str">
        <f t="shared" ca="1" si="7"/>
        <v/>
      </c>
    </row>
    <row r="517" spans="11:11" x14ac:dyDescent="0.2">
      <c r="K517" s="32" t="str">
        <f t="shared" ca="1" si="7"/>
        <v/>
      </c>
    </row>
    <row r="518" spans="11:11" x14ac:dyDescent="0.2">
      <c r="K518" s="32" t="str">
        <f t="shared" ref="K518:K581" ca="1" si="8">IF(J:J=TODAY(),"YES","")</f>
        <v/>
      </c>
    </row>
    <row r="519" spans="11:11" x14ac:dyDescent="0.2">
      <c r="K519" s="32" t="str">
        <f t="shared" ca="1" si="8"/>
        <v/>
      </c>
    </row>
    <row r="520" spans="11:11" x14ac:dyDescent="0.2">
      <c r="K520" s="32" t="str">
        <f t="shared" ca="1" si="8"/>
        <v/>
      </c>
    </row>
    <row r="521" spans="11:11" x14ac:dyDescent="0.2">
      <c r="K521" s="32" t="str">
        <f t="shared" ca="1" si="8"/>
        <v/>
      </c>
    </row>
    <row r="522" spans="11:11" x14ac:dyDescent="0.2">
      <c r="K522" s="32" t="str">
        <f t="shared" ca="1" si="8"/>
        <v/>
      </c>
    </row>
    <row r="523" spans="11:11" x14ac:dyDescent="0.2">
      <c r="K523" s="32" t="str">
        <f t="shared" ca="1" si="8"/>
        <v/>
      </c>
    </row>
    <row r="524" spans="11:11" x14ac:dyDescent="0.2">
      <c r="K524" s="32" t="str">
        <f t="shared" ca="1" si="8"/>
        <v/>
      </c>
    </row>
    <row r="525" spans="11:11" x14ac:dyDescent="0.2">
      <c r="K525" s="32" t="str">
        <f t="shared" ca="1" si="8"/>
        <v/>
      </c>
    </row>
    <row r="526" spans="11:11" x14ac:dyDescent="0.2">
      <c r="K526" s="32" t="str">
        <f t="shared" ca="1" si="8"/>
        <v/>
      </c>
    </row>
    <row r="527" spans="11:11" x14ac:dyDescent="0.2">
      <c r="K527" s="32" t="str">
        <f t="shared" ca="1" si="8"/>
        <v/>
      </c>
    </row>
    <row r="528" spans="11:11" x14ac:dyDescent="0.2">
      <c r="K528" s="32" t="str">
        <f t="shared" ca="1" si="8"/>
        <v/>
      </c>
    </row>
    <row r="529" spans="11:11" x14ac:dyDescent="0.2">
      <c r="K529" s="32" t="str">
        <f t="shared" ca="1" si="8"/>
        <v/>
      </c>
    </row>
    <row r="530" spans="11:11" x14ac:dyDescent="0.2">
      <c r="K530" s="32" t="str">
        <f t="shared" ca="1" si="8"/>
        <v/>
      </c>
    </row>
    <row r="531" spans="11:11" x14ac:dyDescent="0.2">
      <c r="K531" s="32" t="str">
        <f t="shared" ca="1" si="8"/>
        <v/>
      </c>
    </row>
    <row r="532" spans="11:11" x14ac:dyDescent="0.2">
      <c r="K532" s="32" t="str">
        <f t="shared" ca="1" si="8"/>
        <v/>
      </c>
    </row>
    <row r="533" spans="11:11" x14ac:dyDescent="0.2">
      <c r="K533" s="32" t="str">
        <f t="shared" ca="1" si="8"/>
        <v/>
      </c>
    </row>
    <row r="534" spans="11:11" x14ac:dyDescent="0.2">
      <c r="K534" s="32" t="str">
        <f t="shared" ca="1" si="8"/>
        <v/>
      </c>
    </row>
    <row r="535" spans="11:11" x14ac:dyDescent="0.2">
      <c r="K535" s="32" t="str">
        <f t="shared" ca="1" si="8"/>
        <v/>
      </c>
    </row>
    <row r="536" spans="11:11" x14ac:dyDescent="0.2">
      <c r="K536" s="32" t="str">
        <f t="shared" ca="1" si="8"/>
        <v/>
      </c>
    </row>
    <row r="537" spans="11:11" x14ac:dyDescent="0.2">
      <c r="K537" s="32" t="str">
        <f t="shared" ca="1" si="8"/>
        <v/>
      </c>
    </row>
    <row r="538" spans="11:11" x14ac:dyDescent="0.2">
      <c r="K538" s="32" t="str">
        <f t="shared" ca="1" si="8"/>
        <v/>
      </c>
    </row>
    <row r="539" spans="11:11" x14ac:dyDescent="0.2">
      <c r="K539" s="32" t="str">
        <f t="shared" ca="1" si="8"/>
        <v/>
      </c>
    </row>
    <row r="540" spans="11:11" x14ac:dyDescent="0.2">
      <c r="K540" s="32" t="str">
        <f t="shared" ca="1" si="8"/>
        <v/>
      </c>
    </row>
    <row r="541" spans="11:11" x14ac:dyDescent="0.2">
      <c r="K541" s="32" t="str">
        <f t="shared" ca="1" si="8"/>
        <v/>
      </c>
    </row>
    <row r="542" spans="11:11" x14ac:dyDescent="0.2">
      <c r="K542" s="32" t="str">
        <f t="shared" ca="1" si="8"/>
        <v/>
      </c>
    </row>
    <row r="543" spans="11:11" x14ac:dyDescent="0.2">
      <c r="K543" s="32" t="str">
        <f t="shared" ca="1" si="8"/>
        <v/>
      </c>
    </row>
    <row r="544" spans="11:11" x14ac:dyDescent="0.2">
      <c r="K544" s="32" t="str">
        <f t="shared" ca="1" si="8"/>
        <v/>
      </c>
    </row>
    <row r="545" spans="11:11" x14ac:dyDescent="0.2">
      <c r="K545" s="32" t="str">
        <f t="shared" ca="1" si="8"/>
        <v/>
      </c>
    </row>
    <row r="546" spans="11:11" x14ac:dyDescent="0.2">
      <c r="K546" s="32" t="str">
        <f t="shared" ca="1" si="8"/>
        <v/>
      </c>
    </row>
    <row r="547" spans="11:11" x14ac:dyDescent="0.2">
      <c r="K547" s="32" t="str">
        <f t="shared" ca="1" si="8"/>
        <v/>
      </c>
    </row>
    <row r="548" spans="11:11" x14ac:dyDescent="0.2">
      <c r="K548" s="32" t="str">
        <f t="shared" ca="1" si="8"/>
        <v/>
      </c>
    </row>
    <row r="549" spans="11:11" x14ac:dyDescent="0.2">
      <c r="K549" s="32" t="str">
        <f t="shared" ca="1" si="8"/>
        <v/>
      </c>
    </row>
    <row r="550" spans="11:11" x14ac:dyDescent="0.2">
      <c r="K550" s="32" t="str">
        <f t="shared" ca="1" si="8"/>
        <v/>
      </c>
    </row>
    <row r="551" spans="11:11" x14ac:dyDescent="0.2">
      <c r="K551" s="32" t="str">
        <f t="shared" ca="1" si="8"/>
        <v/>
      </c>
    </row>
    <row r="552" spans="11:11" x14ac:dyDescent="0.2">
      <c r="K552" s="32" t="str">
        <f t="shared" ca="1" si="8"/>
        <v/>
      </c>
    </row>
    <row r="553" spans="11:11" x14ac:dyDescent="0.2">
      <c r="K553" s="32" t="str">
        <f t="shared" ca="1" si="8"/>
        <v/>
      </c>
    </row>
    <row r="554" spans="11:11" x14ac:dyDescent="0.2">
      <c r="K554" s="32" t="str">
        <f t="shared" ca="1" si="8"/>
        <v/>
      </c>
    </row>
    <row r="555" spans="11:11" x14ac:dyDescent="0.2">
      <c r="K555" s="32" t="str">
        <f t="shared" ca="1" si="8"/>
        <v/>
      </c>
    </row>
    <row r="556" spans="11:11" x14ac:dyDescent="0.2">
      <c r="K556" s="32" t="str">
        <f t="shared" ca="1" si="8"/>
        <v/>
      </c>
    </row>
    <row r="557" spans="11:11" x14ac:dyDescent="0.2">
      <c r="K557" s="32" t="str">
        <f t="shared" ca="1" si="8"/>
        <v/>
      </c>
    </row>
    <row r="558" spans="11:11" x14ac:dyDescent="0.2">
      <c r="K558" s="32" t="str">
        <f t="shared" ca="1" si="8"/>
        <v/>
      </c>
    </row>
    <row r="559" spans="11:11" x14ac:dyDescent="0.2">
      <c r="K559" s="32" t="str">
        <f t="shared" ca="1" si="8"/>
        <v/>
      </c>
    </row>
    <row r="560" spans="11:11" x14ac:dyDescent="0.2">
      <c r="K560" s="32" t="str">
        <f t="shared" ca="1" si="8"/>
        <v/>
      </c>
    </row>
    <row r="561" spans="11:11" x14ac:dyDescent="0.2">
      <c r="K561" s="32" t="str">
        <f t="shared" ca="1" si="8"/>
        <v/>
      </c>
    </row>
    <row r="562" spans="11:11" x14ac:dyDescent="0.2">
      <c r="K562" s="32" t="str">
        <f t="shared" ca="1" si="8"/>
        <v/>
      </c>
    </row>
    <row r="563" spans="11:11" x14ac:dyDescent="0.2">
      <c r="K563" s="32" t="str">
        <f t="shared" ca="1" si="8"/>
        <v/>
      </c>
    </row>
    <row r="564" spans="11:11" x14ac:dyDescent="0.2">
      <c r="K564" s="32" t="str">
        <f t="shared" ca="1" si="8"/>
        <v/>
      </c>
    </row>
    <row r="565" spans="11:11" x14ac:dyDescent="0.2">
      <c r="K565" s="32" t="str">
        <f t="shared" ca="1" si="8"/>
        <v/>
      </c>
    </row>
    <row r="566" spans="11:11" x14ac:dyDescent="0.2">
      <c r="K566" s="32" t="str">
        <f t="shared" ca="1" si="8"/>
        <v/>
      </c>
    </row>
    <row r="567" spans="11:11" x14ac:dyDescent="0.2">
      <c r="K567" s="32" t="str">
        <f t="shared" ca="1" si="8"/>
        <v/>
      </c>
    </row>
    <row r="568" spans="11:11" x14ac:dyDescent="0.2">
      <c r="K568" s="32" t="str">
        <f t="shared" ca="1" si="8"/>
        <v/>
      </c>
    </row>
    <row r="569" spans="11:11" x14ac:dyDescent="0.2">
      <c r="K569" s="32" t="str">
        <f t="shared" ca="1" si="8"/>
        <v/>
      </c>
    </row>
    <row r="570" spans="11:11" x14ac:dyDescent="0.2">
      <c r="K570" s="32" t="str">
        <f t="shared" ca="1" si="8"/>
        <v/>
      </c>
    </row>
    <row r="571" spans="11:11" x14ac:dyDescent="0.2">
      <c r="K571" s="32" t="str">
        <f t="shared" ca="1" si="8"/>
        <v/>
      </c>
    </row>
    <row r="572" spans="11:11" x14ac:dyDescent="0.2">
      <c r="K572" s="32" t="str">
        <f t="shared" ca="1" si="8"/>
        <v/>
      </c>
    </row>
    <row r="573" spans="11:11" x14ac:dyDescent="0.2">
      <c r="K573" s="32" t="str">
        <f t="shared" ca="1" si="8"/>
        <v/>
      </c>
    </row>
    <row r="574" spans="11:11" x14ac:dyDescent="0.2">
      <c r="K574" s="32" t="str">
        <f t="shared" ca="1" si="8"/>
        <v/>
      </c>
    </row>
    <row r="575" spans="11:11" x14ac:dyDescent="0.2">
      <c r="K575" s="32" t="str">
        <f t="shared" ca="1" si="8"/>
        <v/>
      </c>
    </row>
    <row r="576" spans="11:11" x14ac:dyDescent="0.2">
      <c r="K576" s="32" t="str">
        <f t="shared" ca="1" si="8"/>
        <v/>
      </c>
    </row>
    <row r="577" spans="11:11" x14ac:dyDescent="0.2">
      <c r="K577" s="32" t="str">
        <f t="shared" ca="1" si="8"/>
        <v/>
      </c>
    </row>
    <row r="578" spans="11:11" x14ac:dyDescent="0.2">
      <c r="K578" s="32" t="str">
        <f t="shared" ca="1" si="8"/>
        <v/>
      </c>
    </row>
    <row r="579" spans="11:11" x14ac:dyDescent="0.2">
      <c r="K579" s="32" t="str">
        <f t="shared" ca="1" si="8"/>
        <v/>
      </c>
    </row>
    <row r="580" spans="11:11" x14ac:dyDescent="0.2">
      <c r="K580" s="32" t="str">
        <f t="shared" ca="1" si="8"/>
        <v/>
      </c>
    </row>
    <row r="581" spans="11:11" x14ac:dyDescent="0.2">
      <c r="K581" s="32" t="str">
        <f t="shared" ca="1" si="8"/>
        <v/>
      </c>
    </row>
    <row r="582" spans="11:11" x14ac:dyDescent="0.2">
      <c r="K582" s="32" t="str">
        <f t="shared" ref="K582:K645" ca="1" si="9">IF(J:J=TODAY(),"YES","")</f>
        <v/>
      </c>
    </row>
    <row r="583" spans="11:11" x14ac:dyDescent="0.2">
      <c r="K583" s="32" t="str">
        <f t="shared" ca="1" si="9"/>
        <v/>
      </c>
    </row>
    <row r="584" spans="11:11" x14ac:dyDescent="0.2">
      <c r="K584" s="32" t="str">
        <f t="shared" ca="1" si="9"/>
        <v/>
      </c>
    </row>
    <row r="585" spans="11:11" x14ac:dyDescent="0.2">
      <c r="K585" s="32" t="str">
        <f t="shared" ca="1" si="9"/>
        <v/>
      </c>
    </row>
    <row r="586" spans="11:11" x14ac:dyDescent="0.2">
      <c r="K586" s="32" t="str">
        <f t="shared" ca="1" si="9"/>
        <v/>
      </c>
    </row>
    <row r="587" spans="11:11" x14ac:dyDescent="0.2">
      <c r="K587" s="32" t="str">
        <f t="shared" ca="1" si="9"/>
        <v/>
      </c>
    </row>
    <row r="588" spans="11:11" x14ac:dyDescent="0.2">
      <c r="K588" s="32" t="str">
        <f t="shared" ca="1" si="9"/>
        <v/>
      </c>
    </row>
    <row r="589" spans="11:11" x14ac:dyDescent="0.2">
      <c r="K589" s="32" t="str">
        <f t="shared" ca="1" si="9"/>
        <v/>
      </c>
    </row>
    <row r="590" spans="11:11" x14ac:dyDescent="0.2">
      <c r="K590" s="32" t="str">
        <f t="shared" ca="1" si="9"/>
        <v/>
      </c>
    </row>
    <row r="591" spans="11:11" x14ac:dyDescent="0.2">
      <c r="K591" s="32" t="str">
        <f t="shared" ca="1" si="9"/>
        <v/>
      </c>
    </row>
    <row r="592" spans="11:11" x14ac:dyDescent="0.2">
      <c r="K592" s="32" t="str">
        <f t="shared" ca="1" si="9"/>
        <v/>
      </c>
    </row>
    <row r="593" spans="11:11" x14ac:dyDescent="0.2">
      <c r="K593" s="32" t="str">
        <f t="shared" ca="1" si="9"/>
        <v/>
      </c>
    </row>
    <row r="594" spans="11:11" x14ac:dyDescent="0.2">
      <c r="K594" s="32" t="str">
        <f t="shared" ca="1" si="9"/>
        <v/>
      </c>
    </row>
    <row r="595" spans="11:11" x14ac:dyDescent="0.2">
      <c r="K595" s="32" t="str">
        <f t="shared" ca="1" si="9"/>
        <v/>
      </c>
    </row>
    <row r="596" spans="11:11" x14ac:dyDescent="0.2">
      <c r="K596" s="32" t="str">
        <f t="shared" ca="1" si="9"/>
        <v/>
      </c>
    </row>
    <row r="597" spans="11:11" x14ac:dyDescent="0.2">
      <c r="K597" s="32" t="str">
        <f t="shared" ca="1" si="9"/>
        <v/>
      </c>
    </row>
    <row r="598" spans="11:11" x14ac:dyDescent="0.2">
      <c r="K598" s="32" t="str">
        <f t="shared" ca="1" si="9"/>
        <v/>
      </c>
    </row>
    <row r="599" spans="11:11" x14ac:dyDescent="0.2">
      <c r="K599" s="32" t="str">
        <f t="shared" ca="1" si="9"/>
        <v/>
      </c>
    </row>
    <row r="600" spans="11:11" x14ac:dyDescent="0.2">
      <c r="K600" s="32" t="str">
        <f t="shared" ca="1" si="9"/>
        <v/>
      </c>
    </row>
    <row r="601" spans="11:11" x14ac:dyDescent="0.2">
      <c r="K601" s="32" t="str">
        <f t="shared" ca="1" si="9"/>
        <v/>
      </c>
    </row>
    <row r="602" spans="11:11" x14ac:dyDescent="0.2">
      <c r="K602" s="32" t="str">
        <f t="shared" ca="1" si="9"/>
        <v/>
      </c>
    </row>
    <row r="603" spans="11:11" x14ac:dyDescent="0.2">
      <c r="K603" s="32" t="str">
        <f t="shared" ca="1" si="9"/>
        <v/>
      </c>
    </row>
    <row r="604" spans="11:11" x14ac:dyDescent="0.2">
      <c r="K604" s="32" t="str">
        <f t="shared" ca="1" si="9"/>
        <v/>
      </c>
    </row>
    <row r="605" spans="11:11" x14ac:dyDescent="0.2">
      <c r="K605" s="32" t="str">
        <f t="shared" ca="1" si="9"/>
        <v/>
      </c>
    </row>
    <row r="606" spans="11:11" x14ac:dyDescent="0.2">
      <c r="K606" s="32" t="str">
        <f t="shared" ca="1" si="9"/>
        <v/>
      </c>
    </row>
    <row r="607" spans="11:11" x14ac:dyDescent="0.2">
      <c r="K607" s="32" t="str">
        <f t="shared" ca="1" si="9"/>
        <v/>
      </c>
    </row>
    <row r="608" spans="11:11" x14ac:dyDescent="0.2">
      <c r="K608" s="32" t="str">
        <f t="shared" ca="1" si="9"/>
        <v/>
      </c>
    </row>
    <row r="609" spans="11:11" x14ac:dyDescent="0.2">
      <c r="K609" s="32" t="str">
        <f t="shared" ca="1" si="9"/>
        <v/>
      </c>
    </row>
    <row r="610" spans="11:11" x14ac:dyDescent="0.2">
      <c r="K610" s="32" t="str">
        <f t="shared" ca="1" si="9"/>
        <v/>
      </c>
    </row>
    <row r="611" spans="11:11" x14ac:dyDescent="0.2">
      <c r="K611" s="32" t="str">
        <f t="shared" ca="1" si="9"/>
        <v/>
      </c>
    </row>
    <row r="612" spans="11:11" x14ac:dyDescent="0.2">
      <c r="K612" s="32" t="str">
        <f t="shared" ca="1" si="9"/>
        <v/>
      </c>
    </row>
    <row r="613" spans="11:11" x14ac:dyDescent="0.2">
      <c r="K613" s="32" t="str">
        <f t="shared" ca="1" si="9"/>
        <v/>
      </c>
    </row>
    <row r="614" spans="11:11" x14ac:dyDescent="0.2">
      <c r="K614" s="32" t="str">
        <f t="shared" ca="1" si="9"/>
        <v/>
      </c>
    </row>
    <row r="615" spans="11:11" x14ac:dyDescent="0.2">
      <c r="K615" s="32" t="str">
        <f t="shared" ca="1" si="9"/>
        <v/>
      </c>
    </row>
    <row r="616" spans="11:11" x14ac:dyDescent="0.2">
      <c r="K616" s="32" t="str">
        <f t="shared" ca="1" si="9"/>
        <v/>
      </c>
    </row>
    <row r="617" spans="11:11" x14ac:dyDescent="0.2">
      <c r="K617" s="32" t="str">
        <f t="shared" ca="1" si="9"/>
        <v/>
      </c>
    </row>
    <row r="618" spans="11:11" x14ac:dyDescent="0.2">
      <c r="K618" s="32" t="str">
        <f t="shared" ca="1" si="9"/>
        <v/>
      </c>
    </row>
    <row r="619" spans="11:11" x14ac:dyDescent="0.2">
      <c r="K619" s="32" t="str">
        <f t="shared" ca="1" si="9"/>
        <v/>
      </c>
    </row>
    <row r="620" spans="11:11" x14ac:dyDescent="0.2">
      <c r="K620" s="32" t="str">
        <f t="shared" ca="1" si="9"/>
        <v/>
      </c>
    </row>
    <row r="621" spans="11:11" x14ac:dyDescent="0.2">
      <c r="K621" s="32" t="str">
        <f t="shared" ca="1" si="9"/>
        <v/>
      </c>
    </row>
    <row r="622" spans="11:11" x14ac:dyDescent="0.2">
      <c r="K622" s="32" t="str">
        <f t="shared" ca="1" si="9"/>
        <v/>
      </c>
    </row>
    <row r="623" spans="11:11" x14ac:dyDescent="0.2">
      <c r="K623" s="32" t="str">
        <f t="shared" ca="1" si="9"/>
        <v/>
      </c>
    </row>
    <row r="624" spans="11:11" x14ac:dyDescent="0.2">
      <c r="K624" s="32" t="str">
        <f t="shared" ca="1" si="9"/>
        <v/>
      </c>
    </row>
    <row r="625" spans="11:11" x14ac:dyDescent="0.2">
      <c r="K625" s="32" t="str">
        <f t="shared" ca="1" si="9"/>
        <v/>
      </c>
    </row>
    <row r="626" spans="11:11" x14ac:dyDescent="0.2">
      <c r="K626" s="32" t="str">
        <f t="shared" ca="1" si="9"/>
        <v/>
      </c>
    </row>
    <row r="627" spans="11:11" x14ac:dyDescent="0.2">
      <c r="K627" s="32" t="str">
        <f t="shared" ca="1" si="9"/>
        <v/>
      </c>
    </row>
    <row r="628" spans="11:11" x14ac:dyDescent="0.2">
      <c r="K628" s="32" t="str">
        <f t="shared" ca="1" si="9"/>
        <v/>
      </c>
    </row>
    <row r="629" spans="11:11" x14ac:dyDescent="0.2">
      <c r="K629" s="32" t="str">
        <f t="shared" ca="1" si="9"/>
        <v/>
      </c>
    </row>
    <row r="630" spans="11:11" x14ac:dyDescent="0.2">
      <c r="K630" s="32" t="str">
        <f t="shared" ca="1" si="9"/>
        <v/>
      </c>
    </row>
    <row r="631" spans="11:11" x14ac:dyDescent="0.2">
      <c r="K631" s="32" t="str">
        <f t="shared" ca="1" si="9"/>
        <v/>
      </c>
    </row>
    <row r="632" spans="11:11" x14ac:dyDescent="0.2">
      <c r="K632" s="32" t="str">
        <f t="shared" ca="1" si="9"/>
        <v/>
      </c>
    </row>
    <row r="633" spans="11:11" x14ac:dyDescent="0.2">
      <c r="K633" s="32" t="str">
        <f t="shared" ca="1" si="9"/>
        <v/>
      </c>
    </row>
    <row r="634" spans="11:11" x14ac:dyDescent="0.2">
      <c r="K634" s="32" t="str">
        <f t="shared" ca="1" si="9"/>
        <v/>
      </c>
    </row>
    <row r="635" spans="11:11" x14ac:dyDescent="0.2">
      <c r="K635" s="32" t="str">
        <f t="shared" ca="1" si="9"/>
        <v/>
      </c>
    </row>
    <row r="636" spans="11:11" x14ac:dyDescent="0.2">
      <c r="K636" s="32" t="str">
        <f t="shared" ca="1" si="9"/>
        <v/>
      </c>
    </row>
    <row r="637" spans="11:11" x14ac:dyDescent="0.2">
      <c r="K637" s="32" t="str">
        <f t="shared" ca="1" si="9"/>
        <v/>
      </c>
    </row>
    <row r="638" spans="11:11" x14ac:dyDescent="0.2">
      <c r="K638" s="32" t="str">
        <f t="shared" ca="1" si="9"/>
        <v/>
      </c>
    </row>
    <row r="639" spans="11:11" x14ac:dyDescent="0.2">
      <c r="K639" s="32" t="str">
        <f t="shared" ca="1" si="9"/>
        <v/>
      </c>
    </row>
    <row r="640" spans="11:11" x14ac:dyDescent="0.2">
      <c r="K640" s="32" t="str">
        <f t="shared" ca="1" si="9"/>
        <v/>
      </c>
    </row>
    <row r="641" spans="11:11" x14ac:dyDescent="0.2">
      <c r="K641" s="32" t="str">
        <f t="shared" ca="1" si="9"/>
        <v/>
      </c>
    </row>
    <row r="642" spans="11:11" x14ac:dyDescent="0.2">
      <c r="K642" s="32" t="str">
        <f t="shared" ca="1" si="9"/>
        <v/>
      </c>
    </row>
    <row r="643" spans="11:11" x14ac:dyDescent="0.2">
      <c r="K643" s="32" t="str">
        <f t="shared" ca="1" si="9"/>
        <v/>
      </c>
    </row>
    <row r="644" spans="11:11" x14ac:dyDescent="0.2">
      <c r="K644" s="32" t="str">
        <f t="shared" ca="1" si="9"/>
        <v/>
      </c>
    </row>
    <row r="645" spans="11:11" x14ac:dyDescent="0.2">
      <c r="K645" s="32" t="str">
        <f t="shared" ca="1" si="9"/>
        <v/>
      </c>
    </row>
    <row r="646" spans="11:11" x14ac:dyDescent="0.2">
      <c r="K646" s="32" t="str">
        <f t="shared" ref="K646:K709" ca="1" si="10">IF(J:J=TODAY(),"YES","")</f>
        <v/>
      </c>
    </row>
    <row r="647" spans="11:11" x14ac:dyDescent="0.2">
      <c r="K647" s="32" t="str">
        <f t="shared" ca="1" si="10"/>
        <v/>
      </c>
    </row>
    <row r="648" spans="11:11" x14ac:dyDescent="0.2">
      <c r="K648" s="32" t="str">
        <f t="shared" ca="1" si="10"/>
        <v/>
      </c>
    </row>
    <row r="649" spans="11:11" x14ac:dyDescent="0.2">
      <c r="K649" s="32" t="str">
        <f t="shared" ca="1" si="10"/>
        <v/>
      </c>
    </row>
    <row r="650" spans="11:11" x14ac:dyDescent="0.2">
      <c r="K650" s="32" t="str">
        <f t="shared" ca="1" si="10"/>
        <v/>
      </c>
    </row>
    <row r="651" spans="11:11" x14ac:dyDescent="0.2">
      <c r="K651" s="32" t="str">
        <f t="shared" ca="1" si="10"/>
        <v/>
      </c>
    </row>
    <row r="652" spans="11:11" x14ac:dyDescent="0.2">
      <c r="K652" s="32" t="str">
        <f t="shared" ca="1" si="10"/>
        <v/>
      </c>
    </row>
    <row r="653" spans="11:11" x14ac:dyDescent="0.2">
      <c r="K653" s="32" t="str">
        <f t="shared" ca="1" si="10"/>
        <v/>
      </c>
    </row>
    <row r="654" spans="11:11" x14ac:dyDescent="0.2">
      <c r="K654" s="32" t="str">
        <f t="shared" ca="1" si="10"/>
        <v/>
      </c>
    </row>
    <row r="655" spans="11:11" x14ac:dyDescent="0.2">
      <c r="K655" s="32" t="str">
        <f t="shared" ca="1" si="10"/>
        <v/>
      </c>
    </row>
    <row r="656" spans="11:11" x14ac:dyDescent="0.2">
      <c r="K656" s="32" t="str">
        <f t="shared" ca="1" si="10"/>
        <v/>
      </c>
    </row>
    <row r="657" spans="11:11" x14ac:dyDescent="0.2">
      <c r="K657" s="32" t="str">
        <f t="shared" ca="1" si="10"/>
        <v/>
      </c>
    </row>
    <row r="658" spans="11:11" x14ac:dyDescent="0.2">
      <c r="K658" s="32" t="str">
        <f t="shared" ca="1" si="10"/>
        <v/>
      </c>
    </row>
    <row r="659" spans="11:11" x14ac:dyDescent="0.2">
      <c r="K659" s="32" t="str">
        <f t="shared" ca="1" si="10"/>
        <v/>
      </c>
    </row>
    <row r="660" spans="11:11" x14ac:dyDescent="0.2">
      <c r="K660" s="32" t="str">
        <f t="shared" ca="1" si="10"/>
        <v/>
      </c>
    </row>
    <row r="661" spans="11:11" x14ac:dyDescent="0.2">
      <c r="K661" s="32" t="str">
        <f t="shared" ca="1" si="10"/>
        <v/>
      </c>
    </row>
    <row r="662" spans="11:11" x14ac:dyDescent="0.2">
      <c r="K662" s="32" t="str">
        <f t="shared" ca="1" si="10"/>
        <v/>
      </c>
    </row>
    <row r="663" spans="11:11" x14ac:dyDescent="0.2">
      <c r="K663" s="32" t="str">
        <f t="shared" ca="1" si="10"/>
        <v/>
      </c>
    </row>
    <row r="664" spans="11:11" x14ac:dyDescent="0.2">
      <c r="K664" s="32" t="str">
        <f t="shared" ca="1" si="10"/>
        <v/>
      </c>
    </row>
    <row r="665" spans="11:11" x14ac:dyDescent="0.2">
      <c r="K665" s="32" t="str">
        <f t="shared" ca="1" si="10"/>
        <v/>
      </c>
    </row>
    <row r="666" spans="11:11" x14ac:dyDescent="0.2">
      <c r="K666" s="32" t="str">
        <f t="shared" ca="1" si="10"/>
        <v/>
      </c>
    </row>
    <row r="667" spans="11:11" x14ac:dyDescent="0.2">
      <c r="K667" s="32" t="str">
        <f t="shared" ca="1" si="10"/>
        <v/>
      </c>
    </row>
    <row r="668" spans="11:11" x14ac:dyDescent="0.2">
      <c r="K668" s="32" t="str">
        <f t="shared" ca="1" si="10"/>
        <v/>
      </c>
    </row>
    <row r="669" spans="11:11" x14ac:dyDescent="0.2">
      <c r="K669" s="32" t="str">
        <f t="shared" ca="1" si="10"/>
        <v/>
      </c>
    </row>
    <row r="670" spans="11:11" x14ac:dyDescent="0.2">
      <c r="K670" s="32" t="str">
        <f t="shared" ca="1" si="10"/>
        <v/>
      </c>
    </row>
    <row r="671" spans="11:11" x14ac:dyDescent="0.2">
      <c r="K671" s="32" t="str">
        <f t="shared" ca="1" si="10"/>
        <v/>
      </c>
    </row>
    <row r="672" spans="11:11" x14ac:dyDescent="0.2">
      <c r="K672" s="32" t="str">
        <f t="shared" ca="1" si="10"/>
        <v/>
      </c>
    </row>
    <row r="673" spans="11:11" x14ac:dyDescent="0.2">
      <c r="K673" s="32" t="str">
        <f t="shared" ca="1" si="10"/>
        <v/>
      </c>
    </row>
    <row r="674" spans="11:11" x14ac:dyDescent="0.2">
      <c r="K674" s="32" t="str">
        <f t="shared" ca="1" si="10"/>
        <v/>
      </c>
    </row>
    <row r="675" spans="11:11" x14ac:dyDescent="0.2">
      <c r="K675" s="32" t="str">
        <f t="shared" ca="1" si="10"/>
        <v/>
      </c>
    </row>
    <row r="676" spans="11:11" x14ac:dyDescent="0.2">
      <c r="K676" s="32" t="str">
        <f t="shared" ca="1" si="10"/>
        <v/>
      </c>
    </row>
    <row r="677" spans="11:11" x14ac:dyDescent="0.2">
      <c r="K677" s="32" t="str">
        <f t="shared" ca="1" si="10"/>
        <v/>
      </c>
    </row>
    <row r="678" spans="11:11" x14ac:dyDescent="0.2">
      <c r="K678" s="32" t="str">
        <f t="shared" ca="1" si="10"/>
        <v/>
      </c>
    </row>
    <row r="679" spans="11:11" x14ac:dyDescent="0.2">
      <c r="K679" s="32" t="str">
        <f t="shared" ca="1" si="10"/>
        <v/>
      </c>
    </row>
    <row r="680" spans="11:11" x14ac:dyDescent="0.2">
      <c r="K680" s="32" t="str">
        <f t="shared" ca="1" si="10"/>
        <v/>
      </c>
    </row>
    <row r="681" spans="11:11" x14ac:dyDescent="0.2">
      <c r="K681" s="32" t="str">
        <f t="shared" ca="1" si="10"/>
        <v/>
      </c>
    </row>
    <row r="682" spans="11:11" x14ac:dyDescent="0.2">
      <c r="K682" s="32" t="str">
        <f t="shared" ca="1" si="10"/>
        <v/>
      </c>
    </row>
    <row r="683" spans="11:11" x14ac:dyDescent="0.2">
      <c r="K683" s="32" t="str">
        <f t="shared" ca="1" si="10"/>
        <v/>
      </c>
    </row>
    <row r="684" spans="11:11" x14ac:dyDescent="0.2">
      <c r="K684" s="32" t="str">
        <f t="shared" ca="1" si="10"/>
        <v/>
      </c>
    </row>
    <row r="685" spans="11:11" x14ac:dyDescent="0.2">
      <c r="K685" s="32" t="str">
        <f t="shared" ca="1" si="10"/>
        <v/>
      </c>
    </row>
    <row r="686" spans="11:11" x14ac:dyDescent="0.2">
      <c r="K686" s="32" t="str">
        <f t="shared" ca="1" si="10"/>
        <v/>
      </c>
    </row>
    <row r="687" spans="11:11" x14ac:dyDescent="0.2">
      <c r="K687" s="32" t="str">
        <f t="shared" ca="1" si="10"/>
        <v/>
      </c>
    </row>
    <row r="688" spans="11:11" x14ac:dyDescent="0.2">
      <c r="K688" s="32" t="str">
        <f t="shared" ca="1" si="10"/>
        <v/>
      </c>
    </row>
    <row r="689" spans="11:11" x14ac:dyDescent="0.2">
      <c r="K689" s="32" t="str">
        <f t="shared" ca="1" si="10"/>
        <v/>
      </c>
    </row>
    <row r="690" spans="11:11" x14ac:dyDescent="0.2">
      <c r="K690" s="32" t="str">
        <f t="shared" ca="1" si="10"/>
        <v/>
      </c>
    </row>
    <row r="691" spans="11:11" x14ac:dyDescent="0.2">
      <c r="K691" s="32" t="str">
        <f t="shared" ca="1" si="10"/>
        <v/>
      </c>
    </row>
    <row r="692" spans="11:11" x14ac:dyDescent="0.2">
      <c r="K692" s="32" t="str">
        <f t="shared" ca="1" si="10"/>
        <v/>
      </c>
    </row>
    <row r="693" spans="11:11" x14ac:dyDescent="0.2">
      <c r="K693" s="32" t="str">
        <f t="shared" ca="1" si="10"/>
        <v/>
      </c>
    </row>
    <row r="694" spans="11:11" x14ac:dyDescent="0.2">
      <c r="K694" s="32" t="str">
        <f t="shared" ca="1" si="10"/>
        <v/>
      </c>
    </row>
    <row r="695" spans="11:11" x14ac:dyDescent="0.2">
      <c r="K695" s="32" t="str">
        <f t="shared" ca="1" si="10"/>
        <v/>
      </c>
    </row>
    <row r="696" spans="11:11" x14ac:dyDescent="0.2">
      <c r="K696" s="32" t="str">
        <f t="shared" ca="1" si="10"/>
        <v/>
      </c>
    </row>
    <row r="697" spans="11:11" x14ac:dyDescent="0.2">
      <c r="K697" s="32" t="str">
        <f t="shared" ca="1" si="10"/>
        <v/>
      </c>
    </row>
    <row r="698" spans="11:11" x14ac:dyDescent="0.2">
      <c r="K698" s="32" t="str">
        <f t="shared" ca="1" si="10"/>
        <v/>
      </c>
    </row>
    <row r="699" spans="11:11" x14ac:dyDescent="0.2">
      <c r="K699" s="32" t="str">
        <f t="shared" ca="1" si="10"/>
        <v/>
      </c>
    </row>
    <row r="700" spans="11:11" x14ac:dyDescent="0.2">
      <c r="K700" s="32" t="str">
        <f t="shared" ca="1" si="10"/>
        <v/>
      </c>
    </row>
    <row r="701" spans="11:11" x14ac:dyDescent="0.2">
      <c r="K701" s="32" t="str">
        <f t="shared" ca="1" si="10"/>
        <v/>
      </c>
    </row>
    <row r="702" spans="11:11" x14ac:dyDescent="0.2">
      <c r="K702" s="32" t="str">
        <f t="shared" ca="1" si="10"/>
        <v/>
      </c>
    </row>
    <row r="703" spans="11:11" x14ac:dyDescent="0.2">
      <c r="K703" s="32" t="str">
        <f t="shared" ca="1" si="10"/>
        <v/>
      </c>
    </row>
    <row r="704" spans="11:11" x14ac:dyDescent="0.2">
      <c r="K704" s="32" t="str">
        <f t="shared" ca="1" si="10"/>
        <v/>
      </c>
    </row>
    <row r="705" spans="11:11" x14ac:dyDescent="0.2">
      <c r="K705" s="32" t="str">
        <f t="shared" ca="1" si="10"/>
        <v/>
      </c>
    </row>
    <row r="706" spans="11:11" x14ac:dyDescent="0.2">
      <c r="K706" s="32" t="str">
        <f t="shared" ca="1" si="10"/>
        <v/>
      </c>
    </row>
    <row r="707" spans="11:11" x14ac:dyDescent="0.2">
      <c r="K707" s="32" t="str">
        <f t="shared" ca="1" si="10"/>
        <v/>
      </c>
    </row>
    <row r="708" spans="11:11" x14ac:dyDescent="0.2">
      <c r="K708" s="32" t="str">
        <f t="shared" ca="1" si="10"/>
        <v/>
      </c>
    </row>
    <row r="709" spans="11:11" x14ac:dyDescent="0.2">
      <c r="K709" s="32" t="str">
        <f t="shared" ca="1" si="10"/>
        <v/>
      </c>
    </row>
    <row r="710" spans="11:11" x14ac:dyDescent="0.2">
      <c r="K710" s="32" t="str">
        <f t="shared" ref="K710:K773" ca="1" si="11">IF(J:J=TODAY(),"YES","")</f>
        <v/>
      </c>
    </row>
    <row r="711" spans="11:11" x14ac:dyDescent="0.2">
      <c r="K711" s="32" t="str">
        <f t="shared" ca="1" si="11"/>
        <v/>
      </c>
    </row>
    <row r="712" spans="11:11" x14ac:dyDescent="0.2">
      <c r="K712" s="32" t="str">
        <f t="shared" ca="1" si="11"/>
        <v/>
      </c>
    </row>
    <row r="713" spans="11:11" x14ac:dyDescent="0.2">
      <c r="K713" s="32" t="str">
        <f t="shared" ca="1" si="11"/>
        <v/>
      </c>
    </row>
    <row r="714" spans="11:11" x14ac:dyDescent="0.2">
      <c r="K714" s="32" t="str">
        <f t="shared" ca="1" si="11"/>
        <v/>
      </c>
    </row>
    <row r="715" spans="11:11" x14ac:dyDescent="0.2">
      <c r="K715" s="32" t="str">
        <f t="shared" ca="1" si="11"/>
        <v/>
      </c>
    </row>
    <row r="716" spans="11:11" x14ac:dyDescent="0.2">
      <c r="K716" s="32" t="str">
        <f t="shared" ca="1" si="11"/>
        <v/>
      </c>
    </row>
    <row r="717" spans="11:11" x14ac:dyDescent="0.2">
      <c r="K717" s="32" t="str">
        <f t="shared" ca="1" si="11"/>
        <v/>
      </c>
    </row>
    <row r="718" spans="11:11" x14ac:dyDescent="0.2">
      <c r="K718" s="32" t="str">
        <f t="shared" ca="1" si="11"/>
        <v/>
      </c>
    </row>
    <row r="719" spans="11:11" x14ac:dyDescent="0.2">
      <c r="K719" s="32" t="str">
        <f t="shared" ca="1" si="11"/>
        <v/>
      </c>
    </row>
    <row r="720" spans="11:11" x14ac:dyDescent="0.2">
      <c r="K720" s="32" t="str">
        <f t="shared" ca="1" si="11"/>
        <v/>
      </c>
    </row>
    <row r="721" spans="11:11" x14ac:dyDescent="0.2">
      <c r="K721" s="32" t="str">
        <f t="shared" ca="1" si="11"/>
        <v/>
      </c>
    </row>
    <row r="722" spans="11:11" x14ac:dyDescent="0.2">
      <c r="K722" s="32" t="str">
        <f t="shared" ca="1" si="11"/>
        <v/>
      </c>
    </row>
    <row r="723" spans="11:11" x14ac:dyDescent="0.2">
      <c r="K723" s="32" t="str">
        <f t="shared" ca="1" si="11"/>
        <v/>
      </c>
    </row>
    <row r="724" spans="11:11" x14ac:dyDescent="0.2">
      <c r="K724" s="32" t="str">
        <f t="shared" ca="1" si="11"/>
        <v/>
      </c>
    </row>
    <row r="725" spans="11:11" x14ac:dyDescent="0.2">
      <c r="K725" s="32" t="str">
        <f t="shared" ca="1" si="11"/>
        <v/>
      </c>
    </row>
    <row r="726" spans="11:11" x14ac:dyDescent="0.2">
      <c r="K726" s="32" t="str">
        <f t="shared" ca="1" si="11"/>
        <v/>
      </c>
    </row>
    <row r="727" spans="11:11" x14ac:dyDescent="0.2">
      <c r="K727" s="32" t="str">
        <f t="shared" ca="1" si="11"/>
        <v/>
      </c>
    </row>
    <row r="728" spans="11:11" x14ac:dyDescent="0.2">
      <c r="K728" s="32" t="str">
        <f t="shared" ca="1" si="11"/>
        <v/>
      </c>
    </row>
    <row r="729" spans="11:11" x14ac:dyDescent="0.2">
      <c r="K729" s="32" t="str">
        <f t="shared" ca="1" si="11"/>
        <v/>
      </c>
    </row>
    <row r="730" spans="11:11" x14ac:dyDescent="0.2">
      <c r="K730" s="32" t="str">
        <f t="shared" ca="1" si="11"/>
        <v/>
      </c>
    </row>
    <row r="731" spans="11:11" x14ac:dyDescent="0.2">
      <c r="K731" s="32" t="str">
        <f t="shared" ca="1" si="11"/>
        <v/>
      </c>
    </row>
    <row r="732" spans="11:11" x14ac:dyDescent="0.2">
      <c r="K732" s="32" t="str">
        <f t="shared" ca="1" si="11"/>
        <v/>
      </c>
    </row>
    <row r="733" spans="11:11" x14ac:dyDescent="0.2">
      <c r="K733" s="32" t="str">
        <f t="shared" ca="1" si="11"/>
        <v/>
      </c>
    </row>
    <row r="734" spans="11:11" x14ac:dyDescent="0.2">
      <c r="K734" s="32" t="str">
        <f t="shared" ca="1" si="11"/>
        <v/>
      </c>
    </row>
    <row r="735" spans="11:11" x14ac:dyDescent="0.2">
      <c r="K735" s="32" t="str">
        <f t="shared" ca="1" si="11"/>
        <v/>
      </c>
    </row>
    <row r="736" spans="11:11" x14ac:dyDescent="0.2">
      <c r="K736" s="32" t="str">
        <f t="shared" ca="1" si="11"/>
        <v/>
      </c>
    </row>
    <row r="737" spans="11:11" x14ac:dyDescent="0.2">
      <c r="K737" s="32" t="str">
        <f t="shared" ca="1" si="11"/>
        <v/>
      </c>
    </row>
    <row r="738" spans="11:11" x14ac:dyDescent="0.2">
      <c r="K738" s="32" t="str">
        <f t="shared" ca="1" si="11"/>
        <v/>
      </c>
    </row>
    <row r="739" spans="11:11" x14ac:dyDescent="0.2">
      <c r="K739" s="32" t="str">
        <f t="shared" ca="1" si="11"/>
        <v/>
      </c>
    </row>
    <row r="740" spans="11:11" x14ac:dyDescent="0.2">
      <c r="K740" s="32" t="str">
        <f t="shared" ca="1" si="11"/>
        <v/>
      </c>
    </row>
    <row r="741" spans="11:11" x14ac:dyDescent="0.2">
      <c r="K741" s="32" t="str">
        <f t="shared" ca="1" si="11"/>
        <v/>
      </c>
    </row>
    <row r="742" spans="11:11" x14ac:dyDescent="0.2">
      <c r="K742" s="32" t="str">
        <f t="shared" ca="1" si="11"/>
        <v/>
      </c>
    </row>
    <row r="743" spans="11:11" x14ac:dyDescent="0.2">
      <c r="K743" s="32" t="str">
        <f t="shared" ca="1" si="11"/>
        <v/>
      </c>
    </row>
    <row r="744" spans="11:11" x14ac:dyDescent="0.2">
      <c r="K744" s="32" t="str">
        <f t="shared" ca="1" si="11"/>
        <v/>
      </c>
    </row>
    <row r="745" spans="11:11" x14ac:dyDescent="0.2">
      <c r="K745" s="32" t="str">
        <f t="shared" ca="1" si="11"/>
        <v/>
      </c>
    </row>
    <row r="746" spans="11:11" x14ac:dyDescent="0.2">
      <c r="K746" s="32" t="str">
        <f t="shared" ca="1" si="11"/>
        <v/>
      </c>
    </row>
    <row r="747" spans="11:11" x14ac:dyDescent="0.2">
      <c r="K747" s="32" t="str">
        <f t="shared" ca="1" si="11"/>
        <v/>
      </c>
    </row>
    <row r="748" spans="11:11" x14ac:dyDescent="0.2">
      <c r="K748" s="32" t="str">
        <f t="shared" ca="1" si="11"/>
        <v/>
      </c>
    </row>
    <row r="749" spans="11:11" x14ac:dyDescent="0.2">
      <c r="K749" s="32" t="str">
        <f t="shared" ca="1" si="11"/>
        <v/>
      </c>
    </row>
    <row r="750" spans="11:11" x14ac:dyDescent="0.2">
      <c r="K750" s="32" t="str">
        <f t="shared" ca="1" si="11"/>
        <v/>
      </c>
    </row>
    <row r="751" spans="11:11" x14ac:dyDescent="0.2">
      <c r="K751" s="32" t="str">
        <f t="shared" ca="1" si="11"/>
        <v/>
      </c>
    </row>
    <row r="752" spans="11:11" x14ac:dyDescent="0.2">
      <c r="K752" s="32" t="str">
        <f t="shared" ca="1" si="11"/>
        <v/>
      </c>
    </row>
    <row r="753" spans="11:11" x14ac:dyDescent="0.2">
      <c r="K753" s="32" t="str">
        <f t="shared" ca="1" si="11"/>
        <v/>
      </c>
    </row>
    <row r="754" spans="11:11" x14ac:dyDescent="0.2">
      <c r="K754" s="32" t="str">
        <f t="shared" ca="1" si="11"/>
        <v/>
      </c>
    </row>
    <row r="755" spans="11:11" x14ac:dyDescent="0.2">
      <c r="K755" s="32" t="str">
        <f t="shared" ca="1" si="11"/>
        <v/>
      </c>
    </row>
    <row r="756" spans="11:11" x14ac:dyDescent="0.2">
      <c r="K756" s="32" t="str">
        <f t="shared" ca="1" si="11"/>
        <v/>
      </c>
    </row>
    <row r="757" spans="11:11" x14ac:dyDescent="0.2">
      <c r="K757" s="32" t="str">
        <f t="shared" ca="1" si="11"/>
        <v/>
      </c>
    </row>
    <row r="758" spans="11:11" x14ac:dyDescent="0.2">
      <c r="K758" s="32" t="str">
        <f t="shared" ca="1" si="11"/>
        <v/>
      </c>
    </row>
    <row r="759" spans="11:11" x14ac:dyDescent="0.2">
      <c r="K759" s="32" t="str">
        <f t="shared" ca="1" si="11"/>
        <v/>
      </c>
    </row>
    <row r="760" spans="11:11" x14ac:dyDescent="0.2">
      <c r="K760" s="32" t="str">
        <f t="shared" ca="1" si="11"/>
        <v/>
      </c>
    </row>
    <row r="761" spans="11:11" x14ac:dyDescent="0.2">
      <c r="K761" s="32" t="str">
        <f t="shared" ca="1" si="11"/>
        <v/>
      </c>
    </row>
    <row r="762" spans="11:11" x14ac:dyDescent="0.2">
      <c r="K762" s="32" t="str">
        <f t="shared" ca="1" si="11"/>
        <v/>
      </c>
    </row>
    <row r="763" spans="11:11" x14ac:dyDescent="0.2">
      <c r="K763" s="32" t="str">
        <f t="shared" ca="1" si="11"/>
        <v/>
      </c>
    </row>
    <row r="764" spans="11:11" x14ac:dyDescent="0.2">
      <c r="K764" s="32" t="str">
        <f t="shared" ca="1" si="11"/>
        <v/>
      </c>
    </row>
    <row r="765" spans="11:11" x14ac:dyDescent="0.2">
      <c r="K765" s="32" t="str">
        <f t="shared" ca="1" si="11"/>
        <v/>
      </c>
    </row>
    <row r="766" spans="11:11" x14ac:dyDescent="0.2">
      <c r="K766" s="32" t="str">
        <f t="shared" ca="1" si="11"/>
        <v/>
      </c>
    </row>
    <row r="767" spans="11:11" x14ac:dyDescent="0.2">
      <c r="K767" s="32" t="str">
        <f t="shared" ca="1" si="11"/>
        <v/>
      </c>
    </row>
    <row r="768" spans="11:11" x14ac:dyDescent="0.2">
      <c r="K768" s="32" t="str">
        <f t="shared" ca="1" si="11"/>
        <v/>
      </c>
    </row>
    <row r="769" spans="11:11" x14ac:dyDescent="0.2">
      <c r="K769" s="32" t="str">
        <f t="shared" ca="1" si="11"/>
        <v/>
      </c>
    </row>
    <row r="770" spans="11:11" x14ac:dyDescent="0.2">
      <c r="K770" s="32" t="str">
        <f t="shared" ca="1" si="11"/>
        <v/>
      </c>
    </row>
    <row r="771" spans="11:11" x14ac:dyDescent="0.2">
      <c r="K771" s="32" t="str">
        <f t="shared" ca="1" si="11"/>
        <v/>
      </c>
    </row>
    <row r="772" spans="11:11" x14ac:dyDescent="0.2">
      <c r="K772" s="32" t="str">
        <f t="shared" ca="1" si="11"/>
        <v/>
      </c>
    </row>
    <row r="773" spans="11:11" x14ac:dyDescent="0.2">
      <c r="K773" s="32" t="str">
        <f t="shared" ca="1" si="11"/>
        <v/>
      </c>
    </row>
    <row r="774" spans="11:11" x14ac:dyDescent="0.2">
      <c r="K774" s="32" t="str">
        <f t="shared" ref="K774:K837" ca="1" si="12">IF(J:J=TODAY(),"YES","")</f>
        <v/>
      </c>
    </row>
    <row r="775" spans="11:11" x14ac:dyDescent="0.2">
      <c r="K775" s="32" t="str">
        <f t="shared" ca="1" si="12"/>
        <v/>
      </c>
    </row>
    <row r="776" spans="11:11" x14ac:dyDescent="0.2">
      <c r="K776" s="32" t="str">
        <f t="shared" ca="1" si="12"/>
        <v/>
      </c>
    </row>
    <row r="777" spans="11:11" x14ac:dyDescent="0.2">
      <c r="K777" s="32" t="str">
        <f t="shared" ca="1" si="12"/>
        <v/>
      </c>
    </row>
    <row r="778" spans="11:11" x14ac:dyDescent="0.2">
      <c r="K778" s="32" t="str">
        <f t="shared" ca="1" si="12"/>
        <v/>
      </c>
    </row>
    <row r="779" spans="11:11" x14ac:dyDescent="0.2">
      <c r="K779" s="32" t="str">
        <f t="shared" ca="1" si="12"/>
        <v/>
      </c>
    </row>
    <row r="780" spans="11:11" x14ac:dyDescent="0.2">
      <c r="K780" s="32" t="str">
        <f t="shared" ca="1" si="12"/>
        <v/>
      </c>
    </row>
    <row r="781" spans="11:11" x14ac:dyDescent="0.2">
      <c r="K781" s="32" t="str">
        <f t="shared" ca="1" si="12"/>
        <v/>
      </c>
    </row>
    <row r="782" spans="11:11" x14ac:dyDescent="0.2">
      <c r="K782" s="32" t="str">
        <f t="shared" ca="1" si="12"/>
        <v/>
      </c>
    </row>
    <row r="783" spans="11:11" x14ac:dyDescent="0.2">
      <c r="K783" s="32" t="str">
        <f t="shared" ca="1" si="12"/>
        <v/>
      </c>
    </row>
    <row r="784" spans="11:11" x14ac:dyDescent="0.2">
      <c r="K784" s="32" t="str">
        <f t="shared" ca="1" si="12"/>
        <v/>
      </c>
    </row>
    <row r="785" spans="11:11" x14ac:dyDescent="0.2">
      <c r="K785" s="32" t="str">
        <f t="shared" ca="1" si="12"/>
        <v/>
      </c>
    </row>
    <row r="786" spans="11:11" x14ac:dyDescent="0.2">
      <c r="K786" s="32" t="str">
        <f t="shared" ca="1" si="12"/>
        <v/>
      </c>
    </row>
    <row r="787" spans="11:11" x14ac:dyDescent="0.2">
      <c r="K787" s="32" t="str">
        <f t="shared" ca="1" si="12"/>
        <v/>
      </c>
    </row>
    <row r="788" spans="11:11" x14ac:dyDescent="0.2">
      <c r="K788" s="32" t="str">
        <f t="shared" ca="1" si="12"/>
        <v/>
      </c>
    </row>
    <row r="789" spans="11:11" x14ac:dyDescent="0.2">
      <c r="K789" s="32" t="str">
        <f t="shared" ca="1" si="12"/>
        <v/>
      </c>
    </row>
    <row r="790" spans="11:11" x14ac:dyDescent="0.2">
      <c r="K790" s="32" t="str">
        <f t="shared" ca="1" si="12"/>
        <v/>
      </c>
    </row>
    <row r="791" spans="11:11" x14ac:dyDescent="0.2">
      <c r="K791" s="32" t="str">
        <f t="shared" ca="1" si="12"/>
        <v/>
      </c>
    </row>
    <row r="792" spans="11:11" x14ac:dyDescent="0.2">
      <c r="K792" s="32" t="str">
        <f t="shared" ca="1" si="12"/>
        <v/>
      </c>
    </row>
    <row r="793" spans="11:11" x14ac:dyDescent="0.2">
      <c r="K793" s="32" t="str">
        <f t="shared" ca="1" si="12"/>
        <v/>
      </c>
    </row>
    <row r="794" spans="11:11" x14ac:dyDescent="0.2">
      <c r="K794" s="32" t="str">
        <f t="shared" ca="1" si="12"/>
        <v/>
      </c>
    </row>
    <row r="795" spans="11:11" x14ac:dyDescent="0.2">
      <c r="K795" s="32" t="str">
        <f t="shared" ca="1" si="12"/>
        <v/>
      </c>
    </row>
    <row r="796" spans="11:11" x14ac:dyDescent="0.2">
      <c r="K796" s="32" t="str">
        <f t="shared" ca="1" si="12"/>
        <v/>
      </c>
    </row>
    <row r="797" spans="11:11" x14ac:dyDescent="0.2">
      <c r="K797" s="32" t="str">
        <f t="shared" ca="1" si="12"/>
        <v/>
      </c>
    </row>
    <row r="798" spans="11:11" x14ac:dyDescent="0.2">
      <c r="K798" s="32" t="str">
        <f t="shared" ca="1" si="12"/>
        <v/>
      </c>
    </row>
    <row r="799" spans="11:11" x14ac:dyDescent="0.2">
      <c r="K799" s="32" t="str">
        <f t="shared" ca="1" si="12"/>
        <v/>
      </c>
    </row>
    <row r="800" spans="11:11" x14ac:dyDescent="0.2">
      <c r="K800" s="32" t="str">
        <f t="shared" ca="1" si="12"/>
        <v/>
      </c>
    </row>
    <row r="801" spans="11:11" x14ac:dyDescent="0.2">
      <c r="K801" s="32" t="str">
        <f t="shared" ca="1" si="12"/>
        <v/>
      </c>
    </row>
    <row r="802" spans="11:11" x14ac:dyDescent="0.2">
      <c r="K802" s="32" t="str">
        <f t="shared" ca="1" si="12"/>
        <v/>
      </c>
    </row>
    <row r="803" spans="11:11" x14ac:dyDescent="0.2">
      <c r="K803" s="32" t="str">
        <f t="shared" ca="1" si="12"/>
        <v/>
      </c>
    </row>
    <row r="804" spans="11:11" x14ac:dyDescent="0.2">
      <c r="K804" s="32" t="str">
        <f t="shared" ca="1" si="12"/>
        <v/>
      </c>
    </row>
    <row r="805" spans="11:11" x14ac:dyDescent="0.2">
      <c r="K805" s="32" t="str">
        <f t="shared" ca="1" si="12"/>
        <v/>
      </c>
    </row>
    <row r="806" spans="11:11" x14ac:dyDescent="0.2">
      <c r="K806" s="32" t="str">
        <f t="shared" ca="1" si="12"/>
        <v/>
      </c>
    </row>
    <row r="807" spans="11:11" x14ac:dyDescent="0.2">
      <c r="K807" s="32" t="str">
        <f t="shared" ca="1" si="12"/>
        <v/>
      </c>
    </row>
    <row r="808" spans="11:11" x14ac:dyDescent="0.2">
      <c r="K808" s="32" t="str">
        <f t="shared" ca="1" si="12"/>
        <v/>
      </c>
    </row>
    <row r="809" spans="11:11" x14ac:dyDescent="0.2">
      <c r="K809" s="32" t="str">
        <f t="shared" ca="1" si="12"/>
        <v/>
      </c>
    </row>
    <row r="810" spans="11:11" x14ac:dyDescent="0.2">
      <c r="K810" s="32" t="str">
        <f t="shared" ca="1" si="12"/>
        <v/>
      </c>
    </row>
    <row r="811" spans="11:11" x14ac:dyDescent="0.2">
      <c r="K811" s="32" t="str">
        <f t="shared" ca="1" si="12"/>
        <v/>
      </c>
    </row>
    <row r="812" spans="11:11" x14ac:dyDescent="0.2">
      <c r="K812" s="32" t="str">
        <f t="shared" ca="1" si="12"/>
        <v/>
      </c>
    </row>
    <row r="813" spans="11:11" x14ac:dyDescent="0.2">
      <c r="K813" s="32" t="str">
        <f t="shared" ca="1" si="12"/>
        <v/>
      </c>
    </row>
    <row r="814" spans="11:11" x14ac:dyDescent="0.2">
      <c r="K814" s="32" t="str">
        <f t="shared" ca="1" si="12"/>
        <v/>
      </c>
    </row>
    <row r="815" spans="11:11" x14ac:dyDescent="0.2">
      <c r="K815" s="32" t="str">
        <f t="shared" ca="1" si="12"/>
        <v/>
      </c>
    </row>
    <row r="816" spans="11:11" x14ac:dyDescent="0.2">
      <c r="K816" s="32" t="str">
        <f t="shared" ca="1" si="12"/>
        <v/>
      </c>
    </row>
    <row r="817" spans="11:11" x14ac:dyDescent="0.2">
      <c r="K817" s="32" t="str">
        <f t="shared" ca="1" si="12"/>
        <v/>
      </c>
    </row>
    <row r="818" spans="11:11" x14ac:dyDescent="0.2">
      <c r="K818" s="32" t="str">
        <f t="shared" ca="1" si="12"/>
        <v/>
      </c>
    </row>
    <row r="819" spans="11:11" x14ac:dyDescent="0.2">
      <c r="K819" s="32" t="str">
        <f t="shared" ca="1" si="12"/>
        <v/>
      </c>
    </row>
    <row r="820" spans="11:11" x14ac:dyDescent="0.2">
      <c r="K820" s="32" t="str">
        <f t="shared" ca="1" si="12"/>
        <v/>
      </c>
    </row>
    <row r="821" spans="11:11" x14ac:dyDescent="0.2">
      <c r="K821" s="32" t="str">
        <f t="shared" ca="1" si="12"/>
        <v/>
      </c>
    </row>
    <row r="822" spans="11:11" x14ac:dyDescent="0.2">
      <c r="K822" s="32" t="str">
        <f t="shared" ca="1" si="12"/>
        <v/>
      </c>
    </row>
    <row r="823" spans="11:11" x14ac:dyDescent="0.2">
      <c r="K823" s="32" t="str">
        <f t="shared" ca="1" si="12"/>
        <v/>
      </c>
    </row>
    <row r="824" spans="11:11" x14ac:dyDescent="0.2">
      <c r="K824" s="32" t="str">
        <f t="shared" ca="1" si="12"/>
        <v/>
      </c>
    </row>
    <row r="825" spans="11:11" x14ac:dyDescent="0.2">
      <c r="K825" s="32" t="str">
        <f t="shared" ca="1" si="12"/>
        <v/>
      </c>
    </row>
    <row r="826" spans="11:11" x14ac:dyDescent="0.2">
      <c r="K826" s="32" t="str">
        <f t="shared" ca="1" si="12"/>
        <v/>
      </c>
    </row>
    <row r="827" spans="11:11" x14ac:dyDescent="0.2">
      <c r="K827" s="32" t="str">
        <f t="shared" ca="1" si="12"/>
        <v/>
      </c>
    </row>
    <row r="828" spans="11:11" x14ac:dyDescent="0.2">
      <c r="K828" s="32" t="str">
        <f t="shared" ca="1" si="12"/>
        <v/>
      </c>
    </row>
    <row r="829" spans="11:11" x14ac:dyDescent="0.2">
      <c r="K829" s="32" t="str">
        <f t="shared" ca="1" si="12"/>
        <v/>
      </c>
    </row>
    <row r="830" spans="11:11" x14ac:dyDescent="0.2">
      <c r="K830" s="32" t="str">
        <f t="shared" ca="1" si="12"/>
        <v/>
      </c>
    </row>
    <row r="831" spans="11:11" x14ac:dyDescent="0.2">
      <c r="K831" s="32" t="str">
        <f t="shared" ca="1" si="12"/>
        <v/>
      </c>
    </row>
    <row r="832" spans="11:11" x14ac:dyDescent="0.2">
      <c r="K832" s="32" t="str">
        <f t="shared" ca="1" si="12"/>
        <v/>
      </c>
    </row>
    <row r="833" spans="11:11" x14ac:dyDescent="0.2">
      <c r="K833" s="32" t="str">
        <f t="shared" ca="1" si="12"/>
        <v/>
      </c>
    </row>
    <row r="834" spans="11:11" x14ac:dyDescent="0.2">
      <c r="K834" s="32" t="str">
        <f t="shared" ca="1" si="12"/>
        <v/>
      </c>
    </row>
    <row r="835" spans="11:11" x14ac:dyDescent="0.2">
      <c r="K835" s="32" t="str">
        <f t="shared" ca="1" si="12"/>
        <v/>
      </c>
    </row>
    <row r="836" spans="11:11" x14ac:dyDescent="0.2">
      <c r="K836" s="32" t="str">
        <f t="shared" ca="1" si="12"/>
        <v/>
      </c>
    </row>
    <row r="837" spans="11:11" x14ac:dyDescent="0.2">
      <c r="K837" s="32" t="str">
        <f t="shared" ca="1" si="12"/>
        <v/>
      </c>
    </row>
    <row r="838" spans="11:11" x14ac:dyDescent="0.2">
      <c r="K838" s="32" t="str">
        <f t="shared" ref="K838:K901" ca="1" si="13">IF(J:J=TODAY(),"YES","")</f>
        <v/>
      </c>
    </row>
    <row r="839" spans="11:11" x14ac:dyDescent="0.2">
      <c r="K839" s="32" t="str">
        <f t="shared" ca="1" si="13"/>
        <v/>
      </c>
    </row>
    <row r="840" spans="11:11" x14ac:dyDescent="0.2">
      <c r="K840" s="32" t="str">
        <f t="shared" ca="1" si="13"/>
        <v/>
      </c>
    </row>
    <row r="841" spans="11:11" x14ac:dyDescent="0.2">
      <c r="K841" s="32" t="str">
        <f t="shared" ca="1" si="13"/>
        <v/>
      </c>
    </row>
    <row r="842" spans="11:11" x14ac:dyDescent="0.2">
      <c r="K842" s="32" t="str">
        <f t="shared" ca="1" si="13"/>
        <v/>
      </c>
    </row>
    <row r="843" spans="11:11" x14ac:dyDescent="0.2">
      <c r="K843" s="32" t="str">
        <f t="shared" ca="1" si="13"/>
        <v/>
      </c>
    </row>
    <row r="844" spans="11:11" x14ac:dyDescent="0.2">
      <c r="K844" s="32" t="str">
        <f t="shared" ca="1" si="13"/>
        <v/>
      </c>
    </row>
    <row r="845" spans="11:11" x14ac:dyDescent="0.2">
      <c r="K845" s="32" t="str">
        <f t="shared" ca="1" si="13"/>
        <v/>
      </c>
    </row>
    <row r="846" spans="11:11" x14ac:dyDescent="0.2">
      <c r="K846" s="32" t="str">
        <f t="shared" ca="1" si="13"/>
        <v/>
      </c>
    </row>
    <row r="847" spans="11:11" x14ac:dyDescent="0.2">
      <c r="K847" s="32" t="str">
        <f t="shared" ca="1" si="13"/>
        <v/>
      </c>
    </row>
    <row r="848" spans="11:11" x14ac:dyDescent="0.2">
      <c r="K848" s="32" t="str">
        <f t="shared" ca="1" si="13"/>
        <v/>
      </c>
    </row>
    <row r="849" spans="11:11" x14ac:dyDescent="0.2">
      <c r="K849" s="32" t="str">
        <f t="shared" ca="1" si="13"/>
        <v/>
      </c>
    </row>
    <row r="850" spans="11:11" x14ac:dyDescent="0.2">
      <c r="K850" s="32" t="str">
        <f t="shared" ca="1" si="13"/>
        <v/>
      </c>
    </row>
    <row r="851" spans="11:11" x14ac:dyDescent="0.2">
      <c r="K851" s="32" t="str">
        <f t="shared" ca="1" si="13"/>
        <v/>
      </c>
    </row>
    <row r="852" spans="11:11" x14ac:dyDescent="0.2">
      <c r="K852" s="32" t="str">
        <f t="shared" ca="1" si="13"/>
        <v/>
      </c>
    </row>
    <row r="853" spans="11:11" x14ac:dyDescent="0.2">
      <c r="K853" s="32" t="str">
        <f t="shared" ca="1" si="13"/>
        <v/>
      </c>
    </row>
    <row r="854" spans="11:11" x14ac:dyDescent="0.2">
      <c r="K854" s="32" t="str">
        <f t="shared" ca="1" si="13"/>
        <v/>
      </c>
    </row>
    <row r="855" spans="11:11" x14ac:dyDescent="0.2">
      <c r="K855" s="32" t="str">
        <f t="shared" ca="1" si="13"/>
        <v/>
      </c>
    </row>
    <row r="856" spans="11:11" x14ac:dyDescent="0.2">
      <c r="K856" s="32" t="str">
        <f t="shared" ca="1" si="13"/>
        <v/>
      </c>
    </row>
    <row r="857" spans="11:11" x14ac:dyDescent="0.2">
      <c r="K857" s="32" t="str">
        <f t="shared" ca="1" si="13"/>
        <v/>
      </c>
    </row>
    <row r="858" spans="11:11" x14ac:dyDescent="0.2">
      <c r="K858" s="32" t="str">
        <f t="shared" ca="1" si="13"/>
        <v/>
      </c>
    </row>
    <row r="859" spans="11:11" x14ac:dyDescent="0.2">
      <c r="K859" s="32" t="str">
        <f t="shared" ca="1" si="13"/>
        <v/>
      </c>
    </row>
    <row r="860" spans="11:11" x14ac:dyDescent="0.2">
      <c r="K860" s="32" t="str">
        <f t="shared" ca="1" si="13"/>
        <v/>
      </c>
    </row>
    <row r="861" spans="11:11" x14ac:dyDescent="0.2">
      <c r="K861" s="32" t="str">
        <f t="shared" ca="1" si="13"/>
        <v/>
      </c>
    </row>
    <row r="862" spans="11:11" x14ac:dyDescent="0.2">
      <c r="K862" s="32" t="str">
        <f t="shared" ca="1" si="13"/>
        <v/>
      </c>
    </row>
    <row r="863" spans="11:11" x14ac:dyDescent="0.2">
      <c r="K863" s="32" t="str">
        <f t="shared" ca="1" si="13"/>
        <v/>
      </c>
    </row>
    <row r="864" spans="11:11" x14ac:dyDescent="0.2">
      <c r="K864" s="32" t="str">
        <f t="shared" ca="1" si="13"/>
        <v/>
      </c>
    </row>
    <row r="865" spans="11:11" x14ac:dyDescent="0.2">
      <c r="K865" s="32" t="str">
        <f t="shared" ca="1" si="13"/>
        <v/>
      </c>
    </row>
    <row r="866" spans="11:11" x14ac:dyDescent="0.2">
      <c r="K866" s="32" t="str">
        <f t="shared" ca="1" si="13"/>
        <v/>
      </c>
    </row>
    <row r="867" spans="11:11" x14ac:dyDescent="0.2">
      <c r="K867" s="32" t="str">
        <f t="shared" ca="1" si="13"/>
        <v/>
      </c>
    </row>
    <row r="868" spans="11:11" x14ac:dyDescent="0.2">
      <c r="K868" s="32" t="str">
        <f t="shared" ca="1" si="13"/>
        <v/>
      </c>
    </row>
    <row r="869" spans="11:11" x14ac:dyDescent="0.2">
      <c r="K869" s="32" t="str">
        <f t="shared" ca="1" si="13"/>
        <v/>
      </c>
    </row>
    <row r="870" spans="11:11" x14ac:dyDescent="0.2">
      <c r="K870" s="32" t="str">
        <f t="shared" ca="1" si="13"/>
        <v/>
      </c>
    </row>
    <row r="871" spans="11:11" x14ac:dyDescent="0.2">
      <c r="K871" s="32" t="str">
        <f t="shared" ca="1" si="13"/>
        <v/>
      </c>
    </row>
    <row r="872" spans="11:11" x14ac:dyDescent="0.2">
      <c r="K872" s="32" t="str">
        <f t="shared" ca="1" si="13"/>
        <v/>
      </c>
    </row>
    <row r="873" spans="11:11" x14ac:dyDescent="0.2">
      <c r="K873" s="32" t="str">
        <f t="shared" ca="1" si="13"/>
        <v/>
      </c>
    </row>
    <row r="874" spans="11:11" x14ac:dyDescent="0.2">
      <c r="K874" s="32" t="str">
        <f t="shared" ca="1" si="13"/>
        <v/>
      </c>
    </row>
    <row r="875" spans="11:11" x14ac:dyDescent="0.2">
      <c r="K875" s="32" t="str">
        <f t="shared" ca="1" si="13"/>
        <v/>
      </c>
    </row>
    <row r="876" spans="11:11" x14ac:dyDescent="0.2">
      <c r="K876" s="32" t="str">
        <f t="shared" ca="1" si="13"/>
        <v/>
      </c>
    </row>
    <row r="877" spans="11:11" x14ac:dyDescent="0.2">
      <c r="K877" s="32" t="str">
        <f t="shared" ca="1" si="13"/>
        <v/>
      </c>
    </row>
    <row r="878" spans="11:11" x14ac:dyDescent="0.2">
      <c r="K878" s="32" t="str">
        <f t="shared" ca="1" si="13"/>
        <v/>
      </c>
    </row>
    <row r="879" spans="11:11" x14ac:dyDescent="0.2">
      <c r="K879" s="32" t="str">
        <f t="shared" ca="1" si="13"/>
        <v/>
      </c>
    </row>
    <row r="880" spans="11:11" x14ac:dyDescent="0.2">
      <c r="K880" s="32" t="str">
        <f t="shared" ca="1" si="13"/>
        <v/>
      </c>
    </row>
    <row r="881" spans="11:11" x14ac:dyDescent="0.2">
      <c r="K881" s="32" t="str">
        <f t="shared" ca="1" si="13"/>
        <v/>
      </c>
    </row>
    <row r="882" spans="11:11" x14ac:dyDescent="0.2">
      <c r="K882" s="32" t="str">
        <f t="shared" ca="1" si="13"/>
        <v/>
      </c>
    </row>
    <row r="883" spans="11:11" x14ac:dyDescent="0.2">
      <c r="K883" s="32" t="str">
        <f t="shared" ca="1" si="13"/>
        <v/>
      </c>
    </row>
    <row r="884" spans="11:11" x14ac:dyDescent="0.2">
      <c r="K884" s="32" t="str">
        <f t="shared" ca="1" si="13"/>
        <v/>
      </c>
    </row>
    <row r="885" spans="11:11" x14ac:dyDescent="0.2">
      <c r="K885" s="32" t="str">
        <f t="shared" ca="1" si="13"/>
        <v/>
      </c>
    </row>
    <row r="886" spans="11:11" x14ac:dyDescent="0.2">
      <c r="K886" s="32" t="str">
        <f t="shared" ca="1" si="13"/>
        <v/>
      </c>
    </row>
    <row r="887" spans="11:11" x14ac:dyDescent="0.2">
      <c r="K887" s="32" t="str">
        <f t="shared" ca="1" si="13"/>
        <v/>
      </c>
    </row>
    <row r="888" spans="11:11" x14ac:dyDescent="0.2">
      <c r="K888" s="32" t="str">
        <f t="shared" ca="1" si="13"/>
        <v/>
      </c>
    </row>
    <row r="889" spans="11:11" x14ac:dyDescent="0.2">
      <c r="K889" s="32" t="str">
        <f t="shared" ca="1" si="13"/>
        <v/>
      </c>
    </row>
    <row r="890" spans="11:11" x14ac:dyDescent="0.2">
      <c r="K890" s="32" t="str">
        <f t="shared" ca="1" si="13"/>
        <v/>
      </c>
    </row>
    <row r="891" spans="11:11" x14ac:dyDescent="0.2">
      <c r="K891" s="32" t="str">
        <f t="shared" ca="1" si="13"/>
        <v/>
      </c>
    </row>
    <row r="892" spans="11:11" x14ac:dyDescent="0.2">
      <c r="K892" s="32" t="str">
        <f t="shared" ca="1" si="13"/>
        <v/>
      </c>
    </row>
    <row r="893" spans="11:11" x14ac:dyDescent="0.2">
      <c r="K893" s="32" t="str">
        <f t="shared" ca="1" si="13"/>
        <v/>
      </c>
    </row>
    <row r="894" spans="11:11" x14ac:dyDescent="0.2">
      <c r="K894" s="32" t="str">
        <f t="shared" ca="1" si="13"/>
        <v/>
      </c>
    </row>
    <row r="895" spans="11:11" x14ac:dyDescent="0.2">
      <c r="K895" s="32" t="str">
        <f t="shared" ca="1" si="13"/>
        <v/>
      </c>
    </row>
    <row r="896" spans="11:11" x14ac:dyDescent="0.2">
      <c r="K896" s="32" t="str">
        <f t="shared" ca="1" si="13"/>
        <v/>
      </c>
    </row>
    <row r="897" spans="11:11" x14ac:dyDescent="0.2">
      <c r="K897" s="32" t="str">
        <f t="shared" ca="1" si="13"/>
        <v/>
      </c>
    </row>
    <row r="898" spans="11:11" x14ac:dyDescent="0.2">
      <c r="K898" s="32" t="str">
        <f t="shared" ca="1" si="13"/>
        <v/>
      </c>
    </row>
    <row r="899" spans="11:11" x14ac:dyDescent="0.2">
      <c r="K899" s="32" t="str">
        <f t="shared" ca="1" si="13"/>
        <v/>
      </c>
    </row>
    <row r="900" spans="11:11" x14ac:dyDescent="0.2">
      <c r="K900" s="32" t="str">
        <f t="shared" ca="1" si="13"/>
        <v/>
      </c>
    </row>
    <row r="901" spans="11:11" x14ac:dyDescent="0.2">
      <c r="K901" s="32" t="str">
        <f t="shared" ca="1" si="13"/>
        <v/>
      </c>
    </row>
    <row r="902" spans="11:11" x14ac:dyDescent="0.2">
      <c r="K902" s="32" t="str">
        <f t="shared" ref="K902:K965" ca="1" si="14">IF(J:J=TODAY(),"YES","")</f>
        <v/>
      </c>
    </row>
    <row r="903" spans="11:11" x14ac:dyDescent="0.2">
      <c r="K903" s="32" t="str">
        <f t="shared" ca="1" si="14"/>
        <v/>
      </c>
    </row>
    <row r="904" spans="11:11" x14ac:dyDescent="0.2">
      <c r="K904" s="32" t="str">
        <f t="shared" ca="1" si="14"/>
        <v/>
      </c>
    </row>
    <row r="905" spans="11:11" x14ac:dyDescent="0.2">
      <c r="K905" s="32" t="str">
        <f t="shared" ca="1" si="14"/>
        <v/>
      </c>
    </row>
    <row r="906" spans="11:11" x14ac:dyDescent="0.2">
      <c r="K906" s="32" t="str">
        <f t="shared" ca="1" si="14"/>
        <v/>
      </c>
    </row>
    <row r="907" spans="11:11" x14ac:dyDescent="0.2">
      <c r="K907" s="32" t="str">
        <f t="shared" ca="1" si="14"/>
        <v/>
      </c>
    </row>
    <row r="908" spans="11:11" x14ac:dyDescent="0.2">
      <c r="K908" s="32" t="str">
        <f t="shared" ca="1" si="14"/>
        <v/>
      </c>
    </row>
    <row r="909" spans="11:11" x14ac:dyDescent="0.2">
      <c r="K909" s="32" t="str">
        <f t="shared" ca="1" si="14"/>
        <v/>
      </c>
    </row>
    <row r="910" spans="11:11" x14ac:dyDescent="0.2">
      <c r="K910" s="32" t="str">
        <f t="shared" ca="1" si="14"/>
        <v/>
      </c>
    </row>
    <row r="911" spans="11:11" x14ac:dyDescent="0.2">
      <c r="K911" s="32" t="str">
        <f t="shared" ca="1" si="14"/>
        <v/>
      </c>
    </row>
    <row r="912" spans="11:11" x14ac:dyDescent="0.2">
      <c r="K912" s="32" t="str">
        <f t="shared" ca="1" si="14"/>
        <v/>
      </c>
    </row>
    <row r="913" spans="11:11" x14ac:dyDescent="0.2">
      <c r="K913" s="32" t="str">
        <f t="shared" ca="1" si="14"/>
        <v/>
      </c>
    </row>
    <row r="914" spans="11:11" x14ac:dyDescent="0.2">
      <c r="K914" s="32" t="str">
        <f t="shared" ca="1" si="14"/>
        <v/>
      </c>
    </row>
    <row r="915" spans="11:11" x14ac:dyDescent="0.2">
      <c r="K915" s="32" t="str">
        <f t="shared" ca="1" si="14"/>
        <v/>
      </c>
    </row>
    <row r="916" spans="11:11" x14ac:dyDescent="0.2">
      <c r="K916" s="32" t="str">
        <f t="shared" ca="1" si="14"/>
        <v/>
      </c>
    </row>
    <row r="917" spans="11:11" x14ac:dyDescent="0.2">
      <c r="K917" s="32" t="str">
        <f t="shared" ca="1" si="14"/>
        <v/>
      </c>
    </row>
    <row r="918" spans="11:11" x14ac:dyDescent="0.2">
      <c r="K918" s="32" t="str">
        <f t="shared" ca="1" si="14"/>
        <v/>
      </c>
    </row>
    <row r="919" spans="11:11" x14ac:dyDescent="0.2">
      <c r="K919" s="32" t="str">
        <f t="shared" ca="1" si="14"/>
        <v/>
      </c>
    </row>
    <row r="920" spans="11:11" x14ac:dyDescent="0.2">
      <c r="K920" s="32" t="str">
        <f t="shared" ca="1" si="14"/>
        <v/>
      </c>
    </row>
    <row r="921" spans="11:11" x14ac:dyDescent="0.2">
      <c r="K921" s="32" t="str">
        <f t="shared" ca="1" si="14"/>
        <v/>
      </c>
    </row>
    <row r="922" spans="11:11" x14ac:dyDescent="0.2">
      <c r="K922" s="32" t="str">
        <f t="shared" ca="1" si="14"/>
        <v/>
      </c>
    </row>
    <row r="923" spans="11:11" x14ac:dyDescent="0.2">
      <c r="K923" s="32" t="str">
        <f t="shared" ca="1" si="14"/>
        <v/>
      </c>
    </row>
    <row r="924" spans="11:11" x14ac:dyDescent="0.2">
      <c r="K924" s="32" t="str">
        <f t="shared" ca="1" si="14"/>
        <v/>
      </c>
    </row>
    <row r="925" spans="11:11" x14ac:dyDescent="0.2">
      <c r="K925" s="32" t="str">
        <f t="shared" ca="1" si="14"/>
        <v/>
      </c>
    </row>
    <row r="926" spans="11:11" x14ac:dyDescent="0.2">
      <c r="K926" s="32" t="str">
        <f t="shared" ca="1" si="14"/>
        <v/>
      </c>
    </row>
    <row r="927" spans="11:11" x14ac:dyDescent="0.2">
      <c r="K927" s="32" t="str">
        <f t="shared" ca="1" si="14"/>
        <v/>
      </c>
    </row>
    <row r="928" spans="11:11" x14ac:dyDescent="0.2">
      <c r="K928" s="32" t="str">
        <f t="shared" ca="1" si="14"/>
        <v/>
      </c>
    </row>
    <row r="929" spans="11:11" x14ac:dyDescent="0.2">
      <c r="K929" s="32" t="str">
        <f t="shared" ca="1" si="14"/>
        <v/>
      </c>
    </row>
    <row r="930" spans="11:11" x14ac:dyDescent="0.2">
      <c r="K930" s="32" t="str">
        <f t="shared" ca="1" si="14"/>
        <v/>
      </c>
    </row>
    <row r="931" spans="11:11" x14ac:dyDescent="0.2">
      <c r="K931" s="32" t="str">
        <f t="shared" ca="1" si="14"/>
        <v/>
      </c>
    </row>
    <row r="932" spans="11:11" x14ac:dyDescent="0.2">
      <c r="K932" s="32" t="str">
        <f t="shared" ca="1" si="14"/>
        <v/>
      </c>
    </row>
    <row r="933" spans="11:11" x14ac:dyDescent="0.2">
      <c r="K933" s="32" t="str">
        <f t="shared" ca="1" si="14"/>
        <v/>
      </c>
    </row>
    <row r="934" spans="11:11" x14ac:dyDescent="0.2">
      <c r="K934" s="32" t="str">
        <f t="shared" ca="1" si="14"/>
        <v/>
      </c>
    </row>
    <row r="935" spans="11:11" x14ac:dyDescent="0.2">
      <c r="K935" s="32" t="str">
        <f t="shared" ca="1" si="14"/>
        <v/>
      </c>
    </row>
    <row r="936" spans="11:11" x14ac:dyDescent="0.2">
      <c r="K936" s="32" t="str">
        <f t="shared" ca="1" si="14"/>
        <v/>
      </c>
    </row>
    <row r="937" spans="11:11" x14ac:dyDescent="0.2">
      <c r="K937" s="32" t="str">
        <f t="shared" ca="1" si="14"/>
        <v/>
      </c>
    </row>
    <row r="938" spans="11:11" x14ac:dyDescent="0.2">
      <c r="K938" s="32" t="str">
        <f t="shared" ca="1" si="14"/>
        <v/>
      </c>
    </row>
    <row r="939" spans="11:11" x14ac:dyDescent="0.2">
      <c r="K939" s="32" t="str">
        <f t="shared" ca="1" si="14"/>
        <v/>
      </c>
    </row>
    <row r="940" spans="11:11" x14ac:dyDescent="0.2">
      <c r="K940" s="32" t="str">
        <f t="shared" ca="1" si="14"/>
        <v/>
      </c>
    </row>
    <row r="941" spans="11:11" x14ac:dyDescent="0.2">
      <c r="K941" s="32" t="str">
        <f t="shared" ca="1" si="14"/>
        <v/>
      </c>
    </row>
    <row r="942" spans="11:11" x14ac:dyDescent="0.2">
      <c r="K942" s="32" t="str">
        <f t="shared" ca="1" si="14"/>
        <v/>
      </c>
    </row>
    <row r="943" spans="11:11" x14ac:dyDescent="0.2">
      <c r="K943" s="32" t="str">
        <f t="shared" ca="1" si="14"/>
        <v/>
      </c>
    </row>
    <row r="944" spans="11:11" x14ac:dyDescent="0.2">
      <c r="K944" s="32" t="str">
        <f t="shared" ca="1" si="14"/>
        <v/>
      </c>
    </row>
    <row r="945" spans="11:11" x14ac:dyDescent="0.2">
      <c r="K945" s="32" t="str">
        <f t="shared" ca="1" si="14"/>
        <v/>
      </c>
    </row>
    <row r="946" spans="11:11" x14ac:dyDescent="0.2">
      <c r="K946" s="32" t="str">
        <f t="shared" ca="1" si="14"/>
        <v/>
      </c>
    </row>
    <row r="947" spans="11:11" x14ac:dyDescent="0.2">
      <c r="K947" s="32" t="str">
        <f t="shared" ca="1" si="14"/>
        <v/>
      </c>
    </row>
    <row r="948" spans="11:11" x14ac:dyDescent="0.2">
      <c r="K948" s="32" t="str">
        <f t="shared" ca="1" si="14"/>
        <v/>
      </c>
    </row>
    <row r="949" spans="11:11" x14ac:dyDescent="0.2">
      <c r="K949" s="32" t="str">
        <f t="shared" ca="1" si="14"/>
        <v/>
      </c>
    </row>
    <row r="950" spans="11:11" x14ac:dyDescent="0.2">
      <c r="K950" s="32" t="str">
        <f t="shared" ca="1" si="14"/>
        <v/>
      </c>
    </row>
    <row r="951" spans="11:11" x14ac:dyDescent="0.2">
      <c r="K951" s="32" t="str">
        <f t="shared" ca="1" si="14"/>
        <v/>
      </c>
    </row>
    <row r="952" spans="11:11" x14ac:dyDescent="0.2">
      <c r="K952" s="32" t="str">
        <f t="shared" ca="1" si="14"/>
        <v/>
      </c>
    </row>
    <row r="953" spans="11:11" x14ac:dyDescent="0.2">
      <c r="K953" s="32" t="str">
        <f t="shared" ca="1" si="14"/>
        <v/>
      </c>
    </row>
    <row r="954" spans="11:11" x14ac:dyDescent="0.2">
      <c r="K954" s="32" t="str">
        <f t="shared" ca="1" si="14"/>
        <v/>
      </c>
    </row>
    <row r="955" spans="11:11" x14ac:dyDescent="0.2">
      <c r="K955" s="32" t="str">
        <f t="shared" ca="1" si="14"/>
        <v/>
      </c>
    </row>
    <row r="956" spans="11:11" x14ac:dyDescent="0.2">
      <c r="K956" s="32" t="str">
        <f t="shared" ca="1" si="14"/>
        <v/>
      </c>
    </row>
    <row r="957" spans="11:11" x14ac:dyDescent="0.2">
      <c r="K957" s="32" t="str">
        <f t="shared" ca="1" si="14"/>
        <v/>
      </c>
    </row>
    <row r="958" spans="11:11" x14ac:dyDescent="0.2">
      <c r="K958" s="32" t="str">
        <f t="shared" ca="1" si="14"/>
        <v/>
      </c>
    </row>
    <row r="959" spans="11:11" x14ac:dyDescent="0.2">
      <c r="K959" s="32" t="str">
        <f t="shared" ca="1" si="14"/>
        <v/>
      </c>
    </row>
    <row r="960" spans="11:11" x14ac:dyDescent="0.2">
      <c r="K960" s="32" t="str">
        <f t="shared" ca="1" si="14"/>
        <v/>
      </c>
    </row>
    <row r="961" spans="11:11" x14ac:dyDescent="0.2">
      <c r="K961" s="32" t="str">
        <f t="shared" ca="1" si="14"/>
        <v/>
      </c>
    </row>
    <row r="962" spans="11:11" x14ac:dyDescent="0.2">
      <c r="K962" s="32" t="str">
        <f t="shared" ca="1" si="14"/>
        <v/>
      </c>
    </row>
    <row r="963" spans="11:11" x14ac:dyDescent="0.2">
      <c r="K963" s="32" t="str">
        <f t="shared" ca="1" si="14"/>
        <v/>
      </c>
    </row>
    <row r="964" spans="11:11" x14ac:dyDescent="0.2">
      <c r="K964" s="32" t="str">
        <f t="shared" ca="1" si="14"/>
        <v/>
      </c>
    </row>
    <row r="965" spans="11:11" x14ac:dyDescent="0.2">
      <c r="K965" s="32" t="str">
        <f t="shared" ca="1" si="14"/>
        <v/>
      </c>
    </row>
    <row r="966" spans="11:11" x14ac:dyDescent="0.2">
      <c r="K966" s="32" t="str">
        <f t="shared" ref="K966:K1000" ca="1" si="15">IF(J:J=TODAY(),"YES","")</f>
        <v/>
      </c>
    </row>
    <row r="967" spans="11:11" x14ac:dyDescent="0.2">
      <c r="K967" s="32" t="str">
        <f t="shared" ca="1" si="15"/>
        <v/>
      </c>
    </row>
    <row r="968" spans="11:11" x14ac:dyDescent="0.2">
      <c r="K968" s="32" t="str">
        <f t="shared" ca="1" si="15"/>
        <v/>
      </c>
    </row>
    <row r="969" spans="11:11" x14ac:dyDescent="0.2">
      <c r="K969" s="32" t="str">
        <f t="shared" ca="1" si="15"/>
        <v/>
      </c>
    </row>
    <row r="970" spans="11:11" x14ac:dyDescent="0.2">
      <c r="K970" s="32" t="str">
        <f t="shared" ca="1" si="15"/>
        <v/>
      </c>
    </row>
    <row r="971" spans="11:11" x14ac:dyDescent="0.2">
      <c r="K971" s="32" t="str">
        <f t="shared" ca="1" si="15"/>
        <v/>
      </c>
    </row>
    <row r="972" spans="11:11" x14ac:dyDescent="0.2">
      <c r="K972" s="32" t="str">
        <f t="shared" ca="1" si="15"/>
        <v/>
      </c>
    </row>
    <row r="973" spans="11:11" x14ac:dyDescent="0.2">
      <c r="K973" s="32" t="str">
        <f t="shared" ca="1" si="15"/>
        <v/>
      </c>
    </row>
    <row r="974" spans="11:11" x14ac:dyDescent="0.2">
      <c r="K974" s="32" t="str">
        <f t="shared" ca="1" si="15"/>
        <v/>
      </c>
    </row>
    <row r="975" spans="11:11" x14ac:dyDescent="0.2">
      <c r="K975" s="32" t="str">
        <f t="shared" ca="1" si="15"/>
        <v/>
      </c>
    </row>
    <row r="976" spans="11:11" x14ac:dyDescent="0.2">
      <c r="K976" s="32" t="str">
        <f t="shared" ca="1" si="15"/>
        <v/>
      </c>
    </row>
    <row r="977" spans="11:11" x14ac:dyDescent="0.2">
      <c r="K977" s="32" t="str">
        <f t="shared" ca="1" si="15"/>
        <v/>
      </c>
    </row>
    <row r="978" spans="11:11" x14ac:dyDescent="0.2">
      <c r="K978" s="32" t="str">
        <f t="shared" ca="1" si="15"/>
        <v/>
      </c>
    </row>
    <row r="979" spans="11:11" x14ac:dyDescent="0.2">
      <c r="K979" s="32" t="str">
        <f t="shared" ca="1" si="15"/>
        <v/>
      </c>
    </row>
    <row r="980" spans="11:11" x14ac:dyDescent="0.2">
      <c r="K980" s="32" t="str">
        <f t="shared" ca="1" si="15"/>
        <v/>
      </c>
    </row>
    <row r="981" spans="11:11" x14ac:dyDescent="0.2">
      <c r="K981" s="32" t="str">
        <f t="shared" ca="1" si="15"/>
        <v/>
      </c>
    </row>
    <row r="982" spans="11:11" x14ac:dyDescent="0.2">
      <c r="K982" s="32" t="str">
        <f t="shared" ca="1" si="15"/>
        <v/>
      </c>
    </row>
    <row r="983" spans="11:11" x14ac:dyDescent="0.2">
      <c r="K983" s="32" t="str">
        <f t="shared" ca="1" si="15"/>
        <v/>
      </c>
    </row>
    <row r="984" spans="11:11" x14ac:dyDescent="0.2">
      <c r="K984" s="32" t="str">
        <f t="shared" ca="1" si="15"/>
        <v/>
      </c>
    </row>
    <row r="985" spans="11:11" x14ac:dyDescent="0.2">
      <c r="K985" s="32" t="str">
        <f t="shared" ca="1" si="15"/>
        <v/>
      </c>
    </row>
    <row r="986" spans="11:11" x14ac:dyDescent="0.2">
      <c r="K986" s="32" t="str">
        <f t="shared" ca="1" si="15"/>
        <v/>
      </c>
    </row>
    <row r="987" spans="11:11" x14ac:dyDescent="0.2">
      <c r="K987" s="32" t="str">
        <f t="shared" ca="1" si="15"/>
        <v/>
      </c>
    </row>
    <row r="988" spans="11:11" x14ac:dyDescent="0.2">
      <c r="K988" s="32" t="str">
        <f t="shared" ca="1" si="15"/>
        <v/>
      </c>
    </row>
    <row r="989" spans="11:11" x14ac:dyDescent="0.2">
      <c r="K989" s="32" t="str">
        <f t="shared" ca="1" si="15"/>
        <v/>
      </c>
    </row>
    <row r="990" spans="11:11" x14ac:dyDescent="0.2">
      <c r="K990" s="32" t="str">
        <f t="shared" ca="1" si="15"/>
        <v/>
      </c>
    </row>
    <row r="991" spans="11:11" x14ac:dyDescent="0.2">
      <c r="K991" s="32" t="str">
        <f t="shared" ca="1" si="15"/>
        <v/>
      </c>
    </row>
    <row r="992" spans="11:11" x14ac:dyDescent="0.2">
      <c r="K992" s="32" t="str">
        <f t="shared" ca="1" si="15"/>
        <v/>
      </c>
    </row>
    <row r="993" spans="11:11" x14ac:dyDescent="0.2">
      <c r="K993" s="32" t="str">
        <f t="shared" ca="1" si="15"/>
        <v/>
      </c>
    </row>
    <row r="994" spans="11:11" x14ac:dyDescent="0.2">
      <c r="K994" s="32" t="str">
        <f t="shared" ca="1" si="15"/>
        <v/>
      </c>
    </row>
    <row r="995" spans="11:11" x14ac:dyDescent="0.2">
      <c r="K995" s="32" t="str">
        <f t="shared" ca="1" si="15"/>
        <v/>
      </c>
    </row>
    <row r="996" spans="11:11" x14ac:dyDescent="0.2">
      <c r="K996" s="32" t="str">
        <f t="shared" ca="1" si="15"/>
        <v/>
      </c>
    </row>
    <row r="997" spans="11:11" x14ac:dyDescent="0.2">
      <c r="K997" s="32" t="str">
        <f t="shared" ca="1" si="15"/>
        <v/>
      </c>
    </row>
    <row r="998" spans="11:11" x14ac:dyDescent="0.2">
      <c r="K998" s="32" t="str">
        <f t="shared" ca="1" si="15"/>
        <v/>
      </c>
    </row>
    <row r="999" spans="11:11" x14ac:dyDescent="0.2">
      <c r="K999" s="32" t="str">
        <f t="shared" ca="1" si="15"/>
        <v/>
      </c>
    </row>
    <row r="1000" spans="11:11" x14ac:dyDescent="0.2">
      <c r="K1000" s="32" t="str">
        <f t="shared" ca="1" si="15"/>
        <v/>
      </c>
    </row>
    <row r="1001" spans="11:11" x14ac:dyDescent="0.2">
      <c r="K1001" s="32"/>
    </row>
    <row r="1002" spans="11:11" x14ac:dyDescent="0.2">
      <c r="K1002" s="32"/>
    </row>
    <row r="1003" spans="11:11" x14ac:dyDescent="0.2">
      <c r="K1003" s="32"/>
    </row>
    <row r="1004" spans="11:11" x14ac:dyDescent="0.2">
      <c r="K1004" s="32"/>
    </row>
    <row r="1005" spans="11:11" x14ac:dyDescent="0.2">
      <c r="K1005" s="32"/>
    </row>
    <row r="1006" spans="11:11" x14ac:dyDescent="0.2">
      <c r="K1006" s="32"/>
    </row>
    <row r="1007" spans="11:11" x14ac:dyDescent="0.2">
      <c r="K1007" s="32"/>
    </row>
    <row r="1008" spans="11:11" x14ac:dyDescent="0.2">
      <c r="K1008" s="32"/>
    </row>
    <row r="1009" spans="11:11" x14ac:dyDescent="0.2">
      <c r="K1009" s="32"/>
    </row>
    <row r="1010" spans="11:11" x14ac:dyDescent="0.2">
      <c r="K1010" s="32"/>
    </row>
    <row r="1011" spans="11:11" x14ac:dyDescent="0.2">
      <c r="K1011" s="32"/>
    </row>
    <row r="1012" spans="11:11" x14ac:dyDescent="0.2">
      <c r="K1012" s="32"/>
    </row>
    <row r="1013" spans="11:11" x14ac:dyDescent="0.2">
      <c r="K1013" s="32"/>
    </row>
    <row r="1014" spans="11:11" x14ac:dyDescent="0.2">
      <c r="K1014" s="32"/>
    </row>
    <row r="1015" spans="11:11" x14ac:dyDescent="0.2">
      <c r="K1015" s="32"/>
    </row>
    <row r="1016" spans="11:11" x14ac:dyDescent="0.2">
      <c r="K1016" s="32"/>
    </row>
    <row r="1017" spans="11:11" x14ac:dyDescent="0.2">
      <c r="K1017" s="32"/>
    </row>
    <row r="1018" spans="11:11" x14ac:dyDescent="0.2">
      <c r="K1018" s="32"/>
    </row>
    <row r="1019" spans="11:11" x14ac:dyDescent="0.2">
      <c r="K1019" s="32"/>
    </row>
    <row r="1020" spans="11:11" x14ac:dyDescent="0.2">
      <c r="K1020" s="32"/>
    </row>
    <row r="1021" spans="11:11" x14ac:dyDescent="0.2">
      <c r="K1021" s="32"/>
    </row>
    <row r="1022" spans="11:11" x14ac:dyDescent="0.2">
      <c r="K1022" s="32"/>
    </row>
    <row r="1023" spans="11:11" x14ac:dyDescent="0.2">
      <c r="K1023" s="32"/>
    </row>
    <row r="1024" spans="11:11" x14ac:dyDescent="0.2">
      <c r="K1024" s="32"/>
    </row>
    <row r="1025" spans="11:11" x14ac:dyDescent="0.2">
      <c r="K1025" s="32"/>
    </row>
    <row r="1026" spans="11:11" x14ac:dyDescent="0.2">
      <c r="K1026" s="32"/>
    </row>
    <row r="1027" spans="11:11" x14ac:dyDescent="0.2">
      <c r="K1027" s="32"/>
    </row>
    <row r="1028" spans="11:11" x14ac:dyDescent="0.2">
      <c r="K1028" s="32"/>
    </row>
    <row r="1029" spans="11:11" x14ac:dyDescent="0.2">
      <c r="K1029" s="32"/>
    </row>
    <row r="1030" spans="11:11" x14ac:dyDescent="0.2">
      <c r="K1030" s="32"/>
    </row>
    <row r="1031" spans="11:11" x14ac:dyDescent="0.2">
      <c r="K1031" s="32"/>
    </row>
    <row r="1032" spans="11:11" x14ac:dyDescent="0.2">
      <c r="K1032" s="32"/>
    </row>
    <row r="1033" spans="11:11" x14ac:dyDescent="0.2">
      <c r="K1033" s="32"/>
    </row>
    <row r="1034" spans="11:11" x14ac:dyDescent="0.2">
      <c r="K1034" s="32"/>
    </row>
    <row r="1035" spans="11:11" x14ac:dyDescent="0.2">
      <c r="K1035" s="32"/>
    </row>
    <row r="1036" spans="11:11" x14ac:dyDescent="0.2">
      <c r="K1036" s="32"/>
    </row>
    <row r="1037" spans="11:11" x14ac:dyDescent="0.2">
      <c r="K1037" s="32"/>
    </row>
    <row r="1038" spans="11:11" x14ac:dyDescent="0.2">
      <c r="K1038" s="32"/>
    </row>
    <row r="1039" spans="11:11" x14ac:dyDescent="0.2">
      <c r="K1039" s="32"/>
    </row>
    <row r="1040" spans="11:11" x14ac:dyDescent="0.2">
      <c r="K1040" s="32"/>
    </row>
    <row r="1041" spans="11:11" x14ac:dyDescent="0.2">
      <c r="K1041" s="32"/>
    </row>
    <row r="1042" spans="11:11" x14ac:dyDescent="0.2">
      <c r="K1042" s="32"/>
    </row>
    <row r="1043" spans="11:11" x14ac:dyDescent="0.2">
      <c r="K1043" s="32"/>
    </row>
    <row r="1044" spans="11:11" x14ac:dyDescent="0.2">
      <c r="K1044" s="32"/>
    </row>
    <row r="1045" spans="11:11" x14ac:dyDescent="0.2">
      <c r="K1045" s="32"/>
    </row>
    <row r="1046" spans="11:11" x14ac:dyDescent="0.2">
      <c r="K1046" s="32"/>
    </row>
    <row r="1047" spans="11:11" x14ac:dyDescent="0.2">
      <c r="K1047" s="32"/>
    </row>
    <row r="1048" spans="11:11" x14ac:dyDescent="0.2">
      <c r="K1048" s="32"/>
    </row>
    <row r="1049" spans="11:11" x14ac:dyDescent="0.2">
      <c r="K1049" s="32"/>
    </row>
    <row r="1050" spans="11:11" x14ac:dyDescent="0.2">
      <c r="K1050" s="32"/>
    </row>
    <row r="1051" spans="11:11" x14ac:dyDescent="0.2">
      <c r="K1051" s="32"/>
    </row>
    <row r="1052" spans="11:11" x14ac:dyDescent="0.2">
      <c r="K1052" s="32"/>
    </row>
    <row r="1053" spans="11:11" x14ac:dyDescent="0.2">
      <c r="K1053" s="32"/>
    </row>
    <row r="1054" spans="11:11" x14ac:dyDescent="0.2">
      <c r="K1054" s="32"/>
    </row>
    <row r="1055" spans="11:11" x14ac:dyDescent="0.2">
      <c r="K1055" s="32"/>
    </row>
    <row r="1056" spans="11:11" x14ac:dyDescent="0.2">
      <c r="K1056" s="32"/>
    </row>
    <row r="1057" spans="11:11" x14ac:dyDescent="0.2">
      <c r="K1057" s="32"/>
    </row>
    <row r="1058" spans="11:11" x14ac:dyDescent="0.2">
      <c r="K1058" s="32"/>
    </row>
    <row r="1059" spans="11:11" x14ac:dyDescent="0.2">
      <c r="K1059" s="32"/>
    </row>
    <row r="1060" spans="11:11" x14ac:dyDescent="0.2">
      <c r="K1060" s="32"/>
    </row>
    <row r="1061" spans="11:11" x14ac:dyDescent="0.2">
      <c r="K1061" s="32"/>
    </row>
    <row r="1062" spans="11:11" x14ac:dyDescent="0.2">
      <c r="K1062" s="32"/>
    </row>
    <row r="1063" spans="11:11" x14ac:dyDescent="0.2">
      <c r="K1063" s="32"/>
    </row>
    <row r="1064" spans="11:11" x14ac:dyDescent="0.2">
      <c r="K1064" s="32"/>
    </row>
    <row r="1065" spans="11:11" x14ac:dyDescent="0.2">
      <c r="K1065" s="32"/>
    </row>
    <row r="1066" spans="11:11" x14ac:dyDescent="0.2">
      <c r="K1066" s="32"/>
    </row>
    <row r="1067" spans="11:11" x14ac:dyDescent="0.2">
      <c r="K1067" s="32"/>
    </row>
    <row r="1068" spans="11:11" x14ac:dyDescent="0.2">
      <c r="K1068" s="32"/>
    </row>
    <row r="1069" spans="11:11" x14ac:dyDescent="0.2">
      <c r="K1069" s="32"/>
    </row>
    <row r="1070" spans="11:11" x14ac:dyDescent="0.2">
      <c r="K1070" s="32"/>
    </row>
    <row r="1071" spans="11:11" x14ac:dyDescent="0.2">
      <c r="K1071" s="32"/>
    </row>
    <row r="1072" spans="11:11" x14ac:dyDescent="0.2">
      <c r="K1072" s="32"/>
    </row>
    <row r="1073" spans="11:11" x14ac:dyDescent="0.2">
      <c r="K1073" s="32"/>
    </row>
    <row r="1074" spans="11:11" x14ac:dyDescent="0.2">
      <c r="K1074" s="32"/>
    </row>
    <row r="1075" spans="11:11" x14ac:dyDescent="0.2">
      <c r="K1075" s="32"/>
    </row>
    <row r="1076" spans="11:11" x14ac:dyDescent="0.2">
      <c r="K1076" s="32"/>
    </row>
    <row r="1077" spans="11:11" x14ac:dyDescent="0.2">
      <c r="K1077" s="32"/>
    </row>
    <row r="1078" spans="11:11" x14ac:dyDescent="0.2">
      <c r="K1078" s="32"/>
    </row>
    <row r="1079" spans="11:11" x14ac:dyDescent="0.2">
      <c r="K1079" s="32"/>
    </row>
    <row r="1080" spans="11:11" x14ac:dyDescent="0.2">
      <c r="K1080" s="32"/>
    </row>
    <row r="1081" spans="11:11" x14ac:dyDescent="0.2">
      <c r="K1081" s="32"/>
    </row>
    <row r="1082" spans="11:11" x14ac:dyDescent="0.2">
      <c r="K1082" s="32"/>
    </row>
    <row r="1083" spans="11:11" x14ac:dyDescent="0.2">
      <c r="K1083" s="32"/>
    </row>
    <row r="1084" spans="11:11" x14ac:dyDescent="0.2">
      <c r="K1084" s="32"/>
    </row>
    <row r="1085" spans="11:11" x14ac:dyDescent="0.2">
      <c r="K1085" s="32"/>
    </row>
    <row r="1086" spans="11:11" x14ac:dyDescent="0.2">
      <c r="K1086" s="32"/>
    </row>
    <row r="1087" spans="11:11" x14ac:dyDescent="0.2">
      <c r="K1087" s="32"/>
    </row>
    <row r="1088" spans="11:11" x14ac:dyDescent="0.2">
      <c r="K1088" s="32"/>
    </row>
    <row r="1089" spans="11:11" x14ac:dyDescent="0.2">
      <c r="K1089" s="32"/>
    </row>
    <row r="1090" spans="11:11" x14ac:dyDescent="0.2">
      <c r="K1090" s="32"/>
    </row>
    <row r="1091" spans="11:11" x14ac:dyDescent="0.2">
      <c r="K1091" s="32"/>
    </row>
    <row r="1092" spans="11:11" x14ac:dyDescent="0.2">
      <c r="K1092" s="32"/>
    </row>
    <row r="1093" spans="11:11" x14ac:dyDescent="0.2">
      <c r="K1093" s="32"/>
    </row>
    <row r="1094" spans="11:11" x14ac:dyDescent="0.2">
      <c r="K1094" s="32"/>
    </row>
    <row r="1095" spans="11:11" x14ac:dyDescent="0.2">
      <c r="K1095" s="32"/>
    </row>
    <row r="1096" spans="11:11" x14ac:dyDescent="0.2">
      <c r="K1096" s="32"/>
    </row>
    <row r="1097" spans="11:11" x14ac:dyDescent="0.2">
      <c r="K1097" s="32"/>
    </row>
    <row r="1098" spans="11:11" x14ac:dyDescent="0.2">
      <c r="K1098" s="32"/>
    </row>
    <row r="1099" spans="11:11" x14ac:dyDescent="0.2">
      <c r="K1099" s="32"/>
    </row>
    <row r="1100" spans="11:11" x14ac:dyDescent="0.2">
      <c r="K1100" s="32"/>
    </row>
    <row r="1101" spans="11:11" x14ac:dyDescent="0.2">
      <c r="K1101" s="32"/>
    </row>
    <row r="1102" spans="11:11" x14ac:dyDescent="0.2">
      <c r="K1102" s="32"/>
    </row>
    <row r="1103" spans="11:11" x14ac:dyDescent="0.2">
      <c r="K1103" s="32"/>
    </row>
    <row r="1104" spans="11:11" x14ac:dyDescent="0.2">
      <c r="K1104" s="32"/>
    </row>
    <row r="1105" spans="11:11" x14ac:dyDescent="0.2">
      <c r="K1105" s="32"/>
    </row>
    <row r="1106" spans="11:11" x14ac:dyDescent="0.2">
      <c r="K1106" s="32"/>
    </row>
    <row r="1107" spans="11:11" x14ac:dyDescent="0.2">
      <c r="K1107" s="32"/>
    </row>
    <row r="1108" spans="11:11" x14ac:dyDescent="0.2">
      <c r="K1108" s="32"/>
    </row>
    <row r="1109" spans="11:11" x14ac:dyDescent="0.2">
      <c r="K1109" s="32"/>
    </row>
    <row r="1110" spans="11:11" x14ac:dyDescent="0.2">
      <c r="K1110" s="32"/>
    </row>
    <row r="1111" spans="11:11" x14ac:dyDescent="0.2">
      <c r="K1111" s="32"/>
    </row>
    <row r="1112" spans="11:11" x14ac:dyDescent="0.2">
      <c r="K1112" s="32"/>
    </row>
    <row r="1113" spans="11:11" x14ac:dyDescent="0.2">
      <c r="K1113" s="32"/>
    </row>
    <row r="1114" spans="11:11" x14ac:dyDescent="0.2">
      <c r="K1114" s="32"/>
    </row>
    <row r="1115" spans="11:11" x14ac:dyDescent="0.2">
      <c r="K1115" s="32"/>
    </row>
    <row r="1116" spans="11:11" x14ac:dyDescent="0.2">
      <c r="K1116" s="32"/>
    </row>
    <row r="1117" spans="11:11" x14ac:dyDescent="0.2">
      <c r="K1117" s="32"/>
    </row>
    <row r="1118" spans="11:11" x14ac:dyDescent="0.2">
      <c r="K1118" s="32"/>
    </row>
    <row r="1119" spans="11:11" x14ac:dyDescent="0.2">
      <c r="K1119" s="32"/>
    </row>
    <row r="1120" spans="11:11" x14ac:dyDescent="0.2">
      <c r="K1120" s="32"/>
    </row>
    <row r="1121" spans="11:11" x14ac:dyDescent="0.2">
      <c r="K1121" s="32"/>
    </row>
    <row r="1122" spans="11:11" x14ac:dyDescent="0.2">
      <c r="K1122" s="32"/>
    </row>
    <row r="1123" spans="11:11" x14ac:dyDescent="0.2">
      <c r="K1123" s="32"/>
    </row>
    <row r="1124" spans="11:11" x14ac:dyDescent="0.2">
      <c r="K1124" s="32"/>
    </row>
    <row r="1125" spans="11:11" x14ac:dyDescent="0.2">
      <c r="K1125" s="32"/>
    </row>
    <row r="1126" spans="11:11" x14ac:dyDescent="0.2">
      <c r="K1126" s="32"/>
    </row>
    <row r="1127" spans="11:11" x14ac:dyDescent="0.2">
      <c r="K1127" s="32"/>
    </row>
    <row r="1128" spans="11:11" x14ac:dyDescent="0.2">
      <c r="K1128" s="32"/>
    </row>
    <row r="1129" spans="11:11" x14ac:dyDescent="0.2">
      <c r="K1129" s="32"/>
    </row>
    <row r="1130" spans="11:11" x14ac:dyDescent="0.2">
      <c r="K1130" s="32"/>
    </row>
    <row r="1131" spans="11:11" x14ac:dyDescent="0.2">
      <c r="K1131" s="32"/>
    </row>
    <row r="1132" spans="11:11" x14ac:dyDescent="0.2">
      <c r="K1132" s="32"/>
    </row>
    <row r="1133" spans="11:11" x14ac:dyDescent="0.2">
      <c r="K1133" s="32"/>
    </row>
    <row r="1134" spans="11:11" x14ac:dyDescent="0.2">
      <c r="K1134" s="32"/>
    </row>
    <row r="1135" spans="11:11" x14ac:dyDescent="0.2">
      <c r="K1135" s="32"/>
    </row>
    <row r="1136" spans="11:11" x14ac:dyDescent="0.2">
      <c r="K1136" s="32"/>
    </row>
    <row r="1137" spans="11:11" x14ac:dyDescent="0.2">
      <c r="K1137" s="32"/>
    </row>
    <row r="1138" spans="11:11" x14ac:dyDescent="0.2">
      <c r="K1138" s="32"/>
    </row>
    <row r="1139" spans="11:11" x14ac:dyDescent="0.2">
      <c r="K1139" s="32"/>
    </row>
    <row r="1140" spans="11:11" x14ac:dyDescent="0.2">
      <c r="K1140" s="32"/>
    </row>
    <row r="1141" spans="11:11" x14ac:dyDescent="0.2">
      <c r="K1141" s="32"/>
    </row>
    <row r="1142" spans="11:11" x14ac:dyDescent="0.2">
      <c r="K1142" s="32"/>
    </row>
    <row r="1143" spans="11:11" x14ac:dyDescent="0.2">
      <c r="K1143" s="32"/>
    </row>
    <row r="1144" spans="11:11" x14ac:dyDescent="0.2">
      <c r="K1144" s="32"/>
    </row>
    <row r="1145" spans="11:11" x14ac:dyDescent="0.2">
      <c r="K1145" s="32"/>
    </row>
    <row r="1146" spans="11:11" x14ac:dyDescent="0.2">
      <c r="K1146" s="32"/>
    </row>
    <row r="1147" spans="11:11" x14ac:dyDescent="0.2">
      <c r="K1147" s="32"/>
    </row>
    <row r="1148" spans="11:11" x14ac:dyDescent="0.2">
      <c r="K1148" s="32"/>
    </row>
    <row r="1149" spans="11:11" x14ac:dyDescent="0.2">
      <c r="K1149" s="32"/>
    </row>
    <row r="1150" spans="11:11" x14ac:dyDescent="0.2">
      <c r="K1150" s="32"/>
    </row>
    <row r="1151" spans="11:11" x14ac:dyDescent="0.2">
      <c r="K1151" s="32"/>
    </row>
    <row r="1152" spans="11:11" x14ac:dyDescent="0.2">
      <c r="K1152" s="32"/>
    </row>
    <row r="1153" spans="11:11" x14ac:dyDescent="0.2">
      <c r="K1153" s="32"/>
    </row>
    <row r="1154" spans="11:11" x14ac:dyDescent="0.2">
      <c r="K1154" s="32"/>
    </row>
    <row r="1155" spans="11:11" x14ac:dyDescent="0.2">
      <c r="K1155" s="32"/>
    </row>
    <row r="1156" spans="11:11" x14ac:dyDescent="0.2">
      <c r="K1156" s="32"/>
    </row>
    <row r="1157" spans="11:11" x14ac:dyDescent="0.2">
      <c r="K1157" s="32"/>
    </row>
    <row r="1158" spans="11:11" x14ac:dyDescent="0.2">
      <c r="K1158" s="32"/>
    </row>
    <row r="1159" spans="11:11" x14ac:dyDescent="0.2">
      <c r="K1159" s="32"/>
    </row>
    <row r="1160" spans="11:11" x14ac:dyDescent="0.2">
      <c r="K1160" s="32"/>
    </row>
    <row r="1161" spans="11:11" x14ac:dyDescent="0.2">
      <c r="K1161" s="32"/>
    </row>
    <row r="1162" spans="11:11" x14ac:dyDescent="0.2">
      <c r="K1162" s="32"/>
    </row>
    <row r="1163" spans="11:11" x14ac:dyDescent="0.2">
      <c r="K1163" s="32"/>
    </row>
    <row r="1164" spans="11:11" x14ac:dyDescent="0.2">
      <c r="K1164" s="32"/>
    </row>
    <row r="1165" spans="11:11" x14ac:dyDescent="0.2">
      <c r="K1165" s="32"/>
    </row>
    <row r="1166" spans="11:11" x14ac:dyDescent="0.2">
      <c r="K1166" s="32"/>
    </row>
    <row r="1167" spans="11:11" x14ac:dyDescent="0.2">
      <c r="K1167" s="32"/>
    </row>
    <row r="1168" spans="11:11" x14ac:dyDescent="0.2">
      <c r="K1168" s="32"/>
    </row>
    <row r="1169" spans="11:11" x14ac:dyDescent="0.2">
      <c r="K1169" s="32"/>
    </row>
    <row r="1170" spans="11:11" x14ac:dyDescent="0.2">
      <c r="K1170" s="32"/>
    </row>
    <row r="1171" spans="11:11" x14ac:dyDescent="0.2">
      <c r="K1171" s="32"/>
    </row>
    <row r="1172" spans="11:11" x14ac:dyDescent="0.2">
      <c r="K1172" s="32"/>
    </row>
    <row r="1173" spans="11:11" x14ac:dyDescent="0.2">
      <c r="K1173" s="32"/>
    </row>
    <row r="1174" spans="11:11" x14ac:dyDescent="0.2">
      <c r="K1174" s="32"/>
    </row>
    <row r="1175" spans="11:11" x14ac:dyDescent="0.2">
      <c r="K1175" s="32"/>
    </row>
    <row r="1176" spans="11:11" x14ac:dyDescent="0.2">
      <c r="K1176" s="32"/>
    </row>
    <row r="1177" spans="11:11" x14ac:dyDescent="0.2">
      <c r="K1177" s="32"/>
    </row>
    <row r="1178" spans="11:11" x14ac:dyDescent="0.2">
      <c r="K1178" s="32"/>
    </row>
    <row r="1179" spans="11:11" x14ac:dyDescent="0.2">
      <c r="K1179" s="32"/>
    </row>
    <row r="1180" spans="11:11" x14ac:dyDescent="0.2">
      <c r="K1180" s="32"/>
    </row>
    <row r="1181" spans="11:11" x14ac:dyDescent="0.2">
      <c r="K1181" s="32"/>
    </row>
    <row r="1182" spans="11:11" x14ac:dyDescent="0.2">
      <c r="K1182" s="32"/>
    </row>
    <row r="1183" spans="11:11" x14ac:dyDescent="0.2">
      <c r="K1183" s="32"/>
    </row>
    <row r="1184" spans="11:11" x14ac:dyDescent="0.2">
      <c r="K1184" s="32"/>
    </row>
    <row r="1185" spans="11:11" x14ac:dyDescent="0.2">
      <c r="K1185" s="32"/>
    </row>
    <row r="1186" spans="11:11" x14ac:dyDescent="0.2">
      <c r="K1186" s="32"/>
    </row>
    <row r="1187" spans="11:11" x14ac:dyDescent="0.2">
      <c r="K1187" s="32"/>
    </row>
    <row r="1188" spans="11:11" x14ac:dyDescent="0.2">
      <c r="K1188" s="32"/>
    </row>
    <row r="1189" spans="11:11" x14ac:dyDescent="0.2">
      <c r="K1189" s="32"/>
    </row>
    <row r="1190" spans="11:11" x14ac:dyDescent="0.2">
      <c r="K1190" s="32"/>
    </row>
    <row r="1191" spans="11:11" x14ac:dyDescent="0.2">
      <c r="K1191" s="32"/>
    </row>
    <row r="1192" spans="11:11" x14ac:dyDescent="0.2">
      <c r="K1192" s="32"/>
    </row>
    <row r="1193" spans="11:11" x14ac:dyDescent="0.2">
      <c r="K1193" s="32"/>
    </row>
    <row r="1194" spans="11:11" x14ac:dyDescent="0.2">
      <c r="K1194" s="32"/>
    </row>
    <row r="1195" spans="11:11" x14ac:dyDescent="0.2">
      <c r="K1195" s="32"/>
    </row>
    <row r="1196" spans="11:11" x14ac:dyDescent="0.2">
      <c r="K1196" s="32"/>
    </row>
  </sheetData>
  <sheetProtection formatCells="0" autoFilter="0"/>
  <autoFilter ref="A2:U12"/>
  <conditionalFormatting sqref="I1:I2 I13:I1048576">
    <cfRule type="cellIs" dxfId="6" priority="16" operator="equal">
      <formula>"ไม่ติดต่อ"</formula>
    </cfRule>
    <cfRule type="cellIs" dxfId="5" priority="17" operator="equal">
      <formula>"ติดต่อได้"</formula>
    </cfRule>
    <cfRule type="cellIs" dxfId="4" priority="18" operator="equal">
      <formula>"เบอร์ไม่เปิดให้บริการ"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CommandButton1">
          <controlPr defaultSize="0" autoLine="0" r:id="rId5">
            <anchor moveWithCells="1">
              <from>
                <xdr:col>0</xdr:col>
                <xdr:colOff>66675</xdr:colOff>
                <xdr:row>0</xdr:row>
                <xdr:rowOff>76200</xdr:rowOff>
              </from>
              <to>
                <xdr:col>3</xdr:col>
                <xdr:colOff>238125</xdr:colOff>
                <xdr:row>0</xdr:row>
                <xdr:rowOff>657225</xdr:rowOff>
              </to>
            </anchor>
          </controlPr>
        </control>
      </mc:Choice>
      <mc:Fallback>
        <control shapeId="307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66FF"/>
  </sheetPr>
  <dimension ref="A1:T1"/>
  <sheetViews>
    <sheetView workbookViewId="0">
      <pane ySplit="1" topLeftCell="A2" activePane="bottomLeft" state="frozen"/>
      <selection pane="bottomLeft"/>
    </sheetView>
  </sheetViews>
  <sheetFormatPr defaultRowHeight="14.25" x14ac:dyDescent="0.2"/>
  <cols>
    <col min="1" max="1" width="13.25" style="2" bestFit="1" customWidth="1"/>
    <col min="2" max="2" width="14.375" style="8" bestFit="1" customWidth="1"/>
    <col min="3" max="3" width="8.625" style="3" bestFit="1" customWidth="1"/>
    <col min="4" max="4" width="10" style="2" bestFit="1" customWidth="1"/>
    <col min="5" max="5" width="16" style="2" customWidth="1"/>
    <col min="6" max="6" width="34.125" style="2" customWidth="1"/>
    <col min="7" max="7" width="18.25" style="2" bestFit="1" customWidth="1"/>
    <col min="8" max="8" width="8.75" style="14" bestFit="1" customWidth="1"/>
    <col min="9" max="12" width="13" style="2" bestFit="1" customWidth="1"/>
    <col min="13" max="18" width="13.375" style="2" bestFit="1" customWidth="1"/>
    <col min="19" max="20" width="12.5" style="2" bestFit="1" customWidth="1"/>
    <col min="21" max="16384" width="9" style="2"/>
  </cols>
  <sheetData>
    <row r="1" spans="1:20" s="4" customFormat="1" ht="18" customHeight="1" x14ac:dyDescent="0.2">
      <c r="A1" s="5" t="s">
        <v>0</v>
      </c>
      <c r="B1" s="1" t="s">
        <v>1</v>
      </c>
      <c r="C1" s="6" t="s">
        <v>2</v>
      </c>
      <c r="D1" s="7" t="s">
        <v>3</v>
      </c>
      <c r="E1" s="7" t="s">
        <v>13</v>
      </c>
      <c r="F1" s="7" t="s">
        <v>4</v>
      </c>
      <c r="G1" s="1" t="s">
        <v>5</v>
      </c>
      <c r="H1" s="1" t="s">
        <v>31</v>
      </c>
      <c r="I1" s="15" t="s">
        <v>40</v>
      </c>
      <c r="J1" s="15" t="s">
        <v>41</v>
      </c>
      <c r="K1" s="15" t="s">
        <v>42</v>
      </c>
      <c r="L1" s="15" t="s">
        <v>43</v>
      </c>
      <c r="M1" s="15" t="s">
        <v>44</v>
      </c>
      <c r="N1" s="15" t="s">
        <v>45</v>
      </c>
      <c r="O1" s="15" t="s">
        <v>46</v>
      </c>
      <c r="P1" s="15" t="s">
        <v>47</v>
      </c>
      <c r="Q1" s="15" t="s">
        <v>48</v>
      </c>
      <c r="R1" s="15" t="s">
        <v>49</v>
      </c>
      <c r="S1" s="15" t="s">
        <v>96</v>
      </c>
      <c r="T1" s="15" t="s">
        <v>97</v>
      </c>
    </row>
  </sheetData>
  <sheetProtection formatCells="0"/>
  <autoFilter ref="A1:T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4"/>
  <sheetViews>
    <sheetView workbookViewId="0"/>
  </sheetViews>
  <sheetFormatPr defaultRowHeight="14.25" x14ac:dyDescent="0.2"/>
  <cols>
    <col min="1" max="1" width="9.625" bestFit="1" customWidth="1"/>
    <col min="2" max="2" width="23.125" bestFit="1" customWidth="1"/>
    <col min="3" max="3" width="9.625" bestFit="1" customWidth="1"/>
    <col min="4" max="4" width="9.875" bestFit="1" customWidth="1"/>
    <col min="5" max="5" width="25.5" bestFit="1" customWidth="1"/>
    <col min="6" max="6" width="10.375" bestFit="1" customWidth="1"/>
    <col min="7" max="7" width="39.125" bestFit="1" customWidth="1"/>
  </cols>
  <sheetData>
    <row r="1" spans="1:7" s="17" customFormat="1" x14ac:dyDescent="0.2">
      <c r="A1" s="17" t="s">
        <v>3</v>
      </c>
      <c r="B1" s="17" t="s">
        <v>13</v>
      </c>
      <c r="C1" s="17" t="s">
        <v>3</v>
      </c>
      <c r="D1" s="17" t="s">
        <v>88</v>
      </c>
      <c r="E1" s="17" t="s">
        <v>55</v>
      </c>
      <c r="F1" s="17" t="s">
        <v>88</v>
      </c>
      <c r="G1" s="17" t="s">
        <v>56</v>
      </c>
    </row>
    <row r="2" spans="1:7" x14ac:dyDescent="0.2">
      <c r="A2" t="s">
        <v>6</v>
      </c>
      <c r="B2" t="s">
        <v>14</v>
      </c>
      <c r="C2" t="s">
        <v>6</v>
      </c>
      <c r="D2" t="s">
        <v>68</v>
      </c>
      <c r="E2" t="s">
        <v>57</v>
      </c>
      <c r="F2" t="s">
        <v>72</v>
      </c>
      <c r="G2" t="s">
        <v>61</v>
      </c>
    </row>
    <row r="3" spans="1:7" x14ac:dyDescent="0.2">
      <c r="A3" t="s">
        <v>6</v>
      </c>
      <c r="B3" t="s">
        <v>15</v>
      </c>
      <c r="C3" t="s">
        <v>9</v>
      </c>
      <c r="D3" t="s">
        <v>69</v>
      </c>
      <c r="E3" t="s">
        <v>58</v>
      </c>
      <c r="F3" t="s">
        <v>73</v>
      </c>
      <c r="G3" t="s">
        <v>62</v>
      </c>
    </row>
    <row r="4" spans="1:7" x14ac:dyDescent="0.2">
      <c r="A4" t="s">
        <v>6</v>
      </c>
      <c r="B4" t="s">
        <v>16</v>
      </c>
      <c r="C4" t="s">
        <v>10</v>
      </c>
      <c r="D4" t="s">
        <v>70</v>
      </c>
      <c r="E4" t="s">
        <v>59</v>
      </c>
      <c r="F4" t="s">
        <v>74</v>
      </c>
      <c r="G4" t="s">
        <v>63</v>
      </c>
    </row>
    <row r="5" spans="1:7" x14ac:dyDescent="0.2">
      <c r="A5" t="s">
        <v>6</v>
      </c>
      <c r="B5" t="s">
        <v>17</v>
      </c>
      <c r="D5" t="s">
        <v>71</v>
      </c>
      <c r="E5" t="s">
        <v>60</v>
      </c>
      <c r="F5" t="s">
        <v>75</v>
      </c>
      <c r="G5" t="s">
        <v>64</v>
      </c>
    </row>
    <row r="6" spans="1:7" x14ac:dyDescent="0.2">
      <c r="A6" t="s">
        <v>6</v>
      </c>
      <c r="B6" t="s">
        <v>18</v>
      </c>
      <c r="D6" t="s">
        <v>80</v>
      </c>
      <c r="F6" t="s">
        <v>76</v>
      </c>
      <c r="G6" t="s">
        <v>65</v>
      </c>
    </row>
    <row r="7" spans="1:7" x14ac:dyDescent="0.2">
      <c r="A7" t="s">
        <v>9</v>
      </c>
      <c r="B7" t="s">
        <v>19</v>
      </c>
      <c r="D7" t="s">
        <v>81</v>
      </c>
      <c r="F7" t="s">
        <v>77</v>
      </c>
      <c r="G7" t="s">
        <v>60</v>
      </c>
    </row>
    <row r="8" spans="1:7" x14ac:dyDescent="0.2">
      <c r="A8" t="s">
        <v>9</v>
      </c>
      <c r="B8" t="s">
        <v>21</v>
      </c>
      <c r="D8" t="s">
        <v>82</v>
      </c>
      <c r="F8" t="s">
        <v>78</v>
      </c>
      <c r="G8" t="s">
        <v>66</v>
      </c>
    </row>
    <row r="9" spans="1:7" x14ac:dyDescent="0.2">
      <c r="A9" t="s">
        <v>9</v>
      </c>
      <c r="B9" t="s">
        <v>20</v>
      </c>
      <c r="D9" t="s">
        <v>83</v>
      </c>
      <c r="F9" t="s">
        <v>79</v>
      </c>
      <c r="G9" t="s">
        <v>67</v>
      </c>
    </row>
    <row r="10" spans="1:7" x14ac:dyDescent="0.2">
      <c r="A10" t="s">
        <v>10</v>
      </c>
      <c r="B10" t="s">
        <v>22</v>
      </c>
      <c r="D10" t="s">
        <v>84</v>
      </c>
      <c r="F10" t="s">
        <v>86</v>
      </c>
    </row>
    <row r="11" spans="1:7" x14ac:dyDescent="0.2">
      <c r="A11" t="s">
        <v>10</v>
      </c>
      <c r="B11" t="s">
        <v>23</v>
      </c>
      <c r="D11" t="s">
        <v>85</v>
      </c>
      <c r="F11" t="s">
        <v>87</v>
      </c>
    </row>
    <row r="12" spans="1:7" x14ac:dyDescent="0.2">
      <c r="A12" t="s">
        <v>10</v>
      </c>
      <c r="B12" t="s">
        <v>24</v>
      </c>
      <c r="D12" t="s">
        <v>91</v>
      </c>
      <c r="E12" t="s">
        <v>94</v>
      </c>
      <c r="F12" t="s">
        <v>89</v>
      </c>
      <c r="G12" t="s">
        <v>94</v>
      </c>
    </row>
    <row r="13" spans="1:7" x14ac:dyDescent="0.2">
      <c r="A13" t="s">
        <v>10</v>
      </c>
      <c r="B13" t="s">
        <v>26</v>
      </c>
      <c r="D13" t="s">
        <v>92</v>
      </c>
      <c r="E13" t="s">
        <v>95</v>
      </c>
      <c r="F13" t="s">
        <v>90</v>
      </c>
      <c r="G13" t="s">
        <v>95</v>
      </c>
    </row>
    <row r="14" spans="1:7" x14ac:dyDescent="0.2">
      <c r="A14" t="s">
        <v>10</v>
      </c>
      <c r="B14" t="s">
        <v>25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E13" sqref="E13"/>
    </sheetView>
  </sheetViews>
  <sheetFormatPr defaultRowHeight="14.25" x14ac:dyDescent="0.2"/>
  <cols>
    <col min="1" max="1" width="4.75" bestFit="1" customWidth="1"/>
    <col min="3" max="3" width="5.5" bestFit="1" customWidth="1"/>
    <col min="4" max="4" width="5.25" bestFit="1" customWidth="1"/>
    <col min="5" max="5" width="17.375" bestFit="1" customWidth="1"/>
    <col min="6" max="6" width="6.125" bestFit="1" customWidth="1"/>
    <col min="7" max="7" width="14" bestFit="1" customWidth="1"/>
    <col min="8" max="8" width="7.75" bestFit="1" customWidth="1"/>
    <col min="9" max="9" width="6" bestFit="1" customWidth="1"/>
  </cols>
  <sheetData>
    <row r="1" spans="1:9" x14ac:dyDescent="0.2">
      <c r="A1" s="43" t="s">
        <v>29</v>
      </c>
      <c r="B1" s="43" t="s">
        <v>11</v>
      </c>
      <c r="C1" s="44" t="s">
        <v>8</v>
      </c>
      <c r="D1" s="44" t="s">
        <v>30</v>
      </c>
      <c r="E1" s="44" t="s">
        <v>93</v>
      </c>
      <c r="F1" s="44" t="s">
        <v>7</v>
      </c>
      <c r="G1" s="44" t="s">
        <v>12</v>
      </c>
      <c r="H1" s="45" t="s">
        <v>32</v>
      </c>
      <c r="I1" s="44" t="s">
        <v>3</v>
      </c>
    </row>
  </sheetData>
  <conditionalFormatting sqref="I1">
    <cfRule type="cellIs" dxfId="17" priority="1" operator="equal">
      <formula>"ไม่ติดต่อ"</formula>
    </cfRule>
    <cfRule type="cellIs" dxfId="16" priority="2" operator="equal">
      <formula>"ติดต่อได้"</formula>
    </cfRule>
    <cfRule type="cellIs" dxfId="15" priority="3" operator="equal">
      <formula>"เบอร์ไม่เปิดให้บริการ"</formula>
    </cfRule>
  </conditionalFormatting>
  <conditionalFormatting sqref="F1">
    <cfRule type="duplicateValues" dxfId="14" priority="4"/>
  </conditionalFormatting>
  <conditionalFormatting sqref="C1">
    <cfRule type="duplicateValues" dxfId="13" priority="5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workbookViewId="0">
      <selection activeCell="M23" sqref="M23"/>
    </sheetView>
  </sheetViews>
  <sheetFormatPr defaultRowHeight="14.25" x14ac:dyDescent="0.2"/>
  <cols>
    <col min="1" max="1" width="28.625" customWidth="1"/>
    <col min="2" max="2" width="11.875" bestFit="1" customWidth="1"/>
    <col min="3" max="3" width="8.875" bestFit="1" customWidth="1"/>
    <col min="4" max="4" width="11.25" bestFit="1" customWidth="1"/>
    <col min="5" max="5" width="8.25" bestFit="1" customWidth="1"/>
    <col min="6" max="6" width="14.125" bestFit="1" customWidth="1"/>
    <col min="7" max="7" width="8.875" bestFit="1" customWidth="1"/>
    <col min="8" max="8" width="7.5" bestFit="1" customWidth="1"/>
    <col min="9" max="9" width="15" bestFit="1" customWidth="1"/>
    <col min="10" max="10" width="13.25" bestFit="1" customWidth="1"/>
    <col min="11" max="11" width="13.875" bestFit="1" customWidth="1"/>
  </cols>
  <sheetData>
    <row r="1" spans="1:11" ht="15.75" x14ac:dyDescent="0.2">
      <c r="A1" s="33" t="s">
        <v>30</v>
      </c>
      <c r="B1" s="34" t="s">
        <v>98</v>
      </c>
      <c r="C1" s="34" t="s">
        <v>10</v>
      </c>
      <c r="D1" s="34" t="s">
        <v>9</v>
      </c>
      <c r="E1" s="34" t="s">
        <v>99</v>
      </c>
      <c r="F1" s="34" t="s">
        <v>100</v>
      </c>
      <c r="G1" s="34" t="s">
        <v>6</v>
      </c>
      <c r="H1" s="34" t="s">
        <v>101</v>
      </c>
      <c r="I1" s="34" t="s">
        <v>102</v>
      </c>
      <c r="J1" s="34" t="s">
        <v>103</v>
      </c>
      <c r="K1" s="34" t="s">
        <v>104</v>
      </c>
    </row>
    <row r="2" spans="1:11" ht="15" x14ac:dyDescent="0.2">
      <c r="A2" s="35"/>
      <c r="B2" s="36">
        <f>COUNTIFS(Data!A:A,"IL")+COUNTIF(Contacted!A:A,"IL")</f>
        <v>7</v>
      </c>
      <c r="C2" s="36">
        <f>COUNTIFS(Data!I:I,"ไม่ติดต่อ")</f>
        <v>0</v>
      </c>
      <c r="D2" s="36">
        <f>COUNTIFS(Data!I:I,"ติดต่อไม่ได้")-E2</f>
        <v>0</v>
      </c>
      <c r="E2" s="36">
        <f>COUNTIFS('Call Attempted'!E:E,"เบอร์ผิด/เบอร์ยังไม่เปิดบริการ")</f>
        <v>0</v>
      </c>
      <c r="F2" s="37">
        <f>B2-C2-E2</f>
        <v>7</v>
      </c>
      <c r="G2" s="37">
        <f>COUNTIFS(Contacted!I:I,"ติดต่อได้")+COUNTIFS(Data!I:I,"ติดต่อได้")</f>
        <v>0</v>
      </c>
      <c r="H2" s="38">
        <f>G2/F2</f>
        <v>0</v>
      </c>
      <c r="I2" s="37">
        <f>B2-C2-D2-E2-G2</f>
        <v>7</v>
      </c>
      <c r="J2" s="39">
        <f>+F2*0.8</f>
        <v>5.6000000000000005</v>
      </c>
      <c r="K2" s="39">
        <f>+J2-G2</f>
        <v>5.6000000000000005</v>
      </c>
    </row>
    <row r="3" spans="1:11" ht="15.75" x14ac:dyDescent="0.2">
      <c r="A3" s="34" t="s">
        <v>105</v>
      </c>
      <c r="B3" s="40">
        <f t="shared" ref="B3:G3" si="0">SUM(B2:B2)</f>
        <v>7</v>
      </c>
      <c r="C3" s="34">
        <f t="shared" si="0"/>
        <v>0</v>
      </c>
      <c r="D3" s="41">
        <f t="shared" si="0"/>
        <v>0</v>
      </c>
      <c r="E3" s="34">
        <f t="shared" si="0"/>
        <v>0</v>
      </c>
      <c r="F3" s="40">
        <f t="shared" si="0"/>
        <v>7</v>
      </c>
      <c r="G3" s="34">
        <f t="shared" si="0"/>
        <v>0</v>
      </c>
      <c r="H3" s="42">
        <f t="shared" ref="H3" si="1">G3/F3</f>
        <v>0</v>
      </c>
      <c r="I3" s="40">
        <f>SUM(I2:I2)</f>
        <v>7</v>
      </c>
      <c r="J3" s="40">
        <f>SUM(J2:J2)</f>
        <v>5.6000000000000005</v>
      </c>
      <c r="K3" s="40">
        <f>SUM(K2:K2)</f>
        <v>5.6000000000000005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Data</vt:lpstr>
      <vt:lpstr>Call Attempted</vt:lpstr>
      <vt:lpstr>List</vt:lpstr>
      <vt:lpstr>Contacted</vt:lpstr>
      <vt:lpstr>Summary_Preformance</vt:lpstr>
      <vt:lpstr>Result</vt:lpstr>
    </vt:vector>
  </TitlesOfParts>
  <Company>FWD Life Insurance Public Company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Tachakorn Sompamit-OP</dc:creator>
  <cp:lastModifiedBy>Ekkapon Rotdon-IT</cp:lastModifiedBy>
  <cp:lastPrinted>2019-10-11T07:28:43Z</cp:lastPrinted>
  <dcterms:created xsi:type="dcterms:W3CDTF">2018-01-26T04:18:10Z</dcterms:created>
  <dcterms:modified xsi:type="dcterms:W3CDTF">2019-11-27T06:48:03Z</dcterms:modified>
</cp:coreProperties>
</file>