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DATA" sheetId="1" r:id="rId1"/>
    <sheet name="Sheet2" sheetId="2" r:id="rId2"/>
  </sheets>
  <definedNames>
    <definedName name="_xlnm._FilterDatabase" localSheetId="0" hidden="1">DATA!$A$2:$AH$254</definedName>
  </definedNames>
  <calcPr calcId="144525"/>
</workbook>
</file>

<file path=xl/calcChain.xml><?xml version="1.0" encoding="utf-8"?>
<calcChain xmlns="http://schemas.openxmlformats.org/spreadsheetml/2006/main">
  <c r="B5" i="2" l="1"/>
</calcChain>
</file>

<file path=xl/sharedStrings.xml><?xml version="1.0" encoding="utf-8"?>
<sst xmlns="http://schemas.openxmlformats.org/spreadsheetml/2006/main" count="3172" uniqueCount="1009">
  <si>
    <t>Document No.</t>
  </si>
  <si>
    <t>F/G</t>
  </si>
  <si>
    <t>MODEL</t>
  </si>
  <si>
    <t>Customer</t>
  </si>
  <si>
    <t>Shunt (A)</t>
  </si>
  <si>
    <t>Current (A)</t>
  </si>
  <si>
    <t xml:space="preserve">Wave(mm.) </t>
  </si>
  <si>
    <t>Wave(mm.) LOW</t>
  </si>
  <si>
    <t>Wave(mm.) HIGH</t>
  </si>
  <si>
    <t>Instan Low</t>
  </si>
  <si>
    <t>Instan High</t>
  </si>
  <si>
    <t>Percent of rate current</t>
  </si>
  <si>
    <t>Trip time</t>
  </si>
  <si>
    <t>Current setting</t>
  </si>
  <si>
    <t>CT</t>
  </si>
  <si>
    <t xml:space="preserve"> Temp. (°C)</t>
  </si>
  <si>
    <t>SW PCB unit</t>
  </si>
  <si>
    <t>SW(V)</t>
  </si>
  <si>
    <t>SW(A)</t>
  </si>
  <si>
    <t>SW.P1</t>
  </si>
  <si>
    <t>Main nameplate No.</t>
  </si>
  <si>
    <t>ELB nameplate No.</t>
  </si>
  <si>
    <t>File N/P</t>
  </si>
  <si>
    <t>File Label</t>
  </si>
  <si>
    <t>Barcode</t>
  </si>
  <si>
    <t>Terminal screw</t>
  </si>
  <si>
    <t>Mounting screw</t>
  </si>
  <si>
    <t>Phase separator</t>
  </si>
  <si>
    <t>INSTRUCTION MANUAL</t>
  </si>
  <si>
    <t>INSTRUCTION MANUAL 2</t>
  </si>
  <si>
    <t>INSTRUCTION MANUAL 3</t>
  </si>
  <si>
    <t>Name plate setting</t>
  </si>
  <si>
    <t>255AF J</t>
  </si>
  <si>
    <t>33058755,A</t>
  </si>
  <si>
    <t>SXK225 3P 225A (IVORY)</t>
  </si>
  <si>
    <t>NAKAJO</t>
  </si>
  <si>
    <t>Lower 1,100% ∼ 100ms No-Trip</t>
  </si>
  <si>
    <t>High 1,300% ∼ 60ms Trip</t>
  </si>
  <si>
    <t>5.00 - 25.00 min</t>
  </si>
  <si>
    <t>6.64 - 6.91 A</t>
  </si>
  <si>
    <t>-</t>
  </si>
  <si>
    <t>33058974A</t>
  </si>
  <si>
    <t>"58974A"</t>
  </si>
  <si>
    <t>"JP33058755A"</t>
  </si>
  <si>
    <t>"1501-3235"</t>
  </si>
  <si>
    <t>(M8X18)</t>
  </si>
  <si>
    <t>(M4X40)</t>
  </si>
  <si>
    <t>(PHS-4)</t>
  </si>
  <si>
    <t>(S-21-21Q)</t>
  </si>
  <si>
    <t>33058755,B</t>
  </si>
  <si>
    <t>SXK225 3P 200A (IVORY)</t>
  </si>
  <si>
    <t>5.00 - 20.00 min</t>
  </si>
  <si>
    <t>"JP33058755B"</t>
  </si>
  <si>
    <t>"1501-3234"</t>
  </si>
  <si>
    <t>33058755,C</t>
  </si>
  <si>
    <t>SXK225 3P 175A (IVORY)</t>
  </si>
  <si>
    <t>5.80 - 6.04 A</t>
  </si>
  <si>
    <t>"JP33058755C"</t>
  </si>
  <si>
    <t>"1501-3233"</t>
  </si>
  <si>
    <t>33058755,D</t>
  </si>
  <si>
    <t>SXK225 3P 150A (IVORY)</t>
  </si>
  <si>
    <t>4.92 - 5.12 A</t>
  </si>
  <si>
    <t>"JP33058755D"</t>
  </si>
  <si>
    <t>"1501-3232"</t>
  </si>
  <si>
    <t>33058755,E</t>
  </si>
  <si>
    <t>SXK225 3P 125A (IVORY)</t>
  </si>
  <si>
    <t>4.25 - 4.42 A</t>
  </si>
  <si>
    <t>"JP33058755E"</t>
  </si>
  <si>
    <t>"1501-3231"</t>
  </si>
  <si>
    <t>33058755,J</t>
  </si>
  <si>
    <t>SXK225 2P 225A (IVORY)</t>
  </si>
  <si>
    <t>33058974B</t>
  </si>
  <si>
    <t>"58974B"</t>
  </si>
  <si>
    <t>"JP33058755J"</t>
  </si>
  <si>
    <t>"1501-3225"</t>
  </si>
  <si>
    <t>33058755,K</t>
  </si>
  <si>
    <t>SXK225 2P 200A (IVORY)</t>
  </si>
  <si>
    <t>"JP33058755K"</t>
  </si>
  <si>
    <t>"1501-3224"</t>
  </si>
  <si>
    <t>33058755,L</t>
  </si>
  <si>
    <t>SXK225 2P 175A (IVORY)</t>
  </si>
  <si>
    <t>"JP33058755L"</t>
  </si>
  <si>
    <t>"1501-3223"</t>
  </si>
  <si>
    <t>33058755,M</t>
  </si>
  <si>
    <t>SXK225 2P 150A (IVORY)</t>
  </si>
  <si>
    <t>"JP33058755M"</t>
  </si>
  <si>
    <t>"1501-3222"</t>
  </si>
  <si>
    <t>33058755,N</t>
  </si>
  <si>
    <t>SXK225 2P 125A (IVORY)</t>
  </si>
  <si>
    <t>"JP33058755N"</t>
  </si>
  <si>
    <t>"1501-3221"</t>
  </si>
  <si>
    <t>255AF ND J</t>
  </si>
  <si>
    <t>33058757,A</t>
  </si>
  <si>
    <t xml:space="preserve">SXK225 3P 225A (IVORY) ND </t>
  </si>
  <si>
    <t>"JP33058757A"</t>
  </si>
  <si>
    <t>"1501-3285"</t>
  </si>
  <si>
    <t>33058757,C</t>
  </si>
  <si>
    <t xml:space="preserve">SXK225 3P 175A (IVORY) ND </t>
  </si>
  <si>
    <t>"JP33058757C"</t>
  </si>
  <si>
    <t>"1501-3283"</t>
  </si>
  <si>
    <t>33058757,B</t>
  </si>
  <si>
    <t xml:space="preserve">SXK225 3P 200A (IVORY) ND </t>
  </si>
  <si>
    <t>"JP33058757B"</t>
  </si>
  <si>
    <t>"1501-3284"</t>
  </si>
  <si>
    <t>33058757,E</t>
  </si>
  <si>
    <t xml:space="preserve">SXK225 3P 125A (IVORY) ND </t>
  </si>
  <si>
    <t>"JP33058757E"</t>
  </si>
  <si>
    <t>"1501-3281"</t>
  </si>
  <si>
    <t>33058757,D</t>
  </si>
  <si>
    <t xml:space="preserve">SXK225 3P 150A (IVORY) ND </t>
  </si>
  <si>
    <t>"JP33058757D"</t>
  </si>
  <si>
    <t>"1501-3282"</t>
  </si>
  <si>
    <t>33058756,A</t>
  </si>
  <si>
    <t>SXK225 3P 225A (Ivory) (5PCS/BOX)</t>
  </si>
  <si>
    <t>"JP33058756A"</t>
  </si>
  <si>
    <t>"1503-3235"</t>
  </si>
  <si>
    <t>33058756,B</t>
  </si>
  <si>
    <t>SXK225 3P 200A (Ivory) (5PCS/BOX)</t>
  </si>
  <si>
    <t>"JP33058756B"</t>
  </si>
  <si>
    <t>"1503-3234"</t>
  </si>
  <si>
    <t>33058756,C</t>
  </si>
  <si>
    <t>SXK225 3P 175A (Ivory) (5PCS/BOX)</t>
  </si>
  <si>
    <t>"JP33058756C"</t>
  </si>
  <si>
    <t>"1503-3233"</t>
  </si>
  <si>
    <t>33058756,D</t>
  </si>
  <si>
    <t>SXK225 3P 150A (Ivory) (5PCS/BOX)</t>
  </si>
  <si>
    <t>"JP33058756D"</t>
  </si>
  <si>
    <t>"1503-3232"</t>
  </si>
  <si>
    <t>33058756,E</t>
  </si>
  <si>
    <t>SXK225 3P 125A (Ivory) (5PCS/BOX)</t>
  </si>
  <si>
    <t>"JP33058756E"</t>
  </si>
  <si>
    <t>"1503-3231"</t>
  </si>
  <si>
    <t>255AF J Nobarcode</t>
  </si>
  <si>
    <t>33058756,J</t>
  </si>
  <si>
    <t>SXK225 2P 225A (Ivory) (5PCS/BOX)</t>
  </si>
  <si>
    <t>"JP33058756J"</t>
  </si>
  <si>
    <t>33058756,K</t>
  </si>
  <si>
    <t>SXK225 2P 200A (Ivory) (5PCS/BOX)</t>
  </si>
  <si>
    <t>"JP33058756K"</t>
  </si>
  <si>
    <t>33058756,L</t>
  </si>
  <si>
    <t>SXK225 2P 175A (Ivory) (5PCS/BOX)</t>
  </si>
  <si>
    <t>"JP33058756L"</t>
  </si>
  <si>
    <t>33058756,M</t>
  </si>
  <si>
    <t>SXK225 2P 150A (Ivory) (5PCS/BOX)</t>
  </si>
  <si>
    <t>"JP33058756M"</t>
  </si>
  <si>
    <t>33058756,N</t>
  </si>
  <si>
    <t>SXK225 2P 125A (Ivory) (5PCS/BOX)</t>
  </si>
  <si>
    <t>"JP33058756N"</t>
  </si>
  <si>
    <t>33058755,Q</t>
  </si>
  <si>
    <t>SXK225 2P NO RELAY (IVORY)</t>
  </si>
  <si>
    <t>33058755,G</t>
  </si>
  <si>
    <t>SXK225 3P NO RELAY (IVORY)</t>
  </si>
  <si>
    <t>125AF DO</t>
  </si>
  <si>
    <t>3HTN001853TP,A</t>
  </si>
  <si>
    <t>SXK32 3P 32A (Ivory)</t>
  </si>
  <si>
    <t>PPK</t>
  </si>
  <si>
    <t>Lower 480A ∼ 100ms No-Trip</t>
  </si>
  <si>
    <t>High 720A ∼ 60ms Trip</t>
  </si>
  <si>
    <t>5.30 - 10.30 min</t>
  </si>
  <si>
    <t>0.964 - 1.004 A</t>
  </si>
  <si>
    <t>X50</t>
  </si>
  <si>
    <t>3HTN001903A</t>
  </si>
  <si>
    <t>"3HTN001903A"</t>
  </si>
  <si>
    <t>"DO3HTN001853A"</t>
  </si>
  <si>
    <t>(M5X14)</t>
  </si>
  <si>
    <t>(M4X55)</t>
  </si>
  <si>
    <t>(136-4)</t>
  </si>
  <si>
    <t>(S-21-02J)</t>
  </si>
  <si>
    <t>3HTN001854TP,S</t>
  </si>
  <si>
    <t>SXK63 2P 32A (Ivory)</t>
  </si>
  <si>
    <t>3HTN001915B</t>
  </si>
  <si>
    <t>"3HTN001915B"</t>
  </si>
  <si>
    <t>"DO3HTN001854S"</t>
  </si>
  <si>
    <t>3HTN001854TP,Q</t>
  </si>
  <si>
    <t>SXK63 2P 50A (Ivory)</t>
  </si>
  <si>
    <t>"DO3HTN001854Q"</t>
  </si>
  <si>
    <t>3HTN001854TP,E</t>
  </si>
  <si>
    <t>SXK63 3P 32A (Ivory)</t>
  </si>
  <si>
    <t>3HTN001915A</t>
  </si>
  <si>
    <t>"3HTN001915A"</t>
  </si>
  <si>
    <t>"DO3HTN001854E"</t>
  </si>
  <si>
    <t>3HTN001854TP,C</t>
  </si>
  <si>
    <t>SXK63 3P 50A (Ivory)</t>
  </si>
  <si>
    <t>Lower 1,200% ∼ 100ms No-Trip</t>
  </si>
  <si>
    <t>High 1,800% ∼ 60ms Trip</t>
  </si>
  <si>
    <t>4.30 - 9.00 min</t>
  </si>
  <si>
    <t>0.497 - 0.517 A</t>
  </si>
  <si>
    <t>"DO3HTN001854C"</t>
  </si>
  <si>
    <t>3HTN001855TP,A</t>
  </si>
  <si>
    <t>FXK63 3P 63A (Ivory)</t>
  </si>
  <si>
    <t>5.00 - 10.30 min</t>
  </si>
  <si>
    <t>0.647 - 0.674 A</t>
  </si>
  <si>
    <t>3HTN001915C</t>
  </si>
  <si>
    <t>"3HTN001915C"</t>
  </si>
  <si>
    <t>"DO3HTN001855A"</t>
  </si>
  <si>
    <t>(M8X14)</t>
  </si>
  <si>
    <t>3HTN001856TP,D</t>
  </si>
  <si>
    <t>SXK125-SA 3P 75A (Ivory)</t>
  </si>
  <si>
    <t>4.30 - 11.00 min</t>
  </si>
  <si>
    <t>1.237 - 1.287 A</t>
  </si>
  <si>
    <t>3HTN001915E</t>
  </si>
  <si>
    <t>"3HTN001915E"</t>
  </si>
  <si>
    <t>"DO3HTN001856D"</t>
  </si>
  <si>
    <t>3HTN001858TP,D</t>
  </si>
  <si>
    <t>FXK125-S 3P 75A (Ivory)</t>
  </si>
  <si>
    <t>8.00 - 14.00 min</t>
  </si>
  <si>
    <t>0.787 - 0.819 A</t>
  </si>
  <si>
    <t>3HTN001919A</t>
  </si>
  <si>
    <t>"3HTN001919A"</t>
  </si>
  <si>
    <t>"DO3HTN001858D"</t>
  </si>
  <si>
    <t>3HTN001858TP,B</t>
  </si>
  <si>
    <t>FXK125-S 3P 100A (Ivory)</t>
  </si>
  <si>
    <t>8.00 - 13.00 min</t>
  </si>
  <si>
    <t>1.047 - 1.090 A</t>
  </si>
  <si>
    <t>"DO3HTN001858B"</t>
  </si>
  <si>
    <t>3HTN001860TP,A</t>
  </si>
  <si>
    <t xml:space="preserve"> FXK125-H 3P 125A (Ivory)</t>
  </si>
  <si>
    <t>1.273 - 1.325 A</t>
  </si>
  <si>
    <t>3HTN001919C</t>
  </si>
  <si>
    <t>"3HTN001919C"</t>
  </si>
  <si>
    <t>"DO3HTN001860A"</t>
  </si>
  <si>
    <t>3HTN001860TP,B</t>
  </si>
  <si>
    <t>FXK125-H 3P 100A (Ivory)</t>
  </si>
  <si>
    <t>"DO3HTN001860B"</t>
  </si>
  <si>
    <t>255AF DO</t>
  </si>
  <si>
    <t>3HTN001864TP,E</t>
  </si>
  <si>
    <t>SXK225 3P 125A (Ivory)</t>
  </si>
  <si>
    <t>4.250 - 4.420 A</t>
  </si>
  <si>
    <t>3HTN001943A</t>
  </si>
  <si>
    <t>"3HTN001943A"</t>
  </si>
  <si>
    <t>"DO3HTN001864E"</t>
  </si>
  <si>
    <t>3HTN001864TP,B</t>
  </si>
  <si>
    <t>SXK225 3P 200A (Ivory)</t>
  </si>
  <si>
    <t>6.640 - 6.910 A</t>
  </si>
  <si>
    <t>"DO3HTN001864B"</t>
  </si>
  <si>
    <t>3HTN001864TP,A</t>
  </si>
  <si>
    <t>SXK225 3P 225A (Ivory)</t>
  </si>
  <si>
    <t>"DO3HTN001864A"</t>
  </si>
  <si>
    <t>3HTN001864TP,D</t>
  </si>
  <si>
    <t>SXK225 3P 150A (Ivory)</t>
  </si>
  <si>
    <t>4.920 - 5.120 A</t>
  </si>
  <si>
    <t>"DO3HTN001864D"</t>
  </si>
  <si>
    <t>3HTN001870TP,G</t>
  </si>
  <si>
    <t>FXK250-H 3P 125A (Ivory)</t>
  </si>
  <si>
    <t>High 1,600% ∼ 60ms Trip</t>
  </si>
  <si>
    <t>10.24 - 17.00 min</t>
  </si>
  <si>
    <t>3.89 - 4.05 A</t>
  </si>
  <si>
    <t>3HTN001944A</t>
  </si>
  <si>
    <t>"3HTN001944A"</t>
  </si>
  <si>
    <t>"DO3HTN001870G"</t>
  </si>
  <si>
    <t>3HTN001870TP,F</t>
  </si>
  <si>
    <t>FXK250-H 3P 150A (Ivory)</t>
  </si>
  <si>
    <t>9.30 - 16.06 min</t>
  </si>
  <si>
    <t>4.59 - 4.78 A</t>
  </si>
  <si>
    <t>"DO3HTN001870F"</t>
  </si>
  <si>
    <t>3HTN001870TP,C</t>
  </si>
  <si>
    <t>FXK250-H 3P 200A (Ivory)</t>
  </si>
  <si>
    <t>7.54 - 12.06 min</t>
  </si>
  <si>
    <t>6.03 - 6.28 A</t>
  </si>
  <si>
    <t>"DO3HTN001870C"</t>
  </si>
  <si>
    <t>3HTN001870TP,B</t>
  </si>
  <si>
    <t>FXK250-H 3P 225A (Ivory)</t>
  </si>
  <si>
    <t>6.00 - 9.30 min</t>
  </si>
  <si>
    <t>6.97 - 7.25 A</t>
  </si>
  <si>
    <t>"DO3HTN001870B"</t>
  </si>
  <si>
    <t>3HTN001868TP,G</t>
  </si>
  <si>
    <t>FXK250-S 3P 125A (Ivory)</t>
  </si>
  <si>
    <t>3HTN001944C</t>
  </si>
  <si>
    <t>"3HTN001944C"</t>
  </si>
  <si>
    <t>"DO3HTN001868G"</t>
  </si>
  <si>
    <t>3HTN001868TP,F</t>
  </si>
  <si>
    <t>FXK250-S 3P 150A (Ivory)</t>
  </si>
  <si>
    <t>"DO3HTN001868F"</t>
  </si>
  <si>
    <t>3HTN001868TP,B</t>
  </si>
  <si>
    <t>FXK250-S 3P 225A (Ivory)</t>
  </si>
  <si>
    <t>"DO3HTN001868B"</t>
  </si>
  <si>
    <t>3HTN001868TP,A</t>
  </si>
  <si>
    <t xml:space="preserve"> FXK250-S 3P 250A (Ivory)</t>
  </si>
  <si>
    <t>7.06 - 9.30 min</t>
  </si>
  <si>
    <t>3.78 - 3.94 A</t>
  </si>
  <si>
    <t>"DO3HTN001868A"</t>
  </si>
  <si>
    <t>F-630F DO</t>
  </si>
  <si>
    <t>3HTN001883TP,A</t>
  </si>
  <si>
    <t>F-630F 3P 630A  (Ivory)</t>
  </si>
  <si>
    <t>Lower 200% ∼ 100ms No-Trip</t>
  </si>
  <si>
    <t>High 500% ∼ 60ms Trip</t>
  </si>
  <si>
    <t>15.00 - 20.00 min</t>
  </si>
  <si>
    <t>6.65 - 6.92 A</t>
  </si>
  <si>
    <t>3HTN001941C</t>
  </si>
  <si>
    <t>"3HTN001941C"</t>
  </si>
  <si>
    <t>"DO3HTN001883A"</t>
  </si>
  <si>
    <t>(M12X40)</t>
  </si>
  <si>
    <t>(M6X45)</t>
  </si>
  <si>
    <t>(PHS-5)</t>
  </si>
  <si>
    <t>FX400 DO</t>
  </si>
  <si>
    <t>3HTN001878TP,A</t>
  </si>
  <si>
    <t>FX400 3P 400A  (Ivory)</t>
  </si>
  <si>
    <t>19 - 30 sec</t>
  </si>
  <si>
    <t>720 - 880 A</t>
  </si>
  <si>
    <t>3HTN001940C</t>
  </si>
  <si>
    <t>"3HTN001940C"</t>
  </si>
  <si>
    <t>"DO3HTN001878A"</t>
  </si>
  <si>
    <t>(M10X30)</t>
  </si>
  <si>
    <t>(PHS-5B)</t>
  </si>
  <si>
    <t>(S-21-22C)</t>
  </si>
  <si>
    <t>33030290-1</t>
  </si>
  <si>
    <t>F-1000C DO</t>
  </si>
  <si>
    <t>3HTN001897TP,A</t>
  </si>
  <si>
    <t>F-1000C 3P 1000A  (Ivory)</t>
  </si>
  <si>
    <t>1.00 - 2.00 min</t>
  </si>
  <si>
    <t>3HTN001950E</t>
  </si>
  <si>
    <t>"3HTN001950E"</t>
  </si>
  <si>
    <t>"DO3HTN001897A"</t>
  </si>
  <si>
    <t>(M12X50)</t>
  </si>
  <si>
    <t>(M8X40)</t>
  </si>
  <si>
    <t>(PHS-16)</t>
  </si>
  <si>
    <t>(33024374)</t>
  </si>
  <si>
    <t>400AF DO</t>
  </si>
  <si>
    <t>3HTN001874TP,A</t>
  </si>
  <si>
    <t>S-400S 3P 400A (Ivory)</t>
  </si>
  <si>
    <t>Lower 900% ∼ 100ms No-Trip</t>
  </si>
  <si>
    <t>High 1,100% ∼ 60ms Trip</t>
  </si>
  <si>
    <t>14.00 - 28.00 min</t>
  </si>
  <si>
    <t>5.10 - 5.31 min</t>
  </si>
  <si>
    <t>3HTN001929A</t>
  </si>
  <si>
    <t>"3HTN001929A"</t>
  </si>
  <si>
    <t>"DO3HTN001874A"</t>
  </si>
  <si>
    <t>3HTN001874TP,B</t>
  </si>
  <si>
    <t>S-400S 3P 350A (Ivory)</t>
  </si>
  <si>
    <t>13.00  - 25.00 min</t>
  </si>
  <si>
    <t>8.98 - 9.35 min</t>
  </si>
  <si>
    <t>"DO3HTN001874B"</t>
  </si>
  <si>
    <t>3HTN001874TP,C</t>
  </si>
  <si>
    <t>S-400S 3P 300A (Ivory)</t>
  </si>
  <si>
    <t>Lower 1000% ∼ 100ms No-Trip</t>
  </si>
  <si>
    <t>High 1,200% ∼ 60ms Trip</t>
  </si>
  <si>
    <t>14.00 - 21.00 min</t>
  </si>
  <si>
    <t>8.08 - 8.41 A</t>
  </si>
  <si>
    <t>"DO3HTN001874C"</t>
  </si>
  <si>
    <t>3HTN001876TP,C</t>
  </si>
  <si>
    <t>F-400R 3P 300A (Ivory)</t>
  </si>
  <si>
    <t>3HTN001929C</t>
  </si>
  <si>
    <t>"3HTN001929C"</t>
  </si>
  <si>
    <t>"DO3HTN001876C"</t>
  </si>
  <si>
    <t>3HTN001876TP,B</t>
  </si>
  <si>
    <t>F-400R 3P 350A (Ivory)</t>
  </si>
  <si>
    <t>"DO3HTN001876B"</t>
  </si>
  <si>
    <t>3HTN001876TP,A</t>
  </si>
  <si>
    <t>F-400R 3P 400A (Ivory)</t>
  </si>
  <si>
    <t>"DO3HTN001876A"</t>
  </si>
  <si>
    <t>3HTN001875TP,A</t>
  </si>
  <si>
    <t>SX400 3P 400A  (Ivory)</t>
  </si>
  <si>
    <t>3HTN001940A</t>
  </si>
  <si>
    <t>"3HTN001940A"</t>
  </si>
  <si>
    <t>"DO3HTN001875A"</t>
  </si>
  <si>
    <t>800AF DO NOBAG</t>
  </si>
  <si>
    <t>3HTN001890TP,A</t>
  </si>
  <si>
    <t>F-800R 3P 800A  (Ivory)</t>
  </si>
  <si>
    <t>14.00 - 18.00 min</t>
  </si>
  <si>
    <t>8.18 - 8.51 A</t>
  </si>
  <si>
    <t>3HTN001941G</t>
  </si>
  <si>
    <t>"3HTN001941G"</t>
  </si>
  <si>
    <t>"DO3HTN001890A"</t>
  </si>
  <si>
    <t>FX600 DO</t>
  </si>
  <si>
    <t>3HTN001885TP,B</t>
  </si>
  <si>
    <t>FX600 3P 600A  (Ivory)</t>
  </si>
  <si>
    <t>1,080 - 1320 A</t>
  </si>
  <si>
    <t>600AF</t>
  </si>
  <si>
    <t>3HTN001947B</t>
  </si>
  <si>
    <t>"3HTN001947B"</t>
  </si>
  <si>
    <t>"DO3HTN001885B"</t>
  </si>
  <si>
    <t>33030322-1</t>
  </si>
  <si>
    <t>3HTN001857TP,H</t>
  </si>
  <si>
    <t>FXK125-SA 3P 40A (Ivory)</t>
  </si>
  <si>
    <t xml:space="preserve">1.235 - 1.286 A </t>
  </si>
  <si>
    <t>3HTN001915G</t>
  </si>
  <si>
    <t>"3HTN001915G"</t>
  </si>
  <si>
    <t>"DO3HTN001857H"</t>
  </si>
  <si>
    <t>3HTN001858TP,J</t>
  </si>
  <si>
    <t>FXK125-S 3P 32A (Ivory)</t>
  </si>
  <si>
    <t>7.00 - 18.00 min</t>
  </si>
  <si>
    <t>1.639 - 1.706 A</t>
  </si>
  <si>
    <t>"DO3HTN001858J"</t>
  </si>
  <si>
    <t>(M6X14)</t>
  </si>
  <si>
    <t>33058748,D</t>
  </si>
  <si>
    <t>SXK125-C 3P 60A ND (Ivory)</t>
  </si>
  <si>
    <t>5.00 - 13.00 min</t>
  </si>
  <si>
    <t>0.621 - 0.647 A</t>
  </si>
  <si>
    <t>33058949D</t>
  </si>
  <si>
    <t xml:space="preserve"> 33058745,D</t>
  </si>
  <si>
    <t>SXK125-C 3P 60A (IVORY)</t>
  </si>
  <si>
    <t>33046717TS,D</t>
  </si>
  <si>
    <t>RXK250-H 3P 175A 30mA AC200-440V (Light Gray)</t>
  </si>
  <si>
    <t>9.00 - 15.00 min</t>
  </si>
  <si>
    <t>5.18 - 5.39 A</t>
  </si>
  <si>
    <t>33047693C</t>
  </si>
  <si>
    <t>33058785,N</t>
  </si>
  <si>
    <t>EXK125-C 3P 125A 100.200.500mA (Ivory)</t>
  </si>
  <si>
    <t>10.30 - 20.00 min</t>
  </si>
  <si>
    <t>1.123 - 1.168 A</t>
  </si>
  <si>
    <t>33058956K</t>
  </si>
  <si>
    <t>33058818,N</t>
  </si>
  <si>
    <t>EXKN125-C 3P AC100/200V 125A 100.200.500mA N (Ivory)</t>
  </si>
  <si>
    <t>10.50 - 20.00 min</t>
  </si>
  <si>
    <t>33058962K</t>
  </si>
  <si>
    <t>33058815,A</t>
  </si>
  <si>
    <t>SXKN125-C 3P (AC100/200V) 125A (IVORY)</t>
  </si>
  <si>
    <t>1.124 - 1.170 A</t>
  </si>
  <si>
    <t>33058953A</t>
  </si>
  <si>
    <t>33058725,V</t>
  </si>
  <si>
    <t>FXK125-H 2P 20A (IVORY)</t>
  </si>
  <si>
    <t>5.00 - 22.00 min</t>
  </si>
  <si>
    <t>0.940 - 0.978 A</t>
  </si>
  <si>
    <t>33058966H</t>
  </si>
  <si>
    <t>33058752,W</t>
  </si>
  <si>
    <t>FXK125-H 2P 15A (IVORY)</t>
  </si>
  <si>
    <t>5.00 - 11.00 min</t>
  </si>
  <si>
    <t>0.695 - 0.723 A</t>
  </si>
  <si>
    <t>33058966J</t>
  </si>
  <si>
    <t>33047237,B</t>
  </si>
  <si>
    <t>S-50SB 3P 40A SHT-AUX (DC12V) (New Jis)</t>
  </si>
  <si>
    <t>Lower 800A ∼ 60ms No-Trip</t>
  </si>
  <si>
    <t>High 2,000A ∼ 100ms Trip</t>
  </si>
  <si>
    <t>40 sec - 5.09 min</t>
  </si>
  <si>
    <t>1.57 - 1.62 A</t>
  </si>
  <si>
    <t>33046170H</t>
  </si>
  <si>
    <t>33047237,P</t>
  </si>
  <si>
    <t>S-50SB 2P 40A SHT-AUX (DC12V) (New JIS)</t>
  </si>
  <si>
    <t>33046171H</t>
  </si>
  <si>
    <t>33047237,C</t>
  </si>
  <si>
    <t>S-50SB 3P 30A SHT-AUX (DC12V) (New JIS)</t>
  </si>
  <si>
    <t>40 sec - 2.31 min</t>
  </si>
  <si>
    <t>1.18 - 1.22 A</t>
  </si>
  <si>
    <t>33046170J</t>
  </si>
  <si>
    <t>33047237,Q</t>
  </si>
  <si>
    <t>S-50SB 2P 30A SHT-AUX (DC12V) (New JIS)</t>
  </si>
  <si>
    <t>33046171J</t>
  </si>
  <si>
    <t>33047240,L</t>
  </si>
  <si>
    <t>S-225SB 2P 175A SHT-AUX (DC12V) (New JIS)</t>
  </si>
  <si>
    <t>5.00 - 25 min</t>
  </si>
  <si>
    <t>33043135B</t>
  </si>
  <si>
    <t>33047240,C</t>
  </si>
  <si>
    <t>S-225SB 3P 175A SHT-AUX (DC12V) (New JIS)</t>
  </si>
  <si>
    <t>33043135A</t>
  </si>
  <si>
    <t>33047237,A</t>
  </si>
  <si>
    <t>S-50SB 3P 50A SHT-AUX (DC12V) (New JIS)</t>
  </si>
  <si>
    <t>0.65 - 0.68 A</t>
  </si>
  <si>
    <t>33046170G</t>
  </si>
  <si>
    <t>33047239,P</t>
  </si>
  <si>
    <t>S-100SB 2P 75A SHT-AUX DC12V</t>
  </si>
  <si>
    <t>0.98 - 1.02 A</t>
  </si>
  <si>
    <t>33046198B</t>
  </si>
  <si>
    <t>33058758,W</t>
  </si>
  <si>
    <t>FXK250-S 3P 250A (Ivory) ND</t>
  </si>
  <si>
    <t>7.10 - 9.50 min</t>
  </si>
  <si>
    <t>33058978C</t>
  </si>
  <si>
    <t>330430580TS,C</t>
  </si>
  <si>
    <t>F-630F 3P 500A (Light Gray)</t>
  </si>
  <si>
    <t>Sangchai</t>
  </si>
  <si>
    <t>7.40 - 7.70 A</t>
  </si>
  <si>
    <t>3HTN001694D</t>
  </si>
  <si>
    <t>330430580TP,C</t>
  </si>
  <si>
    <t>330430580TP,B</t>
  </si>
  <si>
    <t>F-630F 3P 600A (Light Gray)</t>
  </si>
  <si>
    <t>330430580TP,A</t>
  </si>
  <si>
    <t>F-630F 3P 630A (Light Gray)</t>
  </si>
  <si>
    <t>Domestic</t>
  </si>
  <si>
    <t>33058776,N</t>
  </si>
  <si>
    <t>FX800 3P 800A (Ivory)</t>
  </si>
  <si>
    <t>1440 - 1760 A</t>
  </si>
  <si>
    <t>33058996G</t>
  </si>
  <si>
    <t>33058776,P</t>
  </si>
  <si>
    <t>FX800 3P 800A Y (Ivory)</t>
  </si>
  <si>
    <t>33058787,N</t>
  </si>
  <si>
    <t>RXK125-SA 3P 125A AC 100-440V 100.200.500mA (Ivory)</t>
  </si>
  <si>
    <t>33058954K</t>
  </si>
  <si>
    <t>33058767,G</t>
  </si>
  <si>
    <t>F-400FB 2P 300A (IVORY)</t>
  </si>
  <si>
    <t>Lower 1,000% ∼ 100ms No-Trip</t>
  </si>
  <si>
    <t>33058984D</t>
  </si>
  <si>
    <t>33058745,F</t>
  </si>
  <si>
    <t>SXK125-C 3P 40A (Ivory)</t>
  </si>
  <si>
    <t>4.50 - 9.00 min</t>
  </si>
  <si>
    <t>1.235 - 1.285 A</t>
  </si>
  <si>
    <t>33058949F</t>
  </si>
  <si>
    <t>33058776,J</t>
  </si>
  <si>
    <t>SX800 3P 800A (Ivory)</t>
  </si>
  <si>
    <t>33058996C</t>
  </si>
  <si>
    <t>33058761,E</t>
  </si>
  <si>
    <t>FXE225-H 3P 125A (Ivory)</t>
  </si>
  <si>
    <t>Lower 2,720% ∼ 100ms No-Trip</t>
  </si>
  <si>
    <t>High 4,080% ∼ 60ms Trip</t>
  </si>
  <si>
    <t>30 - 65 sec</t>
  </si>
  <si>
    <t>2.45 - 2.55 A</t>
  </si>
  <si>
    <t>33058981A</t>
  </si>
  <si>
    <t>33058758,D</t>
  </si>
  <si>
    <t>FXK250-S 3P 175A (Ivory)</t>
  </si>
  <si>
    <t>8.20 - 15.2 min</t>
  </si>
  <si>
    <t>33061296,B</t>
  </si>
  <si>
    <t>FXK125-H 3P 100A Reversible Connection Type (Ivory)</t>
  </si>
  <si>
    <t>33061295B</t>
  </si>
  <si>
    <t>33058776,F</t>
  </si>
  <si>
    <t>FX600 3P 600A Y (Ivory)</t>
  </si>
  <si>
    <t>1080 - 1320 A</t>
  </si>
  <si>
    <t>33058996E</t>
  </si>
  <si>
    <t>33058745,H</t>
  </si>
  <si>
    <t>SXK125-C 3P 20A (Ivory)</t>
  </si>
  <si>
    <t>6.00 - 13.00 min</t>
  </si>
  <si>
    <t>0.586 - 0.610 A</t>
  </si>
  <si>
    <t>33058949H</t>
  </si>
  <si>
    <t>33058758,B</t>
  </si>
  <si>
    <t>FXK250-S 3P 225A (IVORY)</t>
  </si>
  <si>
    <t>6.00 -9.50 min</t>
  </si>
  <si>
    <t>33058758,E</t>
  </si>
  <si>
    <t>FXK250-S 3P 150A (IVORY)</t>
  </si>
  <si>
    <t>9.50 - 16.10 min</t>
  </si>
  <si>
    <t>33058767,E</t>
  </si>
  <si>
    <t>F-400FB 2P 400A (IVORY)</t>
  </si>
  <si>
    <t>5.10 - 5.31 A</t>
  </si>
  <si>
    <t>33058771,P</t>
  </si>
  <si>
    <t>S-800S 3P 700A (IVORY)</t>
  </si>
  <si>
    <t>7.15 - 7.45 A</t>
  </si>
  <si>
    <t>33058998C</t>
  </si>
  <si>
    <t>33058751,W</t>
  </si>
  <si>
    <t>FXK125-S 2P 15A (IVORY)</t>
  </si>
  <si>
    <t>0.694 - 0.723 A</t>
  </si>
  <si>
    <t>33058966V</t>
  </si>
  <si>
    <t>33058751,V</t>
  </si>
  <si>
    <t>FXK125-S 2P 20A (IVORY)</t>
  </si>
  <si>
    <t>5.00  - 20.00 min</t>
  </si>
  <si>
    <t xml:space="preserve">0.939 - 0.977 A </t>
  </si>
  <si>
    <t>33058966U</t>
  </si>
  <si>
    <t>33058751,U</t>
  </si>
  <si>
    <t>FXK125-S 2P 30A (IVORY)</t>
  </si>
  <si>
    <t>4.00 - 11.00 min</t>
  </si>
  <si>
    <t>1.461 - 1.520 A</t>
  </si>
  <si>
    <t>33058966T</t>
  </si>
  <si>
    <t>33058751,T</t>
  </si>
  <si>
    <t>FXK125-S 2P 40A (IVORY)</t>
  </si>
  <si>
    <t>5.00 - 14.00 min</t>
  </si>
  <si>
    <t>0.405 - 0.422 A</t>
  </si>
  <si>
    <t>33058966S</t>
  </si>
  <si>
    <t>33058751,R</t>
  </si>
  <si>
    <t>FXK125-S 2P 60A (IVORY)</t>
  </si>
  <si>
    <t>6.30 - 13.00 min</t>
  </si>
  <si>
    <t>0.626 - 0.652 A</t>
  </si>
  <si>
    <t>33058966Q</t>
  </si>
  <si>
    <t>33058751,Q</t>
  </si>
  <si>
    <t>FXK125-S 2P 75A (IVORY)</t>
  </si>
  <si>
    <t>6.00 - 10.00 min</t>
  </si>
  <si>
    <t>33058966P</t>
  </si>
  <si>
    <t>33058751,P</t>
  </si>
  <si>
    <t>FXK125-S 2P 100A (IVORY)</t>
  </si>
  <si>
    <t>7.00 - 11.00 min</t>
  </si>
  <si>
    <t>33058966N</t>
  </si>
  <si>
    <t>33058751,N</t>
  </si>
  <si>
    <t>FXK125-S 2P 125A (IVORY)</t>
  </si>
  <si>
    <t>9.00 - 16.00 min</t>
  </si>
  <si>
    <t>33058966M</t>
  </si>
  <si>
    <t>33058750,P</t>
  </si>
  <si>
    <t>FXK60-H 2P 50A (IVORY)</t>
  </si>
  <si>
    <t>6.00 - 9.00 min</t>
  </si>
  <si>
    <t>0.518 - 0.539 A</t>
  </si>
  <si>
    <t>33058968B</t>
  </si>
  <si>
    <t>33058750,N</t>
  </si>
  <si>
    <t>FXK60-H 2P 60A (IVORY)</t>
  </si>
  <si>
    <t>33058968A</t>
  </si>
  <si>
    <t>33058750,Q</t>
  </si>
  <si>
    <t>FXK0-H 2P 40A (IVORY)</t>
  </si>
  <si>
    <t>0.405 - 0.421 A</t>
  </si>
  <si>
    <t>33058968C</t>
  </si>
  <si>
    <t>33058767,J</t>
  </si>
  <si>
    <t>F-400FB 4P 400A (IVORY)</t>
  </si>
  <si>
    <t>33058984E</t>
  </si>
  <si>
    <t>33058767,K</t>
  </si>
  <si>
    <t>F-400FB 4P 350A (IVORY)</t>
  </si>
  <si>
    <t>Lower 950% ∼ 100ms No-Trip</t>
  </si>
  <si>
    <t>13.00 - 25.00 min</t>
  </si>
  <si>
    <t>8.98 - 9.35 A</t>
  </si>
  <si>
    <t>33058767,L</t>
  </si>
  <si>
    <t>F-400FB 4P 300A (IVORY)</t>
  </si>
  <si>
    <t>33058767,M</t>
  </si>
  <si>
    <t>F-400FB 4P 250A (IVORY)</t>
  </si>
  <si>
    <t>15.00 - 26.00 min</t>
  </si>
  <si>
    <t>33047127TP,M</t>
  </si>
  <si>
    <t>EXK225 3P 150A 200-440 100.200.500mA 0.1sec</t>
  </si>
  <si>
    <t>HAS/THAI</t>
  </si>
  <si>
    <t>6.00 - 12.00 min</t>
  </si>
  <si>
    <t>33047691A</t>
  </si>
  <si>
    <t>33058754,A</t>
  </si>
  <si>
    <t>FXK50-HU 3P 10A (IVORY)</t>
  </si>
  <si>
    <t>100(X20)</t>
  </si>
  <si>
    <t>40 sec - 2.00 min</t>
  </si>
  <si>
    <t>1.31 - 1.36 A</t>
  </si>
  <si>
    <t>33058969A</t>
  </si>
  <si>
    <t>33058754,C</t>
  </si>
  <si>
    <t>FXK50-HU 3P 3A (IVORY)</t>
  </si>
  <si>
    <t>33058754,G</t>
  </si>
  <si>
    <t>FXK50-HU 2P 3A (IVORY)</t>
  </si>
  <si>
    <t>33058970C</t>
  </si>
  <si>
    <t>33058745,G</t>
  </si>
  <si>
    <t>SXK125-C 3P 30A (IVORY)</t>
  </si>
  <si>
    <t>4.00 - 10.00 min</t>
  </si>
  <si>
    <t>0.908 - 0.946 A</t>
  </si>
  <si>
    <t>33058949G</t>
  </si>
  <si>
    <t>33058827,J</t>
  </si>
  <si>
    <t>F-225KC 4P 225A (IVORY)</t>
  </si>
  <si>
    <t>8.00 - 15.00 min</t>
  </si>
  <si>
    <t>6.41 - 6.67 A</t>
  </si>
  <si>
    <t>33058985B</t>
  </si>
  <si>
    <t>33058827,K</t>
  </si>
  <si>
    <t>F-225KC 4P 200A (IVORY)</t>
  </si>
  <si>
    <t>7.00 - 14.00 min</t>
  </si>
  <si>
    <t>5.89 - 6.13 A</t>
  </si>
  <si>
    <t>33058827,M</t>
  </si>
  <si>
    <t>F-225KC 4P 150A (IVORY)</t>
  </si>
  <si>
    <t>High 1,380% ∼ 60ms Trip</t>
  </si>
  <si>
    <t>10.00 - 20.00 min</t>
  </si>
  <si>
    <t>4.40 - 4.58 A</t>
  </si>
  <si>
    <t>33058816,E</t>
  </si>
  <si>
    <t>SN225 3P AC100/200V 125A (IVORY)</t>
  </si>
  <si>
    <t>33058977A</t>
  </si>
  <si>
    <t>33058816,D</t>
  </si>
  <si>
    <t>SN225 3P AC100/200V 150A (IVORY)</t>
  </si>
  <si>
    <t>33058816,C</t>
  </si>
  <si>
    <t>SN225 3P AC100/200V 175A (IVORY)</t>
  </si>
  <si>
    <t>33058816,B</t>
  </si>
  <si>
    <t>SN225 3P AC100/200V 200A (IVORY)</t>
  </si>
  <si>
    <t>33058747,J</t>
  </si>
  <si>
    <t>FXK125-SA 3P 15A (IVORY)</t>
  </si>
  <si>
    <t>7.30 - 13.00 min</t>
  </si>
  <si>
    <t>0.449 - 0.467 A</t>
  </si>
  <si>
    <t>33058948J</t>
  </si>
  <si>
    <t>33058747,H</t>
  </si>
  <si>
    <t>FXK125-SA 3P 20A (IVORY)</t>
  </si>
  <si>
    <t>33058948H</t>
  </si>
  <si>
    <t>33058747,G</t>
  </si>
  <si>
    <t>FXK125-SA 3P 30A (IVORY)</t>
  </si>
  <si>
    <t>5.00 - 10.00 min</t>
  </si>
  <si>
    <t>0.494 - 0.514 A</t>
  </si>
  <si>
    <t>33058948G</t>
  </si>
  <si>
    <t>33058747,F</t>
  </si>
  <si>
    <t>FXK125-SA 3P 40A (IVORY)</t>
  </si>
  <si>
    <t>33058948F</t>
  </si>
  <si>
    <t>33058747,E</t>
  </si>
  <si>
    <t>FXK125-SA 3P 50A (IVORY)</t>
  </si>
  <si>
    <t>33058948E</t>
  </si>
  <si>
    <t>33058747,D</t>
  </si>
  <si>
    <t>FXK125-SA 3P 60A (IVORY)</t>
  </si>
  <si>
    <t>33058948D</t>
  </si>
  <si>
    <t>33058747,A</t>
  </si>
  <si>
    <t>FXK125-SA 3P 125A (IVORY)</t>
  </si>
  <si>
    <t>33058948A</t>
  </si>
  <si>
    <t>33058747,W</t>
  </si>
  <si>
    <t>FXK125-SA 2P 15A (IVORY)</t>
  </si>
  <si>
    <t>5.00 - 8.00 min</t>
  </si>
  <si>
    <t>0.456 - 0.475 A</t>
  </si>
  <si>
    <t>33058948W</t>
  </si>
  <si>
    <t>33058747,V</t>
  </si>
  <si>
    <t>FXK125-SA 2P 20A (IVORY)</t>
  </si>
  <si>
    <t>6.30 - 12.00 min</t>
  </si>
  <si>
    <t>0.574 - 0.597 A</t>
  </si>
  <si>
    <t>33058948V</t>
  </si>
  <si>
    <t>33058747,U</t>
  </si>
  <si>
    <t>FXK125-SA 2P 30A (IVORY)</t>
  </si>
  <si>
    <t>4.00 - 8.00 min</t>
  </si>
  <si>
    <t>0.907 - 0.944 A</t>
  </si>
  <si>
    <t>33058948U</t>
  </si>
  <si>
    <t>33058747,T</t>
  </si>
  <si>
    <t>FXK125-SA 2P 40A (IVORY)</t>
  </si>
  <si>
    <t>1.173 - 1.221 A</t>
  </si>
  <si>
    <t>33058948T</t>
  </si>
  <si>
    <t>33058747,S</t>
  </si>
  <si>
    <t>FXK125-SA 2P 50A (IVORY)</t>
  </si>
  <si>
    <t>33058948S</t>
  </si>
  <si>
    <t>33058747,R</t>
  </si>
  <si>
    <t>FXK125-SA 2P 60A (IVORY)</t>
  </si>
  <si>
    <t>7.30 - 15.00 min</t>
  </si>
  <si>
    <t>0.619 - 0.644 A</t>
  </si>
  <si>
    <t>33058948R</t>
  </si>
  <si>
    <t>33058747,Q</t>
  </si>
  <si>
    <t>FXK125-SA 2P 75A (IVORY)</t>
  </si>
  <si>
    <t>4.30 - 10.30 min</t>
  </si>
  <si>
    <t>0.761 - 0.792 A</t>
  </si>
  <si>
    <t>33058948Q</t>
  </si>
  <si>
    <t>33058747,P</t>
  </si>
  <si>
    <t>FXK125-SA 2P 100A (IVORY)</t>
  </si>
  <si>
    <t>5.30 - 11.00 min</t>
  </si>
  <si>
    <t>1.015 - 1.056 A</t>
  </si>
  <si>
    <t>33058948P</t>
  </si>
  <si>
    <t>33047237,N</t>
  </si>
  <si>
    <t>S-50SB 2P 50A SHT-AUX (DC12V) (New JIS)</t>
  </si>
  <si>
    <t>33046171G</t>
  </si>
  <si>
    <t>33058816,A</t>
  </si>
  <si>
    <t>SN225 3P AC100/200V 225A (IVORY)</t>
  </si>
  <si>
    <t>33058798,D</t>
  </si>
  <si>
    <t>EX400 3P 250A AC200-440V 100.200.500mA (Ivory)</t>
  </si>
  <si>
    <t>12.00 - 16.00 min</t>
  </si>
  <si>
    <t>3.43 - 3.57 A</t>
  </si>
  <si>
    <t>33059042A</t>
  </si>
  <si>
    <t>33058798,C</t>
  </si>
  <si>
    <t>EX400 3P 300A AC200-440V 100.200.500mA (Ivory)</t>
  </si>
  <si>
    <t>13.00 - 19.00 min</t>
  </si>
  <si>
    <t>4.17 - 4.34 A</t>
  </si>
  <si>
    <t>33058798,B</t>
  </si>
  <si>
    <t xml:space="preserve">EX400 3P 350A AC200-440V 100.200.500mA (Ivory) </t>
  </si>
  <si>
    <t>4.90 - 5.10 A</t>
  </si>
  <si>
    <t>33058798,A</t>
  </si>
  <si>
    <t>EX400 3P 400A AC200-440V 100.200.500mA (Ivory)</t>
  </si>
  <si>
    <t>13.00 - 18.00 min</t>
  </si>
  <si>
    <t>5.48 - 5.70 A</t>
  </si>
  <si>
    <t>33047239,B</t>
  </si>
  <si>
    <t>S-100SB 3P 75A SHT-AUX (DC12V) (New JIS)</t>
  </si>
  <si>
    <t>33046197B</t>
  </si>
  <si>
    <t>33047238,P</t>
  </si>
  <si>
    <t>S-100EB 2P 75A SHT-AUX (DC12V) (New JIS)</t>
  </si>
  <si>
    <t>41 sec - 5.09 min</t>
  </si>
  <si>
    <t>33046169B</t>
  </si>
  <si>
    <t>33047239,J</t>
  </si>
  <si>
    <t>S-125SBY 3P 125A SHT-AUX (DC12V) (New JIS)</t>
  </si>
  <si>
    <t>1.00 - 6.00 min</t>
  </si>
  <si>
    <t>1.62 - 1.69 A</t>
  </si>
  <si>
    <t>33046197M</t>
  </si>
  <si>
    <t>33047239,W</t>
  </si>
  <si>
    <t>S-125SBY 2P 125A SHT-AUX (DC12V) (New JIS)</t>
  </si>
  <si>
    <t>33046198M</t>
  </si>
  <si>
    <t>33058771,T</t>
  </si>
  <si>
    <t>F-800F 3P 700A (Ivory)</t>
  </si>
  <si>
    <t>Lower 200A ∼ 100ms No-Trip</t>
  </si>
  <si>
    <t>High 500A ∼ 60ms Trip</t>
  </si>
  <si>
    <t>33058998H</t>
  </si>
  <si>
    <t>33058771,S</t>
  </si>
  <si>
    <t>F-800F 3P 800A (Ivory)</t>
  </si>
  <si>
    <t>33058750,R</t>
  </si>
  <si>
    <t>FXK60-H 2P 30A (IVORY)</t>
  </si>
  <si>
    <t>33058968D</t>
  </si>
  <si>
    <t>33058750,B</t>
  </si>
  <si>
    <t>FXK60-H 3P 50A (IVORY)</t>
  </si>
  <si>
    <t>33058967B</t>
  </si>
  <si>
    <t>33058750,C</t>
  </si>
  <si>
    <t>FXK60-H 3P 40A (IVORY)</t>
  </si>
  <si>
    <t>7.00 - 13.00 min</t>
  </si>
  <si>
    <t>33058967C</t>
  </si>
  <si>
    <t>33058750,E</t>
  </si>
  <si>
    <t>FXK60-H 3P 20A (IVORY)</t>
  </si>
  <si>
    <t>33058967E</t>
  </si>
  <si>
    <t>33059824,J</t>
  </si>
  <si>
    <t>FXK100-H 3P 100A With AL-1C TB2</t>
  </si>
  <si>
    <t>33044406B</t>
  </si>
  <si>
    <t>33058748,E</t>
  </si>
  <si>
    <t>FXK60-S 3P 50A ND (IVORY)</t>
  </si>
  <si>
    <t xml:space="preserve"> 0.494 - 0.514 A</t>
  </si>
  <si>
    <t>33058950B</t>
  </si>
  <si>
    <t>33058748,F</t>
  </si>
  <si>
    <t>FXK60-S 3P 40A ND (IVORY)</t>
  </si>
  <si>
    <t>33058950C</t>
  </si>
  <si>
    <t>33058748,G</t>
  </si>
  <si>
    <t>FXK60-S 3P 30A ND (IVORY)</t>
  </si>
  <si>
    <t xml:space="preserve">0.908 - 0.946 A </t>
  </si>
  <si>
    <t>33058950D</t>
  </si>
  <si>
    <t>33058748,H</t>
  </si>
  <si>
    <t>FXK60-S 3P 20A ND (IVORY)</t>
  </si>
  <si>
    <t>33058950E</t>
  </si>
  <si>
    <t>33058748,J</t>
  </si>
  <si>
    <t>FXK60-S 3P 15A ND (IVORY)</t>
  </si>
  <si>
    <t>7.50 - 13.00 min</t>
  </si>
  <si>
    <t>33058950F</t>
  </si>
  <si>
    <t>33058762,M</t>
  </si>
  <si>
    <t>S-400S 3P 250A WTMN Naigai Denki (Ivory)</t>
  </si>
  <si>
    <t>6.64 -6.91 A</t>
  </si>
  <si>
    <t>33058984A</t>
  </si>
  <si>
    <t>33058762,L</t>
  </si>
  <si>
    <t>S-400S 3P 300A WTMN Naigai Denki (Ivory)</t>
  </si>
  <si>
    <t>33058762,K</t>
  </si>
  <si>
    <t>S-400S 3P 350A WTMN Naigai Denki (Ivory)</t>
  </si>
  <si>
    <t>33058762,J</t>
  </si>
  <si>
    <t>S-400S 3P 400A WTMN Naigai Denki (Ivory)</t>
  </si>
  <si>
    <t>33058750,S</t>
  </si>
  <si>
    <t>FXK60-H 2P 20A (IVORY)</t>
  </si>
  <si>
    <t>33058968E</t>
  </si>
  <si>
    <t>33058765,A</t>
  </si>
  <si>
    <t>S-400S 3P 400A ND (Ivory)</t>
  </si>
  <si>
    <t>400AF ND J</t>
  </si>
  <si>
    <t>33058765,B</t>
  </si>
  <si>
    <t>S-400S 3P 350A ND (Ivory)</t>
  </si>
  <si>
    <t>"58984A"</t>
  </si>
  <si>
    <t>"JP33058765B"</t>
  </si>
  <si>
    <t>1501-4193</t>
  </si>
  <si>
    <t>33058765,C</t>
  </si>
  <si>
    <t>S-400S 3P 300A ND (Ivory)</t>
  </si>
  <si>
    <t>33058765,D</t>
  </si>
  <si>
    <t>S-400S 3P 250A ND (Ivory)</t>
  </si>
  <si>
    <t>33058767,A</t>
  </si>
  <si>
    <t>F-400FB 3P 400A (IVORY)</t>
  </si>
  <si>
    <t>33058984C</t>
  </si>
  <si>
    <t>33058767,B</t>
  </si>
  <si>
    <t>F-400FB 3P 350A (IVORY)</t>
  </si>
  <si>
    <t>33058767,C</t>
  </si>
  <si>
    <t>F-400FB 3P 300A (IVORY)</t>
  </si>
  <si>
    <t>33058767,D</t>
  </si>
  <si>
    <t>F-400FB 3P 250A (IVORY)</t>
  </si>
  <si>
    <t>33058750,T</t>
  </si>
  <si>
    <t>FXK60-H 2P 15A (IVOTY)</t>
  </si>
  <si>
    <t>33058968F</t>
  </si>
  <si>
    <t>33058827,L</t>
  </si>
  <si>
    <t>F-225KC 4P 175A (IVORY)</t>
  </si>
  <si>
    <t>High 1,550% ∼ 60ms Trip</t>
  </si>
  <si>
    <t>8.00 - 16.00 min</t>
  </si>
  <si>
    <t>5.16 - 5.37 A</t>
  </si>
  <si>
    <t>33058827,N</t>
  </si>
  <si>
    <t>F-225KC 4P 125A (IVORY)</t>
  </si>
  <si>
    <t>6.00 - 14.00 min</t>
  </si>
  <si>
    <t>3.65 - 3.80 A</t>
  </si>
  <si>
    <t>33058754,E</t>
  </si>
  <si>
    <t>FXK50-HU 2P 10A (IVORY)</t>
  </si>
  <si>
    <t>33058970A</t>
  </si>
  <si>
    <t>33058754,F</t>
  </si>
  <si>
    <t>FXK50-HU 2P 5A (IVORY)</t>
  </si>
  <si>
    <t>33058970B</t>
  </si>
  <si>
    <t>33058754,B</t>
  </si>
  <si>
    <t>FXK50-HU 3P 5A (IVORY)</t>
  </si>
  <si>
    <t>33058969B</t>
  </si>
  <si>
    <t>33058793,A</t>
  </si>
  <si>
    <t>EXK225 3P 225A 30mA (Ivory)</t>
  </si>
  <si>
    <t>8.00 - 17.00 min</t>
  </si>
  <si>
    <t>33059022A</t>
  </si>
  <si>
    <t>33058793,B</t>
  </si>
  <si>
    <t>EXK225 3P 200A 30mA (Ivory)</t>
  </si>
  <si>
    <t>33058793,E</t>
  </si>
  <si>
    <t>EXK225 3P 125A 30mA (Ivory)</t>
  </si>
  <si>
    <t>6.00 - 15.00 min</t>
  </si>
  <si>
    <t>33058771,B</t>
  </si>
  <si>
    <t>S-600S 3P 500A (Ivory)</t>
  </si>
  <si>
    <t xml:space="preserve">7.40 - 7.70 A </t>
  </si>
  <si>
    <t>33058998A</t>
  </si>
  <si>
    <t>33058771,A</t>
  </si>
  <si>
    <t>S-600S 3P 600A (Ivory)</t>
  </si>
  <si>
    <t>20.00 - 27.00 min</t>
  </si>
  <si>
    <t>8.27 - 8.61 A</t>
  </si>
  <si>
    <t>33058771,F</t>
  </si>
  <si>
    <t>F-600F 3P 500A (Ivory)</t>
  </si>
  <si>
    <t>33058998E</t>
  </si>
  <si>
    <t>33058771,E</t>
  </si>
  <si>
    <t>F-600F 3P 600A (Ivory)</t>
  </si>
  <si>
    <t>33058787,B</t>
  </si>
  <si>
    <t>RXK125-SA 3P 100A AC100-440V 30mA (Ivory)</t>
  </si>
  <si>
    <t>1.012 - 1.053 A</t>
  </si>
  <si>
    <t>33058954B</t>
  </si>
  <si>
    <t>33058960A</t>
  </si>
  <si>
    <t>33058787,C</t>
  </si>
  <si>
    <t>RXK125-SA 3P 75A AC100-440V 30mA (Ivory)</t>
  </si>
  <si>
    <t>6.30 - 13.30 min</t>
  </si>
  <si>
    <t>0.745 - 0.776 A</t>
  </si>
  <si>
    <t>33058954C</t>
  </si>
  <si>
    <t>33058787,D</t>
  </si>
  <si>
    <t>RXK125-SA 3P 60A AC100-440V 30mA (Ivory)</t>
  </si>
  <si>
    <t>0.623 - 0.649 A</t>
  </si>
  <si>
    <t>33058954D</t>
  </si>
  <si>
    <t>33058787,E</t>
  </si>
  <si>
    <t>RXK125-SA 3P 50A AC100-440V 30mA (Ivory)</t>
  </si>
  <si>
    <t>0.516 - 0.537 A</t>
  </si>
  <si>
    <t>33058954E</t>
  </si>
  <si>
    <t>33058787,F</t>
  </si>
  <si>
    <t>RXK125-SA 3P 40A AC100-440V 30mA (Ivory)</t>
  </si>
  <si>
    <t>4.30 - 10.00 min</t>
  </si>
  <si>
    <t>1.218 - 1.268 A</t>
  </si>
  <si>
    <t>33058954F</t>
  </si>
  <si>
    <t>33058787,G</t>
  </si>
  <si>
    <t>RXK125-SA 3P 30A AC100-440V 30mA (Ivory)</t>
  </si>
  <si>
    <t>5.30 - 12.00 min</t>
  </si>
  <si>
    <t>0.919 - 0.957 A</t>
  </si>
  <si>
    <t>33058954G</t>
  </si>
  <si>
    <t>33058787,H</t>
  </si>
  <si>
    <t>RXK125-SA 3P 20A AC100-440V 30mA (Ivory)</t>
  </si>
  <si>
    <t>7.00- 14.30 min</t>
  </si>
  <si>
    <t>0.587 - 0.611 A</t>
  </si>
  <si>
    <t>33058954H</t>
  </si>
  <si>
    <t>33058787,J</t>
  </si>
  <si>
    <t>RXK125-SA 3P 15A AC100-440V 30mA (Ivory)</t>
  </si>
  <si>
    <t>0.453 - 0.471 A</t>
  </si>
  <si>
    <t>33058954J</t>
  </si>
  <si>
    <t>33058750,F</t>
  </si>
  <si>
    <t>FXK60-H 3P 15A (IVORY)</t>
  </si>
  <si>
    <t>33058967F</t>
  </si>
  <si>
    <t>33058787,P</t>
  </si>
  <si>
    <t>RXK125-SA 3P 100A AC100-440V 100.200.500mA (Ivory)</t>
  </si>
  <si>
    <t>33058954L</t>
  </si>
  <si>
    <t>33058961A</t>
  </si>
  <si>
    <t>33058787,Q</t>
  </si>
  <si>
    <t>RXK125-SA 3P 75A AC100-440V 100.200.500mA (Ivory)</t>
  </si>
  <si>
    <t>33058954M</t>
  </si>
  <si>
    <t>33058787,R</t>
  </si>
  <si>
    <t>RXK125-SA 3P 60A AC100-440V 100.200.500mA (Ivory)</t>
  </si>
  <si>
    <t>33058954N</t>
  </si>
  <si>
    <t>33058787,S</t>
  </si>
  <si>
    <t>RXK125-SA 3P 50A AC100-440V 100.200.500mA (Ivory)</t>
  </si>
  <si>
    <t>33058954P</t>
  </si>
  <si>
    <t>33058787,T</t>
  </si>
  <si>
    <t>RXK125-SA 3P 40A AC100-440V 100.200.500mA (Ivory)</t>
  </si>
  <si>
    <t>33058954Q</t>
  </si>
  <si>
    <t>33058787,U</t>
  </si>
  <si>
    <t>RXK125-SA 3P 30A AC100-440V 100.200.500mA (Ivory)</t>
  </si>
  <si>
    <t>33058954R</t>
  </si>
  <si>
    <t>33058787,V</t>
  </si>
  <si>
    <t>RXK125-SA 3P 20A AC100-440V 100.200.500mA (Ivory)</t>
  </si>
  <si>
    <t>33058954S</t>
  </si>
  <si>
    <t>33058787,W</t>
  </si>
  <si>
    <t>RXK125-SA 3P 15A AC100-440V 100.200.500mA (Ivory)</t>
  </si>
  <si>
    <t>33058954T</t>
  </si>
  <si>
    <t>33058745,E</t>
  </si>
  <si>
    <t>SXK125-C 3P 50A (IVORY)</t>
  </si>
  <si>
    <t>33058949E</t>
  </si>
  <si>
    <t>33058745,A</t>
  </si>
  <si>
    <t>SXK125-C 3P 125A (IVORY)</t>
  </si>
  <si>
    <t>4.50 - 11.00 min</t>
  </si>
  <si>
    <t>33058949A</t>
  </si>
  <si>
    <t>33058751,S</t>
  </si>
  <si>
    <t>FXK125-S 2P 50A (IVORY)</t>
  </si>
  <si>
    <t>33058966R</t>
  </si>
  <si>
    <t>33047246,M</t>
  </si>
  <si>
    <t>EX225 3P 150A 100.200.500 Ma High speed type AL-AUX-1C TB2</t>
  </si>
  <si>
    <t>33042990A</t>
  </si>
  <si>
    <t>33058752,J</t>
  </si>
  <si>
    <t>FXK125-H 3P 15A (IVORY)</t>
  </si>
  <si>
    <t>33058965J</t>
  </si>
  <si>
    <t>33058750,A</t>
  </si>
  <si>
    <t>FXK60-H 3P 60A (IVORY)</t>
  </si>
  <si>
    <t>6.30 - 13.030 min</t>
  </si>
  <si>
    <t>33058967A</t>
  </si>
  <si>
    <t>33058793,J</t>
  </si>
  <si>
    <t>EXK225 3P 225A 100.200.500mA (Ivory)</t>
  </si>
  <si>
    <t>33059024A</t>
  </si>
  <si>
    <t>33058793,K</t>
  </si>
  <si>
    <t>EXK225 3P 200A 100.200.500mA (Ivory)</t>
  </si>
  <si>
    <t>33058793,N</t>
  </si>
  <si>
    <t>EXK225 3P 125A 100.200.500mA (Ivory)</t>
  </si>
  <si>
    <t>33058771,N</t>
  </si>
  <si>
    <t>S-800S 3P 800A (IVORY)</t>
  </si>
  <si>
    <t>33058776,K</t>
  </si>
  <si>
    <t>SX800 3P 800A Y (Ivory)</t>
  </si>
  <si>
    <t>33058776,E</t>
  </si>
  <si>
    <t>FX600 3P 600A (Ivory)</t>
  </si>
  <si>
    <t>1,080 - 1,320 A</t>
  </si>
  <si>
    <t>33058776,B</t>
  </si>
  <si>
    <t>SX600 3P 600A Y (Ivory)</t>
  </si>
  <si>
    <t>33058996A</t>
  </si>
  <si>
    <t>33058776,A</t>
  </si>
  <si>
    <t>SX600 3P 600A (Ivory)</t>
  </si>
  <si>
    <t>33058800,J</t>
  </si>
  <si>
    <t>EX400B 3P 400A AC200-440V 100.200.500mA (Ivory)</t>
  </si>
  <si>
    <t>33059191A</t>
  </si>
  <si>
    <t>33058759,P</t>
  </si>
  <si>
    <t>FXK250-H 2P 125A (IVORY)</t>
  </si>
  <si>
    <t>10.40 - 17.00 min</t>
  </si>
  <si>
    <t>33058978B</t>
  </si>
  <si>
    <t>33058759,N</t>
  </si>
  <si>
    <t>FXK250-H 2P 150A (IVORY)</t>
  </si>
  <si>
    <t>33058759,M</t>
  </si>
  <si>
    <t>FXK250-H 2P 175A (IVORY)</t>
  </si>
  <si>
    <t>8.20 - 15.20 min</t>
  </si>
  <si>
    <t>33058759,L</t>
  </si>
  <si>
    <t>FXK250-H 2P 200A (IVORY)</t>
  </si>
  <si>
    <t>7.90 - 12.10 min</t>
  </si>
  <si>
    <t>33058759,K</t>
  </si>
  <si>
    <t>FXK250-H 2P 225A (IVORY)</t>
  </si>
  <si>
    <t>6.00 - 9.50 min</t>
  </si>
  <si>
    <t>33058759,J</t>
  </si>
  <si>
    <t>FXK250-H 2P 250A (IVORY)</t>
  </si>
  <si>
    <t>SXK225 2P 200A (IVORY) (5PCS/BOX)</t>
  </si>
  <si>
    <t>SXK225 2P 225A (IVORY) (5PCS/BOX)</t>
  </si>
  <si>
    <t>8.00 - 9.30 min</t>
  </si>
  <si>
    <t>3.85 - 4.01 A</t>
  </si>
  <si>
    <t>5.30 - 10.00 min</t>
  </si>
  <si>
    <t>4.44 - 4.62 A</t>
  </si>
  <si>
    <t>8.00 - 16.30 min</t>
  </si>
  <si>
    <t>5.24 - 5.45 A</t>
  </si>
  <si>
    <t>6.00 - 6.24 A</t>
  </si>
  <si>
    <t>8.30 - 21.00 min</t>
  </si>
  <si>
    <t>5.93 - 6.17 A</t>
  </si>
  <si>
    <t>SXK225 3P 150A (IVORY) ND</t>
  </si>
  <si>
    <t>SXK225 3P 125A (IVORY) ND</t>
  </si>
  <si>
    <t>SXK225 3P 200A (IVORY) ND</t>
  </si>
  <si>
    <t>SXK225 3P 175A (IVORY) ND</t>
  </si>
  <si>
    <t>5.24 - 5.45 a</t>
  </si>
  <si>
    <t>SXK225 3P 225A (IVORY) ND</t>
  </si>
  <si>
    <t>33058758,K</t>
  </si>
  <si>
    <t>FXK250-S 2P 225A (IVORY)</t>
  </si>
  <si>
    <t>33058978D</t>
  </si>
  <si>
    <t>33058758,J</t>
  </si>
  <si>
    <t>FXK250-S 2P 250A (IVORY)</t>
  </si>
  <si>
    <t>33058758,N</t>
  </si>
  <si>
    <t>FXK250-S 2P 150A (IVORY)</t>
  </si>
  <si>
    <t>9.50 - 16.1 min</t>
  </si>
  <si>
    <t>33058758,P</t>
  </si>
  <si>
    <t>FXK250-S 2P 125A (IVORY)</t>
  </si>
  <si>
    <t>33058758,A</t>
  </si>
  <si>
    <t>33058758,F</t>
  </si>
  <si>
    <t>FXK250-S 3P 125A (IVORY)</t>
  </si>
  <si>
    <t>33058759,A</t>
  </si>
  <si>
    <t>FXK250-H 3P 250A (IVORY)</t>
  </si>
  <si>
    <t>33058978A</t>
  </si>
  <si>
    <t>33058759,B</t>
  </si>
  <si>
    <t>FXK250-H 3P 225A (IVORY)</t>
  </si>
  <si>
    <t>33058759,D</t>
  </si>
  <si>
    <t>FXK250-H 3P 175A (IVORY)</t>
  </si>
  <si>
    <t>Results</t>
  </si>
  <si>
    <t>Form</t>
  </si>
  <si>
    <t>**ใส่ค่าเหมือน colum B ของ sheet "DATA"</t>
  </si>
  <si>
    <t>**ได้ค่ากลับมาเป็น colum A ของ sheet "DATA"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</si>
</sst>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87" formatCode="0.0"/>
    <numFmt numFmtId="188" formatCode="###&quot;(X&quot;###&quot;)&quot;"/>
    <numFmt numFmtId="189" formatCode="#.00\ &quot;A&quot;"/>
    <numFmt numFmtId="190" formatCode="&quot;Lower &quot;###&quot;A ∼ &quot;###&quot;ms No-Trip&quot;"/>
    <numFmt numFmtId="191" formatCode="&quot;High &quot;###&quot;A ∼ &quot;##&quot;ms Trip&quot;"/>
    <numFmt numFmtId="192" formatCode="&quot;(&quot;###.0&quot;%)&quot;"/>
    <numFmt numFmtId="193" formatCode="&quot;X&quot;###"/>
    <numFmt numFmtId="194" formatCode="###\ &quot;AF&quot;"/>
    <numFmt numFmtId="195" formatCode="&quot;''&quot;#&quot;''&quot;"/>
  </numFmts>
  <fonts count="6" x14ac:knownFonts="1">
    <font>
      <sz val="11"/>
      <color theme="1"/>
      <name val="Tahoma"/>
      <family val="2"/>
      <scheme val="minor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FF000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87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88" fontId="4" fillId="2" borderId="1" xfId="1" applyNumberFormat="1" applyFont="1" applyFill="1" applyBorder="1" applyAlignment="1">
      <alignment horizontal="center" vertical="center"/>
    </xf>
    <xf numFmtId="189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90" fontId="4" fillId="2" borderId="1" xfId="1" applyNumberFormat="1" applyFont="1" applyFill="1" applyBorder="1" applyAlignment="1">
      <alignment horizontal="center" vertical="center" wrapText="1"/>
    </xf>
    <xf numFmtId="191" fontId="4" fillId="2" borderId="1" xfId="1" applyNumberFormat="1" applyFont="1" applyFill="1" applyBorder="1" applyAlignment="1">
      <alignment horizontal="center" vertical="center" wrapText="1"/>
    </xf>
    <xf numFmtId="192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/>
    </xf>
    <xf numFmtId="193" fontId="4" fillId="2" borderId="1" xfId="1" applyNumberFormat="1" applyFont="1" applyFill="1" applyBorder="1" applyAlignment="1">
      <alignment horizontal="center" vertical="center"/>
    </xf>
    <xf numFmtId="187" fontId="4" fillId="2" borderId="1" xfId="1" applyNumberFormat="1" applyFont="1" applyFill="1" applyBorder="1" applyAlignment="1">
      <alignment horizontal="center" vertical="center"/>
    </xf>
    <xf numFmtId="194" fontId="4" fillId="2" borderId="1" xfId="1" applyNumberFormat="1" applyFont="1" applyFill="1" applyBorder="1" applyAlignment="1">
      <alignment horizontal="center" vertical="center"/>
    </xf>
    <xf numFmtId="19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88" fontId="4" fillId="3" borderId="1" xfId="1" applyNumberFormat="1" applyFont="1" applyFill="1" applyBorder="1" applyAlignment="1">
      <alignment horizontal="center" vertical="center"/>
    </xf>
    <xf numFmtId="189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90" fontId="2" fillId="0" borderId="1" xfId="0" applyNumberFormat="1" applyFont="1" applyBorder="1" applyAlignment="1">
      <alignment horizontal="center" vertical="center"/>
    </xf>
    <xf numFmtId="191" fontId="2" fillId="0" borderId="1" xfId="0" applyNumberFormat="1" applyFont="1" applyBorder="1" applyAlignment="1">
      <alignment horizontal="center" vertical="center"/>
    </xf>
    <xf numFmtId="192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193" fontId="4" fillId="3" borderId="1" xfId="1" applyNumberFormat="1" applyFont="1" applyFill="1" applyBorder="1" applyAlignment="1">
      <alignment horizontal="center" vertical="center"/>
    </xf>
    <xf numFmtId="0" fontId="4" fillId="3" borderId="1" xfId="1" quotePrefix="1" applyFont="1" applyFill="1" applyBorder="1" applyAlignment="1">
      <alignment horizontal="center" vertical="center"/>
    </xf>
    <xf numFmtId="0" fontId="4" fillId="3" borderId="1" xfId="1" quotePrefix="1" applyFont="1" applyFill="1" applyBorder="1" applyAlignment="1">
      <alignment horizontal="center" vertical="center" wrapText="1"/>
    </xf>
    <xf numFmtId="195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0" borderId="1" xfId="0" quotePrefix="1" applyFont="1" applyBorder="1" applyAlignment="1">
      <alignment horizontal="center" vertical="center"/>
    </xf>
    <xf numFmtId="0" fontId="2" fillId="2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188" fontId="2" fillId="0" borderId="1" xfId="0" applyNumberFormat="1" applyFont="1" applyBorder="1" applyAlignment="1">
      <alignment horizontal="center" vertical="center"/>
    </xf>
    <xf numFmtId="189" fontId="2" fillId="0" borderId="1" xfId="0" applyNumberFormat="1" applyFont="1" applyBorder="1" applyAlignment="1">
      <alignment horizontal="center" vertical="center"/>
    </xf>
    <xf numFmtId="192" fontId="2" fillId="0" borderId="1" xfId="0" quotePrefix="1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93" fontId="4" fillId="4" borderId="1" xfId="1" applyNumberFormat="1" applyFont="1" applyFill="1" applyBorder="1" applyAlignment="1">
      <alignment horizontal="center" vertical="center"/>
    </xf>
    <xf numFmtId="0" fontId="4" fillId="4" borderId="1" xfId="1" quotePrefix="1" applyFont="1" applyFill="1" applyBorder="1" applyAlignment="1">
      <alignment horizontal="center" vertical="center"/>
    </xf>
    <xf numFmtId="187" fontId="4" fillId="4" borderId="1" xfId="1" quotePrefix="1" applyNumberFormat="1" applyFont="1" applyFill="1" applyBorder="1" applyAlignment="1">
      <alignment horizontal="center" vertical="center"/>
    </xf>
    <xf numFmtId="194" fontId="4" fillId="4" borderId="1" xfId="1" quotePrefix="1" applyNumberFormat="1" applyFont="1" applyFill="1" applyBorder="1" applyAlignment="1">
      <alignment horizontal="center" vertical="center"/>
    </xf>
    <xf numFmtId="195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13" fontId="2" fillId="0" borderId="1" xfId="0" quotePrefix="1" applyNumberFormat="1" applyFont="1" applyBorder="1" applyAlignment="1">
      <alignment horizontal="center" vertical="center"/>
    </xf>
    <xf numFmtId="192" fontId="2" fillId="0" borderId="1" xfId="0" applyNumberFormat="1" applyFont="1" applyBorder="1" applyAlignment="1">
      <alignment horizontal="center" vertical="center"/>
    </xf>
    <xf numFmtId="193" fontId="2" fillId="0" borderId="1" xfId="0" applyNumberFormat="1" applyFont="1" applyBorder="1" applyAlignment="1">
      <alignment horizontal="center" vertical="center"/>
    </xf>
    <xf numFmtId="195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88" fontId="2" fillId="0" borderId="1" xfId="0" quotePrefix="1" applyNumberFormat="1" applyFont="1" applyFill="1" applyBorder="1" applyAlignment="1">
      <alignment horizontal="center" vertical="center"/>
    </xf>
    <xf numFmtId="189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190" fontId="2" fillId="0" borderId="1" xfId="0" quotePrefix="1" applyNumberFormat="1" applyFont="1" applyFill="1" applyBorder="1" applyAlignment="1">
      <alignment horizontal="center" vertical="center"/>
    </xf>
    <xf numFmtId="191" fontId="2" fillId="0" borderId="1" xfId="0" quotePrefix="1" applyNumberFormat="1" applyFont="1" applyFill="1" applyBorder="1" applyAlignment="1">
      <alignment horizontal="center" vertical="center"/>
    </xf>
    <xf numFmtId="192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93" fontId="2" fillId="0" borderId="1" xfId="0" quotePrefix="1" applyNumberFormat="1" applyFont="1" applyFill="1" applyBorder="1" applyAlignment="1">
      <alignment horizontal="center" vertical="center"/>
    </xf>
    <xf numFmtId="187" fontId="2" fillId="0" borderId="1" xfId="0" quotePrefix="1" applyNumberFormat="1" applyFont="1" applyFill="1" applyBorder="1" applyAlignment="1">
      <alignment horizontal="center" vertical="center"/>
    </xf>
    <xf numFmtId="194" fontId="2" fillId="0" borderId="1" xfId="0" quotePrefix="1" applyNumberFormat="1" applyFont="1" applyFill="1" applyBorder="1" applyAlignment="1">
      <alignment horizontal="center" vertical="center"/>
    </xf>
    <xf numFmtId="19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188" fontId="2" fillId="0" borderId="1" xfId="0" quotePrefix="1" applyNumberFormat="1" applyFont="1" applyBorder="1" applyAlignment="1">
      <alignment horizontal="center" vertical="center"/>
    </xf>
    <xf numFmtId="189" fontId="2" fillId="0" borderId="1" xfId="0" quotePrefix="1" applyNumberFormat="1" applyFont="1" applyBorder="1" applyAlignment="1">
      <alignment horizontal="center" vertical="center"/>
    </xf>
    <xf numFmtId="190" fontId="2" fillId="0" borderId="1" xfId="0" quotePrefix="1" applyNumberFormat="1" applyFont="1" applyBorder="1" applyAlignment="1">
      <alignment horizontal="center" vertical="center"/>
    </xf>
    <xf numFmtId="191" fontId="2" fillId="0" borderId="1" xfId="0" quotePrefix="1" applyNumberFormat="1" applyFont="1" applyBorder="1" applyAlignment="1">
      <alignment horizontal="center" vertical="center"/>
    </xf>
    <xf numFmtId="193" fontId="2" fillId="0" borderId="1" xfId="0" quotePrefix="1" applyNumberFormat="1" applyFont="1" applyBorder="1" applyAlignment="1">
      <alignment horizontal="center" vertical="center"/>
    </xf>
    <xf numFmtId="187" fontId="2" fillId="0" borderId="1" xfId="0" quotePrefix="1" applyNumberFormat="1" applyFont="1" applyBorder="1" applyAlignment="1">
      <alignment horizontal="center" vertical="center"/>
    </xf>
    <xf numFmtId="194" fontId="2" fillId="0" borderId="1" xfId="0" quotePrefix="1" applyNumberFormat="1" applyFont="1" applyBorder="1" applyAlignment="1">
      <alignment horizontal="center" vertical="center"/>
    </xf>
    <xf numFmtId="192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/>
    </xf>
    <xf numFmtId="3" fontId="2" fillId="0" borderId="1" xfId="0" quotePrefix="1" applyNumberFormat="1" applyFont="1" applyFill="1" applyBorder="1" applyAlignment="1">
      <alignment horizontal="center" vertical="center"/>
    </xf>
    <xf numFmtId="190" fontId="2" fillId="0" borderId="1" xfId="0" applyNumberFormat="1" applyFont="1" applyFill="1" applyBorder="1" applyAlignment="1">
      <alignment horizontal="center" vertical="center"/>
    </xf>
    <xf numFmtId="19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188" fontId="2" fillId="0" borderId="1" xfId="0" applyNumberFormat="1" applyFont="1" applyBorder="1"/>
    <xf numFmtId="189" fontId="2" fillId="0" borderId="1" xfId="0" applyNumberFormat="1" applyFont="1" applyBorder="1"/>
    <xf numFmtId="192" fontId="2" fillId="0" borderId="1" xfId="0" applyNumberFormat="1" applyFont="1" applyBorder="1"/>
    <xf numFmtId="0" fontId="2" fillId="0" borderId="1" xfId="0" applyNumberFormat="1" applyFont="1" applyBorder="1"/>
    <xf numFmtId="193" fontId="2" fillId="0" borderId="1" xfId="0" applyNumberFormat="1" applyFont="1" applyBorder="1"/>
    <xf numFmtId="187" fontId="2" fillId="0" borderId="1" xfId="0" applyNumberFormat="1" applyFont="1" applyBorder="1"/>
    <xf numFmtId="194" fontId="2" fillId="0" borderId="1" xfId="0" applyNumberFormat="1" applyFont="1" applyBorder="1"/>
    <xf numFmtId="0" fontId="2" fillId="0" borderId="1" xfId="0" quotePrefix="1" applyFont="1" applyBorder="1"/>
    <xf numFmtId="195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90" fontId="2" fillId="0" borderId="1" xfId="0" applyNumberFormat="1" applyFont="1" applyBorder="1"/>
    <xf numFmtId="191" fontId="2" fillId="0" borderId="1" xfId="0" applyNumberFormat="1" applyFont="1" applyBorder="1"/>
    <xf numFmtId="0" fontId="2" fillId="2" borderId="1" xfId="0" applyFont="1" applyFill="1" applyBorder="1" applyAlignment="1">
      <alignment horizontal="left"/>
    </xf>
    <xf numFmtId="188" fontId="2" fillId="2" borderId="1" xfId="0" applyNumberFormat="1" applyFont="1" applyFill="1" applyBorder="1"/>
    <xf numFmtId="189" fontId="2" fillId="2" borderId="1" xfId="0" applyNumberFormat="1" applyFont="1" applyFill="1" applyBorder="1"/>
    <xf numFmtId="190" fontId="2" fillId="2" borderId="1" xfId="0" applyNumberFormat="1" applyFont="1" applyFill="1" applyBorder="1" applyAlignment="1">
      <alignment horizontal="center" vertical="center"/>
    </xf>
    <xf numFmtId="191" fontId="2" fillId="2" borderId="1" xfId="0" applyNumberFormat="1" applyFont="1" applyFill="1" applyBorder="1" applyAlignment="1">
      <alignment horizontal="center" vertical="center"/>
    </xf>
    <xf numFmtId="192" fontId="2" fillId="2" borderId="1" xfId="0" applyNumberFormat="1" applyFont="1" applyFill="1" applyBorder="1"/>
    <xf numFmtId="0" fontId="2" fillId="2" borderId="1" xfId="0" applyNumberFormat="1" applyFont="1" applyFill="1" applyBorder="1"/>
    <xf numFmtId="193" fontId="2" fillId="2" borderId="1" xfId="0" applyNumberFormat="1" applyFont="1" applyFill="1" applyBorder="1"/>
    <xf numFmtId="0" fontId="2" fillId="2" borderId="1" xfId="0" quotePrefix="1" applyFont="1" applyFill="1" applyBorder="1"/>
    <xf numFmtId="187" fontId="2" fillId="2" borderId="1" xfId="0" quotePrefix="1" applyNumberFormat="1" applyFont="1" applyFill="1" applyBorder="1"/>
    <xf numFmtId="194" fontId="2" fillId="2" borderId="1" xfId="0" quotePrefix="1" applyNumberFormat="1" applyFont="1" applyFill="1" applyBorder="1"/>
    <xf numFmtId="0" fontId="2" fillId="2" borderId="1" xfId="0" quotePrefix="1" applyFont="1" applyFill="1" applyBorder="1" applyAlignment="1">
      <alignment horizontal="center" vertical="center"/>
    </xf>
    <xf numFmtId="195" fontId="2" fillId="2" borderId="1" xfId="0" applyNumberFormat="1" applyFont="1" applyFill="1" applyBorder="1"/>
    <xf numFmtId="0" fontId="2" fillId="2" borderId="1" xfId="0" quotePrefix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</cellXfs>
  <cellStyles count="2">
    <cellStyle name="Normal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254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15" sqref="C15"/>
    </sheetView>
  </sheetViews>
  <sheetFormatPr defaultColWidth="9.125" defaultRowHeight="11.25" x14ac:dyDescent="0.2"/>
  <cols>
    <col min="1" max="1" width="18.375" style="21" bestFit="1" customWidth="1"/>
    <col min="2" max="2" width="13" style="21" customWidth="1"/>
    <col min="3" max="3" width="31.75" style="84" customWidth="1"/>
    <col min="4" max="4" width="10.25" style="21" customWidth="1"/>
    <col min="5" max="5" width="12.125" style="85" bestFit="1" customWidth="1"/>
    <col min="6" max="6" width="9.75" style="86" customWidth="1"/>
    <col min="7" max="7" width="10.375" style="21" bestFit="1" customWidth="1"/>
    <col min="8" max="8" width="9.875" style="21" customWidth="1"/>
    <col min="9" max="9" width="10" style="21" customWidth="1"/>
    <col min="10" max="10" width="28.75" style="95" bestFit="1" customWidth="1"/>
    <col min="11" max="11" width="22.875" style="96" bestFit="1" customWidth="1"/>
    <col min="12" max="12" width="11" style="87" customWidth="1"/>
    <col min="13" max="13" width="17.875" style="88" bestFit="1" customWidth="1"/>
    <col min="14" max="14" width="14.25" style="21" bestFit="1" customWidth="1"/>
    <col min="15" max="15" width="9.125" style="89"/>
    <col min="16" max="19" width="9.125" style="21"/>
    <col min="20" max="20" width="9.125" style="91"/>
    <col min="21" max="21" width="14.25" style="21" customWidth="1"/>
    <col min="22" max="22" width="14" style="21" bestFit="1" customWidth="1"/>
    <col min="23" max="23" width="14.875" style="93" bestFit="1" customWidth="1"/>
    <col min="24" max="24" width="17.75" style="21" bestFit="1" customWidth="1"/>
    <col min="25" max="25" width="13.625" style="21" customWidth="1"/>
    <col min="26" max="26" width="14.625" style="21" bestFit="1" customWidth="1"/>
    <col min="27" max="27" width="15.25" style="21" bestFit="1" customWidth="1"/>
    <col min="28" max="28" width="15.25" style="94" bestFit="1" customWidth="1"/>
    <col min="29" max="29" width="21.75" style="94" bestFit="1" customWidth="1"/>
    <col min="30" max="31" width="23.125" style="21" bestFit="1" customWidth="1"/>
    <col min="32" max="32" width="19.125" style="21" bestFit="1" customWidth="1"/>
    <col min="33" max="16384" width="9.125" style="21"/>
  </cols>
  <sheetData>
    <row r="1" spans="1:32" s="1" customFormat="1" ht="12" customHeight="1" x14ac:dyDescent="0.2">
      <c r="B1" s="2">
        <v>1</v>
      </c>
      <c r="C1" s="3">
        <v>2</v>
      </c>
      <c r="D1" s="2">
        <v>3</v>
      </c>
      <c r="E1" s="4">
        <v>4</v>
      </c>
      <c r="F1" s="4">
        <v>5</v>
      </c>
      <c r="G1" s="2">
        <v>6</v>
      </c>
      <c r="H1" s="2">
        <v>7</v>
      </c>
      <c r="I1" s="2">
        <v>8</v>
      </c>
      <c r="J1" s="4">
        <v>9</v>
      </c>
      <c r="K1" s="4">
        <v>10</v>
      </c>
      <c r="L1" s="4">
        <v>11</v>
      </c>
      <c r="M1" s="4">
        <v>12</v>
      </c>
      <c r="N1" s="2">
        <v>13</v>
      </c>
      <c r="O1" s="4">
        <v>14</v>
      </c>
      <c r="P1" s="2">
        <v>15</v>
      </c>
      <c r="Q1" s="4">
        <v>16</v>
      </c>
      <c r="R1" s="5">
        <v>17</v>
      </c>
      <c r="S1" s="4">
        <v>18</v>
      </c>
      <c r="T1" s="2">
        <v>19</v>
      </c>
      <c r="U1" s="4">
        <v>20</v>
      </c>
      <c r="V1" s="2">
        <v>21</v>
      </c>
      <c r="W1" s="4">
        <v>22</v>
      </c>
      <c r="X1" s="2">
        <v>23</v>
      </c>
      <c r="Y1" s="4">
        <v>24</v>
      </c>
      <c r="Z1" s="2">
        <v>25</v>
      </c>
      <c r="AA1" s="4">
        <v>26</v>
      </c>
      <c r="AB1" s="2">
        <v>27</v>
      </c>
      <c r="AC1" s="4">
        <v>28</v>
      </c>
      <c r="AD1" s="2">
        <v>29</v>
      </c>
      <c r="AE1" s="2">
        <v>30</v>
      </c>
      <c r="AF1" s="2">
        <v>31</v>
      </c>
    </row>
    <row r="2" spans="1:32" ht="15" customHeight="1" x14ac:dyDescent="0.2">
      <c r="A2" s="6" t="s">
        <v>0</v>
      </c>
      <c r="B2" s="6" t="s">
        <v>1</v>
      </c>
      <c r="C2" s="7" t="s">
        <v>2</v>
      </c>
      <c r="D2" s="6" t="s">
        <v>3</v>
      </c>
      <c r="E2" s="8" t="s">
        <v>4</v>
      </c>
      <c r="F2" s="9" t="s">
        <v>5</v>
      </c>
      <c r="G2" s="10" t="s">
        <v>6</v>
      </c>
      <c r="H2" s="11" t="s">
        <v>7</v>
      </c>
      <c r="I2" s="11" t="s">
        <v>8</v>
      </c>
      <c r="J2" s="12" t="s">
        <v>9</v>
      </c>
      <c r="K2" s="13" t="s">
        <v>10</v>
      </c>
      <c r="L2" s="14" t="s">
        <v>11</v>
      </c>
      <c r="M2" s="15" t="s">
        <v>12</v>
      </c>
      <c r="N2" s="10" t="s">
        <v>13</v>
      </c>
      <c r="O2" s="16" t="s">
        <v>14</v>
      </c>
      <c r="P2" s="10" t="s">
        <v>15</v>
      </c>
      <c r="Q2" s="10" t="s">
        <v>16</v>
      </c>
      <c r="R2" s="17" t="s">
        <v>17</v>
      </c>
      <c r="S2" s="10" t="s">
        <v>18</v>
      </c>
      <c r="T2" s="18" t="s">
        <v>19</v>
      </c>
      <c r="U2" s="10" t="s">
        <v>20</v>
      </c>
      <c r="V2" s="11" t="s">
        <v>21</v>
      </c>
      <c r="W2" s="19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20" t="s">
        <v>31</v>
      </c>
    </row>
    <row r="3" spans="1:32" s="38" customFormat="1" ht="15" customHeight="1" x14ac:dyDescent="0.2">
      <c r="A3" s="22" t="s">
        <v>32</v>
      </c>
      <c r="B3" s="22" t="s">
        <v>33</v>
      </c>
      <c r="C3" s="23" t="s">
        <v>34</v>
      </c>
      <c r="D3" s="22" t="s">
        <v>35</v>
      </c>
      <c r="E3" s="24">
        <v>1000200</v>
      </c>
      <c r="F3" s="25">
        <v>3.09</v>
      </c>
      <c r="G3" s="26">
        <v>5</v>
      </c>
      <c r="H3" s="27">
        <v>20</v>
      </c>
      <c r="I3" s="27">
        <v>23.6</v>
      </c>
      <c r="J3" s="28" t="s">
        <v>36</v>
      </c>
      <c r="K3" s="29" t="s">
        <v>37</v>
      </c>
      <c r="L3" s="30">
        <v>140</v>
      </c>
      <c r="M3" s="31" t="s">
        <v>38</v>
      </c>
      <c r="N3" s="26" t="s">
        <v>39</v>
      </c>
      <c r="O3" s="32">
        <v>50</v>
      </c>
      <c r="P3" s="26">
        <v>25</v>
      </c>
      <c r="Q3" s="33" t="s">
        <v>40</v>
      </c>
      <c r="R3" s="33" t="s">
        <v>40</v>
      </c>
      <c r="S3" s="33" t="s">
        <v>40</v>
      </c>
      <c r="T3" s="33" t="s">
        <v>40</v>
      </c>
      <c r="U3" s="26" t="s">
        <v>41</v>
      </c>
      <c r="V3" s="34" t="s">
        <v>40</v>
      </c>
      <c r="W3" s="35" t="s">
        <v>42</v>
      </c>
      <c r="X3" s="22" t="s">
        <v>43</v>
      </c>
      <c r="Y3" s="21" t="s">
        <v>44</v>
      </c>
      <c r="Z3" s="21" t="s">
        <v>45</v>
      </c>
      <c r="AA3" s="36" t="s">
        <v>46</v>
      </c>
      <c r="AB3" s="22" t="s">
        <v>47</v>
      </c>
      <c r="AC3" s="22" t="s">
        <v>48</v>
      </c>
      <c r="AD3" s="37" t="s">
        <v>40</v>
      </c>
      <c r="AE3" s="37" t="s">
        <v>40</v>
      </c>
      <c r="AF3" s="37" t="s">
        <v>40</v>
      </c>
    </row>
    <row r="4" spans="1:32" s="38" customFormat="1" ht="15" customHeight="1" x14ac:dyDescent="0.2">
      <c r="A4" s="22" t="s">
        <v>32</v>
      </c>
      <c r="B4" s="22" t="s">
        <v>49</v>
      </c>
      <c r="C4" s="23" t="s">
        <v>50</v>
      </c>
      <c r="D4" s="22" t="s">
        <v>35</v>
      </c>
      <c r="E4" s="24">
        <v>1000200</v>
      </c>
      <c r="F4" s="25">
        <v>2.75</v>
      </c>
      <c r="G4" s="26">
        <v>5</v>
      </c>
      <c r="H4" s="27">
        <v>20</v>
      </c>
      <c r="I4" s="27">
        <v>23.6</v>
      </c>
      <c r="J4" s="28" t="s">
        <v>36</v>
      </c>
      <c r="K4" s="29" t="s">
        <v>37</v>
      </c>
      <c r="L4" s="30">
        <v>155</v>
      </c>
      <c r="M4" s="31" t="s">
        <v>51</v>
      </c>
      <c r="N4" s="26" t="s">
        <v>39</v>
      </c>
      <c r="O4" s="32">
        <v>50</v>
      </c>
      <c r="P4" s="26">
        <v>25</v>
      </c>
      <c r="Q4" s="33" t="s">
        <v>40</v>
      </c>
      <c r="R4" s="33" t="s">
        <v>40</v>
      </c>
      <c r="S4" s="33" t="s">
        <v>40</v>
      </c>
      <c r="T4" s="33" t="s">
        <v>40</v>
      </c>
      <c r="U4" s="26" t="s">
        <v>41</v>
      </c>
      <c r="V4" s="34" t="s">
        <v>40</v>
      </c>
      <c r="W4" s="35" t="s">
        <v>42</v>
      </c>
      <c r="X4" s="22" t="s">
        <v>52</v>
      </c>
      <c r="Y4" s="21" t="s">
        <v>53</v>
      </c>
      <c r="Z4" s="21" t="s">
        <v>45</v>
      </c>
      <c r="AA4" s="36" t="s">
        <v>46</v>
      </c>
      <c r="AB4" s="22" t="s">
        <v>47</v>
      </c>
      <c r="AC4" s="22" t="s">
        <v>48</v>
      </c>
      <c r="AD4" s="37" t="s">
        <v>40</v>
      </c>
      <c r="AE4" s="37" t="s">
        <v>40</v>
      </c>
      <c r="AF4" s="37" t="s">
        <v>40</v>
      </c>
    </row>
    <row r="5" spans="1:32" s="38" customFormat="1" ht="15" customHeight="1" x14ac:dyDescent="0.2">
      <c r="A5" s="22" t="s">
        <v>32</v>
      </c>
      <c r="B5" s="22" t="s">
        <v>54</v>
      </c>
      <c r="C5" s="23" t="s">
        <v>55</v>
      </c>
      <c r="D5" s="22" t="s">
        <v>35</v>
      </c>
      <c r="E5" s="24">
        <v>1000200</v>
      </c>
      <c r="F5" s="25">
        <v>2.41</v>
      </c>
      <c r="G5" s="26">
        <v>5</v>
      </c>
      <c r="H5" s="27">
        <v>20</v>
      </c>
      <c r="I5" s="27">
        <v>23.6</v>
      </c>
      <c r="J5" s="28" t="s">
        <v>36</v>
      </c>
      <c r="K5" s="29" t="s">
        <v>37</v>
      </c>
      <c r="L5" s="30">
        <v>155.1</v>
      </c>
      <c r="M5" s="31" t="s">
        <v>38</v>
      </c>
      <c r="N5" s="26" t="s">
        <v>56</v>
      </c>
      <c r="O5" s="32">
        <v>50</v>
      </c>
      <c r="P5" s="26">
        <v>25</v>
      </c>
      <c r="Q5" s="33" t="s">
        <v>40</v>
      </c>
      <c r="R5" s="33" t="s">
        <v>40</v>
      </c>
      <c r="S5" s="33" t="s">
        <v>40</v>
      </c>
      <c r="T5" s="33" t="s">
        <v>40</v>
      </c>
      <c r="U5" s="26" t="s">
        <v>41</v>
      </c>
      <c r="V5" s="34" t="s">
        <v>40</v>
      </c>
      <c r="W5" s="35" t="s">
        <v>42</v>
      </c>
      <c r="X5" s="22" t="s">
        <v>57</v>
      </c>
      <c r="Y5" s="21" t="s">
        <v>58</v>
      </c>
      <c r="Z5" s="21" t="s">
        <v>45</v>
      </c>
      <c r="AA5" s="36" t="s">
        <v>46</v>
      </c>
      <c r="AB5" s="22" t="s">
        <v>47</v>
      </c>
      <c r="AC5" s="22" t="s">
        <v>48</v>
      </c>
      <c r="AD5" s="37" t="s">
        <v>40</v>
      </c>
      <c r="AE5" s="37" t="s">
        <v>40</v>
      </c>
      <c r="AF5" s="37" t="s">
        <v>40</v>
      </c>
    </row>
    <row r="6" spans="1:32" s="38" customFormat="1" ht="15" customHeight="1" x14ac:dyDescent="0.2">
      <c r="A6" s="22" t="s">
        <v>32</v>
      </c>
      <c r="B6" s="22" t="s">
        <v>59</v>
      </c>
      <c r="C6" s="23" t="s">
        <v>60</v>
      </c>
      <c r="D6" s="22" t="s">
        <v>35</v>
      </c>
      <c r="E6" s="24">
        <v>1000200</v>
      </c>
      <c r="F6" s="25">
        <v>2.06</v>
      </c>
      <c r="G6" s="26">
        <v>5</v>
      </c>
      <c r="H6" s="27">
        <v>20</v>
      </c>
      <c r="I6" s="27">
        <v>23.6</v>
      </c>
      <c r="J6" s="28" t="s">
        <v>36</v>
      </c>
      <c r="K6" s="29" t="s">
        <v>37</v>
      </c>
      <c r="L6" s="30">
        <v>155.30000000000001</v>
      </c>
      <c r="M6" s="31" t="s">
        <v>38</v>
      </c>
      <c r="N6" s="26" t="s">
        <v>61</v>
      </c>
      <c r="O6" s="32">
        <v>50</v>
      </c>
      <c r="P6" s="26">
        <v>25</v>
      </c>
      <c r="Q6" s="33" t="s">
        <v>40</v>
      </c>
      <c r="R6" s="33" t="s">
        <v>40</v>
      </c>
      <c r="S6" s="33" t="s">
        <v>40</v>
      </c>
      <c r="T6" s="33" t="s">
        <v>40</v>
      </c>
      <c r="U6" s="26" t="s">
        <v>41</v>
      </c>
      <c r="V6" s="34" t="s">
        <v>40</v>
      </c>
      <c r="W6" s="35" t="s">
        <v>42</v>
      </c>
      <c r="X6" s="22" t="s">
        <v>62</v>
      </c>
      <c r="Y6" s="21" t="s">
        <v>63</v>
      </c>
      <c r="Z6" s="21" t="s">
        <v>45</v>
      </c>
      <c r="AA6" s="36" t="s">
        <v>46</v>
      </c>
      <c r="AB6" s="22" t="s">
        <v>47</v>
      </c>
      <c r="AC6" s="22" t="s">
        <v>48</v>
      </c>
      <c r="AD6" s="37" t="s">
        <v>40</v>
      </c>
      <c r="AE6" s="37" t="s">
        <v>40</v>
      </c>
      <c r="AF6" s="37" t="s">
        <v>40</v>
      </c>
    </row>
    <row r="7" spans="1:32" s="38" customFormat="1" ht="15" customHeight="1" x14ac:dyDescent="0.2">
      <c r="A7" s="22" t="s">
        <v>32</v>
      </c>
      <c r="B7" s="22" t="s">
        <v>64</v>
      </c>
      <c r="C7" s="23" t="s">
        <v>65</v>
      </c>
      <c r="D7" s="22" t="s">
        <v>35</v>
      </c>
      <c r="E7" s="24">
        <v>1000200</v>
      </c>
      <c r="F7" s="25">
        <v>1.72</v>
      </c>
      <c r="G7" s="26">
        <v>5</v>
      </c>
      <c r="H7" s="27">
        <v>20</v>
      </c>
      <c r="I7" s="27">
        <v>23.6</v>
      </c>
      <c r="J7" s="28" t="s">
        <v>36</v>
      </c>
      <c r="K7" s="29" t="s">
        <v>37</v>
      </c>
      <c r="L7" s="30">
        <v>160</v>
      </c>
      <c r="M7" s="31" t="s">
        <v>38</v>
      </c>
      <c r="N7" s="26" t="s">
        <v>66</v>
      </c>
      <c r="O7" s="32">
        <v>50</v>
      </c>
      <c r="P7" s="26">
        <v>25</v>
      </c>
      <c r="Q7" s="33" t="s">
        <v>40</v>
      </c>
      <c r="R7" s="33" t="s">
        <v>40</v>
      </c>
      <c r="S7" s="33" t="s">
        <v>40</v>
      </c>
      <c r="T7" s="33" t="s">
        <v>40</v>
      </c>
      <c r="U7" s="26" t="s">
        <v>41</v>
      </c>
      <c r="V7" s="34" t="s">
        <v>40</v>
      </c>
      <c r="W7" s="35" t="s">
        <v>42</v>
      </c>
      <c r="X7" s="22" t="s">
        <v>67</v>
      </c>
      <c r="Y7" s="21" t="s">
        <v>68</v>
      </c>
      <c r="Z7" s="21" t="s">
        <v>45</v>
      </c>
      <c r="AA7" s="36" t="s">
        <v>46</v>
      </c>
      <c r="AB7" s="22" t="s">
        <v>47</v>
      </c>
      <c r="AC7" s="22" t="s">
        <v>48</v>
      </c>
      <c r="AD7" s="37" t="s">
        <v>40</v>
      </c>
      <c r="AE7" s="37" t="s">
        <v>40</v>
      </c>
      <c r="AF7" s="37" t="s">
        <v>40</v>
      </c>
    </row>
    <row r="8" spans="1:32" s="38" customFormat="1" ht="15" customHeight="1" x14ac:dyDescent="0.2">
      <c r="A8" s="22" t="s">
        <v>32</v>
      </c>
      <c r="B8" s="22" t="s">
        <v>69</v>
      </c>
      <c r="C8" s="23" t="s">
        <v>70</v>
      </c>
      <c r="D8" s="22" t="s">
        <v>35</v>
      </c>
      <c r="E8" s="24">
        <v>1000200</v>
      </c>
      <c r="F8" s="25">
        <v>3.09</v>
      </c>
      <c r="G8" s="26">
        <v>5</v>
      </c>
      <c r="H8" s="27">
        <v>20</v>
      </c>
      <c r="I8" s="27">
        <v>23.6</v>
      </c>
      <c r="J8" s="28" t="s">
        <v>36</v>
      </c>
      <c r="K8" s="29" t="s">
        <v>37</v>
      </c>
      <c r="L8" s="30">
        <v>140</v>
      </c>
      <c r="M8" s="31" t="s">
        <v>38</v>
      </c>
      <c r="N8" s="26" t="s">
        <v>39</v>
      </c>
      <c r="O8" s="32">
        <v>50</v>
      </c>
      <c r="P8" s="26">
        <v>25</v>
      </c>
      <c r="Q8" s="33" t="s">
        <v>40</v>
      </c>
      <c r="R8" s="33" t="s">
        <v>40</v>
      </c>
      <c r="S8" s="33" t="s">
        <v>40</v>
      </c>
      <c r="T8" s="33" t="s">
        <v>40</v>
      </c>
      <c r="U8" s="26" t="s">
        <v>71</v>
      </c>
      <c r="V8" s="34" t="s">
        <v>40</v>
      </c>
      <c r="W8" s="35" t="s">
        <v>72</v>
      </c>
      <c r="X8" s="22" t="s">
        <v>73</v>
      </c>
      <c r="Y8" s="21" t="s">
        <v>74</v>
      </c>
      <c r="Z8" s="21" t="s">
        <v>45</v>
      </c>
      <c r="AA8" s="36" t="s">
        <v>46</v>
      </c>
      <c r="AB8" s="22" t="s">
        <v>47</v>
      </c>
      <c r="AC8" s="22" t="s">
        <v>48</v>
      </c>
      <c r="AD8" s="37" t="s">
        <v>40</v>
      </c>
      <c r="AE8" s="37" t="s">
        <v>40</v>
      </c>
      <c r="AF8" s="37" t="s">
        <v>40</v>
      </c>
    </row>
    <row r="9" spans="1:32" s="38" customFormat="1" ht="15" customHeight="1" x14ac:dyDescent="0.2">
      <c r="A9" s="22" t="s">
        <v>32</v>
      </c>
      <c r="B9" s="22" t="s">
        <v>75</v>
      </c>
      <c r="C9" s="23" t="s">
        <v>76</v>
      </c>
      <c r="D9" s="22" t="s">
        <v>35</v>
      </c>
      <c r="E9" s="24">
        <v>1000200</v>
      </c>
      <c r="F9" s="25">
        <v>2.75</v>
      </c>
      <c r="G9" s="26">
        <v>5</v>
      </c>
      <c r="H9" s="27">
        <v>20</v>
      </c>
      <c r="I9" s="27">
        <v>23.6</v>
      </c>
      <c r="J9" s="28" t="s">
        <v>36</v>
      </c>
      <c r="K9" s="29" t="s">
        <v>37</v>
      </c>
      <c r="L9" s="30">
        <v>155</v>
      </c>
      <c r="M9" s="31" t="s">
        <v>51</v>
      </c>
      <c r="N9" s="26" t="s">
        <v>39</v>
      </c>
      <c r="O9" s="32">
        <v>50</v>
      </c>
      <c r="P9" s="26">
        <v>25</v>
      </c>
      <c r="Q9" s="33" t="s">
        <v>40</v>
      </c>
      <c r="R9" s="33" t="s">
        <v>40</v>
      </c>
      <c r="S9" s="33" t="s">
        <v>40</v>
      </c>
      <c r="T9" s="33" t="s">
        <v>40</v>
      </c>
      <c r="U9" s="26" t="s">
        <v>71</v>
      </c>
      <c r="V9" s="34" t="s">
        <v>40</v>
      </c>
      <c r="W9" s="35" t="s">
        <v>72</v>
      </c>
      <c r="X9" s="22" t="s">
        <v>77</v>
      </c>
      <c r="Y9" s="21" t="s">
        <v>78</v>
      </c>
      <c r="Z9" s="21" t="s">
        <v>45</v>
      </c>
      <c r="AA9" s="36" t="s">
        <v>46</v>
      </c>
      <c r="AB9" s="22" t="s">
        <v>47</v>
      </c>
      <c r="AC9" s="22" t="s">
        <v>48</v>
      </c>
      <c r="AD9" s="37" t="s">
        <v>40</v>
      </c>
      <c r="AE9" s="37" t="s">
        <v>40</v>
      </c>
      <c r="AF9" s="37" t="s">
        <v>40</v>
      </c>
    </row>
    <row r="10" spans="1:32" s="38" customFormat="1" ht="15" customHeight="1" x14ac:dyDescent="0.2">
      <c r="A10" s="22" t="s">
        <v>32</v>
      </c>
      <c r="B10" s="22" t="s">
        <v>79</v>
      </c>
      <c r="C10" s="23" t="s">
        <v>80</v>
      </c>
      <c r="D10" s="22" t="s">
        <v>35</v>
      </c>
      <c r="E10" s="24">
        <v>1000200</v>
      </c>
      <c r="F10" s="25">
        <v>2.41</v>
      </c>
      <c r="G10" s="26">
        <v>5</v>
      </c>
      <c r="H10" s="27">
        <v>20</v>
      </c>
      <c r="I10" s="27">
        <v>23.6</v>
      </c>
      <c r="J10" s="28" t="s">
        <v>36</v>
      </c>
      <c r="K10" s="29" t="s">
        <v>37</v>
      </c>
      <c r="L10" s="30">
        <v>155.1</v>
      </c>
      <c r="M10" s="31" t="s">
        <v>38</v>
      </c>
      <c r="N10" s="26" t="s">
        <v>56</v>
      </c>
      <c r="O10" s="32">
        <v>50</v>
      </c>
      <c r="P10" s="26">
        <v>25</v>
      </c>
      <c r="Q10" s="33" t="s">
        <v>40</v>
      </c>
      <c r="R10" s="33" t="s">
        <v>40</v>
      </c>
      <c r="S10" s="33" t="s">
        <v>40</v>
      </c>
      <c r="T10" s="33" t="s">
        <v>40</v>
      </c>
      <c r="U10" s="26" t="s">
        <v>71</v>
      </c>
      <c r="V10" s="34" t="s">
        <v>40</v>
      </c>
      <c r="W10" s="35" t="s">
        <v>72</v>
      </c>
      <c r="X10" s="22" t="s">
        <v>81</v>
      </c>
      <c r="Y10" s="21" t="s">
        <v>82</v>
      </c>
      <c r="Z10" s="21" t="s">
        <v>45</v>
      </c>
      <c r="AA10" s="36" t="s">
        <v>46</v>
      </c>
      <c r="AB10" s="22" t="s">
        <v>47</v>
      </c>
      <c r="AC10" s="22" t="s">
        <v>48</v>
      </c>
      <c r="AD10" s="37" t="s">
        <v>40</v>
      </c>
      <c r="AE10" s="37" t="s">
        <v>40</v>
      </c>
      <c r="AF10" s="37" t="s">
        <v>40</v>
      </c>
    </row>
    <row r="11" spans="1:32" s="38" customFormat="1" ht="15" customHeight="1" x14ac:dyDescent="0.2">
      <c r="A11" s="22" t="s">
        <v>32</v>
      </c>
      <c r="B11" s="22" t="s">
        <v>83</v>
      </c>
      <c r="C11" s="23" t="s">
        <v>84</v>
      </c>
      <c r="D11" s="22" t="s">
        <v>35</v>
      </c>
      <c r="E11" s="24">
        <v>1000200</v>
      </c>
      <c r="F11" s="25">
        <v>2.06</v>
      </c>
      <c r="G11" s="26">
        <v>5</v>
      </c>
      <c r="H11" s="27">
        <v>20</v>
      </c>
      <c r="I11" s="27">
        <v>23.6</v>
      </c>
      <c r="J11" s="28" t="s">
        <v>36</v>
      </c>
      <c r="K11" s="29" t="s">
        <v>37</v>
      </c>
      <c r="L11" s="30">
        <v>155.30000000000001</v>
      </c>
      <c r="M11" s="31" t="s">
        <v>38</v>
      </c>
      <c r="N11" s="26" t="s">
        <v>61</v>
      </c>
      <c r="O11" s="32">
        <v>50</v>
      </c>
      <c r="P11" s="26">
        <v>25</v>
      </c>
      <c r="Q11" s="33" t="s">
        <v>40</v>
      </c>
      <c r="R11" s="33" t="s">
        <v>40</v>
      </c>
      <c r="S11" s="33" t="s">
        <v>40</v>
      </c>
      <c r="T11" s="33" t="s">
        <v>40</v>
      </c>
      <c r="U11" s="26" t="s">
        <v>71</v>
      </c>
      <c r="V11" s="34" t="s">
        <v>40</v>
      </c>
      <c r="W11" s="35" t="s">
        <v>72</v>
      </c>
      <c r="X11" s="22" t="s">
        <v>85</v>
      </c>
      <c r="Y11" s="21" t="s">
        <v>86</v>
      </c>
      <c r="Z11" s="21" t="s">
        <v>45</v>
      </c>
      <c r="AA11" s="36" t="s">
        <v>46</v>
      </c>
      <c r="AB11" s="22" t="s">
        <v>47</v>
      </c>
      <c r="AC11" s="22" t="s">
        <v>48</v>
      </c>
      <c r="AD11" s="37" t="s">
        <v>40</v>
      </c>
      <c r="AE11" s="37" t="s">
        <v>40</v>
      </c>
      <c r="AF11" s="37" t="s">
        <v>40</v>
      </c>
    </row>
    <row r="12" spans="1:32" s="38" customFormat="1" ht="15" customHeight="1" x14ac:dyDescent="0.2">
      <c r="A12" s="22" t="s">
        <v>32</v>
      </c>
      <c r="B12" s="22" t="s">
        <v>87</v>
      </c>
      <c r="C12" s="23" t="s">
        <v>88</v>
      </c>
      <c r="D12" s="22" t="s">
        <v>35</v>
      </c>
      <c r="E12" s="24">
        <v>1000200</v>
      </c>
      <c r="F12" s="25">
        <v>1.72</v>
      </c>
      <c r="G12" s="26">
        <v>5</v>
      </c>
      <c r="H12" s="27">
        <v>20</v>
      </c>
      <c r="I12" s="27">
        <v>23.6</v>
      </c>
      <c r="J12" s="28" t="s">
        <v>36</v>
      </c>
      <c r="K12" s="29" t="s">
        <v>37</v>
      </c>
      <c r="L12" s="30">
        <v>160</v>
      </c>
      <c r="M12" s="31" t="s">
        <v>38</v>
      </c>
      <c r="N12" s="26" t="s">
        <v>66</v>
      </c>
      <c r="O12" s="32">
        <v>50</v>
      </c>
      <c r="P12" s="26">
        <v>25</v>
      </c>
      <c r="Q12" s="33" t="s">
        <v>40</v>
      </c>
      <c r="R12" s="33" t="s">
        <v>40</v>
      </c>
      <c r="S12" s="33" t="s">
        <v>40</v>
      </c>
      <c r="T12" s="33" t="s">
        <v>40</v>
      </c>
      <c r="U12" s="26" t="s">
        <v>71</v>
      </c>
      <c r="V12" s="34" t="s">
        <v>40</v>
      </c>
      <c r="W12" s="35" t="s">
        <v>72</v>
      </c>
      <c r="X12" s="22" t="s">
        <v>89</v>
      </c>
      <c r="Y12" s="21" t="s">
        <v>90</v>
      </c>
      <c r="Z12" s="21" t="s">
        <v>45</v>
      </c>
      <c r="AA12" s="36" t="s">
        <v>46</v>
      </c>
      <c r="AB12" s="22" t="s">
        <v>47</v>
      </c>
      <c r="AC12" s="22" t="s">
        <v>48</v>
      </c>
      <c r="AD12" s="37" t="s">
        <v>40</v>
      </c>
      <c r="AE12" s="37" t="s">
        <v>40</v>
      </c>
      <c r="AF12" s="37" t="s">
        <v>40</v>
      </c>
    </row>
    <row r="13" spans="1:32" s="38" customFormat="1" ht="15" customHeight="1" x14ac:dyDescent="0.2">
      <c r="A13" s="22" t="s">
        <v>91</v>
      </c>
      <c r="B13" s="22" t="s">
        <v>92</v>
      </c>
      <c r="C13" s="23" t="s">
        <v>93</v>
      </c>
      <c r="D13" s="22" t="s">
        <v>35</v>
      </c>
      <c r="E13" s="24">
        <v>1000200</v>
      </c>
      <c r="F13" s="25">
        <v>3.09</v>
      </c>
      <c r="G13" s="26">
        <v>5</v>
      </c>
      <c r="H13" s="27">
        <v>20</v>
      </c>
      <c r="I13" s="27">
        <v>23.6</v>
      </c>
      <c r="J13" s="28" t="s">
        <v>36</v>
      </c>
      <c r="K13" s="29" t="s">
        <v>37</v>
      </c>
      <c r="L13" s="30">
        <v>140</v>
      </c>
      <c r="M13" s="31" t="s">
        <v>38</v>
      </c>
      <c r="N13" s="26" t="s">
        <v>39</v>
      </c>
      <c r="O13" s="32">
        <v>50</v>
      </c>
      <c r="P13" s="26">
        <v>25</v>
      </c>
      <c r="Q13" s="33" t="s">
        <v>40</v>
      </c>
      <c r="R13" s="33" t="s">
        <v>40</v>
      </c>
      <c r="S13" s="33" t="s">
        <v>40</v>
      </c>
      <c r="T13" s="33" t="s">
        <v>40</v>
      </c>
      <c r="U13" s="26" t="s">
        <v>41</v>
      </c>
      <c r="V13" s="34" t="s">
        <v>40</v>
      </c>
      <c r="W13" s="35" t="s">
        <v>42</v>
      </c>
      <c r="X13" s="22" t="s">
        <v>94</v>
      </c>
      <c r="Y13" s="21" t="s">
        <v>95</v>
      </c>
      <c r="Z13" s="39" t="s">
        <v>40</v>
      </c>
      <c r="AA13" s="37" t="s">
        <v>40</v>
      </c>
      <c r="AB13" s="37" t="s">
        <v>40</v>
      </c>
      <c r="AC13" s="37" t="s">
        <v>40</v>
      </c>
      <c r="AD13" s="37" t="s">
        <v>40</v>
      </c>
      <c r="AE13" s="37" t="s">
        <v>40</v>
      </c>
      <c r="AF13" s="37" t="s">
        <v>40</v>
      </c>
    </row>
    <row r="14" spans="1:32" s="38" customFormat="1" ht="15" customHeight="1" x14ac:dyDescent="0.2">
      <c r="A14" s="22" t="s">
        <v>91</v>
      </c>
      <c r="B14" s="22" t="s">
        <v>96</v>
      </c>
      <c r="C14" s="23" t="s">
        <v>97</v>
      </c>
      <c r="D14" s="22" t="s">
        <v>35</v>
      </c>
      <c r="E14" s="24">
        <v>1000200</v>
      </c>
      <c r="F14" s="25">
        <v>2.41</v>
      </c>
      <c r="G14" s="26">
        <v>5</v>
      </c>
      <c r="H14" s="27">
        <v>20</v>
      </c>
      <c r="I14" s="27">
        <v>23.6</v>
      </c>
      <c r="J14" s="28" t="s">
        <v>36</v>
      </c>
      <c r="K14" s="29" t="s">
        <v>37</v>
      </c>
      <c r="L14" s="30">
        <v>155.1</v>
      </c>
      <c r="M14" s="31" t="s">
        <v>38</v>
      </c>
      <c r="N14" s="26" t="s">
        <v>56</v>
      </c>
      <c r="O14" s="32">
        <v>50</v>
      </c>
      <c r="P14" s="26">
        <v>25</v>
      </c>
      <c r="Q14" s="33" t="s">
        <v>40</v>
      </c>
      <c r="R14" s="33" t="s">
        <v>40</v>
      </c>
      <c r="S14" s="33" t="s">
        <v>40</v>
      </c>
      <c r="T14" s="33" t="s">
        <v>40</v>
      </c>
      <c r="U14" s="26" t="s">
        <v>41</v>
      </c>
      <c r="V14" s="34" t="s">
        <v>40</v>
      </c>
      <c r="W14" s="35" t="s">
        <v>42</v>
      </c>
      <c r="X14" s="22" t="s">
        <v>98</v>
      </c>
      <c r="Y14" s="21" t="s">
        <v>99</v>
      </c>
      <c r="Z14" s="39" t="s">
        <v>40</v>
      </c>
      <c r="AA14" s="37" t="s">
        <v>40</v>
      </c>
      <c r="AB14" s="37" t="s">
        <v>40</v>
      </c>
      <c r="AC14" s="37" t="s">
        <v>40</v>
      </c>
      <c r="AD14" s="37" t="s">
        <v>40</v>
      </c>
      <c r="AE14" s="37" t="s">
        <v>40</v>
      </c>
      <c r="AF14" s="37" t="s">
        <v>40</v>
      </c>
    </row>
    <row r="15" spans="1:32" s="38" customFormat="1" ht="15" customHeight="1" x14ac:dyDescent="0.2">
      <c r="A15" s="22" t="s">
        <v>91</v>
      </c>
      <c r="B15" s="22" t="s">
        <v>100</v>
      </c>
      <c r="C15" s="23" t="s">
        <v>101</v>
      </c>
      <c r="D15" s="22" t="s">
        <v>35</v>
      </c>
      <c r="E15" s="24">
        <v>1000200</v>
      </c>
      <c r="F15" s="25">
        <v>2.75</v>
      </c>
      <c r="G15" s="26">
        <v>5</v>
      </c>
      <c r="H15" s="27">
        <v>20</v>
      </c>
      <c r="I15" s="27">
        <v>23.6</v>
      </c>
      <c r="J15" s="28" t="s">
        <v>36</v>
      </c>
      <c r="K15" s="29" t="s">
        <v>37</v>
      </c>
      <c r="L15" s="30">
        <v>155</v>
      </c>
      <c r="M15" s="31" t="s">
        <v>51</v>
      </c>
      <c r="N15" s="26" t="s">
        <v>39</v>
      </c>
      <c r="O15" s="32">
        <v>50</v>
      </c>
      <c r="P15" s="26">
        <v>25</v>
      </c>
      <c r="Q15" s="33" t="s">
        <v>40</v>
      </c>
      <c r="R15" s="33" t="s">
        <v>40</v>
      </c>
      <c r="S15" s="33" t="s">
        <v>40</v>
      </c>
      <c r="T15" s="33" t="s">
        <v>40</v>
      </c>
      <c r="U15" s="26" t="s">
        <v>41</v>
      </c>
      <c r="V15" s="34" t="s">
        <v>40</v>
      </c>
      <c r="W15" s="35" t="s">
        <v>42</v>
      </c>
      <c r="X15" s="22" t="s">
        <v>102</v>
      </c>
      <c r="Y15" s="21" t="s">
        <v>103</v>
      </c>
      <c r="Z15" s="39" t="s">
        <v>40</v>
      </c>
      <c r="AA15" s="37" t="s">
        <v>40</v>
      </c>
      <c r="AB15" s="37" t="s">
        <v>40</v>
      </c>
      <c r="AC15" s="37" t="s">
        <v>40</v>
      </c>
      <c r="AD15" s="37" t="s">
        <v>40</v>
      </c>
      <c r="AE15" s="37" t="s">
        <v>40</v>
      </c>
      <c r="AF15" s="37" t="s">
        <v>40</v>
      </c>
    </row>
    <row r="16" spans="1:32" s="38" customFormat="1" ht="15" customHeight="1" x14ac:dyDescent="0.2">
      <c r="A16" s="22" t="s">
        <v>91</v>
      </c>
      <c r="B16" s="22" t="s">
        <v>104</v>
      </c>
      <c r="C16" s="23" t="s">
        <v>105</v>
      </c>
      <c r="D16" s="22" t="s">
        <v>35</v>
      </c>
      <c r="E16" s="24">
        <v>1000200</v>
      </c>
      <c r="F16" s="25">
        <v>1.72</v>
      </c>
      <c r="G16" s="26">
        <v>5</v>
      </c>
      <c r="H16" s="27">
        <v>20</v>
      </c>
      <c r="I16" s="27">
        <v>23.6</v>
      </c>
      <c r="J16" s="28" t="s">
        <v>36</v>
      </c>
      <c r="K16" s="29" t="s">
        <v>37</v>
      </c>
      <c r="L16" s="30">
        <v>160</v>
      </c>
      <c r="M16" s="31" t="s">
        <v>38</v>
      </c>
      <c r="N16" s="26" t="s">
        <v>66</v>
      </c>
      <c r="O16" s="32">
        <v>50</v>
      </c>
      <c r="P16" s="26">
        <v>25</v>
      </c>
      <c r="Q16" s="33" t="s">
        <v>40</v>
      </c>
      <c r="R16" s="33" t="s">
        <v>40</v>
      </c>
      <c r="S16" s="33" t="s">
        <v>40</v>
      </c>
      <c r="T16" s="33" t="s">
        <v>40</v>
      </c>
      <c r="U16" s="26" t="s">
        <v>41</v>
      </c>
      <c r="V16" s="34" t="s">
        <v>40</v>
      </c>
      <c r="W16" s="35" t="s">
        <v>42</v>
      </c>
      <c r="X16" s="22" t="s">
        <v>106</v>
      </c>
      <c r="Y16" s="21" t="s">
        <v>107</v>
      </c>
      <c r="Z16" s="39" t="s">
        <v>40</v>
      </c>
      <c r="AA16" s="37" t="s">
        <v>40</v>
      </c>
      <c r="AB16" s="37" t="s">
        <v>40</v>
      </c>
      <c r="AC16" s="37" t="s">
        <v>40</v>
      </c>
      <c r="AD16" s="37" t="s">
        <v>40</v>
      </c>
      <c r="AE16" s="37" t="s">
        <v>40</v>
      </c>
      <c r="AF16" s="37" t="s">
        <v>40</v>
      </c>
    </row>
    <row r="17" spans="1:34" s="38" customFormat="1" ht="15" customHeight="1" x14ac:dyDescent="0.2">
      <c r="A17" s="22" t="s">
        <v>91</v>
      </c>
      <c r="B17" s="22" t="s">
        <v>108</v>
      </c>
      <c r="C17" s="23" t="s">
        <v>109</v>
      </c>
      <c r="D17" s="22" t="s">
        <v>35</v>
      </c>
      <c r="E17" s="24">
        <v>1000200</v>
      </c>
      <c r="F17" s="25">
        <v>2.06</v>
      </c>
      <c r="G17" s="26">
        <v>5</v>
      </c>
      <c r="H17" s="27">
        <v>20</v>
      </c>
      <c r="I17" s="27">
        <v>23.6</v>
      </c>
      <c r="J17" s="28" t="s">
        <v>36</v>
      </c>
      <c r="K17" s="29" t="s">
        <v>37</v>
      </c>
      <c r="L17" s="30">
        <v>155.30000000000001</v>
      </c>
      <c r="M17" s="31" t="s">
        <v>38</v>
      </c>
      <c r="N17" s="26" t="s">
        <v>61</v>
      </c>
      <c r="O17" s="32">
        <v>50</v>
      </c>
      <c r="P17" s="26">
        <v>25</v>
      </c>
      <c r="Q17" s="33" t="s">
        <v>40</v>
      </c>
      <c r="R17" s="33" t="s">
        <v>40</v>
      </c>
      <c r="S17" s="33" t="s">
        <v>40</v>
      </c>
      <c r="T17" s="33" t="s">
        <v>40</v>
      </c>
      <c r="U17" s="26" t="s">
        <v>41</v>
      </c>
      <c r="V17" s="34" t="s">
        <v>40</v>
      </c>
      <c r="W17" s="35" t="s">
        <v>42</v>
      </c>
      <c r="X17" s="22" t="s">
        <v>110</v>
      </c>
      <c r="Y17" s="21" t="s">
        <v>111</v>
      </c>
      <c r="Z17" s="39" t="s">
        <v>40</v>
      </c>
      <c r="AA17" s="37" t="s">
        <v>40</v>
      </c>
      <c r="AB17" s="37" t="s">
        <v>40</v>
      </c>
      <c r="AC17" s="37" t="s">
        <v>40</v>
      </c>
      <c r="AD17" s="37" t="s">
        <v>40</v>
      </c>
      <c r="AE17" s="37" t="s">
        <v>40</v>
      </c>
      <c r="AF17" s="37" t="s">
        <v>40</v>
      </c>
    </row>
    <row r="18" spans="1:34" s="38" customFormat="1" ht="15" customHeight="1" x14ac:dyDescent="0.2">
      <c r="A18" s="22" t="s">
        <v>32</v>
      </c>
      <c r="B18" s="22" t="s">
        <v>112</v>
      </c>
      <c r="C18" s="23" t="s">
        <v>113</v>
      </c>
      <c r="D18" s="22" t="s">
        <v>35</v>
      </c>
      <c r="E18" s="24">
        <v>1000200</v>
      </c>
      <c r="F18" s="25">
        <v>3.09</v>
      </c>
      <c r="G18" s="26">
        <v>5</v>
      </c>
      <c r="H18" s="27">
        <v>20</v>
      </c>
      <c r="I18" s="27">
        <v>23.6</v>
      </c>
      <c r="J18" s="28" t="s">
        <v>36</v>
      </c>
      <c r="K18" s="29" t="s">
        <v>37</v>
      </c>
      <c r="L18" s="30">
        <v>140</v>
      </c>
      <c r="M18" s="31" t="s">
        <v>38</v>
      </c>
      <c r="N18" s="26" t="s">
        <v>39</v>
      </c>
      <c r="O18" s="32">
        <v>50</v>
      </c>
      <c r="P18" s="26">
        <v>25</v>
      </c>
      <c r="Q18" s="33" t="s">
        <v>40</v>
      </c>
      <c r="R18" s="33" t="s">
        <v>40</v>
      </c>
      <c r="S18" s="33" t="s">
        <v>40</v>
      </c>
      <c r="T18" s="33" t="s">
        <v>40</v>
      </c>
      <c r="U18" s="26" t="s">
        <v>41</v>
      </c>
      <c r="V18" s="34" t="s">
        <v>40</v>
      </c>
      <c r="W18" s="35" t="s">
        <v>42</v>
      </c>
      <c r="X18" s="22" t="s">
        <v>114</v>
      </c>
      <c r="Y18" s="21" t="s">
        <v>115</v>
      </c>
      <c r="Z18" s="21" t="s">
        <v>45</v>
      </c>
      <c r="AA18" s="36" t="s">
        <v>46</v>
      </c>
      <c r="AB18" s="37" t="s">
        <v>40</v>
      </c>
      <c r="AC18" s="37" t="s">
        <v>40</v>
      </c>
      <c r="AD18" s="37" t="s">
        <v>40</v>
      </c>
      <c r="AE18" s="37" t="s">
        <v>40</v>
      </c>
      <c r="AF18" s="37" t="s">
        <v>40</v>
      </c>
    </row>
    <row r="19" spans="1:34" s="38" customFormat="1" ht="15" customHeight="1" x14ac:dyDescent="0.2">
      <c r="A19" s="22" t="s">
        <v>32</v>
      </c>
      <c r="B19" s="22" t="s">
        <v>116</v>
      </c>
      <c r="C19" s="23" t="s">
        <v>117</v>
      </c>
      <c r="D19" s="22" t="s">
        <v>35</v>
      </c>
      <c r="E19" s="24">
        <v>1000200</v>
      </c>
      <c r="F19" s="25">
        <v>2.75</v>
      </c>
      <c r="G19" s="26">
        <v>5</v>
      </c>
      <c r="H19" s="27">
        <v>20</v>
      </c>
      <c r="I19" s="27">
        <v>23.6</v>
      </c>
      <c r="J19" s="28" t="s">
        <v>36</v>
      </c>
      <c r="K19" s="29" t="s">
        <v>37</v>
      </c>
      <c r="L19" s="30">
        <v>155</v>
      </c>
      <c r="M19" s="31" t="s">
        <v>51</v>
      </c>
      <c r="N19" s="26" t="s">
        <v>39</v>
      </c>
      <c r="O19" s="32">
        <v>50</v>
      </c>
      <c r="P19" s="26">
        <v>25</v>
      </c>
      <c r="Q19" s="33" t="s">
        <v>40</v>
      </c>
      <c r="R19" s="33" t="s">
        <v>40</v>
      </c>
      <c r="S19" s="33" t="s">
        <v>40</v>
      </c>
      <c r="T19" s="33" t="s">
        <v>40</v>
      </c>
      <c r="U19" s="26" t="s">
        <v>41</v>
      </c>
      <c r="V19" s="34" t="s">
        <v>40</v>
      </c>
      <c r="W19" s="35" t="s">
        <v>42</v>
      </c>
      <c r="X19" s="22" t="s">
        <v>118</v>
      </c>
      <c r="Y19" s="21" t="s">
        <v>119</v>
      </c>
      <c r="Z19" s="21" t="s">
        <v>45</v>
      </c>
      <c r="AA19" s="36" t="s">
        <v>46</v>
      </c>
      <c r="AB19" s="37" t="s">
        <v>40</v>
      </c>
      <c r="AC19" s="37" t="s">
        <v>40</v>
      </c>
      <c r="AD19" s="37" t="s">
        <v>40</v>
      </c>
      <c r="AE19" s="37" t="s">
        <v>40</v>
      </c>
      <c r="AF19" s="37" t="s">
        <v>40</v>
      </c>
    </row>
    <row r="20" spans="1:34" s="38" customFormat="1" ht="15" customHeight="1" x14ac:dyDescent="0.2">
      <c r="A20" s="22" t="s">
        <v>32</v>
      </c>
      <c r="B20" s="22" t="s">
        <v>120</v>
      </c>
      <c r="C20" s="23" t="s">
        <v>121</v>
      </c>
      <c r="D20" s="22" t="s">
        <v>35</v>
      </c>
      <c r="E20" s="24">
        <v>1000200</v>
      </c>
      <c r="F20" s="25">
        <v>2.41</v>
      </c>
      <c r="G20" s="26">
        <v>5</v>
      </c>
      <c r="H20" s="27">
        <v>20</v>
      </c>
      <c r="I20" s="27">
        <v>23.6</v>
      </c>
      <c r="J20" s="28" t="s">
        <v>36</v>
      </c>
      <c r="K20" s="29" t="s">
        <v>37</v>
      </c>
      <c r="L20" s="30">
        <v>155.1</v>
      </c>
      <c r="M20" s="31" t="s">
        <v>38</v>
      </c>
      <c r="N20" s="26" t="s">
        <v>56</v>
      </c>
      <c r="O20" s="32">
        <v>50</v>
      </c>
      <c r="P20" s="26">
        <v>25</v>
      </c>
      <c r="Q20" s="33" t="s">
        <v>40</v>
      </c>
      <c r="R20" s="33" t="s">
        <v>40</v>
      </c>
      <c r="S20" s="33" t="s">
        <v>40</v>
      </c>
      <c r="T20" s="33" t="s">
        <v>40</v>
      </c>
      <c r="U20" s="26" t="s">
        <v>41</v>
      </c>
      <c r="V20" s="34" t="s">
        <v>40</v>
      </c>
      <c r="W20" s="35" t="s">
        <v>42</v>
      </c>
      <c r="X20" s="22" t="s">
        <v>122</v>
      </c>
      <c r="Y20" s="21" t="s">
        <v>123</v>
      </c>
      <c r="Z20" s="21" t="s">
        <v>45</v>
      </c>
      <c r="AA20" s="36" t="s">
        <v>46</v>
      </c>
      <c r="AB20" s="37" t="s">
        <v>40</v>
      </c>
      <c r="AC20" s="37" t="s">
        <v>40</v>
      </c>
      <c r="AD20" s="37" t="s">
        <v>40</v>
      </c>
      <c r="AE20" s="37" t="s">
        <v>40</v>
      </c>
      <c r="AF20" s="37" t="s">
        <v>40</v>
      </c>
    </row>
    <row r="21" spans="1:34" s="38" customFormat="1" ht="15" customHeight="1" x14ac:dyDescent="0.2">
      <c r="A21" s="22" t="s">
        <v>32</v>
      </c>
      <c r="B21" s="22" t="s">
        <v>124</v>
      </c>
      <c r="C21" s="23" t="s">
        <v>125</v>
      </c>
      <c r="D21" s="22" t="s">
        <v>35</v>
      </c>
      <c r="E21" s="24">
        <v>1000200</v>
      </c>
      <c r="F21" s="25">
        <v>2.06</v>
      </c>
      <c r="G21" s="26">
        <v>5</v>
      </c>
      <c r="H21" s="27">
        <v>20</v>
      </c>
      <c r="I21" s="27">
        <v>23.6</v>
      </c>
      <c r="J21" s="28" t="s">
        <v>36</v>
      </c>
      <c r="K21" s="29" t="s">
        <v>37</v>
      </c>
      <c r="L21" s="30">
        <v>155.30000000000001</v>
      </c>
      <c r="M21" s="31" t="s">
        <v>38</v>
      </c>
      <c r="N21" s="26" t="s">
        <v>61</v>
      </c>
      <c r="O21" s="32">
        <v>50</v>
      </c>
      <c r="P21" s="26">
        <v>25</v>
      </c>
      <c r="Q21" s="33" t="s">
        <v>40</v>
      </c>
      <c r="R21" s="33" t="s">
        <v>40</v>
      </c>
      <c r="S21" s="33" t="s">
        <v>40</v>
      </c>
      <c r="T21" s="33" t="s">
        <v>40</v>
      </c>
      <c r="U21" s="26" t="s">
        <v>41</v>
      </c>
      <c r="V21" s="34" t="s">
        <v>40</v>
      </c>
      <c r="W21" s="35" t="s">
        <v>42</v>
      </c>
      <c r="X21" s="22" t="s">
        <v>126</v>
      </c>
      <c r="Y21" s="21" t="s">
        <v>127</v>
      </c>
      <c r="Z21" s="21" t="s">
        <v>45</v>
      </c>
      <c r="AA21" s="36" t="s">
        <v>46</v>
      </c>
      <c r="AB21" s="37" t="s">
        <v>40</v>
      </c>
      <c r="AC21" s="37" t="s">
        <v>40</v>
      </c>
      <c r="AD21" s="37" t="s">
        <v>40</v>
      </c>
      <c r="AE21" s="37" t="s">
        <v>40</v>
      </c>
      <c r="AF21" s="37" t="s">
        <v>40</v>
      </c>
    </row>
    <row r="22" spans="1:34" s="38" customFormat="1" ht="15" customHeight="1" x14ac:dyDescent="0.2">
      <c r="A22" s="22" t="s">
        <v>32</v>
      </c>
      <c r="B22" s="22" t="s">
        <v>128</v>
      </c>
      <c r="C22" s="23" t="s">
        <v>129</v>
      </c>
      <c r="D22" s="22" t="s">
        <v>35</v>
      </c>
      <c r="E22" s="24">
        <v>1000200</v>
      </c>
      <c r="F22" s="25">
        <v>1.72</v>
      </c>
      <c r="G22" s="26">
        <v>5</v>
      </c>
      <c r="H22" s="27">
        <v>20</v>
      </c>
      <c r="I22" s="27">
        <v>23.6</v>
      </c>
      <c r="J22" s="28" t="s">
        <v>36</v>
      </c>
      <c r="K22" s="29" t="s">
        <v>37</v>
      </c>
      <c r="L22" s="30">
        <v>160</v>
      </c>
      <c r="M22" s="31" t="s">
        <v>38</v>
      </c>
      <c r="N22" s="26" t="s">
        <v>66</v>
      </c>
      <c r="O22" s="32">
        <v>50</v>
      </c>
      <c r="P22" s="26">
        <v>25</v>
      </c>
      <c r="Q22" s="33" t="s">
        <v>40</v>
      </c>
      <c r="R22" s="33" t="s">
        <v>40</v>
      </c>
      <c r="S22" s="33" t="s">
        <v>40</v>
      </c>
      <c r="T22" s="33" t="s">
        <v>40</v>
      </c>
      <c r="U22" s="26" t="s">
        <v>41</v>
      </c>
      <c r="V22" s="34" t="s">
        <v>40</v>
      </c>
      <c r="W22" s="35" t="s">
        <v>42</v>
      </c>
      <c r="X22" s="22" t="s">
        <v>130</v>
      </c>
      <c r="Y22" s="21" t="s">
        <v>131</v>
      </c>
      <c r="Z22" s="21" t="s">
        <v>45</v>
      </c>
      <c r="AA22" s="36" t="s">
        <v>46</v>
      </c>
      <c r="AB22" s="37" t="s">
        <v>40</v>
      </c>
      <c r="AC22" s="37" t="s">
        <v>40</v>
      </c>
      <c r="AD22" s="37" t="s">
        <v>40</v>
      </c>
      <c r="AE22" s="37" t="s">
        <v>40</v>
      </c>
      <c r="AF22" s="37" t="s">
        <v>40</v>
      </c>
    </row>
    <row r="23" spans="1:34" s="38" customFormat="1" ht="15" customHeight="1" x14ac:dyDescent="0.2">
      <c r="A23" s="22" t="s">
        <v>132</v>
      </c>
      <c r="B23" s="22" t="s">
        <v>133</v>
      </c>
      <c r="C23" s="23" t="s">
        <v>134</v>
      </c>
      <c r="D23" s="22" t="s">
        <v>35</v>
      </c>
      <c r="E23" s="24">
        <v>1000200</v>
      </c>
      <c r="F23" s="25">
        <v>3.09</v>
      </c>
      <c r="G23" s="26">
        <v>5</v>
      </c>
      <c r="H23" s="27">
        <v>20</v>
      </c>
      <c r="I23" s="27">
        <v>23.6</v>
      </c>
      <c r="J23" s="28" t="s">
        <v>36</v>
      </c>
      <c r="K23" s="29" t="s">
        <v>37</v>
      </c>
      <c r="L23" s="30">
        <v>140</v>
      </c>
      <c r="M23" s="31" t="s">
        <v>38</v>
      </c>
      <c r="N23" s="26" t="s">
        <v>39</v>
      </c>
      <c r="O23" s="32">
        <v>50</v>
      </c>
      <c r="P23" s="26">
        <v>25</v>
      </c>
      <c r="Q23" s="33" t="s">
        <v>40</v>
      </c>
      <c r="R23" s="33" t="s">
        <v>40</v>
      </c>
      <c r="S23" s="33" t="s">
        <v>40</v>
      </c>
      <c r="T23" s="33" t="s">
        <v>40</v>
      </c>
      <c r="U23" s="26" t="s">
        <v>71</v>
      </c>
      <c r="V23" s="34" t="s">
        <v>40</v>
      </c>
      <c r="W23" s="35" t="s">
        <v>72</v>
      </c>
      <c r="X23" s="22" t="s">
        <v>135</v>
      </c>
      <c r="Y23" s="37" t="s">
        <v>40</v>
      </c>
      <c r="Z23" s="21" t="s">
        <v>45</v>
      </c>
      <c r="AA23" s="36" t="s">
        <v>46</v>
      </c>
      <c r="AB23" s="37" t="s">
        <v>40</v>
      </c>
      <c r="AC23" s="37" t="s">
        <v>40</v>
      </c>
      <c r="AD23" s="37" t="s">
        <v>40</v>
      </c>
      <c r="AE23" s="37" t="s">
        <v>40</v>
      </c>
      <c r="AF23" s="37" t="s">
        <v>40</v>
      </c>
    </row>
    <row r="24" spans="1:34" s="38" customFormat="1" ht="15" customHeight="1" x14ac:dyDescent="0.2">
      <c r="A24" s="22" t="s">
        <v>132</v>
      </c>
      <c r="B24" s="22" t="s">
        <v>136</v>
      </c>
      <c r="C24" s="23" t="s">
        <v>137</v>
      </c>
      <c r="D24" s="22" t="s">
        <v>35</v>
      </c>
      <c r="E24" s="24">
        <v>1000200</v>
      </c>
      <c r="F24" s="25">
        <v>2.75</v>
      </c>
      <c r="G24" s="26">
        <v>5</v>
      </c>
      <c r="H24" s="27">
        <v>20</v>
      </c>
      <c r="I24" s="27">
        <v>23.6</v>
      </c>
      <c r="J24" s="28" t="s">
        <v>36</v>
      </c>
      <c r="K24" s="29" t="s">
        <v>37</v>
      </c>
      <c r="L24" s="30">
        <v>155</v>
      </c>
      <c r="M24" s="31" t="s">
        <v>51</v>
      </c>
      <c r="N24" s="26" t="s">
        <v>39</v>
      </c>
      <c r="O24" s="32">
        <v>50</v>
      </c>
      <c r="P24" s="26">
        <v>25</v>
      </c>
      <c r="Q24" s="33" t="s">
        <v>40</v>
      </c>
      <c r="R24" s="33" t="s">
        <v>40</v>
      </c>
      <c r="S24" s="33" t="s">
        <v>40</v>
      </c>
      <c r="T24" s="33" t="s">
        <v>40</v>
      </c>
      <c r="U24" s="26" t="s">
        <v>71</v>
      </c>
      <c r="V24" s="34" t="s">
        <v>40</v>
      </c>
      <c r="W24" s="35" t="s">
        <v>72</v>
      </c>
      <c r="X24" s="22" t="s">
        <v>138</v>
      </c>
      <c r="Y24" s="37" t="s">
        <v>40</v>
      </c>
      <c r="Z24" s="21" t="s">
        <v>45</v>
      </c>
      <c r="AA24" s="36" t="s">
        <v>46</v>
      </c>
      <c r="AB24" s="37" t="s">
        <v>40</v>
      </c>
      <c r="AC24" s="37" t="s">
        <v>40</v>
      </c>
      <c r="AD24" s="37" t="s">
        <v>40</v>
      </c>
      <c r="AE24" s="37" t="s">
        <v>40</v>
      </c>
      <c r="AF24" s="37" t="s">
        <v>40</v>
      </c>
    </row>
    <row r="25" spans="1:34" s="38" customFormat="1" ht="15" customHeight="1" x14ac:dyDescent="0.2">
      <c r="A25" s="22" t="s">
        <v>132</v>
      </c>
      <c r="B25" s="22" t="s">
        <v>139</v>
      </c>
      <c r="C25" s="23" t="s">
        <v>140</v>
      </c>
      <c r="D25" s="22" t="s">
        <v>35</v>
      </c>
      <c r="E25" s="24">
        <v>1000200</v>
      </c>
      <c r="F25" s="25">
        <v>2.41</v>
      </c>
      <c r="G25" s="26">
        <v>5</v>
      </c>
      <c r="H25" s="27">
        <v>20</v>
      </c>
      <c r="I25" s="27">
        <v>23.6</v>
      </c>
      <c r="J25" s="28" t="s">
        <v>36</v>
      </c>
      <c r="K25" s="29" t="s">
        <v>37</v>
      </c>
      <c r="L25" s="30">
        <v>155.1</v>
      </c>
      <c r="M25" s="31" t="s">
        <v>38</v>
      </c>
      <c r="N25" s="26" t="s">
        <v>56</v>
      </c>
      <c r="O25" s="32">
        <v>50</v>
      </c>
      <c r="P25" s="26">
        <v>25</v>
      </c>
      <c r="Q25" s="33" t="s">
        <v>40</v>
      </c>
      <c r="R25" s="33" t="s">
        <v>40</v>
      </c>
      <c r="S25" s="33" t="s">
        <v>40</v>
      </c>
      <c r="T25" s="33" t="s">
        <v>40</v>
      </c>
      <c r="U25" s="26" t="s">
        <v>71</v>
      </c>
      <c r="V25" s="34" t="s">
        <v>40</v>
      </c>
      <c r="W25" s="35" t="s">
        <v>72</v>
      </c>
      <c r="X25" s="22" t="s">
        <v>141</v>
      </c>
      <c r="Y25" s="37" t="s">
        <v>40</v>
      </c>
      <c r="Z25" s="21" t="s">
        <v>45</v>
      </c>
      <c r="AA25" s="36" t="s">
        <v>46</v>
      </c>
      <c r="AB25" s="37" t="s">
        <v>40</v>
      </c>
      <c r="AC25" s="37" t="s">
        <v>40</v>
      </c>
      <c r="AD25" s="37" t="s">
        <v>40</v>
      </c>
      <c r="AE25" s="37" t="s">
        <v>40</v>
      </c>
      <c r="AF25" s="37" t="s">
        <v>40</v>
      </c>
    </row>
    <row r="26" spans="1:34" s="38" customFormat="1" ht="15" customHeight="1" x14ac:dyDescent="0.2">
      <c r="A26" s="22" t="s">
        <v>132</v>
      </c>
      <c r="B26" s="22" t="s">
        <v>142</v>
      </c>
      <c r="C26" s="23" t="s">
        <v>143</v>
      </c>
      <c r="D26" s="22" t="s">
        <v>35</v>
      </c>
      <c r="E26" s="24">
        <v>1000200</v>
      </c>
      <c r="F26" s="25">
        <v>2.06</v>
      </c>
      <c r="G26" s="26">
        <v>5</v>
      </c>
      <c r="H26" s="27">
        <v>20</v>
      </c>
      <c r="I26" s="27">
        <v>23.6</v>
      </c>
      <c r="J26" s="28" t="s">
        <v>36</v>
      </c>
      <c r="K26" s="29" t="s">
        <v>37</v>
      </c>
      <c r="L26" s="30">
        <v>155.30000000000001</v>
      </c>
      <c r="M26" s="31" t="s">
        <v>38</v>
      </c>
      <c r="N26" s="26" t="s">
        <v>61</v>
      </c>
      <c r="O26" s="32">
        <v>50</v>
      </c>
      <c r="P26" s="26">
        <v>25</v>
      </c>
      <c r="Q26" s="33" t="s">
        <v>40</v>
      </c>
      <c r="R26" s="33" t="s">
        <v>40</v>
      </c>
      <c r="S26" s="33" t="s">
        <v>40</v>
      </c>
      <c r="T26" s="33" t="s">
        <v>40</v>
      </c>
      <c r="U26" s="26" t="s">
        <v>71</v>
      </c>
      <c r="V26" s="34" t="s">
        <v>40</v>
      </c>
      <c r="W26" s="35" t="s">
        <v>72</v>
      </c>
      <c r="X26" s="22" t="s">
        <v>144</v>
      </c>
      <c r="Y26" s="37" t="s">
        <v>40</v>
      </c>
      <c r="Z26" s="21" t="s">
        <v>45</v>
      </c>
      <c r="AA26" s="36" t="s">
        <v>46</v>
      </c>
      <c r="AB26" s="37" t="s">
        <v>40</v>
      </c>
      <c r="AC26" s="37" t="s">
        <v>40</v>
      </c>
      <c r="AD26" s="37" t="s">
        <v>40</v>
      </c>
      <c r="AE26" s="37" t="s">
        <v>40</v>
      </c>
      <c r="AF26" s="37" t="s">
        <v>40</v>
      </c>
    </row>
    <row r="27" spans="1:34" s="38" customFormat="1" ht="15" customHeight="1" x14ac:dyDescent="0.2">
      <c r="A27" s="22" t="s">
        <v>132</v>
      </c>
      <c r="B27" s="22" t="s">
        <v>145</v>
      </c>
      <c r="C27" s="23" t="s">
        <v>146</v>
      </c>
      <c r="D27" s="22" t="s">
        <v>35</v>
      </c>
      <c r="E27" s="24">
        <v>1000200</v>
      </c>
      <c r="F27" s="25">
        <v>1.72</v>
      </c>
      <c r="G27" s="26">
        <v>5</v>
      </c>
      <c r="H27" s="27">
        <v>20</v>
      </c>
      <c r="I27" s="27">
        <v>23.6</v>
      </c>
      <c r="J27" s="28" t="s">
        <v>36</v>
      </c>
      <c r="K27" s="29" t="s">
        <v>37</v>
      </c>
      <c r="L27" s="30">
        <v>160</v>
      </c>
      <c r="M27" s="31" t="s">
        <v>38</v>
      </c>
      <c r="N27" s="26" t="s">
        <v>66</v>
      </c>
      <c r="O27" s="32">
        <v>50</v>
      </c>
      <c r="P27" s="26">
        <v>25</v>
      </c>
      <c r="Q27" s="33" t="s">
        <v>40</v>
      </c>
      <c r="R27" s="33" t="s">
        <v>40</v>
      </c>
      <c r="S27" s="33" t="s">
        <v>40</v>
      </c>
      <c r="T27" s="33" t="s">
        <v>40</v>
      </c>
      <c r="U27" s="26" t="s">
        <v>71</v>
      </c>
      <c r="V27" s="34" t="s">
        <v>40</v>
      </c>
      <c r="W27" s="35" t="s">
        <v>72</v>
      </c>
      <c r="X27" s="22" t="s">
        <v>147</v>
      </c>
      <c r="Y27" s="37" t="s">
        <v>40</v>
      </c>
      <c r="Z27" s="21" t="s">
        <v>45</v>
      </c>
      <c r="AA27" s="36" t="s">
        <v>46</v>
      </c>
      <c r="AB27" s="37" t="s">
        <v>40</v>
      </c>
      <c r="AC27" s="37" t="s">
        <v>40</v>
      </c>
      <c r="AD27" s="37" t="s">
        <v>40</v>
      </c>
      <c r="AE27" s="37" t="s">
        <v>40</v>
      </c>
      <c r="AF27" s="37" t="s">
        <v>40</v>
      </c>
    </row>
    <row r="28" spans="1:34" s="40" customFormat="1" ht="15" customHeight="1" x14ac:dyDescent="0.2">
      <c r="A28" s="6"/>
      <c r="B28" s="6" t="s">
        <v>148</v>
      </c>
      <c r="C28" s="7" t="s">
        <v>149</v>
      </c>
      <c r="D28" s="6" t="s">
        <v>35</v>
      </c>
      <c r="E28" s="8"/>
      <c r="F28" s="9"/>
      <c r="G28" s="10"/>
      <c r="H28" s="11"/>
      <c r="I28" s="11"/>
      <c r="J28" s="12"/>
      <c r="K28" s="13"/>
      <c r="L28" s="14"/>
      <c r="M28" s="15"/>
      <c r="N28" s="10"/>
      <c r="O28" s="16"/>
      <c r="P28" s="10"/>
      <c r="Q28" s="10"/>
      <c r="R28" s="17"/>
      <c r="S28" s="10"/>
      <c r="T28" s="18"/>
      <c r="U28" s="10"/>
      <c r="V28" s="11"/>
      <c r="W28" s="19"/>
      <c r="X28" s="6"/>
      <c r="Y28" s="6"/>
      <c r="Z28" s="6"/>
      <c r="AA28" s="6"/>
      <c r="AB28" s="6"/>
      <c r="AC28" s="6"/>
      <c r="AD28" s="6"/>
      <c r="AE28" s="6"/>
      <c r="AF28" s="20"/>
    </row>
    <row r="29" spans="1:34" s="40" customFormat="1" ht="15" customHeight="1" x14ac:dyDescent="0.2">
      <c r="A29" s="6"/>
      <c r="B29" s="6" t="s">
        <v>150</v>
      </c>
      <c r="C29" s="7" t="s">
        <v>151</v>
      </c>
      <c r="D29" s="6" t="s">
        <v>35</v>
      </c>
      <c r="E29" s="8"/>
      <c r="F29" s="9"/>
      <c r="G29" s="10"/>
      <c r="H29" s="11"/>
      <c r="I29" s="11"/>
      <c r="J29" s="12"/>
      <c r="K29" s="13"/>
      <c r="L29" s="14"/>
      <c r="M29" s="15"/>
      <c r="N29" s="10"/>
      <c r="O29" s="16"/>
      <c r="P29" s="10"/>
      <c r="Q29" s="10"/>
      <c r="R29" s="17"/>
      <c r="S29" s="10"/>
      <c r="T29" s="18"/>
      <c r="U29" s="10"/>
      <c r="V29" s="11"/>
      <c r="W29" s="19"/>
      <c r="X29" s="6"/>
      <c r="Y29" s="6"/>
      <c r="Z29" s="6"/>
      <c r="AA29" s="6"/>
      <c r="AB29" s="6"/>
      <c r="AC29" s="6"/>
      <c r="AD29" s="6"/>
      <c r="AE29" s="6"/>
      <c r="AF29" s="20"/>
    </row>
    <row r="30" spans="1:34" x14ac:dyDescent="0.2">
      <c r="A30" s="21" t="s">
        <v>152</v>
      </c>
      <c r="B30" s="41" t="s">
        <v>153</v>
      </c>
      <c r="C30" s="42" t="s">
        <v>154</v>
      </c>
      <c r="D30" s="43" t="s">
        <v>155</v>
      </c>
      <c r="E30" s="44">
        <v>500100</v>
      </c>
      <c r="F30" s="45">
        <v>3.2</v>
      </c>
      <c r="G30" s="36">
        <v>10</v>
      </c>
      <c r="H30" s="36">
        <v>15</v>
      </c>
      <c r="I30" s="36">
        <v>22.5</v>
      </c>
      <c r="J30" s="28" t="s">
        <v>156</v>
      </c>
      <c r="K30" s="29" t="s">
        <v>157</v>
      </c>
      <c r="L30" s="46">
        <v>144</v>
      </c>
      <c r="M30" s="47" t="s">
        <v>158</v>
      </c>
      <c r="N30" s="48" t="s">
        <v>159</v>
      </c>
      <c r="O30" s="49" t="s">
        <v>160</v>
      </c>
      <c r="P30" s="48">
        <v>25</v>
      </c>
      <c r="Q30" s="50" t="s">
        <v>40</v>
      </c>
      <c r="R30" s="51" t="s">
        <v>40</v>
      </c>
      <c r="S30" s="50" t="s">
        <v>40</v>
      </c>
      <c r="T30" s="52" t="s">
        <v>40</v>
      </c>
      <c r="U30" s="48" t="s">
        <v>161</v>
      </c>
      <c r="V30" s="39" t="s">
        <v>40</v>
      </c>
      <c r="W30" s="53" t="s">
        <v>162</v>
      </c>
      <c r="X30" s="36" t="s">
        <v>163</v>
      </c>
      <c r="Y30" s="39" t="s">
        <v>40</v>
      </c>
      <c r="Z30" s="36" t="s">
        <v>164</v>
      </c>
      <c r="AA30" s="36" t="s">
        <v>165</v>
      </c>
      <c r="AB30" s="36" t="s">
        <v>166</v>
      </c>
      <c r="AC30" s="36" t="s">
        <v>167</v>
      </c>
      <c r="AD30" s="54" t="s">
        <v>40</v>
      </c>
      <c r="AE30" s="39" t="s">
        <v>40</v>
      </c>
      <c r="AH30" s="21" t="s">
        <v>152</v>
      </c>
    </row>
    <row r="31" spans="1:34" x14ac:dyDescent="0.2">
      <c r="A31" s="21" t="s">
        <v>152</v>
      </c>
      <c r="B31" s="41" t="s">
        <v>168</v>
      </c>
      <c r="C31" s="42" t="s">
        <v>169</v>
      </c>
      <c r="D31" s="43" t="s">
        <v>155</v>
      </c>
      <c r="E31" s="44"/>
      <c r="F31" s="45"/>
      <c r="G31" s="36"/>
      <c r="H31" s="36"/>
      <c r="I31" s="36"/>
      <c r="J31" s="28"/>
      <c r="K31" s="29"/>
      <c r="L31" s="46"/>
      <c r="M31" s="47"/>
      <c r="N31" s="48"/>
      <c r="O31" s="49"/>
      <c r="P31" s="48"/>
      <c r="Q31" s="50" t="s">
        <v>40</v>
      </c>
      <c r="R31" s="51" t="s">
        <v>40</v>
      </c>
      <c r="S31" s="50" t="s">
        <v>40</v>
      </c>
      <c r="T31" s="52" t="s">
        <v>40</v>
      </c>
      <c r="U31" s="36" t="s">
        <v>170</v>
      </c>
      <c r="V31" s="39" t="s">
        <v>40</v>
      </c>
      <c r="W31" s="55" t="s">
        <v>171</v>
      </c>
      <c r="X31" s="36" t="s">
        <v>172</v>
      </c>
      <c r="Y31" s="39" t="s">
        <v>40</v>
      </c>
      <c r="Z31" s="36" t="s">
        <v>164</v>
      </c>
      <c r="AA31" s="36" t="s">
        <v>165</v>
      </c>
      <c r="AB31" s="36" t="s">
        <v>166</v>
      </c>
      <c r="AC31" s="36" t="s">
        <v>167</v>
      </c>
      <c r="AD31" s="54" t="s">
        <v>40</v>
      </c>
      <c r="AE31" s="39" t="s">
        <v>40</v>
      </c>
      <c r="AH31" s="21" t="s">
        <v>152</v>
      </c>
    </row>
    <row r="32" spans="1:34" x14ac:dyDescent="0.2">
      <c r="A32" s="21" t="s">
        <v>152</v>
      </c>
      <c r="B32" s="41" t="s">
        <v>173</v>
      </c>
      <c r="C32" s="42" t="s">
        <v>174</v>
      </c>
      <c r="D32" s="43" t="s">
        <v>155</v>
      </c>
      <c r="E32" s="44"/>
      <c r="F32" s="45"/>
      <c r="G32" s="36"/>
      <c r="H32" s="36"/>
      <c r="I32" s="36"/>
      <c r="J32" s="28"/>
      <c r="K32" s="29"/>
      <c r="L32" s="56"/>
      <c r="M32" s="47"/>
      <c r="N32" s="36"/>
      <c r="O32" s="57"/>
      <c r="P32" s="36"/>
      <c r="Q32" s="50" t="s">
        <v>40</v>
      </c>
      <c r="R32" s="51" t="s">
        <v>40</v>
      </c>
      <c r="S32" s="50" t="s">
        <v>40</v>
      </c>
      <c r="T32" s="52" t="s">
        <v>40</v>
      </c>
      <c r="U32" s="36" t="s">
        <v>170</v>
      </c>
      <c r="V32" s="39" t="s">
        <v>40</v>
      </c>
      <c r="W32" s="55" t="s">
        <v>171</v>
      </c>
      <c r="X32" s="36" t="s">
        <v>175</v>
      </c>
      <c r="Y32" s="39" t="s">
        <v>40</v>
      </c>
      <c r="Z32" s="36" t="s">
        <v>164</v>
      </c>
      <c r="AA32" s="36" t="s">
        <v>165</v>
      </c>
      <c r="AB32" s="36" t="s">
        <v>166</v>
      </c>
      <c r="AC32" s="36" t="s">
        <v>167</v>
      </c>
      <c r="AD32" s="54" t="s">
        <v>40</v>
      </c>
      <c r="AE32" s="39" t="s">
        <v>40</v>
      </c>
      <c r="AH32" s="21" t="s">
        <v>152</v>
      </c>
    </row>
    <row r="33" spans="1:34" x14ac:dyDescent="0.2">
      <c r="A33" s="21" t="s">
        <v>152</v>
      </c>
      <c r="B33" s="41" t="s">
        <v>176</v>
      </c>
      <c r="C33" s="42" t="s">
        <v>177</v>
      </c>
      <c r="D33" s="43" t="s">
        <v>155</v>
      </c>
      <c r="E33" s="44">
        <v>500100</v>
      </c>
      <c r="F33" s="45">
        <v>3.2</v>
      </c>
      <c r="G33" s="36">
        <v>10</v>
      </c>
      <c r="H33" s="36">
        <v>15</v>
      </c>
      <c r="I33" s="36">
        <v>22.5</v>
      </c>
      <c r="J33" s="28" t="s">
        <v>156</v>
      </c>
      <c r="K33" s="29" t="s">
        <v>157</v>
      </c>
      <c r="L33" s="46">
        <v>144</v>
      </c>
      <c r="M33" s="47" t="s">
        <v>158</v>
      </c>
      <c r="N33" s="48" t="s">
        <v>159</v>
      </c>
      <c r="O33" s="49" t="s">
        <v>160</v>
      </c>
      <c r="P33" s="48">
        <v>25</v>
      </c>
      <c r="Q33" s="50" t="s">
        <v>40</v>
      </c>
      <c r="R33" s="51" t="s">
        <v>40</v>
      </c>
      <c r="S33" s="50" t="s">
        <v>40</v>
      </c>
      <c r="T33" s="52" t="s">
        <v>40</v>
      </c>
      <c r="U33" s="36" t="s">
        <v>178</v>
      </c>
      <c r="V33" s="39" t="s">
        <v>40</v>
      </c>
      <c r="W33" s="55" t="s">
        <v>179</v>
      </c>
      <c r="X33" s="36" t="s">
        <v>180</v>
      </c>
      <c r="Y33" s="39" t="s">
        <v>40</v>
      </c>
      <c r="Z33" s="36" t="s">
        <v>164</v>
      </c>
      <c r="AA33" s="36" t="s">
        <v>165</v>
      </c>
      <c r="AB33" s="36" t="s">
        <v>166</v>
      </c>
      <c r="AC33" s="36" t="s">
        <v>167</v>
      </c>
      <c r="AD33" s="54" t="s">
        <v>40</v>
      </c>
      <c r="AE33" s="39" t="s">
        <v>40</v>
      </c>
      <c r="AH33" s="21" t="s">
        <v>152</v>
      </c>
    </row>
    <row r="34" spans="1:34" x14ac:dyDescent="0.2">
      <c r="A34" s="21" t="s">
        <v>152</v>
      </c>
      <c r="B34" s="41" t="s">
        <v>181</v>
      </c>
      <c r="C34" s="42" t="s">
        <v>182</v>
      </c>
      <c r="D34" s="43" t="s">
        <v>155</v>
      </c>
      <c r="E34" s="44">
        <v>500100</v>
      </c>
      <c r="F34" s="45">
        <v>4</v>
      </c>
      <c r="G34" s="36">
        <v>10</v>
      </c>
      <c r="H34" s="36">
        <v>15</v>
      </c>
      <c r="I34" s="36">
        <v>22.5</v>
      </c>
      <c r="J34" s="28" t="s">
        <v>183</v>
      </c>
      <c r="K34" s="29" t="s">
        <v>184</v>
      </c>
      <c r="L34" s="56">
        <v>141.69999999999999</v>
      </c>
      <c r="M34" s="47" t="s">
        <v>185</v>
      </c>
      <c r="N34" s="36" t="s">
        <v>186</v>
      </c>
      <c r="O34" s="57">
        <v>150</v>
      </c>
      <c r="P34" s="36">
        <v>25</v>
      </c>
      <c r="Q34" s="50" t="s">
        <v>40</v>
      </c>
      <c r="R34" s="51" t="s">
        <v>40</v>
      </c>
      <c r="S34" s="50" t="s">
        <v>40</v>
      </c>
      <c r="T34" s="52" t="s">
        <v>40</v>
      </c>
      <c r="U34" s="36" t="s">
        <v>178</v>
      </c>
      <c r="V34" s="39" t="s">
        <v>40</v>
      </c>
      <c r="W34" s="55" t="s">
        <v>179</v>
      </c>
      <c r="X34" s="36" t="s">
        <v>187</v>
      </c>
      <c r="Y34" s="39" t="s">
        <v>40</v>
      </c>
      <c r="Z34" s="36" t="s">
        <v>164</v>
      </c>
      <c r="AA34" s="36" t="s">
        <v>165</v>
      </c>
      <c r="AB34" s="36" t="s">
        <v>166</v>
      </c>
      <c r="AC34" s="36" t="s">
        <v>167</v>
      </c>
      <c r="AD34" s="54" t="s">
        <v>40</v>
      </c>
      <c r="AE34" s="39" t="s">
        <v>40</v>
      </c>
      <c r="AH34" s="21" t="s">
        <v>152</v>
      </c>
    </row>
    <row r="35" spans="1:34" x14ac:dyDescent="0.2">
      <c r="A35" s="21" t="s">
        <v>152</v>
      </c>
      <c r="B35" s="41" t="s">
        <v>188</v>
      </c>
      <c r="C35" s="42" t="s">
        <v>189</v>
      </c>
      <c r="D35" s="43" t="s">
        <v>155</v>
      </c>
      <c r="E35" s="44">
        <v>500100</v>
      </c>
      <c r="F35" s="45">
        <v>5.04</v>
      </c>
      <c r="G35" s="36">
        <v>10</v>
      </c>
      <c r="H35" s="36">
        <v>15</v>
      </c>
      <c r="I35" s="36">
        <v>22.5</v>
      </c>
      <c r="J35" s="28" t="s">
        <v>183</v>
      </c>
      <c r="K35" s="29" t="s">
        <v>184</v>
      </c>
      <c r="L35" s="56">
        <v>147.4</v>
      </c>
      <c r="M35" s="47" t="s">
        <v>190</v>
      </c>
      <c r="N35" s="36" t="s">
        <v>191</v>
      </c>
      <c r="O35" s="57">
        <v>150</v>
      </c>
      <c r="P35" s="36">
        <v>25</v>
      </c>
      <c r="Q35" s="50" t="s">
        <v>40</v>
      </c>
      <c r="R35" s="51" t="s">
        <v>40</v>
      </c>
      <c r="S35" s="50" t="s">
        <v>40</v>
      </c>
      <c r="T35" s="52" t="s">
        <v>40</v>
      </c>
      <c r="U35" s="36" t="s">
        <v>192</v>
      </c>
      <c r="V35" s="39" t="s">
        <v>40</v>
      </c>
      <c r="W35" s="58" t="s">
        <v>193</v>
      </c>
      <c r="X35" s="36" t="s">
        <v>194</v>
      </c>
      <c r="Y35" s="39" t="s">
        <v>40</v>
      </c>
      <c r="Z35" s="36" t="s">
        <v>195</v>
      </c>
      <c r="AA35" s="36" t="s">
        <v>165</v>
      </c>
      <c r="AB35" s="36" t="s">
        <v>47</v>
      </c>
      <c r="AC35" s="36" t="s">
        <v>167</v>
      </c>
      <c r="AD35" s="54" t="s">
        <v>40</v>
      </c>
      <c r="AE35" s="39" t="s">
        <v>40</v>
      </c>
      <c r="AH35" s="21" t="s">
        <v>152</v>
      </c>
    </row>
    <row r="36" spans="1:34" x14ac:dyDescent="0.2">
      <c r="A36" s="21" t="s">
        <v>152</v>
      </c>
      <c r="B36" s="41" t="s">
        <v>196</v>
      </c>
      <c r="C36" s="42" t="s">
        <v>197</v>
      </c>
      <c r="D36" s="43" t="s">
        <v>155</v>
      </c>
      <c r="E36" s="44">
        <v>500100</v>
      </c>
      <c r="F36" s="45">
        <v>5</v>
      </c>
      <c r="G36" s="36">
        <v>5</v>
      </c>
      <c r="H36" s="36">
        <v>15</v>
      </c>
      <c r="I36" s="36">
        <v>22.5</v>
      </c>
      <c r="J36" s="28" t="s">
        <v>183</v>
      </c>
      <c r="K36" s="29" t="s">
        <v>184</v>
      </c>
      <c r="L36" s="56">
        <v>143</v>
      </c>
      <c r="M36" s="47" t="s">
        <v>198</v>
      </c>
      <c r="N36" s="36" t="s">
        <v>199</v>
      </c>
      <c r="O36" s="57">
        <v>150</v>
      </c>
      <c r="P36" s="36">
        <v>25</v>
      </c>
      <c r="Q36" s="50" t="s">
        <v>40</v>
      </c>
      <c r="R36" s="51" t="s">
        <v>40</v>
      </c>
      <c r="S36" s="50" t="s">
        <v>40</v>
      </c>
      <c r="T36" s="52" t="s">
        <v>40</v>
      </c>
      <c r="U36" s="36" t="s">
        <v>200</v>
      </c>
      <c r="V36" s="39" t="s">
        <v>40</v>
      </c>
      <c r="W36" s="58" t="s">
        <v>201</v>
      </c>
      <c r="X36" s="36" t="s">
        <v>202</v>
      </c>
      <c r="Y36" s="39" t="s">
        <v>40</v>
      </c>
      <c r="Z36" s="36" t="s">
        <v>195</v>
      </c>
      <c r="AA36" s="36" t="s">
        <v>165</v>
      </c>
      <c r="AB36" s="36" t="s">
        <v>47</v>
      </c>
      <c r="AC36" s="36" t="s">
        <v>167</v>
      </c>
      <c r="AD36" s="54" t="s">
        <v>40</v>
      </c>
      <c r="AE36" s="39" t="s">
        <v>40</v>
      </c>
      <c r="AH36" s="21" t="s">
        <v>152</v>
      </c>
    </row>
    <row r="37" spans="1:34" x14ac:dyDescent="0.2">
      <c r="A37" s="21" t="s">
        <v>152</v>
      </c>
      <c r="B37" s="41" t="s">
        <v>203</v>
      </c>
      <c r="C37" s="42" t="s">
        <v>204</v>
      </c>
      <c r="D37" s="43" t="s">
        <v>155</v>
      </c>
      <c r="E37" s="44">
        <v>500100</v>
      </c>
      <c r="F37" s="45">
        <v>3</v>
      </c>
      <c r="G37" s="36">
        <v>5</v>
      </c>
      <c r="H37" s="36">
        <v>15</v>
      </c>
      <c r="I37" s="36">
        <v>22.5</v>
      </c>
      <c r="J37" s="28" t="s">
        <v>183</v>
      </c>
      <c r="K37" s="29" t="s">
        <v>184</v>
      </c>
      <c r="L37" s="56">
        <v>148</v>
      </c>
      <c r="M37" s="47" t="s">
        <v>205</v>
      </c>
      <c r="N37" s="36" t="s">
        <v>206</v>
      </c>
      <c r="O37" s="57">
        <v>150</v>
      </c>
      <c r="P37" s="36">
        <v>25</v>
      </c>
      <c r="Q37" s="50" t="s">
        <v>40</v>
      </c>
      <c r="R37" s="51" t="s">
        <v>40</v>
      </c>
      <c r="S37" s="50" t="s">
        <v>40</v>
      </c>
      <c r="T37" s="52" t="s">
        <v>40</v>
      </c>
      <c r="U37" s="36" t="s">
        <v>207</v>
      </c>
      <c r="V37" s="39" t="s">
        <v>40</v>
      </c>
      <c r="W37" s="58" t="s">
        <v>208</v>
      </c>
      <c r="X37" s="36" t="s">
        <v>209</v>
      </c>
      <c r="Y37" s="39" t="s">
        <v>40</v>
      </c>
      <c r="Z37" s="36" t="s">
        <v>195</v>
      </c>
      <c r="AA37" s="36" t="s">
        <v>165</v>
      </c>
      <c r="AB37" s="36" t="s">
        <v>47</v>
      </c>
      <c r="AC37" s="36" t="s">
        <v>167</v>
      </c>
      <c r="AD37" s="54" t="s">
        <v>40</v>
      </c>
      <c r="AE37" s="39" t="s">
        <v>40</v>
      </c>
      <c r="AH37" s="21" t="s">
        <v>152</v>
      </c>
    </row>
    <row r="38" spans="1:34" x14ac:dyDescent="0.2">
      <c r="A38" s="21" t="s">
        <v>152</v>
      </c>
      <c r="B38" s="41" t="s">
        <v>210</v>
      </c>
      <c r="C38" s="42" t="s">
        <v>211</v>
      </c>
      <c r="D38" s="43" t="s">
        <v>155</v>
      </c>
      <c r="E38" s="44">
        <v>500100</v>
      </c>
      <c r="F38" s="45">
        <v>4</v>
      </c>
      <c r="G38" s="36">
        <v>5</v>
      </c>
      <c r="H38" s="36">
        <v>15</v>
      </c>
      <c r="I38" s="36">
        <v>22.5</v>
      </c>
      <c r="J38" s="28" t="s">
        <v>183</v>
      </c>
      <c r="K38" s="29" t="s">
        <v>184</v>
      </c>
      <c r="L38" s="56">
        <v>148</v>
      </c>
      <c r="M38" s="47" t="s">
        <v>212</v>
      </c>
      <c r="N38" s="36" t="s">
        <v>213</v>
      </c>
      <c r="O38" s="57">
        <v>150</v>
      </c>
      <c r="P38" s="36">
        <v>25</v>
      </c>
      <c r="Q38" s="50" t="s">
        <v>40</v>
      </c>
      <c r="R38" s="51" t="s">
        <v>40</v>
      </c>
      <c r="S38" s="50" t="s">
        <v>40</v>
      </c>
      <c r="T38" s="52" t="s">
        <v>40</v>
      </c>
      <c r="U38" s="36" t="s">
        <v>207</v>
      </c>
      <c r="V38" s="39" t="s">
        <v>40</v>
      </c>
      <c r="W38" s="58" t="s">
        <v>208</v>
      </c>
      <c r="X38" s="36" t="s">
        <v>214</v>
      </c>
      <c r="Y38" s="39" t="s">
        <v>40</v>
      </c>
      <c r="Z38" s="36" t="s">
        <v>195</v>
      </c>
      <c r="AA38" s="36" t="s">
        <v>165</v>
      </c>
      <c r="AB38" s="36" t="s">
        <v>47</v>
      </c>
      <c r="AC38" s="36" t="s">
        <v>167</v>
      </c>
      <c r="AD38" s="54" t="s">
        <v>40</v>
      </c>
      <c r="AE38" s="39" t="s">
        <v>40</v>
      </c>
      <c r="AH38" s="21" t="s">
        <v>152</v>
      </c>
    </row>
    <row r="39" spans="1:34" x14ac:dyDescent="0.2">
      <c r="A39" s="21" t="s">
        <v>152</v>
      </c>
      <c r="B39" s="41" t="s">
        <v>215</v>
      </c>
      <c r="C39" s="42" t="s">
        <v>216</v>
      </c>
      <c r="D39" s="43" t="s">
        <v>155</v>
      </c>
      <c r="E39" s="44">
        <v>500100</v>
      </c>
      <c r="F39" s="45">
        <v>5</v>
      </c>
      <c r="G39" s="36">
        <v>5</v>
      </c>
      <c r="H39" s="36">
        <v>15</v>
      </c>
      <c r="I39" s="36">
        <v>22.5</v>
      </c>
      <c r="J39" s="28" t="s">
        <v>183</v>
      </c>
      <c r="K39" s="29" t="s">
        <v>184</v>
      </c>
      <c r="L39" s="56">
        <v>145</v>
      </c>
      <c r="M39" s="47" t="s">
        <v>205</v>
      </c>
      <c r="N39" s="36" t="s">
        <v>217</v>
      </c>
      <c r="O39" s="57">
        <v>150</v>
      </c>
      <c r="P39" s="36">
        <v>25</v>
      </c>
      <c r="Q39" s="50" t="s">
        <v>40</v>
      </c>
      <c r="R39" s="51" t="s">
        <v>40</v>
      </c>
      <c r="S39" s="50" t="s">
        <v>40</v>
      </c>
      <c r="T39" s="52" t="s">
        <v>40</v>
      </c>
      <c r="U39" s="36" t="s">
        <v>218</v>
      </c>
      <c r="V39" s="39" t="s">
        <v>40</v>
      </c>
      <c r="W39" s="58" t="s">
        <v>219</v>
      </c>
      <c r="X39" s="36" t="s">
        <v>220</v>
      </c>
      <c r="Y39" s="39" t="s">
        <v>40</v>
      </c>
      <c r="Z39" s="36" t="s">
        <v>195</v>
      </c>
      <c r="AA39" s="36" t="s">
        <v>165</v>
      </c>
      <c r="AB39" s="36" t="s">
        <v>47</v>
      </c>
      <c r="AC39" s="36" t="s">
        <v>167</v>
      </c>
      <c r="AD39" s="54" t="s">
        <v>40</v>
      </c>
      <c r="AE39" s="39" t="s">
        <v>40</v>
      </c>
      <c r="AH39" s="21" t="s">
        <v>152</v>
      </c>
    </row>
    <row r="40" spans="1:34" x14ac:dyDescent="0.2">
      <c r="A40" s="21" t="s">
        <v>152</v>
      </c>
      <c r="B40" s="41" t="s">
        <v>221</v>
      </c>
      <c r="C40" s="42" t="s">
        <v>222</v>
      </c>
      <c r="D40" s="43" t="s">
        <v>155</v>
      </c>
      <c r="E40" s="44">
        <v>500100</v>
      </c>
      <c r="F40" s="45">
        <v>4</v>
      </c>
      <c r="G40" s="36">
        <v>5</v>
      </c>
      <c r="H40" s="36">
        <v>15</v>
      </c>
      <c r="I40" s="36">
        <v>22.5</v>
      </c>
      <c r="J40" s="28" t="s">
        <v>183</v>
      </c>
      <c r="K40" s="29" t="s">
        <v>184</v>
      </c>
      <c r="L40" s="56">
        <v>148</v>
      </c>
      <c r="M40" s="47" t="s">
        <v>212</v>
      </c>
      <c r="N40" s="36" t="s">
        <v>213</v>
      </c>
      <c r="O40" s="57">
        <v>150</v>
      </c>
      <c r="P40" s="36">
        <v>25</v>
      </c>
      <c r="Q40" s="50" t="s">
        <v>40</v>
      </c>
      <c r="R40" s="51" t="s">
        <v>40</v>
      </c>
      <c r="S40" s="50" t="s">
        <v>40</v>
      </c>
      <c r="T40" s="52" t="s">
        <v>40</v>
      </c>
      <c r="U40" s="36" t="s">
        <v>218</v>
      </c>
      <c r="V40" s="39" t="s">
        <v>40</v>
      </c>
      <c r="W40" s="58" t="s">
        <v>219</v>
      </c>
      <c r="X40" s="36" t="s">
        <v>223</v>
      </c>
      <c r="Y40" s="39" t="s">
        <v>40</v>
      </c>
      <c r="Z40" s="36" t="s">
        <v>195</v>
      </c>
      <c r="AA40" s="36" t="s">
        <v>165</v>
      </c>
      <c r="AB40" s="36" t="s">
        <v>47</v>
      </c>
      <c r="AC40" s="36" t="s">
        <v>167</v>
      </c>
      <c r="AD40" s="54" t="s">
        <v>40</v>
      </c>
      <c r="AE40" s="39" t="s">
        <v>40</v>
      </c>
      <c r="AH40" s="21" t="s">
        <v>152</v>
      </c>
    </row>
    <row r="41" spans="1:34" x14ac:dyDescent="0.2">
      <c r="A41" s="21" t="s">
        <v>224</v>
      </c>
      <c r="B41" s="41" t="s">
        <v>225</v>
      </c>
      <c r="C41" s="42" t="s">
        <v>226</v>
      </c>
      <c r="D41" s="43" t="s">
        <v>155</v>
      </c>
      <c r="E41" s="44">
        <v>1000200</v>
      </c>
      <c r="F41" s="45">
        <v>1.72</v>
      </c>
      <c r="G41" s="36">
        <v>5</v>
      </c>
      <c r="H41" s="36">
        <v>20</v>
      </c>
      <c r="I41" s="36">
        <v>23.6</v>
      </c>
      <c r="J41" s="28" t="s">
        <v>36</v>
      </c>
      <c r="K41" s="29" t="s">
        <v>37</v>
      </c>
      <c r="L41" s="56">
        <v>160</v>
      </c>
      <c r="M41" s="47" t="s">
        <v>38</v>
      </c>
      <c r="N41" s="36" t="s">
        <v>227</v>
      </c>
      <c r="O41" s="57">
        <v>50</v>
      </c>
      <c r="P41" s="36">
        <v>25</v>
      </c>
      <c r="Q41" s="50" t="s">
        <v>40</v>
      </c>
      <c r="R41" s="51" t="s">
        <v>40</v>
      </c>
      <c r="S41" s="50" t="s">
        <v>40</v>
      </c>
      <c r="T41" s="52" t="s">
        <v>40</v>
      </c>
      <c r="U41" s="36" t="s">
        <v>228</v>
      </c>
      <c r="V41" s="39" t="s">
        <v>40</v>
      </c>
      <c r="W41" s="58" t="s">
        <v>229</v>
      </c>
      <c r="X41" s="36" t="s">
        <v>230</v>
      </c>
      <c r="Y41" s="39" t="s">
        <v>40</v>
      </c>
      <c r="Z41" s="36" t="s">
        <v>45</v>
      </c>
      <c r="AA41" s="36" t="s">
        <v>46</v>
      </c>
      <c r="AB41" s="36" t="s">
        <v>47</v>
      </c>
      <c r="AC41" s="36" t="s">
        <v>167</v>
      </c>
      <c r="AD41" s="54" t="s">
        <v>40</v>
      </c>
      <c r="AE41" s="39" t="s">
        <v>40</v>
      </c>
      <c r="AH41" s="21" t="s">
        <v>224</v>
      </c>
    </row>
    <row r="42" spans="1:34" x14ac:dyDescent="0.2">
      <c r="A42" s="21" t="s">
        <v>224</v>
      </c>
      <c r="B42" s="41" t="s">
        <v>231</v>
      </c>
      <c r="C42" s="42" t="s">
        <v>232</v>
      </c>
      <c r="D42" s="43" t="s">
        <v>155</v>
      </c>
      <c r="E42" s="44">
        <v>1000200</v>
      </c>
      <c r="F42" s="45">
        <v>2.75</v>
      </c>
      <c r="G42" s="36">
        <v>5</v>
      </c>
      <c r="H42" s="36">
        <v>20</v>
      </c>
      <c r="I42" s="36">
        <v>23.6</v>
      </c>
      <c r="J42" s="28" t="s">
        <v>36</v>
      </c>
      <c r="K42" s="29" t="s">
        <v>37</v>
      </c>
      <c r="L42" s="56">
        <v>155</v>
      </c>
      <c r="M42" s="47" t="s">
        <v>51</v>
      </c>
      <c r="N42" s="36" t="s">
        <v>233</v>
      </c>
      <c r="O42" s="57">
        <v>50</v>
      </c>
      <c r="P42" s="36">
        <v>25</v>
      </c>
      <c r="Q42" s="50" t="s">
        <v>40</v>
      </c>
      <c r="R42" s="51" t="s">
        <v>40</v>
      </c>
      <c r="S42" s="50" t="s">
        <v>40</v>
      </c>
      <c r="T42" s="52" t="s">
        <v>40</v>
      </c>
      <c r="U42" s="36" t="s">
        <v>228</v>
      </c>
      <c r="V42" s="39" t="s">
        <v>40</v>
      </c>
      <c r="W42" s="58" t="s">
        <v>229</v>
      </c>
      <c r="X42" s="36" t="s">
        <v>234</v>
      </c>
      <c r="Y42" s="39" t="s">
        <v>40</v>
      </c>
      <c r="Z42" s="36" t="s">
        <v>45</v>
      </c>
      <c r="AA42" s="36" t="s">
        <v>46</v>
      </c>
      <c r="AB42" s="36" t="s">
        <v>47</v>
      </c>
      <c r="AC42" s="36" t="s">
        <v>167</v>
      </c>
      <c r="AD42" s="54" t="s">
        <v>40</v>
      </c>
      <c r="AE42" s="39" t="s">
        <v>40</v>
      </c>
      <c r="AH42" s="21" t="s">
        <v>224</v>
      </c>
    </row>
    <row r="43" spans="1:34" x14ac:dyDescent="0.2">
      <c r="A43" s="21" t="s">
        <v>224</v>
      </c>
      <c r="B43" s="41" t="s">
        <v>235</v>
      </c>
      <c r="C43" s="42" t="s">
        <v>236</v>
      </c>
      <c r="D43" s="43" t="s">
        <v>155</v>
      </c>
      <c r="E43" s="44">
        <v>1000200</v>
      </c>
      <c r="F43" s="45">
        <v>3.09</v>
      </c>
      <c r="G43" s="36">
        <v>5</v>
      </c>
      <c r="H43" s="36">
        <v>20</v>
      </c>
      <c r="I43" s="36">
        <v>23.6</v>
      </c>
      <c r="J43" s="28" t="s">
        <v>36</v>
      </c>
      <c r="K43" s="29" t="s">
        <v>37</v>
      </c>
      <c r="L43" s="56">
        <v>140</v>
      </c>
      <c r="M43" s="47" t="s">
        <v>38</v>
      </c>
      <c r="N43" s="36" t="s">
        <v>233</v>
      </c>
      <c r="O43" s="57">
        <v>50</v>
      </c>
      <c r="P43" s="36">
        <v>25</v>
      </c>
      <c r="Q43" s="50" t="s">
        <v>40</v>
      </c>
      <c r="R43" s="51" t="s">
        <v>40</v>
      </c>
      <c r="S43" s="50" t="s">
        <v>40</v>
      </c>
      <c r="T43" s="52" t="s">
        <v>40</v>
      </c>
      <c r="U43" s="36" t="s">
        <v>228</v>
      </c>
      <c r="V43" s="39" t="s">
        <v>40</v>
      </c>
      <c r="W43" s="58" t="s">
        <v>229</v>
      </c>
      <c r="X43" s="36" t="s">
        <v>237</v>
      </c>
      <c r="Y43" s="39" t="s">
        <v>40</v>
      </c>
      <c r="Z43" s="36" t="s">
        <v>45</v>
      </c>
      <c r="AA43" s="36" t="s">
        <v>46</v>
      </c>
      <c r="AB43" s="36" t="s">
        <v>47</v>
      </c>
      <c r="AC43" s="36" t="s">
        <v>167</v>
      </c>
      <c r="AD43" s="54" t="s">
        <v>40</v>
      </c>
      <c r="AE43" s="39" t="s">
        <v>40</v>
      </c>
      <c r="AH43" s="21" t="s">
        <v>224</v>
      </c>
    </row>
    <row r="44" spans="1:34" x14ac:dyDescent="0.2">
      <c r="A44" s="21" t="s">
        <v>224</v>
      </c>
      <c r="B44" s="41" t="s">
        <v>238</v>
      </c>
      <c r="C44" s="42" t="s">
        <v>239</v>
      </c>
      <c r="D44" s="43" t="s">
        <v>155</v>
      </c>
      <c r="E44" s="44">
        <v>1000200</v>
      </c>
      <c r="F44" s="45">
        <v>2.06</v>
      </c>
      <c r="G44" s="36">
        <v>5</v>
      </c>
      <c r="H44" s="36">
        <v>20</v>
      </c>
      <c r="I44" s="36">
        <v>23.6</v>
      </c>
      <c r="J44" s="28" t="s">
        <v>36</v>
      </c>
      <c r="K44" s="29" t="s">
        <v>37</v>
      </c>
      <c r="L44" s="56">
        <v>155.30000000000001</v>
      </c>
      <c r="M44" s="47" t="s">
        <v>38</v>
      </c>
      <c r="N44" s="36" t="s">
        <v>240</v>
      </c>
      <c r="O44" s="57">
        <v>50</v>
      </c>
      <c r="P44" s="36">
        <v>25</v>
      </c>
      <c r="Q44" s="50" t="s">
        <v>40</v>
      </c>
      <c r="R44" s="51" t="s">
        <v>40</v>
      </c>
      <c r="S44" s="50" t="s">
        <v>40</v>
      </c>
      <c r="T44" s="52" t="s">
        <v>40</v>
      </c>
      <c r="U44" s="36" t="s">
        <v>228</v>
      </c>
      <c r="V44" s="39" t="s">
        <v>40</v>
      </c>
      <c r="W44" s="58" t="s">
        <v>229</v>
      </c>
      <c r="X44" s="36" t="s">
        <v>241</v>
      </c>
      <c r="Y44" s="39" t="s">
        <v>40</v>
      </c>
      <c r="Z44" s="36" t="s">
        <v>45</v>
      </c>
      <c r="AA44" s="36" t="s">
        <v>46</v>
      </c>
      <c r="AB44" s="36" t="s">
        <v>47</v>
      </c>
      <c r="AC44" s="36" t="s">
        <v>167</v>
      </c>
      <c r="AD44" s="54" t="s">
        <v>40</v>
      </c>
      <c r="AE44" s="39" t="s">
        <v>40</v>
      </c>
      <c r="AF44" s="59"/>
      <c r="AH44" s="21" t="s">
        <v>224</v>
      </c>
    </row>
    <row r="45" spans="1:34" x14ac:dyDescent="0.2">
      <c r="A45" s="21" t="s">
        <v>224</v>
      </c>
      <c r="B45" s="41" t="s">
        <v>242</v>
      </c>
      <c r="C45" s="42" t="s">
        <v>243</v>
      </c>
      <c r="D45" s="43" t="s">
        <v>155</v>
      </c>
      <c r="E45" s="44">
        <v>1000200</v>
      </c>
      <c r="F45" s="45">
        <v>1.88</v>
      </c>
      <c r="G45" s="36">
        <v>5</v>
      </c>
      <c r="H45" s="36">
        <v>20</v>
      </c>
      <c r="I45" s="36">
        <v>26.7</v>
      </c>
      <c r="J45" s="28" t="s">
        <v>183</v>
      </c>
      <c r="K45" s="29" t="s">
        <v>244</v>
      </c>
      <c r="L45" s="56">
        <v>148</v>
      </c>
      <c r="M45" s="47" t="s">
        <v>245</v>
      </c>
      <c r="N45" s="36" t="s">
        <v>246</v>
      </c>
      <c r="O45" s="57">
        <v>50</v>
      </c>
      <c r="P45" s="36">
        <v>25</v>
      </c>
      <c r="Q45" s="50" t="s">
        <v>40</v>
      </c>
      <c r="R45" s="51" t="s">
        <v>40</v>
      </c>
      <c r="S45" s="50" t="s">
        <v>40</v>
      </c>
      <c r="T45" s="52" t="s">
        <v>40</v>
      </c>
      <c r="U45" s="36" t="s">
        <v>247</v>
      </c>
      <c r="V45" s="39" t="s">
        <v>40</v>
      </c>
      <c r="W45" s="58" t="s">
        <v>248</v>
      </c>
      <c r="X45" s="36" t="s">
        <v>249</v>
      </c>
      <c r="Y45" s="39" t="s">
        <v>40</v>
      </c>
      <c r="Z45" s="36" t="s">
        <v>45</v>
      </c>
      <c r="AA45" s="36" t="s">
        <v>46</v>
      </c>
      <c r="AB45" s="36" t="s">
        <v>47</v>
      </c>
      <c r="AC45" s="36" t="s">
        <v>167</v>
      </c>
      <c r="AD45" s="54" t="s">
        <v>40</v>
      </c>
      <c r="AE45" s="39" t="s">
        <v>40</v>
      </c>
      <c r="AH45" s="21" t="s">
        <v>224</v>
      </c>
    </row>
    <row r="46" spans="1:34" x14ac:dyDescent="0.2">
      <c r="A46" s="21" t="s">
        <v>224</v>
      </c>
      <c r="B46" s="41" t="s">
        <v>250</v>
      </c>
      <c r="C46" s="42" t="s">
        <v>251</v>
      </c>
      <c r="D46" s="43" t="s">
        <v>155</v>
      </c>
      <c r="E46" s="44">
        <v>1000200</v>
      </c>
      <c r="F46" s="45">
        <v>2.25</v>
      </c>
      <c r="G46" s="36">
        <v>5</v>
      </c>
      <c r="H46" s="36">
        <v>20</v>
      </c>
      <c r="I46" s="36">
        <v>26.7</v>
      </c>
      <c r="J46" s="28" t="s">
        <v>183</v>
      </c>
      <c r="K46" s="29" t="s">
        <v>244</v>
      </c>
      <c r="L46" s="56">
        <v>146</v>
      </c>
      <c r="M46" s="47" t="s">
        <v>252</v>
      </c>
      <c r="N46" s="36" t="s">
        <v>253</v>
      </c>
      <c r="O46" s="57">
        <v>50</v>
      </c>
      <c r="P46" s="36">
        <v>25</v>
      </c>
      <c r="Q46" s="50" t="s">
        <v>40</v>
      </c>
      <c r="R46" s="51" t="s">
        <v>40</v>
      </c>
      <c r="S46" s="50" t="s">
        <v>40</v>
      </c>
      <c r="T46" s="52" t="s">
        <v>40</v>
      </c>
      <c r="U46" s="36" t="s">
        <v>247</v>
      </c>
      <c r="V46" s="39" t="s">
        <v>40</v>
      </c>
      <c r="W46" s="58" t="s">
        <v>248</v>
      </c>
      <c r="X46" s="36" t="s">
        <v>254</v>
      </c>
      <c r="Y46" s="39" t="s">
        <v>40</v>
      </c>
      <c r="Z46" s="36" t="s">
        <v>45</v>
      </c>
      <c r="AA46" s="36" t="s">
        <v>46</v>
      </c>
      <c r="AB46" s="36" t="s">
        <v>47</v>
      </c>
      <c r="AC46" s="36" t="s">
        <v>167</v>
      </c>
      <c r="AD46" s="54" t="s">
        <v>40</v>
      </c>
      <c r="AE46" s="39" t="s">
        <v>40</v>
      </c>
      <c r="AH46" s="21" t="s">
        <v>224</v>
      </c>
    </row>
    <row r="47" spans="1:34" x14ac:dyDescent="0.2">
      <c r="A47" s="21" t="s">
        <v>224</v>
      </c>
      <c r="B47" s="41" t="s">
        <v>255</v>
      </c>
      <c r="C47" s="42" t="s">
        <v>256</v>
      </c>
      <c r="D47" s="43" t="s">
        <v>155</v>
      </c>
      <c r="E47" s="44">
        <v>1000200</v>
      </c>
      <c r="F47" s="45">
        <v>3</v>
      </c>
      <c r="G47" s="36">
        <v>5</v>
      </c>
      <c r="H47" s="36">
        <v>20</v>
      </c>
      <c r="I47" s="36">
        <v>26.7</v>
      </c>
      <c r="J47" s="28" t="s">
        <v>183</v>
      </c>
      <c r="K47" s="29" t="s">
        <v>244</v>
      </c>
      <c r="L47" s="56">
        <v>144</v>
      </c>
      <c r="M47" s="47" t="s">
        <v>257</v>
      </c>
      <c r="N47" s="36" t="s">
        <v>258</v>
      </c>
      <c r="O47" s="57">
        <v>50</v>
      </c>
      <c r="P47" s="36">
        <v>25</v>
      </c>
      <c r="Q47" s="50" t="s">
        <v>40</v>
      </c>
      <c r="R47" s="51" t="s">
        <v>40</v>
      </c>
      <c r="S47" s="50" t="s">
        <v>40</v>
      </c>
      <c r="T47" s="52" t="s">
        <v>40</v>
      </c>
      <c r="U47" s="36" t="s">
        <v>247</v>
      </c>
      <c r="V47" s="39" t="s">
        <v>40</v>
      </c>
      <c r="W47" s="58" t="s">
        <v>248</v>
      </c>
      <c r="X47" s="36" t="s">
        <v>259</v>
      </c>
      <c r="Y47" s="39" t="s">
        <v>40</v>
      </c>
      <c r="Z47" s="36" t="s">
        <v>45</v>
      </c>
      <c r="AA47" s="36" t="s">
        <v>46</v>
      </c>
      <c r="AB47" s="36" t="s">
        <v>47</v>
      </c>
      <c r="AC47" s="36" t="s">
        <v>167</v>
      </c>
      <c r="AD47" s="54" t="s">
        <v>40</v>
      </c>
      <c r="AE47" s="39" t="s">
        <v>40</v>
      </c>
      <c r="AH47" s="21" t="s">
        <v>224</v>
      </c>
    </row>
    <row r="48" spans="1:34" x14ac:dyDescent="0.2">
      <c r="A48" s="21" t="s">
        <v>224</v>
      </c>
      <c r="B48" s="41" t="s">
        <v>260</v>
      </c>
      <c r="C48" s="42" t="s">
        <v>261</v>
      </c>
      <c r="D48" s="43" t="s">
        <v>155</v>
      </c>
      <c r="E48" s="44">
        <v>1000200</v>
      </c>
      <c r="F48" s="45">
        <v>3.38</v>
      </c>
      <c r="G48" s="36">
        <v>5</v>
      </c>
      <c r="H48" s="36">
        <v>20</v>
      </c>
      <c r="I48" s="36">
        <v>26.7</v>
      </c>
      <c r="J48" s="28" t="s">
        <v>183</v>
      </c>
      <c r="K48" s="29" t="s">
        <v>244</v>
      </c>
      <c r="L48" s="56">
        <v>147</v>
      </c>
      <c r="M48" s="47" t="s">
        <v>262</v>
      </c>
      <c r="N48" s="36" t="s">
        <v>263</v>
      </c>
      <c r="O48" s="57">
        <v>50</v>
      </c>
      <c r="P48" s="36">
        <v>25</v>
      </c>
      <c r="Q48" s="50" t="s">
        <v>40</v>
      </c>
      <c r="R48" s="51" t="s">
        <v>40</v>
      </c>
      <c r="S48" s="50" t="s">
        <v>40</v>
      </c>
      <c r="T48" s="52" t="s">
        <v>40</v>
      </c>
      <c r="U48" s="36" t="s">
        <v>247</v>
      </c>
      <c r="V48" s="39" t="s">
        <v>40</v>
      </c>
      <c r="W48" s="58" t="s">
        <v>248</v>
      </c>
      <c r="X48" s="36" t="s">
        <v>264</v>
      </c>
      <c r="Y48" s="39" t="s">
        <v>40</v>
      </c>
      <c r="Z48" s="36" t="s">
        <v>45</v>
      </c>
      <c r="AA48" s="36" t="s">
        <v>46</v>
      </c>
      <c r="AB48" s="36" t="s">
        <v>47</v>
      </c>
      <c r="AC48" s="36" t="s">
        <v>167</v>
      </c>
      <c r="AD48" s="54" t="s">
        <v>40</v>
      </c>
      <c r="AE48" s="39" t="s">
        <v>40</v>
      </c>
      <c r="AH48" s="21" t="s">
        <v>224</v>
      </c>
    </row>
    <row r="49" spans="1:34" x14ac:dyDescent="0.2">
      <c r="A49" s="21" t="s">
        <v>224</v>
      </c>
      <c r="B49" s="41" t="s">
        <v>265</v>
      </c>
      <c r="C49" s="42" t="s">
        <v>266</v>
      </c>
      <c r="D49" s="43" t="s">
        <v>155</v>
      </c>
      <c r="E49" s="44">
        <v>1000200</v>
      </c>
      <c r="F49" s="45">
        <v>1.88</v>
      </c>
      <c r="G49" s="36">
        <v>5</v>
      </c>
      <c r="H49" s="36">
        <v>20</v>
      </c>
      <c r="I49" s="36">
        <v>26.7</v>
      </c>
      <c r="J49" s="28" t="s">
        <v>183</v>
      </c>
      <c r="K49" s="29" t="s">
        <v>244</v>
      </c>
      <c r="L49" s="56">
        <v>148</v>
      </c>
      <c r="M49" s="47" t="s">
        <v>245</v>
      </c>
      <c r="N49" s="36" t="s">
        <v>246</v>
      </c>
      <c r="O49" s="57">
        <v>50</v>
      </c>
      <c r="P49" s="36">
        <v>25</v>
      </c>
      <c r="Q49" s="50" t="s">
        <v>40</v>
      </c>
      <c r="R49" s="51" t="s">
        <v>40</v>
      </c>
      <c r="S49" s="50" t="s">
        <v>40</v>
      </c>
      <c r="T49" s="52" t="s">
        <v>40</v>
      </c>
      <c r="U49" s="36" t="s">
        <v>267</v>
      </c>
      <c r="V49" s="39" t="s">
        <v>40</v>
      </c>
      <c r="W49" s="58" t="s">
        <v>268</v>
      </c>
      <c r="X49" s="36" t="s">
        <v>269</v>
      </c>
      <c r="Y49" s="39" t="s">
        <v>40</v>
      </c>
      <c r="Z49" s="36" t="s">
        <v>45</v>
      </c>
      <c r="AA49" s="36" t="s">
        <v>46</v>
      </c>
      <c r="AB49" s="36" t="s">
        <v>47</v>
      </c>
      <c r="AC49" s="36" t="s">
        <v>167</v>
      </c>
      <c r="AD49" s="54" t="s">
        <v>40</v>
      </c>
      <c r="AE49" s="39" t="s">
        <v>40</v>
      </c>
      <c r="AH49" s="21" t="s">
        <v>224</v>
      </c>
    </row>
    <row r="50" spans="1:34" x14ac:dyDescent="0.2">
      <c r="A50" s="21" t="s">
        <v>224</v>
      </c>
      <c r="B50" s="41" t="s">
        <v>270</v>
      </c>
      <c r="C50" s="42" t="s">
        <v>271</v>
      </c>
      <c r="D50" s="43" t="s">
        <v>155</v>
      </c>
      <c r="E50" s="44">
        <v>1000200</v>
      </c>
      <c r="F50" s="45">
        <v>2.25</v>
      </c>
      <c r="G50" s="36">
        <v>5</v>
      </c>
      <c r="H50" s="36">
        <v>20</v>
      </c>
      <c r="I50" s="36">
        <v>26.7</v>
      </c>
      <c r="J50" s="28" t="s">
        <v>183</v>
      </c>
      <c r="K50" s="29" t="s">
        <v>244</v>
      </c>
      <c r="L50" s="56">
        <v>146</v>
      </c>
      <c r="M50" s="47" t="s">
        <v>252</v>
      </c>
      <c r="N50" s="36" t="s">
        <v>253</v>
      </c>
      <c r="O50" s="57">
        <v>50</v>
      </c>
      <c r="P50" s="36">
        <v>25</v>
      </c>
      <c r="Q50" s="50" t="s">
        <v>40</v>
      </c>
      <c r="R50" s="51" t="s">
        <v>40</v>
      </c>
      <c r="S50" s="50" t="s">
        <v>40</v>
      </c>
      <c r="T50" s="52" t="s">
        <v>40</v>
      </c>
      <c r="U50" s="36" t="s">
        <v>267</v>
      </c>
      <c r="V50" s="39" t="s">
        <v>40</v>
      </c>
      <c r="W50" s="58" t="s">
        <v>268</v>
      </c>
      <c r="X50" s="36" t="s">
        <v>272</v>
      </c>
      <c r="Y50" s="39" t="s">
        <v>40</v>
      </c>
      <c r="Z50" s="36" t="s">
        <v>45</v>
      </c>
      <c r="AA50" s="36" t="s">
        <v>46</v>
      </c>
      <c r="AB50" s="36" t="s">
        <v>47</v>
      </c>
      <c r="AC50" s="36" t="s">
        <v>167</v>
      </c>
      <c r="AD50" s="54" t="s">
        <v>40</v>
      </c>
      <c r="AE50" s="39" t="s">
        <v>40</v>
      </c>
      <c r="AH50" s="21" t="s">
        <v>224</v>
      </c>
    </row>
    <row r="51" spans="1:34" x14ac:dyDescent="0.2">
      <c r="A51" s="21" t="s">
        <v>224</v>
      </c>
      <c r="B51" s="41" t="s">
        <v>273</v>
      </c>
      <c r="C51" s="42" t="s">
        <v>274</v>
      </c>
      <c r="D51" s="43" t="s">
        <v>155</v>
      </c>
      <c r="E51" s="44">
        <v>1000200</v>
      </c>
      <c r="F51" s="45">
        <v>3.38</v>
      </c>
      <c r="G51" s="36">
        <v>5</v>
      </c>
      <c r="H51" s="36">
        <v>20</v>
      </c>
      <c r="I51" s="36">
        <v>26.7</v>
      </c>
      <c r="J51" s="28" t="s">
        <v>183</v>
      </c>
      <c r="K51" s="29" t="s">
        <v>244</v>
      </c>
      <c r="L51" s="56">
        <v>147</v>
      </c>
      <c r="M51" s="47" t="s">
        <v>262</v>
      </c>
      <c r="N51" s="36" t="s">
        <v>263</v>
      </c>
      <c r="O51" s="57">
        <v>50</v>
      </c>
      <c r="P51" s="36">
        <v>25</v>
      </c>
      <c r="Q51" s="50" t="s">
        <v>40</v>
      </c>
      <c r="R51" s="51" t="s">
        <v>40</v>
      </c>
      <c r="S51" s="50" t="s">
        <v>40</v>
      </c>
      <c r="T51" s="52" t="s">
        <v>40</v>
      </c>
      <c r="U51" s="36" t="s">
        <v>267</v>
      </c>
      <c r="V51" s="39" t="s">
        <v>40</v>
      </c>
      <c r="W51" s="58" t="s">
        <v>268</v>
      </c>
      <c r="X51" s="36" t="s">
        <v>275</v>
      </c>
      <c r="Y51" s="39" t="s">
        <v>40</v>
      </c>
      <c r="Z51" s="36" t="s">
        <v>45</v>
      </c>
      <c r="AA51" s="36" t="s">
        <v>46</v>
      </c>
      <c r="AB51" s="36" t="s">
        <v>47</v>
      </c>
      <c r="AC51" s="36" t="s">
        <v>167</v>
      </c>
      <c r="AD51" s="54" t="s">
        <v>40</v>
      </c>
      <c r="AE51" s="39" t="s">
        <v>40</v>
      </c>
      <c r="AH51" s="21" t="s">
        <v>224</v>
      </c>
    </row>
    <row r="52" spans="1:34" x14ac:dyDescent="0.2">
      <c r="A52" s="21" t="s">
        <v>224</v>
      </c>
      <c r="B52" s="41" t="s">
        <v>276</v>
      </c>
      <c r="C52" s="42" t="s">
        <v>277</v>
      </c>
      <c r="D52" s="43" t="s">
        <v>155</v>
      </c>
      <c r="E52" s="44">
        <v>1000200</v>
      </c>
      <c r="F52" s="45">
        <v>3.75</v>
      </c>
      <c r="G52" s="36">
        <v>5</v>
      </c>
      <c r="H52" s="36">
        <v>20</v>
      </c>
      <c r="I52" s="36">
        <v>26.7</v>
      </c>
      <c r="J52" s="28" t="s">
        <v>183</v>
      </c>
      <c r="K52" s="29" t="s">
        <v>244</v>
      </c>
      <c r="L52" s="56">
        <v>144</v>
      </c>
      <c r="M52" s="47" t="s">
        <v>278</v>
      </c>
      <c r="N52" s="36" t="s">
        <v>279</v>
      </c>
      <c r="O52" s="57">
        <v>100</v>
      </c>
      <c r="P52" s="36">
        <v>25</v>
      </c>
      <c r="Q52" s="50" t="s">
        <v>40</v>
      </c>
      <c r="R52" s="51" t="s">
        <v>40</v>
      </c>
      <c r="S52" s="50" t="s">
        <v>40</v>
      </c>
      <c r="T52" s="52" t="s">
        <v>40</v>
      </c>
      <c r="U52" s="36" t="s">
        <v>267</v>
      </c>
      <c r="V52" s="39" t="s">
        <v>40</v>
      </c>
      <c r="W52" s="58" t="s">
        <v>268</v>
      </c>
      <c r="X52" s="36" t="s">
        <v>280</v>
      </c>
      <c r="Y52" s="39" t="s">
        <v>40</v>
      </c>
      <c r="Z52" s="36" t="s">
        <v>45</v>
      </c>
      <c r="AA52" s="36" t="s">
        <v>46</v>
      </c>
      <c r="AB52" s="36" t="s">
        <v>47</v>
      </c>
      <c r="AC52" s="36" t="s">
        <v>167</v>
      </c>
      <c r="AD52" s="54" t="s">
        <v>40</v>
      </c>
      <c r="AE52" s="39" t="s">
        <v>40</v>
      </c>
      <c r="AH52" s="21" t="s">
        <v>224</v>
      </c>
    </row>
    <row r="53" spans="1:34" x14ac:dyDescent="0.2">
      <c r="A53" s="21" t="s">
        <v>281</v>
      </c>
      <c r="B53" s="41" t="s">
        <v>282</v>
      </c>
      <c r="C53" s="42" t="s">
        <v>283</v>
      </c>
      <c r="D53" s="43" t="s">
        <v>155</v>
      </c>
      <c r="E53" s="44">
        <v>1000200</v>
      </c>
      <c r="F53" s="45">
        <v>3.15</v>
      </c>
      <c r="G53" s="36">
        <v>5</v>
      </c>
      <c r="H53" s="36">
        <v>10</v>
      </c>
      <c r="I53" s="36">
        <v>25</v>
      </c>
      <c r="J53" s="28" t="s">
        <v>284</v>
      </c>
      <c r="K53" s="29" t="s">
        <v>285</v>
      </c>
      <c r="L53" s="56">
        <v>129</v>
      </c>
      <c r="M53" s="47" t="s">
        <v>286</v>
      </c>
      <c r="N53" s="36" t="s">
        <v>287</v>
      </c>
      <c r="O53" s="57">
        <v>130</v>
      </c>
      <c r="P53" s="36">
        <v>25</v>
      </c>
      <c r="Q53" s="50" t="s">
        <v>40</v>
      </c>
      <c r="R53" s="51" t="s">
        <v>40</v>
      </c>
      <c r="S53" s="50" t="s">
        <v>40</v>
      </c>
      <c r="T53" s="52" t="s">
        <v>40</v>
      </c>
      <c r="U53" s="36" t="s">
        <v>288</v>
      </c>
      <c r="V53" s="39" t="s">
        <v>40</v>
      </c>
      <c r="W53" s="58" t="s">
        <v>289</v>
      </c>
      <c r="X53" s="36" t="s">
        <v>290</v>
      </c>
      <c r="Y53" s="39" t="s">
        <v>40</v>
      </c>
      <c r="Z53" s="36" t="s">
        <v>291</v>
      </c>
      <c r="AA53" s="36" t="s">
        <v>292</v>
      </c>
      <c r="AB53" s="36" t="s">
        <v>293</v>
      </c>
      <c r="AC53" s="36" t="s">
        <v>167</v>
      </c>
      <c r="AD53" s="54" t="s">
        <v>40</v>
      </c>
      <c r="AE53" s="39" t="s">
        <v>40</v>
      </c>
      <c r="AH53" s="21" t="s">
        <v>281</v>
      </c>
    </row>
    <row r="54" spans="1:34" s="71" customFormat="1" x14ac:dyDescent="0.2">
      <c r="A54" s="21" t="s">
        <v>294</v>
      </c>
      <c r="B54" s="41" t="s">
        <v>295</v>
      </c>
      <c r="C54" s="42" t="s">
        <v>296</v>
      </c>
      <c r="D54" s="43" t="s">
        <v>155</v>
      </c>
      <c r="E54" s="60" t="s">
        <v>40</v>
      </c>
      <c r="F54" s="61" t="s">
        <v>40</v>
      </c>
      <c r="G54" s="62" t="s">
        <v>40</v>
      </c>
      <c r="H54" s="62" t="s">
        <v>40</v>
      </c>
      <c r="I54" s="62" t="s">
        <v>40</v>
      </c>
      <c r="J54" s="63" t="s">
        <v>40</v>
      </c>
      <c r="K54" s="64" t="s">
        <v>40</v>
      </c>
      <c r="L54" s="65">
        <v>400</v>
      </c>
      <c r="M54" s="66" t="s">
        <v>297</v>
      </c>
      <c r="N54" s="59" t="s">
        <v>298</v>
      </c>
      <c r="O54" s="67" t="s">
        <v>40</v>
      </c>
      <c r="P54" s="62" t="s">
        <v>40</v>
      </c>
      <c r="Q54" s="62">
        <v>8</v>
      </c>
      <c r="R54" s="68">
        <v>2.6</v>
      </c>
      <c r="S54" s="62">
        <v>900</v>
      </c>
      <c r="T54" s="69">
        <v>400</v>
      </c>
      <c r="U54" s="59" t="s">
        <v>299</v>
      </c>
      <c r="V54" s="62" t="s">
        <v>40</v>
      </c>
      <c r="W54" s="70" t="s">
        <v>300</v>
      </c>
      <c r="X54" s="59" t="s">
        <v>301</v>
      </c>
      <c r="Y54" s="62" t="s">
        <v>40</v>
      </c>
      <c r="Z54" s="59" t="s">
        <v>302</v>
      </c>
      <c r="AA54" s="59" t="s">
        <v>292</v>
      </c>
      <c r="AB54" s="59" t="s">
        <v>303</v>
      </c>
      <c r="AC54" s="59" t="s">
        <v>167</v>
      </c>
      <c r="AD54" s="59" t="s">
        <v>304</v>
      </c>
      <c r="AE54" s="62" t="s">
        <v>40</v>
      </c>
      <c r="AF54" s="71" t="s">
        <v>305</v>
      </c>
      <c r="AH54" s="21" t="s">
        <v>294</v>
      </c>
    </row>
    <row r="55" spans="1:34" x14ac:dyDescent="0.2">
      <c r="A55" s="21" t="s">
        <v>306</v>
      </c>
      <c r="B55" s="41" t="s">
        <v>307</v>
      </c>
      <c r="C55" s="42" t="s">
        <v>308</v>
      </c>
      <c r="D55" s="43" t="s">
        <v>155</v>
      </c>
      <c r="E55" s="72" t="s">
        <v>40</v>
      </c>
      <c r="F55" s="73" t="s">
        <v>40</v>
      </c>
      <c r="G55" s="39" t="s">
        <v>40</v>
      </c>
      <c r="H55" s="39" t="s">
        <v>40</v>
      </c>
      <c r="I55" s="39" t="s">
        <v>40</v>
      </c>
      <c r="J55" s="74" t="s">
        <v>40</v>
      </c>
      <c r="K55" s="75" t="s">
        <v>40</v>
      </c>
      <c r="L55" s="46" t="s">
        <v>40</v>
      </c>
      <c r="M55" s="47" t="s">
        <v>309</v>
      </c>
      <c r="N55" s="39" t="s">
        <v>40</v>
      </c>
      <c r="O55" s="76" t="s">
        <v>40</v>
      </c>
      <c r="P55" s="39" t="s">
        <v>40</v>
      </c>
      <c r="Q55" s="39" t="s">
        <v>40</v>
      </c>
      <c r="R55" s="77" t="s">
        <v>40</v>
      </c>
      <c r="S55" s="39" t="s">
        <v>40</v>
      </c>
      <c r="T55" s="78" t="s">
        <v>40</v>
      </c>
      <c r="U55" s="36" t="s">
        <v>310</v>
      </c>
      <c r="V55" s="39" t="s">
        <v>40</v>
      </c>
      <c r="W55" s="58" t="s">
        <v>311</v>
      </c>
      <c r="X55" s="36" t="s">
        <v>312</v>
      </c>
      <c r="Y55" s="39" t="s">
        <v>40</v>
      </c>
      <c r="Z55" s="36" t="s">
        <v>313</v>
      </c>
      <c r="AA55" s="36" t="s">
        <v>314</v>
      </c>
      <c r="AB55" s="36" t="s">
        <v>315</v>
      </c>
      <c r="AC55" s="36" t="s">
        <v>167</v>
      </c>
      <c r="AD55" s="59" t="s">
        <v>304</v>
      </c>
      <c r="AE55" s="39" t="s">
        <v>316</v>
      </c>
      <c r="AH55" s="21" t="s">
        <v>306</v>
      </c>
    </row>
    <row r="56" spans="1:34" s="71" customFormat="1" x14ac:dyDescent="0.2">
      <c r="A56" s="71" t="s">
        <v>317</v>
      </c>
      <c r="B56" s="41" t="s">
        <v>318</v>
      </c>
      <c r="C56" s="42" t="s">
        <v>319</v>
      </c>
      <c r="D56" s="43" t="s">
        <v>155</v>
      </c>
      <c r="E56" s="60">
        <v>1000200</v>
      </c>
      <c r="F56" s="61">
        <v>4.5</v>
      </c>
      <c r="G56" s="62">
        <v>5</v>
      </c>
      <c r="H56" s="62">
        <v>20</v>
      </c>
      <c r="I56" s="62">
        <v>24.4</v>
      </c>
      <c r="J56" s="63" t="s">
        <v>320</v>
      </c>
      <c r="K56" s="64" t="s">
        <v>321</v>
      </c>
      <c r="L56" s="79">
        <v>120</v>
      </c>
      <c r="M56" s="66" t="s">
        <v>322</v>
      </c>
      <c r="N56" s="62" t="s">
        <v>323</v>
      </c>
      <c r="O56" s="67">
        <v>100</v>
      </c>
      <c r="P56" s="62">
        <v>25</v>
      </c>
      <c r="Q56" s="62" t="s">
        <v>40</v>
      </c>
      <c r="R56" s="62" t="s">
        <v>40</v>
      </c>
      <c r="S56" s="62" t="s">
        <v>40</v>
      </c>
      <c r="T56" s="62" t="s">
        <v>40</v>
      </c>
      <c r="U56" s="59" t="s">
        <v>324</v>
      </c>
      <c r="V56" s="62" t="s">
        <v>40</v>
      </c>
      <c r="W56" s="70" t="s">
        <v>325</v>
      </c>
      <c r="X56" s="59" t="s">
        <v>326</v>
      </c>
      <c r="Y56" s="62" t="s">
        <v>40</v>
      </c>
      <c r="Z56" s="59" t="s">
        <v>302</v>
      </c>
      <c r="AA56" s="59" t="s">
        <v>292</v>
      </c>
      <c r="AB56" s="59" t="s">
        <v>303</v>
      </c>
      <c r="AC56" s="59" t="s">
        <v>167</v>
      </c>
      <c r="AD56" s="80" t="s">
        <v>40</v>
      </c>
      <c r="AE56" s="62" t="s">
        <v>40</v>
      </c>
      <c r="AH56" s="71" t="s">
        <v>317</v>
      </c>
    </row>
    <row r="57" spans="1:34" x14ac:dyDescent="0.2">
      <c r="A57" s="71" t="s">
        <v>317</v>
      </c>
      <c r="B57" s="41" t="s">
        <v>327</v>
      </c>
      <c r="C57" s="42" t="s">
        <v>328</v>
      </c>
      <c r="D57" s="43" t="s">
        <v>155</v>
      </c>
      <c r="E57" s="60">
        <v>1000200</v>
      </c>
      <c r="F57" s="61">
        <v>4.16</v>
      </c>
      <c r="G57" s="62">
        <v>5</v>
      </c>
      <c r="H57" s="62">
        <v>20</v>
      </c>
      <c r="I57" s="62">
        <v>23.2</v>
      </c>
      <c r="J57" s="63" t="s">
        <v>320</v>
      </c>
      <c r="K57" s="64" t="s">
        <v>321</v>
      </c>
      <c r="L57" s="79">
        <v>120</v>
      </c>
      <c r="M57" s="66" t="s">
        <v>329</v>
      </c>
      <c r="N57" s="62" t="s">
        <v>330</v>
      </c>
      <c r="O57" s="67">
        <v>50</v>
      </c>
      <c r="P57" s="62">
        <v>25</v>
      </c>
      <c r="Q57" s="62" t="s">
        <v>40</v>
      </c>
      <c r="R57" s="62" t="s">
        <v>40</v>
      </c>
      <c r="S57" s="62" t="s">
        <v>40</v>
      </c>
      <c r="T57" s="62" t="s">
        <v>40</v>
      </c>
      <c r="U57" s="59" t="s">
        <v>324</v>
      </c>
      <c r="V57" s="62" t="s">
        <v>40</v>
      </c>
      <c r="W57" s="70" t="s">
        <v>325</v>
      </c>
      <c r="X57" s="59" t="s">
        <v>331</v>
      </c>
      <c r="Y57" s="62" t="s">
        <v>40</v>
      </c>
      <c r="Z57" s="59" t="s">
        <v>302</v>
      </c>
      <c r="AA57" s="59" t="s">
        <v>292</v>
      </c>
      <c r="AB57" s="59" t="s">
        <v>303</v>
      </c>
      <c r="AC57" s="59" t="s">
        <v>167</v>
      </c>
      <c r="AD57" s="80" t="s">
        <v>40</v>
      </c>
      <c r="AE57" s="62" t="s">
        <v>40</v>
      </c>
      <c r="AF57" s="71"/>
      <c r="AH57" s="71" t="s">
        <v>317</v>
      </c>
    </row>
    <row r="58" spans="1:34" x14ac:dyDescent="0.2">
      <c r="A58" s="71" t="s">
        <v>317</v>
      </c>
      <c r="B58" s="41" t="s">
        <v>332</v>
      </c>
      <c r="C58" s="42" t="s">
        <v>333</v>
      </c>
      <c r="D58" s="43" t="s">
        <v>155</v>
      </c>
      <c r="E58" s="60">
        <v>1000200</v>
      </c>
      <c r="F58" s="61">
        <v>3.75</v>
      </c>
      <c r="G58" s="62">
        <v>5</v>
      </c>
      <c r="H58" s="62">
        <v>20</v>
      </c>
      <c r="I58" s="62">
        <v>24</v>
      </c>
      <c r="J58" s="63" t="s">
        <v>334</v>
      </c>
      <c r="K58" s="64" t="s">
        <v>335</v>
      </c>
      <c r="L58" s="79">
        <v>125</v>
      </c>
      <c r="M58" s="66" t="s">
        <v>336</v>
      </c>
      <c r="N58" s="62" t="s">
        <v>337</v>
      </c>
      <c r="O58" s="67">
        <v>50</v>
      </c>
      <c r="P58" s="62">
        <v>25</v>
      </c>
      <c r="Q58" s="62" t="s">
        <v>40</v>
      </c>
      <c r="R58" s="62" t="s">
        <v>40</v>
      </c>
      <c r="S58" s="62" t="s">
        <v>40</v>
      </c>
      <c r="T58" s="62" t="s">
        <v>40</v>
      </c>
      <c r="U58" s="59" t="s">
        <v>324</v>
      </c>
      <c r="V58" s="62" t="s">
        <v>40</v>
      </c>
      <c r="W58" s="70" t="s">
        <v>325</v>
      </c>
      <c r="X58" s="59" t="s">
        <v>338</v>
      </c>
      <c r="Y58" s="62" t="s">
        <v>40</v>
      </c>
      <c r="Z58" s="59" t="s">
        <v>302</v>
      </c>
      <c r="AA58" s="59" t="s">
        <v>292</v>
      </c>
      <c r="AB58" s="59" t="s">
        <v>303</v>
      </c>
      <c r="AC58" s="59" t="s">
        <v>167</v>
      </c>
      <c r="AD58" s="80" t="s">
        <v>40</v>
      </c>
      <c r="AE58" s="62" t="s">
        <v>40</v>
      </c>
      <c r="AF58" s="71"/>
      <c r="AH58" s="71" t="s">
        <v>317</v>
      </c>
    </row>
    <row r="59" spans="1:34" s="71" customFormat="1" x14ac:dyDescent="0.2">
      <c r="A59" s="71" t="s">
        <v>317</v>
      </c>
      <c r="B59" s="41" t="s">
        <v>339</v>
      </c>
      <c r="C59" s="42" t="s">
        <v>340</v>
      </c>
      <c r="D59" s="43" t="s">
        <v>155</v>
      </c>
      <c r="E59" s="60">
        <v>1000200</v>
      </c>
      <c r="F59" s="61">
        <v>3.75</v>
      </c>
      <c r="G59" s="62">
        <v>5</v>
      </c>
      <c r="H59" s="62">
        <v>20</v>
      </c>
      <c r="I59" s="62">
        <v>24</v>
      </c>
      <c r="J59" s="63" t="s">
        <v>334</v>
      </c>
      <c r="K59" s="64" t="s">
        <v>335</v>
      </c>
      <c r="L59" s="79">
        <v>125</v>
      </c>
      <c r="M59" s="66" t="s">
        <v>336</v>
      </c>
      <c r="N59" s="62" t="s">
        <v>337</v>
      </c>
      <c r="O59" s="67">
        <v>50</v>
      </c>
      <c r="P59" s="62">
        <v>25</v>
      </c>
      <c r="Q59" s="69" t="s">
        <v>40</v>
      </c>
      <c r="R59" s="69" t="s">
        <v>40</v>
      </c>
      <c r="S59" s="69" t="s">
        <v>40</v>
      </c>
      <c r="T59" s="69" t="s">
        <v>40</v>
      </c>
      <c r="U59" s="59" t="s">
        <v>341</v>
      </c>
      <c r="V59" s="62" t="s">
        <v>40</v>
      </c>
      <c r="W59" s="70" t="s">
        <v>342</v>
      </c>
      <c r="X59" s="59" t="s">
        <v>343</v>
      </c>
      <c r="Y59" s="62" t="s">
        <v>40</v>
      </c>
      <c r="Z59" s="59" t="s">
        <v>302</v>
      </c>
      <c r="AA59" s="59" t="s">
        <v>292</v>
      </c>
      <c r="AB59" s="59" t="s">
        <v>303</v>
      </c>
      <c r="AC59" s="59" t="s">
        <v>167</v>
      </c>
      <c r="AD59" s="80" t="s">
        <v>40</v>
      </c>
      <c r="AE59" s="62" t="s">
        <v>40</v>
      </c>
      <c r="AH59" s="71" t="s">
        <v>317</v>
      </c>
    </row>
    <row r="60" spans="1:34" x14ac:dyDescent="0.2">
      <c r="A60" s="71" t="s">
        <v>317</v>
      </c>
      <c r="B60" s="41" t="s">
        <v>344</v>
      </c>
      <c r="C60" s="42" t="s">
        <v>345</v>
      </c>
      <c r="D60" s="43" t="s">
        <v>155</v>
      </c>
      <c r="E60" s="60">
        <v>1000200</v>
      </c>
      <c r="F60" s="61">
        <v>4.16</v>
      </c>
      <c r="G60" s="62">
        <v>5</v>
      </c>
      <c r="H60" s="62">
        <v>20</v>
      </c>
      <c r="I60" s="62">
        <v>23.2</v>
      </c>
      <c r="J60" s="63" t="s">
        <v>320</v>
      </c>
      <c r="K60" s="64" t="s">
        <v>321</v>
      </c>
      <c r="L60" s="79">
        <v>120</v>
      </c>
      <c r="M60" s="66" t="s">
        <v>329</v>
      </c>
      <c r="N60" s="62" t="s">
        <v>330</v>
      </c>
      <c r="O60" s="67">
        <v>50</v>
      </c>
      <c r="P60" s="62">
        <v>25</v>
      </c>
      <c r="Q60" s="62" t="s">
        <v>40</v>
      </c>
      <c r="R60" s="62" t="s">
        <v>40</v>
      </c>
      <c r="S60" s="62" t="s">
        <v>40</v>
      </c>
      <c r="T60" s="62" t="s">
        <v>40</v>
      </c>
      <c r="U60" s="59" t="s">
        <v>341</v>
      </c>
      <c r="V60" s="62" t="s">
        <v>40</v>
      </c>
      <c r="W60" s="70" t="s">
        <v>342</v>
      </c>
      <c r="X60" s="59" t="s">
        <v>346</v>
      </c>
      <c r="Y60" s="62" t="s">
        <v>40</v>
      </c>
      <c r="Z60" s="59" t="s">
        <v>302</v>
      </c>
      <c r="AA60" s="59" t="s">
        <v>292</v>
      </c>
      <c r="AB60" s="59" t="s">
        <v>303</v>
      </c>
      <c r="AC60" s="59" t="s">
        <v>167</v>
      </c>
      <c r="AD60" s="80" t="s">
        <v>40</v>
      </c>
      <c r="AE60" s="62" t="s">
        <v>40</v>
      </c>
      <c r="AF60" s="71"/>
      <c r="AH60" s="71" t="s">
        <v>317</v>
      </c>
    </row>
    <row r="61" spans="1:34" x14ac:dyDescent="0.2">
      <c r="A61" s="71" t="s">
        <v>317</v>
      </c>
      <c r="B61" s="41" t="s">
        <v>347</v>
      </c>
      <c r="C61" s="42" t="s">
        <v>348</v>
      </c>
      <c r="D61" s="43" t="s">
        <v>155</v>
      </c>
      <c r="E61" s="60">
        <v>1000200</v>
      </c>
      <c r="F61" s="61">
        <v>4.5</v>
      </c>
      <c r="G61" s="62">
        <v>5</v>
      </c>
      <c r="H61" s="62">
        <v>20</v>
      </c>
      <c r="I61" s="62">
        <v>24.4</v>
      </c>
      <c r="J61" s="63" t="s">
        <v>320</v>
      </c>
      <c r="K61" s="64" t="s">
        <v>321</v>
      </c>
      <c r="L61" s="79">
        <v>120</v>
      </c>
      <c r="M61" s="66" t="s">
        <v>322</v>
      </c>
      <c r="N61" s="62" t="s">
        <v>323</v>
      </c>
      <c r="O61" s="67">
        <v>100</v>
      </c>
      <c r="P61" s="62">
        <v>25</v>
      </c>
      <c r="Q61" s="62" t="s">
        <v>40</v>
      </c>
      <c r="R61" s="62" t="s">
        <v>40</v>
      </c>
      <c r="S61" s="62" t="s">
        <v>40</v>
      </c>
      <c r="T61" s="62" t="s">
        <v>40</v>
      </c>
      <c r="U61" s="59" t="s">
        <v>341</v>
      </c>
      <c r="V61" s="62" t="s">
        <v>40</v>
      </c>
      <c r="W61" s="70" t="s">
        <v>342</v>
      </c>
      <c r="X61" s="59" t="s">
        <v>349</v>
      </c>
      <c r="Y61" s="62" t="s">
        <v>40</v>
      </c>
      <c r="Z61" s="59" t="s">
        <v>302</v>
      </c>
      <c r="AA61" s="59" t="s">
        <v>292</v>
      </c>
      <c r="AB61" s="59" t="s">
        <v>303</v>
      </c>
      <c r="AC61" s="59" t="s">
        <v>167</v>
      </c>
      <c r="AD61" s="80" t="s">
        <v>40</v>
      </c>
      <c r="AE61" s="62" t="s">
        <v>40</v>
      </c>
      <c r="AF61" s="71"/>
      <c r="AH61" s="71" t="s">
        <v>317</v>
      </c>
    </row>
    <row r="62" spans="1:34" x14ac:dyDescent="0.2">
      <c r="A62" s="71" t="s">
        <v>294</v>
      </c>
      <c r="B62" s="41" t="s">
        <v>350</v>
      </c>
      <c r="C62" s="42" t="s">
        <v>351</v>
      </c>
      <c r="D62" s="43" t="s">
        <v>155</v>
      </c>
      <c r="E62" s="60" t="s">
        <v>40</v>
      </c>
      <c r="F62" s="61" t="s">
        <v>40</v>
      </c>
      <c r="G62" s="62" t="s">
        <v>40</v>
      </c>
      <c r="H62" s="62" t="s">
        <v>40</v>
      </c>
      <c r="I62" s="62" t="s">
        <v>40</v>
      </c>
      <c r="J62" s="63" t="s">
        <v>40</v>
      </c>
      <c r="K62" s="64" t="s">
        <v>40</v>
      </c>
      <c r="L62" s="65">
        <v>400</v>
      </c>
      <c r="M62" s="66" t="s">
        <v>297</v>
      </c>
      <c r="N62" s="59" t="s">
        <v>298</v>
      </c>
      <c r="O62" s="67" t="s">
        <v>40</v>
      </c>
      <c r="P62" s="62" t="s">
        <v>40</v>
      </c>
      <c r="Q62" s="62">
        <v>8</v>
      </c>
      <c r="R62" s="68">
        <v>2.6</v>
      </c>
      <c r="S62" s="62">
        <v>900</v>
      </c>
      <c r="T62" s="69">
        <v>400</v>
      </c>
      <c r="U62" s="59" t="s">
        <v>352</v>
      </c>
      <c r="V62" s="62" t="s">
        <v>40</v>
      </c>
      <c r="W62" s="70" t="s">
        <v>353</v>
      </c>
      <c r="X62" s="59" t="s">
        <v>354</v>
      </c>
      <c r="Y62" s="62" t="s">
        <v>40</v>
      </c>
      <c r="Z62" s="59" t="s">
        <v>302</v>
      </c>
      <c r="AA62" s="59" t="s">
        <v>292</v>
      </c>
      <c r="AB62" s="59" t="s">
        <v>303</v>
      </c>
      <c r="AC62" s="59" t="s">
        <v>167</v>
      </c>
      <c r="AD62" s="59" t="s">
        <v>304</v>
      </c>
      <c r="AE62" s="62" t="s">
        <v>40</v>
      </c>
      <c r="AF62" s="71" t="s">
        <v>305</v>
      </c>
      <c r="AH62" s="71" t="s">
        <v>294</v>
      </c>
    </row>
    <row r="63" spans="1:34" x14ac:dyDescent="0.2">
      <c r="A63" s="71" t="s">
        <v>355</v>
      </c>
      <c r="B63" s="41" t="s">
        <v>356</v>
      </c>
      <c r="C63" s="42" t="s">
        <v>357</v>
      </c>
      <c r="D63" s="43" t="s">
        <v>155</v>
      </c>
      <c r="E63" s="60">
        <v>1000200</v>
      </c>
      <c r="F63" s="61">
        <v>4</v>
      </c>
      <c r="G63" s="62">
        <v>5</v>
      </c>
      <c r="H63" s="62">
        <v>10</v>
      </c>
      <c r="I63" s="62">
        <v>25</v>
      </c>
      <c r="J63" s="63" t="s">
        <v>284</v>
      </c>
      <c r="K63" s="64" t="s">
        <v>335</v>
      </c>
      <c r="L63" s="79">
        <v>125</v>
      </c>
      <c r="M63" s="66" t="s">
        <v>358</v>
      </c>
      <c r="N63" s="62" t="s">
        <v>359</v>
      </c>
      <c r="O63" s="67">
        <v>130</v>
      </c>
      <c r="P63" s="62">
        <v>25</v>
      </c>
      <c r="Q63" s="69" t="s">
        <v>40</v>
      </c>
      <c r="R63" s="69" t="s">
        <v>40</v>
      </c>
      <c r="S63" s="69" t="s">
        <v>40</v>
      </c>
      <c r="T63" s="69" t="s">
        <v>40</v>
      </c>
      <c r="U63" s="59" t="s">
        <v>360</v>
      </c>
      <c r="V63" s="62" t="s">
        <v>40</v>
      </c>
      <c r="W63" s="70" t="s">
        <v>361</v>
      </c>
      <c r="X63" s="59" t="s">
        <v>362</v>
      </c>
      <c r="Y63" s="62" t="s">
        <v>40</v>
      </c>
      <c r="Z63" s="59" t="s">
        <v>291</v>
      </c>
      <c r="AA63" s="59" t="s">
        <v>292</v>
      </c>
      <c r="AB63" s="59" t="s">
        <v>293</v>
      </c>
      <c r="AC63" s="59" t="s">
        <v>167</v>
      </c>
      <c r="AD63" s="80" t="s">
        <v>40</v>
      </c>
      <c r="AE63" s="62" t="s">
        <v>40</v>
      </c>
      <c r="AF63" s="71"/>
      <c r="AH63" s="71" t="s">
        <v>355</v>
      </c>
    </row>
    <row r="64" spans="1:34" x14ac:dyDescent="0.2">
      <c r="A64" s="71" t="s">
        <v>363</v>
      </c>
      <c r="B64" s="41" t="s">
        <v>364</v>
      </c>
      <c r="C64" s="42" t="s">
        <v>365</v>
      </c>
      <c r="D64" s="43" t="s">
        <v>155</v>
      </c>
      <c r="E64" s="60" t="s">
        <v>40</v>
      </c>
      <c r="F64" s="61" t="s">
        <v>40</v>
      </c>
      <c r="G64" s="62" t="s">
        <v>40</v>
      </c>
      <c r="H64" s="62" t="s">
        <v>40</v>
      </c>
      <c r="I64" s="62" t="s">
        <v>40</v>
      </c>
      <c r="J64" s="63" t="s">
        <v>40</v>
      </c>
      <c r="K64" s="64" t="s">
        <v>40</v>
      </c>
      <c r="L64" s="79">
        <v>400</v>
      </c>
      <c r="M64" s="66" t="s">
        <v>297</v>
      </c>
      <c r="N64" s="62" t="s">
        <v>366</v>
      </c>
      <c r="O64" s="67" t="s">
        <v>40</v>
      </c>
      <c r="P64" s="62" t="s">
        <v>40</v>
      </c>
      <c r="Q64" s="62">
        <v>6</v>
      </c>
      <c r="R64" s="68">
        <v>4</v>
      </c>
      <c r="S64" s="81">
        <v>1800</v>
      </c>
      <c r="T64" s="69" t="s">
        <v>367</v>
      </c>
      <c r="U64" s="59" t="s">
        <v>368</v>
      </c>
      <c r="V64" s="62" t="s">
        <v>40</v>
      </c>
      <c r="W64" s="70" t="s">
        <v>369</v>
      </c>
      <c r="X64" s="59" t="s">
        <v>370</v>
      </c>
      <c r="Y64" s="62" t="s">
        <v>40</v>
      </c>
      <c r="Z64" s="59" t="s">
        <v>291</v>
      </c>
      <c r="AA64" s="59" t="s">
        <v>292</v>
      </c>
      <c r="AB64" s="59" t="s">
        <v>293</v>
      </c>
      <c r="AC64" s="59" t="s">
        <v>167</v>
      </c>
      <c r="AD64" s="59" t="s">
        <v>304</v>
      </c>
      <c r="AE64" s="62" t="s">
        <v>40</v>
      </c>
      <c r="AF64" s="71" t="s">
        <v>371</v>
      </c>
      <c r="AH64" s="71" t="s">
        <v>363</v>
      </c>
    </row>
    <row r="65" spans="1:34" s="71" customFormat="1" x14ac:dyDescent="0.2">
      <c r="A65" s="71" t="s">
        <v>152</v>
      </c>
      <c r="B65" s="41" t="s">
        <v>372</v>
      </c>
      <c r="C65" s="42" t="s">
        <v>373</v>
      </c>
      <c r="D65" s="43" t="s">
        <v>155</v>
      </c>
      <c r="E65" s="60">
        <v>500100</v>
      </c>
      <c r="F65" s="61">
        <v>3.2</v>
      </c>
      <c r="G65" s="62">
        <v>10</v>
      </c>
      <c r="H65" s="62">
        <v>15</v>
      </c>
      <c r="I65" s="62">
        <v>22.5</v>
      </c>
      <c r="J65" s="82" t="s">
        <v>183</v>
      </c>
      <c r="K65" s="83" t="s">
        <v>184</v>
      </c>
      <c r="L65" s="79">
        <v>146.19999999999999</v>
      </c>
      <c r="M65" s="66" t="s">
        <v>185</v>
      </c>
      <c r="N65" s="62" t="s">
        <v>374</v>
      </c>
      <c r="O65" s="67">
        <v>50</v>
      </c>
      <c r="P65" s="62">
        <v>25</v>
      </c>
      <c r="Q65" s="62" t="s">
        <v>40</v>
      </c>
      <c r="R65" s="62" t="s">
        <v>40</v>
      </c>
      <c r="S65" s="62" t="s">
        <v>40</v>
      </c>
      <c r="T65" s="62" t="s">
        <v>40</v>
      </c>
      <c r="U65" s="59" t="s">
        <v>375</v>
      </c>
      <c r="V65" s="62" t="s">
        <v>40</v>
      </c>
      <c r="W65" s="70" t="s">
        <v>376</v>
      </c>
      <c r="X65" s="59" t="s">
        <v>377</v>
      </c>
      <c r="Y65" s="62" t="s">
        <v>40</v>
      </c>
      <c r="Z65" s="59" t="s">
        <v>164</v>
      </c>
      <c r="AA65" s="59" t="s">
        <v>165</v>
      </c>
      <c r="AB65" s="59" t="s">
        <v>166</v>
      </c>
      <c r="AC65" s="59" t="s">
        <v>167</v>
      </c>
      <c r="AD65" s="80" t="s">
        <v>40</v>
      </c>
      <c r="AE65" s="62" t="s">
        <v>40</v>
      </c>
      <c r="AH65" s="71" t="s">
        <v>152</v>
      </c>
    </row>
    <row r="66" spans="1:34" s="71" customFormat="1" x14ac:dyDescent="0.2">
      <c r="A66" s="71" t="s">
        <v>152</v>
      </c>
      <c r="B66" s="41" t="s">
        <v>378</v>
      </c>
      <c r="C66" s="42" t="s">
        <v>379</v>
      </c>
      <c r="D66" s="43" t="s">
        <v>155</v>
      </c>
      <c r="E66" s="60">
        <v>500100</v>
      </c>
      <c r="F66" s="61">
        <v>3.2</v>
      </c>
      <c r="G66" s="62">
        <v>10</v>
      </c>
      <c r="H66" s="62">
        <v>15</v>
      </c>
      <c r="I66" s="62">
        <v>22.5</v>
      </c>
      <c r="J66" s="82" t="s">
        <v>183</v>
      </c>
      <c r="K66" s="83" t="s">
        <v>184</v>
      </c>
      <c r="L66" s="79">
        <v>148</v>
      </c>
      <c r="M66" s="66" t="s">
        <v>380</v>
      </c>
      <c r="N66" s="62" t="s">
        <v>381</v>
      </c>
      <c r="O66" s="67">
        <v>30</v>
      </c>
      <c r="P66" s="62">
        <v>25</v>
      </c>
      <c r="Q66" s="62" t="s">
        <v>40</v>
      </c>
      <c r="R66" s="62" t="s">
        <v>40</v>
      </c>
      <c r="S66" s="62" t="s">
        <v>40</v>
      </c>
      <c r="T66" s="62" t="s">
        <v>40</v>
      </c>
      <c r="U66" s="59" t="s">
        <v>207</v>
      </c>
      <c r="V66" s="62" t="s">
        <v>40</v>
      </c>
      <c r="W66" s="70" t="s">
        <v>208</v>
      </c>
      <c r="X66" s="59" t="s">
        <v>382</v>
      </c>
      <c r="Y66" s="62" t="s">
        <v>40</v>
      </c>
      <c r="Z66" s="59" t="s">
        <v>383</v>
      </c>
      <c r="AA66" s="59" t="s">
        <v>165</v>
      </c>
      <c r="AB66" s="59" t="s">
        <v>166</v>
      </c>
      <c r="AC66" s="59" t="s">
        <v>167</v>
      </c>
      <c r="AD66" s="80" t="s">
        <v>40</v>
      </c>
      <c r="AE66" s="62" t="s">
        <v>40</v>
      </c>
      <c r="AH66" s="71" t="s">
        <v>152</v>
      </c>
    </row>
    <row r="67" spans="1:34" x14ac:dyDescent="0.2">
      <c r="B67" s="21" t="s">
        <v>384</v>
      </c>
      <c r="C67" s="84" t="s">
        <v>385</v>
      </c>
      <c r="D67" s="21" t="s">
        <v>35</v>
      </c>
      <c r="E67" s="85">
        <v>500100</v>
      </c>
      <c r="F67" s="86">
        <v>4.8</v>
      </c>
      <c r="G67" s="21">
        <v>10</v>
      </c>
      <c r="H67" s="21">
        <v>15</v>
      </c>
      <c r="I67" s="21">
        <v>22.5</v>
      </c>
      <c r="J67" s="28" t="s">
        <v>183</v>
      </c>
      <c r="K67" s="29" t="s">
        <v>184</v>
      </c>
      <c r="L67" s="87">
        <v>147.4</v>
      </c>
      <c r="M67" s="88" t="s">
        <v>386</v>
      </c>
      <c r="N67" s="21" t="s">
        <v>387</v>
      </c>
      <c r="O67" s="89">
        <v>150</v>
      </c>
      <c r="P67" s="21">
        <v>25</v>
      </c>
      <c r="R67" s="90"/>
      <c r="U67" s="21" t="s">
        <v>388</v>
      </c>
      <c r="V67" s="92" t="s">
        <v>40</v>
      </c>
      <c r="AA67" s="59"/>
      <c r="AH67" s="21">
        <v>2481</v>
      </c>
    </row>
    <row r="68" spans="1:34" x14ac:dyDescent="0.2">
      <c r="B68" s="21" t="s">
        <v>389</v>
      </c>
      <c r="C68" s="84" t="s">
        <v>390</v>
      </c>
      <c r="D68" s="21" t="s">
        <v>35</v>
      </c>
      <c r="E68" s="85">
        <v>500100</v>
      </c>
      <c r="F68" s="86">
        <v>4.8</v>
      </c>
      <c r="G68" s="21">
        <v>10</v>
      </c>
      <c r="H68" s="21">
        <v>15</v>
      </c>
      <c r="I68" s="21">
        <v>22.5</v>
      </c>
      <c r="J68" s="28" t="s">
        <v>183</v>
      </c>
      <c r="K68" s="29" t="s">
        <v>184</v>
      </c>
      <c r="M68" s="88" t="s">
        <v>386</v>
      </c>
      <c r="N68" s="21" t="s">
        <v>387</v>
      </c>
      <c r="O68" s="89">
        <v>150</v>
      </c>
      <c r="P68" s="21">
        <v>25</v>
      </c>
      <c r="R68" s="90"/>
      <c r="U68" s="21" t="s">
        <v>388</v>
      </c>
      <c r="AH68" s="21">
        <v>2480</v>
      </c>
    </row>
    <row r="69" spans="1:34" x14ac:dyDescent="0.2">
      <c r="B69" s="21" t="s">
        <v>391</v>
      </c>
      <c r="C69" s="84" t="s">
        <v>392</v>
      </c>
      <c r="D69" s="21" t="s">
        <v>35</v>
      </c>
      <c r="E69" s="85">
        <v>1000200</v>
      </c>
      <c r="F69" s="86">
        <v>2.14</v>
      </c>
      <c r="G69" s="21">
        <v>5</v>
      </c>
      <c r="H69" s="21">
        <v>20</v>
      </c>
      <c r="I69" s="21">
        <v>23.6</v>
      </c>
      <c r="J69" s="28" t="s">
        <v>36</v>
      </c>
      <c r="K69" s="29" t="s">
        <v>37</v>
      </c>
      <c r="M69" s="88" t="s">
        <v>393</v>
      </c>
      <c r="N69" s="21" t="s">
        <v>394</v>
      </c>
      <c r="O69" s="89">
        <v>50</v>
      </c>
      <c r="P69" s="21">
        <v>25</v>
      </c>
      <c r="R69" s="90"/>
      <c r="U69" s="21" t="s">
        <v>395</v>
      </c>
      <c r="AH69" s="21">
        <v>2476</v>
      </c>
    </row>
    <row r="70" spans="1:34" x14ac:dyDescent="0.2">
      <c r="B70" s="21" t="s">
        <v>396</v>
      </c>
      <c r="C70" s="84" t="s">
        <v>397</v>
      </c>
      <c r="D70" s="21" t="s">
        <v>35</v>
      </c>
      <c r="E70" s="85">
        <v>500100</v>
      </c>
      <c r="F70" s="86">
        <v>5</v>
      </c>
      <c r="G70" s="21">
        <v>5</v>
      </c>
      <c r="H70" s="21">
        <v>15</v>
      </c>
      <c r="I70" s="21">
        <v>22.5</v>
      </c>
      <c r="J70" s="28" t="s">
        <v>183</v>
      </c>
      <c r="K70" s="29" t="s">
        <v>184</v>
      </c>
      <c r="M70" s="88" t="s">
        <v>398</v>
      </c>
      <c r="N70" s="21" t="s">
        <v>399</v>
      </c>
      <c r="O70" s="89">
        <v>150</v>
      </c>
      <c r="P70" s="21">
        <v>25</v>
      </c>
      <c r="R70" s="90"/>
      <c r="U70" s="21" t="s">
        <v>400</v>
      </c>
      <c r="AH70" s="21">
        <v>2475</v>
      </c>
    </row>
    <row r="71" spans="1:34" x14ac:dyDescent="0.2">
      <c r="B71" s="21" t="s">
        <v>401</v>
      </c>
      <c r="C71" s="84" t="s">
        <v>402</v>
      </c>
      <c r="D71" s="21" t="s">
        <v>35</v>
      </c>
      <c r="E71" s="85">
        <v>500100</v>
      </c>
      <c r="F71" s="86">
        <v>5</v>
      </c>
      <c r="G71" s="21">
        <v>5</v>
      </c>
      <c r="H71" s="21">
        <v>15</v>
      </c>
      <c r="I71" s="21">
        <v>22.5</v>
      </c>
      <c r="J71" s="28" t="s">
        <v>183</v>
      </c>
      <c r="K71" s="29" t="s">
        <v>184</v>
      </c>
      <c r="M71" s="88" t="s">
        <v>403</v>
      </c>
      <c r="N71" s="21" t="s">
        <v>399</v>
      </c>
      <c r="O71" s="89">
        <v>150</v>
      </c>
      <c r="P71" s="21">
        <v>25</v>
      </c>
      <c r="R71" s="90"/>
      <c r="U71" s="21" t="s">
        <v>404</v>
      </c>
      <c r="AH71" s="21">
        <v>2471</v>
      </c>
    </row>
    <row r="72" spans="1:34" x14ac:dyDescent="0.2">
      <c r="B72" s="21" t="s">
        <v>405</v>
      </c>
      <c r="C72" s="84" t="s">
        <v>406</v>
      </c>
      <c r="D72" s="21" t="s">
        <v>35</v>
      </c>
      <c r="E72" s="85">
        <v>500100</v>
      </c>
      <c r="F72" s="86">
        <v>5</v>
      </c>
      <c r="G72" s="21">
        <v>5</v>
      </c>
      <c r="H72" s="21">
        <v>15</v>
      </c>
      <c r="I72" s="21">
        <v>22.5</v>
      </c>
      <c r="J72" s="28" t="s">
        <v>183</v>
      </c>
      <c r="K72" s="29" t="s">
        <v>184</v>
      </c>
      <c r="M72" s="88" t="s">
        <v>403</v>
      </c>
      <c r="N72" s="21" t="s">
        <v>407</v>
      </c>
      <c r="O72" s="89">
        <v>150</v>
      </c>
      <c r="P72" s="21">
        <v>25</v>
      </c>
      <c r="R72" s="90"/>
      <c r="U72" s="21" t="s">
        <v>408</v>
      </c>
      <c r="AH72" s="21">
        <v>2473</v>
      </c>
    </row>
    <row r="73" spans="1:34" x14ac:dyDescent="0.2">
      <c r="B73" s="21" t="s">
        <v>409</v>
      </c>
      <c r="C73" s="84" t="s">
        <v>410</v>
      </c>
      <c r="D73" s="21" t="s">
        <v>35</v>
      </c>
      <c r="E73" s="85">
        <v>500100</v>
      </c>
      <c r="F73" s="86">
        <v>3.2</v>
      </c>
      <c r="G73" s="21">
        <v>10</v>
      </c>
      <c r="H73" s="21">
        <v>15</v>
      </c>
      <c r="I73" s="21">
        <v>22.5</v>
      </c>
      <c r="J73" s="28" t="s">
        <v>156</v>
      </c>
      <c r="K73" s="29" t="s">
        <v>157</v>
      </c>
      <c r="M73" s="88" t="s">
        <v>411</v>
      </c>
      <c r="N73" s="21" t="s">
        <v>412</v>
      </c>
      <c r="O73" s="89">
        <v>30</v>
      </c>
      <c r="P73" s="21">
        <v>25</v>
      </c>
      <c r="R73" s="90"/>
      <c r="U73" s="21" t="s">
        <v>413</v>
      </c>
      <c r="AH73" s="21">
        <v>2469</v>
      </c>
    </row>
    <row r="74" spans="1:34" x14ac:dyDescent="0.2">
      <c r="B74" s="21" t="s">
        <v>414</v>
      </c>
      <c r="C74" s="84" t="s">
        <v>415</v>
      </c>
      <c r="D74" s="21" t="s">
        <v>35</v>
      </c>
      <c r="E74" s="85">
        <v>500100</v>
      </c>
      <c r="F74" s="86">
        <v>3.2</v>
      </c>
      <c r="G74" s="21">
        <v>10</v>
      </c>
      <c r="H74" s="21">
        <v>15</v>
      </c>
      <c r="I74" s="21">
        <v>22.5</v>
      </c>
      <c r="J74" s="28" t="s">
        <v>156</v>
      </c>
      <c r="K74" s="29" t="s">
        <v>157</v>
      </c>
      <c r="M74" s="88" t="s">
        <v>416</v>
      </c>
      <c r="N74" s="21" t="s">
        <v>417</v>
      </c>
      <c r="O74" s="89">
        <v>30</v>
      </c>
      <c r="P74" s="21">
        <v>25</v>
      </c>
      <c r="R74" s="90"/>
      <c r="U74" s="21" t="s">
        <v>418</v>
      </c>
      <c r="AH74" s="21">
        <v>2468</v>
      </c>
    </row>
    <row r="75" spans="1:34" x14ac:dyDescent="0.2">
      <c r="B75" s="21" t="s">
        <v>419</v>
      </c>
      <c r="C75" s="84" t="s">
        <v>420</v>
      </c>
      <c r="D75" s="21" t="s">
        <v>35</v>
      </c>
      <c r="E75" s="85">
        <v>500100</v>
      </c>
      <c r="F75" s="86">
        <v>3.2</v>
      </c>
      <c r="G75" s="21">
        <v>10</v>
      </c>
      <c r="H75" s="21">
        <v>10</v>
      </c>
      <c r="I75" s="21">
        <v>25</v>
      </c>
      <c r="J75" s="28" t="s">
        <v>421</v>
      </c>
      <c r="K75" s="29" t="s">
        <v>422</v>
      </c>
      <c r="M75" s="88" t="s">
        <v>423</v>
      </c>
      <c r="N75" s="21" t="s">
        <v>424</v>
      </c>
      <c r="O75" s="89">
        <v>50</v>
      </c>
      <c r="P75" s="21">
        <v>25</v>
      </c>
      <c r="R75" s="90"/>
      <c r="U75" s="21" t="s">
        <v>425</v>
      </c>
      <c r="AH75" s="21">
        <v>2360</v>
      </c>
    </row>
    <row r="76" spans="1:34" x14ac:dyDescent="0.2">
      <c r="B76" s="21" t="s">
        <v>426</v>
      </c>
      <c r="C76" s="84" t="s">
        <v>427</v>
      </c>
      <c r="D76" s="21" t="s">
        <v>35</v>
      </c>
      <c r="E76" s="85">
        <v>500100</v>
      </c>
      <c r="F76" s="86">
        <v>3.2</v>
      </c>
      <c r="G76" s="21">
        <v>10</v>
      </c>
      <c r="H76" s="21">
        <v>10</v>
      </c>
      <c r="I76" s="21">
        <v>25</v>
      </c>
      <c r="J76" s="28" t="s">
        <v>421</v>
      </c>
      <c r="K76" s="29" t="s">
        <v>422</v>
      </c>
      <c r="M76" s="88" t="s">
        <v>423</v>
      </c>
      <c r="N76" s="21" t="s">
        <v>424</v>
      </c>
      <c r="O76" s="89">
        <v>50</v>
      </c>
      <c r="P76" s="21">
        <v>25</v>
      </c>
      <c r="R76" s="90"/>
      <c r="U76" s="21" t="s">
        <v>428</v>
      </c>
      <c r="AH76" s="21">
        <v>2359</v>
      </c>
    </row>
    <row r="77" spans="1:34" x14ac:dyDescent="0.2">
      <c r="B77" s="21" t="s">
        <v>429</v>
      </c>
      <c r="C77" s="84" t="s">
        <v>430</v>
      </c>
      <c r="D77" s="21" t="s">
        <v>35</v>
      </c>
      <c r="E77" s="85">
        <v>500100</v>
      </c>
      <c r="F77" s="86">
        <v>2.4</v>
      </c>
      <c r="G77" s="21">
        <v>10</v>
      </c>
      <c r="H77" s="21">
        <v>10</v>
      </c>
      <c r="I77" s="21">
        <v>25</v>
      </c>
      <c r="J77" s="28" t="s">
        <v>421</v>
      </c>
      <c r="K77" s="29" t="s">
        <v>422</v>
      </c>
      <c r="M77" s="88" t="s">
        <v>431</v>
      </c>
      <c r="N77" s="21" t="s">
        <v>432</v>
      </c>
      <c r="O77" s="89">
        <v>50</v>
      </c>
      <c r="P77" s="21">
        <v>25</v>
      </c>
      <c r="R77" s="90"/>
      <c r="U77" s="21" t="s">
        <v>433</v>
      </c>
      <c r="AH77" s="21">
        <v>2352</v>
      </c>
    </row>
    <row r="78" spans="1:34" x14ac:dyDescent="0.2">
      <c r="B78" s="21" t="s">
        <v>434</v>
      </c>
      <c r="C78" s="84" t="s">
        <v>435</v>
      </c>
      <c r="D78" s="21" t="s">
        <v>35</v>
      </c>
      <c r="E78" s="85">
        <v>500100</v>
      </c>
      <c r="F78" s="86">
        <v>2.4</v>
      </c>
      <c r="G78" s="21">
        <v>10</v>
      </c>
      <c r="H78" s="21">
        <v>10</v>
      </c>
      <c r="I78" s="21">
        <v>25</v>
      </c>
      <c r="J78" s="28" t="s">
        <v>421</v>
      </c>
      <c r="K78" s="29" t="s">
        <v>422</v>
      </c>
      <c r="M78" s="88" t="s">
        <v>431</v>
      </c>
      <c r="N78" s="21" t="s">
        <v>432</v>
      </c>
      <c r="O78" s="89">
        <v>50</v>
      </c>
      <c r="P78" s="21">
        <v>25</v>
      </c>
      <c r="R78" s="90"/>
      <c r="U78" s="21" t="s">
        <v>436</v>
      </c>
      <c r="AH78" s="21">
        <v>2351</v>
      </c>
    </row>
    <row r="79" spans="1:34" x14ac:dyDescent="0.2">
      <c r="B79" s="21" t="s">
        <v>437</v>
      </c>
      <c r="C79" s="84" t="s">
        <v>438</v>
      </c>
      <c r="D79" s="21" t="s">
        <v>35</v>
      </c>
      <c r="E79" s="85">
        <v>1000200</v>
      </c>
      <c r="F79" s="86">
        <v>2.41</v>
      </c>
      <c r="G79" s="21">
        <v>5</v>
      </c>
      <c r="H79" s="21">
        <v>20</v>
      </c>
      <c r="I79" s="21">
        <v>23.6</v>
      </c>
      <c r="J79" s="28" t="s">
        <v>36</v>
      </c>
      <c r="K79" s="29" t="s">
        <v>37</v>
      </c>
      <c r="M79" s="88" t="s">
        <v>439</v>
      </c>
      <c r="N79" s="21" t="s">
        <v>56</v>
      </c>
      <c r="O79" s="89">
        <v>50</v>
      </c>
      <c r="P79" s="21">
        <v>25</v>
      </c>
      <c r="R79" s="90"/>
      <c r="U79" s="21" t="s">
        <v>440</v>
      </c>
      <c r="AH79" s="21">
        <v>2162</v>
      </c>
    </row>
    <row r="80" spans="1:34" x14ac:dyDescent="0.2">
      <c r="B80" s="21" t="s">
        <v>441</v>
      </c>
      <c r="C80" s="84" t="s">
        <v>442</v>
      </c>
      <c r="D80" s="21" t="s">
        <v>35</v>
      </c>
      <c r="E80" s="85">
        <v>1000200</v>
      </c>
      <c r="F80" s="86">
        <v>2.41</v>
      </c>
      <c r="G80" s="21">
        <v>5</v>
      </c>
      <c r="H80" s="21">
        <v>20</v>
      </c>
      <c r="I80" s="21">
        <v>23.6</v>
      </c>
      <c r="J80" s="28" t="s">
        <v>36</v>
      </c>
      <c r="K80" s="29" t="s">
        <v>37</v>
      </c>
      <c r="M80" s="88" t="s">
        <v>439</v>
      </c>
      <c r="N80" s="21" t="s">
        <v>56</v>
      </c>
      <c r="O80" s="89">
        <v>50</v>
      </c>
      <c r="P80" s="21">
        <v>25</v>
      </c>
      <c r="R80" s="90"/>
      <c r="U80" s="21" t="s">
        <v>443</v>
      </c>
      <c r="AH80" s="21">
        <v>2157</v>
      </c>
    </row>
    <row r="81" spans="2:34" x14ac:dyDescent="0.2">
      <c r="B81" s="21" t="s">
        <v>444</v>
      </c>
      <c r="C81" s="84" t="s">
        <v>445</v>
      </c>
      <c r="D81" s="21" t="s">
        <v>35</v>
      </c>
      <c r="E81" s="85">
        <v>500100</v>
      </c>
      <c r="F81" s="86">
        <v>4</v>
      </c>
      <c r="G81" s="21">
        <v>10</v>
      </c>
      <c r="H81" s="21">
        <v>10</v>
      </c>
      <c r="I81" s="21">
        <v>25</v>
      </c>
      <c r="J81" s="28" t="s">
        <v>421</v>
      </c>
      <c r="K81" s="29" t="s">
        <v>422</v>
      </c>
      <c r="M81" s="88" t="s">
        <v>423</v>
      </c>
      <c r="N81" s="21" t="s">
        <v>446</v>
      </c>
      <c r="O81" s="89">
        <v>150</v>
      </c>
      <c r="P81" s="21">
        <v>25</v>
      </c>
      <c r="R81" s="90"/>
      <c r="U81" s="21" t="s">
        <v>447</v>
      </c>
      <c r="AH81" s="21">
        <v>2018</v>
      </c>
    </row>
    <row r="82" spans="2:34" x14ac:dyDescent="0.2">
      <c r="B82" s="21" t="s">
        <v>448</v>
      </c>
      <c r="C82" s="84" t="s">
        <v>449</v>
      </c>
      <c r="D82" s="21" t="s">
        <v>35</v>
      </c>
      <c r="E82" s="85">
        <v>500100</v>
      </c>
      <c r="F82" s="86">
        <v>3</v>
      </c>
      <c r="G82" s="21">
        <v>5</v>
      </c>
      <c r="H82" s="21">
        <v>10</v>
      </c>
      <c r="I82" s="21">
        <v>25</v>
      </c>
      <c r="J82" s="28" t="s">
        <v>421</v>
      </c>
      <c r="K82" s="29" t="s">
        <v>422</v>
      </c>
      <c r="M82" s="88" t="s">
        <v>423</v>
      </c>
      <c r="N82" s="21" t="s">
        <v>450</v>
      </c>
      <c r="O82" s="89">
        <v>150</v>
      </c>
      <c r="P82" s="21">
        <v>25</v>
      </c>
      <c r="R82" s="90"/>
      <c r="U82" s="21" t="s">
        <v>451</v>
      </c>
      <c r="AH82" s="21">
        <v>1949</v>
      </c>
    </row>
    <row r="83" spans="2:34" x14ac:dyDescent="0.2">
      <c r="B83" s="21" t="s">
        <v>452</v>
      </c>
      <c r="C83" s="84" t="s">
        <v>453</v>
      </c>
      <c r="D83" s="21" t="s">
        <v>35</v>
      </c>
      <c r="E83" s="85">
        <v>1000200</v>
      </c>
      <c r="F83" s="86">
        <v>3.75</v>
      </c>
      <c r="G83" s="21">
        <v>5</v>
      </c>
      <c r="H83" s="21">
        <v>20</v>
      </c>
      <c r="I83" s="21">
        <v>26.7</v>
      </c>
      <c r="J83" s="28" t="s">
        <v>36</v>
      </c>
      <c r="K83" s="29" t="s">
        <v>37</v>
      </c>
      <c r="M83" s="88" t="s">
        <v>454</v>
      </c>
      <c r="N83" s="21" t="s">
        <v>279</v>
      </c>
      <c r="O83" s="89">
        <v>100</v>
      </c>
      <c r="P83" s="21">
        <v>25</v>
      </c>
      <c r="R83" s="90"/>
      <c r="U83" s="21" t="s">
        <v>455</v>
      </c>
      <c r="AH83" s="21">
        <v>1948</v>
      </c>
    </row>
    <row r="84" spans="2:34" x14ac:dyDescent="0.2">
      <c r="B84" s="21" t="s">
        <v>456</v>
      </c>
      <c r="C84" s="84" t="s">
        <v>457</v>
      </c>
      <c r="D84" s="21" t="s">
        <v>458</v>
      </c>
      <c r="E84" s="85">
        <v>1000200</v>
      </c>
      <c r="F84" s="86">
        <v>2.5</v>
      </c>
      <c r="G84" s="21">
        <v>5</v>
      </c>
      <c r="H84" s="21">
        <v>10</v>
      </c>
      <c r="I84" s="21">
        <v>25</v>
      </c>
      <c r="J84" s="28" t="s">
        <v>284</v>
      </c>
      <c r="K84" s="29" t="s">
        <v>285</v>
      </c>
      <c r="M84" s="88" t="s">
        <v>358</v>
      </c>
      <c r="N84" s="21" t="s">
        <v>459</v>
      </c>
      <c r="O84" s="89">
        <v>90</v>
      </c>
      <c r="P84" s="21">
        <v>25</v>
      </c>
      <c r="R84" s="90"/>
      <c r="U84" s="21" t="s">
        <v>460</v>
      </c>
      <c r="AH84" s="21">
        <v>1947</v>
      </c>
    </row>
    <row r="85" spans="2:34" x14ac:dyDescent="0.2">
      <c r="B85" s="21" t="s">
        <v>461</v>
      </c>
      <c r="C85" s="84" t="s">
        <v>457</v>
      </c>
      <c r="D85" s="21" t="s">
        <v>155</v>
      </c>
      <c r="E85" s="85">
        <v>1000200</v>
      </c>
      <c r="F85" s="86">
        <v>2.5</v>
      </c>
      <c r="G85" s="21">
        <v>5</v>
      </c>
      <c r="H85" s="21">
        <v>10</v>
      </c>
      <c r="I85" s="21">
        <v>25</v>
      </c>
      <c r="J85" s="28" t="s">
        <v>284</v>
      </c>
      <c r="K85" s="29" t="s">
        <v>285</v>
      </c>
      <c r="M85" s="88" t="s">
        <v>358</v>
      </c>
      <c r="N85" s="21" t="s">
        <v>459</v>
      </c>
      <c r="O85" s="89">
        <v>90</v>
      </c>
      <c r="P85" s="21">
        <v>25</v>
      </c>
      <c r="R85" s="90"/>
      <c r="U85" s="21" t="s">
        <v>460</v>
      </c>
      <c r="AH85" s="21">
        <v>1946</v>
      </c>
    </row>
    <row r="86" spans="2:34" x14ac:dyDescent="0.2">
      <c r="B86" s="21" t="s">
        <v>462</v>
      </c>
      <c r="C86" s="84" t="s">
        <v>463</v>
      </c>
      <c r="D86" s="21" t="s">
        <v>155</v>
      </c>
      <c r="E86" s="85">
        <v>1000200</v>
      </c>
      <c r="F86" s="86">
        <v>3</v>
      </c>
      <c r="G86" s="21">
        <v>5</v>
      </c>
      <c r="H86" s="21">
        <v>10</v>
      </c>
      <c r="I86" s="21">
        <v>25</v>
      </c>
      <c r="J86" s="28" t="s">
        <v>284</v>
      </c>
      <c r="K86" s="29" t="s">
        <v>285</v>
      </c>
      <c r="M86" s="47" t="s">
        <v>286</v>
      </c>
      <c r="N86" s="21" t="s">
        <v>287</v>
      </c>
      <c r="O86" s="89">
        <v>130</v>
      </c>
      <c r="P86" s="21">
        <v>25</v>
      </c>
      <c r="R86" s="90"/>
      <c r="U86" s="21" t="s">
        <v>460</v>
      </c>
      <c r="AH86" s="21">
        <v>1945</v>
      </c>
    </row>
    <row r="87" spans="2:34" x14ac:dyDescent="0.2">
      <c r="B87" s="21" t="s">
        <v>464</v>
      </c>
      <c r="C87" s="84" t="s">
        <v>465</v>
      </c>
      <c r="D87" s="21" t="s">
        <v>466</v>
      </c>
      <c r="E87" s="85">
        <v>1000200</v>
      </c>
      <c r="F87" s="86">
        <v>3.15</v>
      </c>
      <c r="G87" s="21">
        <v>5</v>
      </c>
      <c r="H87" s="21">
        <v>10</v>
      </c>
      <c r="I87" s="21">
        <v>25</v>
      </c>
      <c r="J87" s="28" t="s">
        <v>284</v>
      </c>
      <c r="K87" s="29" t="s">
        <v>285</v>
      </c>
      <c r="M87" s="47" t="s">
        <v>286</v>
      </c>
      <c r="N87" s="21" t="s">
        <v>287</v>
      </c>
      <c r="O87" s="89">
        <v>90</v>
      </c>
      <c r="P87" s="21">
        <v>25</v>
      </c>
      <c r="R87" s="90"/>
      <c r="U87" s="21" t="s">
        <v>460</v>
      </c>
      <c r="AH87" s="21">
        <v>1944</v>
      </c>
    </row>
    <row r="88" spans="2:34" x14ac:dyDescent="0.2">
      <c r="B88" s="21" t="s">
        <v>467</v>
      </c>
      <c r="C88" s="84" t="s">
        <v>468</v>
      </c>
      <c r="D88" s="21" t="s">
        <v>35</v>
      </c>
      <c r="E88" s="85" t="s">
        <v>40</v>
      </c>
      <c r="F88" s="86" t="s">
        <v>40</v>
      </c>
      <c r="G88" s="21" t="s">
        <v>40</v>
      </c>
      <c r="H88" s="21" t="s">
        <v>40</v>
      </c>
      <c r="I88" s="21" t="s">
        <v>40</v>
      </c>
      <c r="J88" s="95" t="s">
        <v>40</v>
      </c>
      <c r="K88" s="96" t="s">
        <v>40</v>
      </c>
      <c r="M88" s="88" t="s">
        <v>297</v>
      </c>
      <c r="N88" s="21" t="s">
        <v>469</v>
      </c>
      <c r="O88" s="89" t="s">
        <v>40</v>
      </c>
      <c r="P88" s="21" t="s">
        <v>40</v>
      </c>
      <c r="Q88" s="21" t="s">
        <v>40</v>
      </c>
      <c r="R88" s="90" t="s">
        <v>40</v>
      </c>
      <c r="S88" s="21" t="s">
        <v>40</v>
      </c>
      <c r="T88" s="91" t="s">
        <v>40</v>
      </c>
      <c r="U88" s="21" t="s">
        <v>470</v>
      </c>
      <c r="AH88" s="21">
        <v>1943</v>
      </c>
    </row>
    <row r="89" spans="2:34" x14ac:dyDescent="0.2">
      <c r="B89" s="21" t="s">
        <v>471</v>
      </c>
      <c r="C89" s="84" t="s">
        <v>472</v>
      </c>
      <c r="D89" s="21" t="s">
        <v>35</v>
      </c>
      <c r="E89" s="85" t="s">
        <v>40</v>
      </c>
      <c r="F89" s="86" t="s">
        <v>40</v>
      </c>
      <c r="G89" s="21" t="s">
        <v>40</v>
      </c>
      <c r="H89" s="21" t="s">
        <v>40</v>
      </c>
      <c r="I89" s="21" t="s">
        <v>40</v>
      </c>
      <c r="J89" s="95" t="s">
        <v>40</v>
      </c>
      <c r="K89" s="96" t="s">
        <v>40</v>
      </c>
      <c r="M89" s="88" t="s">
        <v>297</v>
      </c>
      <c r="N89" s="21" t="s">
        <v>469</v>
      </c>
      <c r="O89" s="89" t="s">
        <v>40</v>
      </c>
      <c r="P89" s="21" t="s">
        <v>40</v>
      </c>
      <c r="Q89" s="21" t="s">
        <v>40</v>
      </c>
      <c r="R89" s="90" t="s">
        <v>40</v>
      </c>
      <c r="S89" s="21" t="s">
        <v>40</v>
      </c>
      <c r="T89" s="91" t="s">
        <v>40</v>
      </c>
      <c r="U89" s="21" t="s">
        <v>470</v>
      </c>
      <c r="AH89" s="21">
        <v>1942</v>
      </c>
    </row>
    <row r="90" spans="2:34" x14ac:dyDescent="0.2">
      <c r="B90" s="21" t="s">
        <v>473</v>
      </c>
      <c r="C90" s="84" t="s">
        <v>474</v>
      </c>
      <c r="D90" s="21" t="s">
        <v>35</v>
      </c>
      <c r="E90" s="85">
        <v>500100</v>
      </c>
      <c r="F90" s="86">
        <v>5</v>
      </c>
      <c r="G90" s="21">
        <v>5</v>
      </c>
      <c r="H90" s="21">
        <v>15</v>
      </c>
      <c r="I90" s="21">
        <v>22.5</v>
      </c>
      <c r="J90" s="28" t="s">
        <v>183</v>
      </c>
      <c r="K90" s="29" t="s">
        <v>184</v>
      </c>
      <c r="M90" s="88" t="s">
        <v>403</v>
      </c>
      <c r="N90" s="21" t="s">
        <v>399</v>
      </c>
      <c r="O90" s="89">
        <v>150</v>
      </c>
      <c r="P90" s="21">
        <v>25</v>
      </c>
      <c r="R90" s="90"/>
      <c r="U90" s="21" t="s">
        <v>475</v>
      </c>
      <c r="AH90" s="21">
        <v>1941</v>
      </c>
    </row>
    <row r="91" spans="2:34" x14ac:dyDescent="0.2">
      <c r="B91" s="21" t="s">
        <v>476</v>
      </c>
      <c r="C91" s="84" t="s">
        <v>477</v>
      </c>
      <c r="D91" s="21" t="s">
        <v>35</v>
      </c>
      <c r="E91" s="85">
        <v>1000200</v>
      </c>
      <c r="F91" s="86">
        <v>3.75</v>
      </c>
      <c r="G91" s="21">
        <v>5</v>
      </c>
      <c r="H91" s="21">
        <v>20</v>
      </c>
      <c r="I91" s="21">
        <v>24</v>
      </c>
      <c r="J91" s="28" t="s">
        <v>478</v>
      </c>
      <c r="K91" s="29" t="s">
        <v>335</v>
      </c>
      <c r="M91" s="88" t="s">
        <v>336</v>
      </c>
      <c r="N91" s="21" t="s">
        <v>337</v>
      </c>
      <c r="O91" s="89">
        <v>50</v>
      </c>
      <c r="P91" s="21">
        <v>25</v>
      </c>
      <c r="R91" s="90"/>
      <c r="U91" s="21" t="s">
        <v>479</v>
      </c>
      <c r="AH91" s="21">
        <v>1940</v>
      </c>
    </row>
    <row r="92" spans="2:34" x14ac:dyDescent="0.2">
      <c r="B92" s="21" t="s">
        <v>480</v>
      </c>
      <c r="C92" s="84" t="s">
        <v>481</v>
      </c>
      <c r="D92" s="21" t="s">
        <v>35</v>
      </c>
      <c r="E92" s="85">
        <v>500100</v>
      </c>
      <c r="F92" s="86">
        <v>3.2</v>
      </c>
      <c r="G92" s="21">
        <v>10</v>
      </c>
      <c r="H92" s="21">
        <v>15</v>
      </c>
      <c r="I92" s="21">
        <v>22.5</v>
      </c>
      <c r="J92" s="28" t="s">
        <v>183</v>
      </c>
      <c r="K92" s="29" t="s">
        <v>184</v>
      </c>
      <c r="M92" s="88" t="s">
        <v>482</v>
      </c>
      <c r="N92" s="21" t="s">
        <v>483</v>
      </c>
      <c r="O92" s="89">
        <v>50</v>
      </c>
      <c r="P92" s="21">
        <v>25</v>
      </c>
      <c r="R92" s="90"/>
      <c r="U92" s="21" t="s">
        <v>484</v>
      </c>
      <c r="AH92" s="21">
        <v>1939</v>
      </c>
    </row>
    <row r="93" spans="2:34" x14ac:dyDescent="0.2">
      <c r="B93" s="21" t="s">
        <v>485</v>
      </c>
      <c r="C93" s="84" t="s">
        <v>486</v>
      </c>
      <c r="D93" s="21" t="s">
        <v>35</v>
      </c>
      <c r="M93" s="88" t="s">
        <v>297</v>
      </c>
      <c r="N93" s="21" t="s">
        <v>469</v>
      </c>
      <c r="R93" s="90"/>
      <c r="U93" s="21" t="s">
        <v>487</v>
      </c>
      <c r="AH93" s="21">
        <v>1938</v>
      </c>
    </row>
    <row r="94" spans="2:34" x14ac:dyDescent="0.2">
      <c r="B94" s="21" t="s">
        <v>488</v>
      </c>
      <c r="C94" s="84" t="s">
        <v>489</v>
      </c>
      <c r="D94" s="21" t="s">
        <v>35</v>
      </c>
      <c r="E94" s="85">
        <v>1000200</v>
      </c>
      <c r="F94" s="86">
        <v>3.4</v>
      </c>
      <c r="G94" s="21">
        <v>5</v>
      </c>
      <c r="H94" s="21">
        <v>20</v>
      </c>
      <c r="I94" s="21">
        <v>30</v>
      </c>
      <c r="J94" s="28" t="s">
        <v>490</v>
      </c>
      <c r="K94" s="29" t="s">
        <v>491</v>
      </c>
      <c r="M94" s="88" t="s">
        <v>492</v>
      </c>
      <c r="N94" s="21" t="s">
        <v>493</v>
      </c>
      <c r="O94" s="89">
        <v>100</v>
      </c>
      <c r="P94" s="21">
        <v>25</v>
      </c>
      <c r="R94" s="90"/>
      <c r="U94" s="21" t="s">
        <v>494</v>
      </c>
      <c r="AH94" s="21">
        <v>1937</v>
      </c>
    </row>
    <row r="95" spans="2:34" x14ac:dyDescent="0.2">
      <c r="B95" s="21" t="s">
        <v>495</v>
      </c>
      <c r="C95" s="84" t="s">
        <v>496</v>
      </c>
      <c r="D95" s="21" t="s">
        <v>35</v>
      </c>
      <c r="E95" s="85">
        <v>1000200</v>
      </c>
      <c r="F95" s="86">
        <v>2.63</v>
      </c>
      <c r="G95" s="21">
        <v>5</v>
      </c>
      <c r="H95" s="21">
        <v>20</v>
      </c>
      <c r="I95" s="21">
        <v>26.7</v>
      </c>
      <c r="J95" s="28" t="s">
        <v>478</v>
      </c>
      <c r="K95" s="29" t="s">
        <v>244</v>
      </c>
      <c r="M95" s="88" t="s">
        <v>497</v>
      </c>
      <c r="N95" s="21" t="s">
        <v>394</v>
      </c>
      <c r="O95" s="89">
        <v>50</v>
      </c>
      <c r="P95" s="21">
        <v>25</v>
      </c>
      <c r="R95" s="90"/>
      <c r="U95" s="21" t="s">
        <v>455</v>
      </c>
      <c r="AH95" s="21">
        <v>1936</v>
      </c>
    </row>
    <row r="96" spans="2:34" x14ac:dyDescent="0.2">
      <c r="B96" s="21" t="s">
        <v>498</v>
      </c>
      <c r="C96" s="84" t="s">
        <v>499</v>
      </c>
      <c r="D96" s="21" t="s">
        <v>35</v>
      </c>
      <c r="E96" s="85">
        <v>500100</v>
      </c>
      <c r="F96" s="86">
        <v>4</v>
      </c>
      <c r="G96" s="21">
        <v>5</v>
      </c>
      <c r="H96" s="21">
        <v>15</v>
      </c>
      <c r="I96" s="21">
        <v>22.5</v>
      </c>
      <c r="J96" s="28" t="s">
        <v>183</v>
      </c>
      <c r="K96" s="29" t="s">
        <v>184</v>
      </c>
      <c r="M96" s="88" t="s">
        <v>212</v>
      </c>
      <c r="N96" s="21" t="s">
        <v>213</v>
      </c>
      <c r="O96" s="89">
        <v>150</v>
      </c>
      <c r="P96" s="21">
        <v>25</v>
      </c>
      <c r="R96" s="90"/>
      <c r="U96" s="21" t="s">
        <v>500</v>
      </c>
      <c r="AH96" s="21">
        <v>1935</v>
      </c>
    </row>
    <row r="97" spans="2:34" x14ac:dyDescent="0.2">
      <c r="B97" s="21" t="s">
        <v>501</v>
      </c>
      <c r="C97" s="84" t="s">
        <v>502</v>
      </c>
      <c r="D97" s="21" t="s">
        <v>35</v>
      </c>
      <c r="M97" s="88" t="s">
        <v>297</v>
      </c>
      <c r="N97" s="21" t="s">
        <v>503</v>
      </c>
      <c r="R97" s="90"/>
      <c r="U97" s="21" t="s">
        <v>504</v>
      </c>
      <c r="AH97" s="21">
        <v>1934</v>
      </c>
    </row>
    <row r="98" spans="2:34" x14ac:dyDescent="0.2">
      <c r="B98" s="21" t="s">
        <v>505</v>
      </c>
      <c r="C98" s="84" t="s">
        <v>506</v>
      </c>
      <c r="D98" s="21" t="s">
        <v>35</v>
      </c>
      <c r="E98" s="85">
        <v>500100</v>
      </c>
      <c r="F98" s="86">
        <v>3.2</v>
      </c>
      <c r="G98" s="21">
        <v>10</v>
      </c>
      <c r="H98" s="21">
        <v>15</v>
      </c>
      <c r="I98" s="21">
        <v>22.5</v>
      </c>
      <c r="J98" s="28" t="s">
        <v>156</v>
      </c>
      <c r="K98" s="29" t="s">
        <v>157</v>
      </c>
      <c r="M98" s="88" t="s">
        <v>507</v>
      </c>
      <c r="N98" s="21" t="s">
        <v>508</v>
      </c>
      <c r="O98" s="89">
        <v>50</v>
      </c>
      <c r="P98" s="21">
        <v>25</v>
      </c>
      <c r="R98" s="90"/>
      <c r="U98" s="21" t="s">
        <v>509</v>
      </c>
      <c r="AH98" s="21">
        <v>1878</v>
      </c>
    </row>
    <row r="99" spans="2:34" x14ac:dyDescent="0.2">
      <c r="B99" s="21" t="s">
        <v>510</v>
      </c>
      <c r="C99" s="84" t="s">
        <v>511</v>
      </c>
      <c r="D99" s="21" t="s">
        <v>35</v>
      </c>
      <c r="E99" s="85">
        <v>1000200</v>
      </c>
      <c r="F99" s="86">
        <v>3.38</v>
      </c>
      <c r="G99" s="21">
        <v>5</v>
      </c>
      <c r="H99" s="21">
        <v>20</v>
      </c>
      <c r="I99" s="21">
        <v>26.7</v>
      </c>
      <c r="J99" s="28" t="s">
        <v>183</v>
      </c>
      <c r="K99" s="29" t="s">
        <v>244</v>
      </c>
      <c r="M99" s="88" t="s">
        <v>512</v>
      </c>
      <c r="N99" s="21" t="s">
        <v>263</v>
      </c>
      <c r="O99" s="89">
        <v>50</v>
      </c>
      <c r="P99" s="21">
        <v>25</v>
      </c>
      <c r="R99" s="90"/>
      <c r="U99" s="21" t="s">
        <v>455</v>
      </c>
      <c r="AH99" s="21">
        <v>1877</v>
      </c>
    </row>
    <row r="100" spans="2:34" x14ac:dyDescent="0.2">
      <c r="B100" s="21" t="s">
        <v>513</v>
      </c>
      <c r="C100" s="84" t="s">
        <v>514</v>
      </c>
      <c r="D100" s="21" t="s">
        <v>35</v>
      </c>
      <c r="E100" s="85">
        <v>1000200</v>
      </c>
      <c r="F100" s="86">
        <v>2.25</v>
      </c>
      <c r="G100" s="21">
        <v>5</v>
      </c>
      <c r="H100" s="21">
        <v>20</v>
      </c>
      <c r="I100" s="21">
        <v>26.7</v>
      </c>
      <c r="J100" s="28" t="s">
        <v>183</v>
      </c>
      <c r="K100" s="29" t="s">
        <v>244</v>
      </c>
      <c r="M100" s="88" t="s">
        <v>515</v>
      </c>
      <c r="N100" s="21" t="s">
        <v>253</v>
      </c>
      <c r="O100" s="89">
        <v>50</v>
      </c>
      <c r="P100" s="21">
        <v>25</v>
      </c>
      <c r="R100" s="90"/>
      <c r="U100" s="21" t="s">
        <v>455</v>
      </c>
      <c r="AH100" s="21">
        <v>1876</v>
      </c>
    </row>
    <row r="101" spans="2:34" x14ac:dyDescent="0.2">
      <c r="B101" s="21" t="s">
        <v>516</v>
      </c>
      <c r="C101" s="84" t="s">
        <v>517</v>
      </c>
      <c r="D101" s="21" t="s">
        <v>35</v>
      </c>
      <c r="E101" s="85">
        <v>1000200</v>
      </c>
      <c r="F101" s="86">
        <v>4.5</v>
      </c>
      <c r="G101" s="21">
        <v>5</v>
      </c>
      <c r="H101" s="21">
        <v>20</v>
      </c>
      <c r="I101" s="21">
        <v>24.4</v>
      </c>
      <c r="J101" s="28" t="s">
        <v>320</v>
      </c>
      <c r="K101" s="29" t="s">
        <v>321</v>
      </c>
      <c r="M101" s="88" t="s">
        <v>322</v>
      </c>
      <c r="N101" s="21" t="s">
        <v>518</v>
      </c>
      <c r="O101" s="89">
        <v>100</v>
      </c>
      <c r="P101" s="21">
        <v>25</v>
      </c>
      <c r="R101" s="90"/>
      <c r="U101" s="21" t="s">
        <v>479</v>
      </c>
      <c r="AH101" s="21">
        <v>1875</v>
      </c>
    </row>
    <row r="102" spans="2:34" x14ac:dyDescent="0.2">
      <c r="B102" s="21" t="s">
        <v>519</v>
      </c>
      <c r="C102" s="84" t="s">
        <v>520</v>
      </c>
      <c r="D102" s="21" t="s">
        <v>35</v>
      </c>
      <c r="E102" s="85">
        <v>1000200</v>
      </c>
      <c r="F102" s="86">
        <v>3.5</v>
      </c>
      <c r="G102" s="21">
        <v>5</v>
      </c>
      <c r="H102" s="21">
        <v>10</v>
      </c>
      <c r="I102" s="21">
        <v>25</v>
      </c>
      <c r="J102" s="28" t="s">
        <v>284</v>
      </c>
      <c r="K102" s="29" t="s">
        <v>285</v>
      </c>
      <c r="M102" s="88" t="s">
        <v>336</v>
      </c>
      <c r="N102" s="21" t="s">
        <v>521</v>
      </c>
      <c r="O102" s="89">
        <v>130</v>
      </c>
      <c r="P102" s="21">
        <v>25</v>
      </c>
      <c r="R102" s="90"/>
      <c r="U102" s="21" t="s">
        <v>522</v>
      </c>
      <c r="AH102" s="21">
        <v>1874</v>
      </c>
    </row>
    <row r="103" spans="2:34" x14ac:dyDescent="0.2">
      <c r="B103" s="21" t="s">
        <v>523</v>
      </c>
      <c r="C103" s="84" t="s">
        <v>524</v>
      </c>
      <c r="D103" s="21" t="s">
        <v>35</v>
      </c>
      <c r="E103" s="85">
        <v>500100</v>
      </c>
      <c r="F103" s="86">
        <v>3.2</v>
      </c>
      <c r="G103" s="21">
        <v>10</v>
      </c>
      <c r="H103" s="21">
        <v>15</v>
      </c>
      <c r="I103" s="21">
        <v>22.5</v>
      </c>
      <c r="J103" s="28" t="s">
        <v>156</v>
      </c>
      <c r="K103" s="29" t="s">
        <v>157</v>
      </c>
      <c r="M103" s="88" t="s">
        <v>416</v>
      </c>
      <c r="N103" s="21" t="s">
        <v>525</v>
      </c>
      <c r="O103" s="89">
        <v>30</v>
      </c>
      <c r="P103" s="21">
        <v>25</v>
      </c>
      <c r="R103" s="90"/>
      <c r="U103" s="21" t="s">
        <v>526</v>
      </c>
      <c r="AH103" s="21">
        <v>1873</v>
      </c>
    </row>
    <row r="104" spans="2:34" x14ac:dyDescent="0.2">
      <c r="B104" s="21" t="s">
        <v>527</v>
      </c>
      <c r="C104" s="84" t="s">
        <v>528</v>
      </c>
      <c r="D104" s="21" t="s">
        <v>35</v>
      </c>
      <c r="E104" s="85">
        <v>500100</v>
      </c>
      <c r="F104" s="86">
        <v>3.2</v>
      </c>
      <c r="G104" s="21">
        <v>10</v>
      </c>
      <c r="H104" s="21">
        <v>15</v>
      </c>
      <c r="I104" s="21">
        <v>22.5</v>
      </c>
      <c r="J104" s="28" t="s">
        <v>156</v>
      </c>
      <c r="K104" s="29" t="s">
        <v>157</v>
      </c>
      <c r="M104" s="88" t="s">
        <v>529</v>
      </c>
      <c r="N104" s="21" t="s">
        <v>530</v>
      </c>
      <c r="O104" s="89">
        <v>30</v>
      </c>
      <c r="P104" s="21">
        <v>25</v>
      </c>
      <c r="R104" s="90"/>
      <c r="U104" s="21" t="s">
        <v>531</v>
      </c>
      <c r="AH104" s="21">
        <v>1872</v>
      </c>
    </row>
    <row r="105" spans="2:34" x14ac:dyDescent="0.2">
      <c r="B105" s="21" t="s">
        <v>532</v>
      </c>
      <c r="C105" s="84" t="s">
        <v>533</v>
      </c>
      <c r="D105" s="21" t="s">
        <v>35</v>
      </c>
      <c r="E105" s="85">
        <v>500100</v>
      </c>
      <c r="F105" s="86">
        <v>3.2</v>
      </c>
      <c r="G105" s="21">
        <v>10</v>
      </c>
      <c r="H105" s="21">
        <v>15</v>
      </c>
      <c r="I105" s="21">
        <v>22.5</v>
      </c>
      <c r="J105" s="28" t="s">
        <v>156</v>
      </c>
      <c r="K105" s="29" t="s">
        <v>157</v>
      </c>
      <c r="M105" s="88" t="s">
        <v>534</v>
      </c>
      <c r="N105" s="21" t="s">
        <v>535</v>
      </c>
      <c r="O105" s="89">
        <v>30</v>
      </c>
      <c r="P105" s="21">
        <v>25</v>
      </c>
      <c r="R105" s="90"/>
      <c r="U105" s="21" t="s">
        <v>536</v>
      </c>
      <c r="AH105" s="21">
        <v>1871</v>
      </c>
    </row>
    <row r="106" spans="2:34" x14ac:dyDescent="0.2">
      <c r="B106" s="21" t="s">
        <v>537</v>
      </c>
      <c r="C106" s="84" t="s">
        <v>538</v>
      </c>
      <c r="D106" s="21" t="s">
        <v>35</v>
      </c>
      <c r="E106" s="85">
        <v>500100</v>
      </c>
      <c r="F106" s="86">
        <v>3.2</v>
      </c>
      <c r="G106" s="21">
        <v>10</v>
      </c>
      <c r="H106" s="21">
        <v>15</v>
      </c>
      <c r="I106" s="21">
        <v>22.5</v>
      </c>
      <c r="J106" s="28" t="s">
        <v>183</v>
      </c>
      <c r="K106" s="29" t="s">
        <v>184</v>
      </c>
      <c r="M106" s="88" t="s">
        <v>539</v>
      </c>
      <c r="N106" s="21" t="s">
        <v>540</v>
      </c>
      <c r="O106" s="89">
        <v>150</v>
      </c>
      <c r="P106" s="21">
        <v>25</v>
      </c>
      <c r="R106" s="90"/>
      <c r="U106" s="21" t="s">
        <v>541</v>
      </c>
      <c r="AH106" s="21">
        <v>1859</v>
      </c>
    </row>
    <row r="107" spans="2:34" x14ac:dyDescent="0.2">
      <c r="B107" s="21" t="s">
        <v>542</v>
      </c>
      <c r="C107" s="84" t="s">
        <v>543</v>
      </c>
      <c r="D107" s="21" t="s">
        <v>35</v>
      </c>
      <c r="E107" s="85">
        <v>500100</v>
      </c>
      <c r="F107" s="86">
        <v>4.8</v>
      </c>
      <c r="G107" s="21">
        <v>10</v>
      </c>
      <c r="H107" s="21">
        <v>15</v>
      </c>
      <c r="I107" s="21">
        <v>22.5</v>
      </c>
      <c r="J107" s="28" t="s">
        <v>183</v>
      </c>
      <c r="K107" s="29" t="s">
        <v>184</v>
      </c>
      <c r="M107" s="88" t="s">
        <v>544</v>
      </c>
      <c r="N107" s="21" t="s">
        <v>545</v>
      </c>
      <c r="O107" s="89">
        <v>150</v>
      </c>
      <c r="P107" s="21">
        <v>25</v>
      </c>
      <c r="R107" s="90"/>
      <c r="U107" s="21" t="s">
        <v>546</v>
      </c>
      <c r="AH107" s="21">
        <v>1858</v>
      </c>
    </row>
    <row r="108" spans="2:34" x14ac:dyDescent="0.2">
      <c r="B108" s="21" t="s">
        <v>547</v>
      </c>
      <c r="C108" s="84" t="s">
        <v>548</v>
      </c>
      <c r="D108" s="21" t="s">
        <v>35</v>
      </c>
      <c r="E108" s="85">
        <v>500100</v>
      </c>
      <c r="F108" s="86">
        <v>3</v>
      </c>
      <c r="G108" s="21">
        <v>5</v>
      </c>
      <c r="H108" s="21">
        <v>15</v>
      </c>
      <c r="I108" s="21">
        <v>22.5</v>
      </c>
      <c r="J108" s="28" t="s">
        <v>183</v>
      </c>
      <c r="K108" s="29" t="s">
        <v>184</v>
      </c>
      <c r="M108" s="88" t="s">
        <v>549</v>
      </c>
      <c r="N108" s="21" t="s">
        <v>206</v>
      </c>
      <c r="O108" s="89">
        <v>150</v>
      </c>
      <c r="P108" s="21">
        <v>25</v>
      </c>
      <c r="R108" s="90"/>
      <c r="U108" s="21" t="s">
        <v>550</v>
      </c>
      <c r="AH108" s="21">
        <v>1857</v>
      </c>
    </row>
    <row r="109" spans="2:34" x14ac:dyDescent="0.2">
      <c r="B109" s="21" t="s">
        <v>551</v>
      </c>
      <c r="C109" s="84" t="s">
        <v>552</v>
      </c>
      <c r="D109" s="21" t="s">
        <v>35</v>
      </c>
      <c r="E109" s="85">
        <v>500100</v>
      </c>
      <c r="F109" s="86">
        <v>4</v>
      </c>
      <c r="G109" s="21">
        <v>5</v>
      </c>
      <c r="H109" s="21">
        <v>15</v>
      </c>
      <c r="I109" s="21">
        <v>22.5</v>
      </c>
      <c r="J109" s="28" t="s">
        <v>183</v>
      </c>
      <c r="K109" s="29" t="s">
        <v>184</v>
      </c>
      <c r="M109" s="88" t="s">
        <v>553</v>
      </c>
      <c r="N109" s="21" t="s">
        <v>213</v>
      </c>
      <c r="O109" s="89">
        <v>150</v>
      </c>
      <c r="P109" s="21">
        <v>25</v>
      </c>
      <c r="R109" s="90"/>
      <c r="U109" s="21" t="s">
        <v>554</v>
      </c>
      <c r="AH109" s="21">
        <v>1856</v>
      </c>
    </row>
    <row r="110" spans="2:34" x14ac:dyDescent="0.2">
      <c r="B110" s="21" t="s">
        <v>555</v>
      </c>
      <c r="C110" s="84" t="s">
        <v>556</v>
      </c>
      <c r="D110" s="21" t="s">
        <v>35</v>
      </c>
      <c r="E110" s="85">
        <v>500100</v>
      </c>
      <c r="F110" s="86">
        <v>5</v>
      </c>
      <c r="G110" s="21">
        <v>5</v>
      </c>
      <c r="H110" s="21">
        <v>15</v>
      </c>
      <c r="I110" s="21">
        <v>22.5</v>
      </c>
      <c r="J110" s="28" t="s">
        <v>183</v>
      </c>
      <c r="K110" s="29" t="s">
        <v>184</v>
      </c>
      <c r="M110" s="88" t="s">
        <v>557</v>
      </c>
      <c r="N110" s="21" t="s">
        <v>217</v>
      </c>
      <c r="O110" s="89">
        <v>150</v>
      </c>
      <c r="P110" s="21">
        <v>25</v>
      </c>
      <c r="R110" s="90"/>
      <c r="U110" s="21" t="s">
        <v>558</v>
      </c>
      <c r="AH110" s="21">
        <v>1855</v>
      </c>
    </row>
    <row r="111" spans="2:34" x14ac:dyDescent="0.2">
      <c r="B111" s="21" t="s">
        <v>559</v>
      </c>
      <c r="C111" s="84" t="s">
        <v>560</v>
      </c>
      <c r="D111" s="21" t="s">
        <v>35</v>
      </c>
      <c r="E111" s="85">
        <v>500100</v>
      </c>
      <c r="F111" s="86">
        <v>4</v>
      </c>
      <c r="G111" s="21">
        <v>10</v>
      </c>
      <c r="H111" s="21">
        <v>15</v>
      </c>
      <c r="I111" s="21">
        <v>22.5</v>
      </c>
      <c r="J111" s="28" t="s">
        <v>183</v>
      </c>
      <c r="K111" s="29" t="s">
        <v>184</v>
      </c>
      <c r="M111" s="88" t="s">
        <v>561</v>
      </c>
      <c r="N111" s="21" t="s">
        <v>562</v>
      </c>
      <c r="O111" s="89">
        <v>150</v>
      </c>
      <c r="P111" s="21">
        <v>25</v>
      </c>
      <c r="R111" s="90"/>
      <c r="U111" s="21" t="s">
        <v>563</v>
      </c>
      <c r="AH111" s="21">
        <v>1853</v>
      </c>
    </row>
    <row r="112" spans="2:34" x14ac:dyDescent="0.2">
      <c r="B112" s="21" t="s">
        <v>564</v>
      </c>
      <c r="C112" s="84" t="s">
        <v>565</v>
      </c>
      <c r="D112" s="21" t="s">
        <v>35</v>
      </c>
      <c r="E112" s="85">
        <v>500100</v>
      </c>
      <c r="F112" s="86">
        <v>4.8</v>
      </c>
      <c r="G112" s="21">
        <v>10</v>
      </c>
      <c r="H112" s="21">
        <v>15</v>
      </c>
      <c r="I112" s="21">
        <v>22.5</v>
      </c>
      <c r="J112" s="28" t="s">
        <v>183</v>
      </c>
      <c r="K112" s="29" t="s">
        <v>184</v>
      </c>
      <c r="M112" s="88" t="s">
        <v>544</v>
      </c>
      <c r="N112" s="21" t="s">
        <v>545</v>
      </c>
      <c r="O112" s="89">
        <v>150</v>
      </c>
      <c r="P112" s="21">
        <v>25</v>
      </c>
      <c r="R112" s="90"/>
      <c r="U112" s="21" t="s">
        <v>566</v>
      </c>
      <c r="AH112" s="21">
        <v>1854</v>
      </c>
    </row>
    <row r="113" spans="2:34" x14ac:dyDescent="0.2">
      <c r="B113" s="21" t="s">
        <v>567</v>
      </c>
      <c r="C113" s="84" t="s">
        <v>568</v>
      </c>
      <c r="D113" s="21" t="s">
        <v>35</v>
      </c>
      <c r="E113" s="85">
        <v>500100</v>
      </c>
      <c r="F113" s="86">
        <v>3.2</v>
      </c>
      <c r="G113" s="21">
        <v>10</v>
      </c>
      <c r="H113" s="21">
        <v>15</v>
      </c>
      <c r="I113" s="21">
        <v>22.5</v>
      </c>
      <c r="J113" s="28" t="s">
        <v>183</v>
      </c>
      <c r="K113" s="29" t="s">
        <v>184</v>
      </c>
      <c r="M113" s="88" t="s">
        <v>539</v>
      </c>
      <c r="N113" s="21" t="s">
        <v>569</v>
      </c>
      <c r="O113" s="89">
        <v>150</v>
      </c>
      <c r="P113" s="21">
        <v>25</v>
      </c>
      <c r="R113" s="90"/>
      <c r="U113" s="21" t="s">
        <v>570</v>
      </c>
      <c r="AH113" s="21">
        <v>1852</v>
      </c>
    </row>
    <row r="114" spans="2:34" x14ac:dyDescent="0.2">
      <c r="B114" s="21" t="s">
        <v>571</v>
      </c>
      <c r="C114" s="84" t="s">
        <v>572</v>
      </c>
      <c r="D114" s="21" t="s">
        <v>35</v>
      </c>
      <c r="E114" s="85">
        <v>1000200</v>
      </c>
      <c r="F114" s="86">
        <v>4.5</v>
      </c>
      <c r="G114" s="21">
        <v>5</v>
      </c>
      <c r="H114" s="21">
        <v>20</v>
      </c>
      <c r="I114" s="21">
        <v>24.4</v>
      </c>
      <c r="J114" s="28" t="s">
        <v>320</v>
      </c>
      <c r="K114" s="29" t="s">
        <v>321</v>
      </c>
      <c r="M114" s="88" t="s">
        <v>322</v>
      </c>
      <c r="N114" s="21" t="s">
        <v>518</v>
      </c>
      <c r="O114" s="89">
        <v>100</v>
      </c>
      <c r="P114" s="21">
        <v>25</v>
      </c>
      <c r="R114" s="90"/>
      <c r="U114" s="21" t="s">
        <v>573</v>
      </c>
      <c r="AH114" s="21">
        <v>1832</v>
      </c>
    </row>
    <row r="115" spans="2:34" x14ac:dyDescent="0.2">
      <c r="B115" s="21" t="s">
        <v>574</v>
      </c>
      <c r="C115" s="84" t="s">
        <v>575</v>
      </c>
      <c r="D115" s="21" t="s">
        <v>35</v>
      </c>
      <c r="E115" s="85">
        <v>1000200</v>
      </c>
      <c r="F115" s="86">
        <v>4.16</v>
      </c>
      <c r="G115" s="21">
        <v>5</v>
      </c>
      <c r="H115" s="21">
        <v>20</v>
      </c>
      <c r="I115" s="21">
        <v>23.2</v>
      </c>
      <c r="J115" s="28" t="s">
        <v>576</v>
      </c>
      <c r="K115" s="29" t="s">
        <v>321</v>
      </c>
      <c r="M115" s="88" t="s">
        <v>577</v>
      </c>
      <c r="N115" s="21" t="s">
        <v>578</v>
      </c>
      <c r="O115" s="89">
        <v>50</v>
      </c>
      <c r="P115" s="21">
        <v>25</v>
      </c>
      <c r="R115" s="90"/>
      <c r="U115" s="21" t="s">
        <v>573</v>
      </c>
      <c r="AH115" s="21">
        <v>1831</v>
      </c>
    </row>
    <row r="116" spans="2:34" x14ac:dyDescent="0.2">
      <c r="B116" s="21" t="s">
        <v>579</v>
      </c>
      <c r="C116" s="84" t="s">
        <v>580</v>
      </c>
      <c r="D116" s="21" t="s">
        <v>35</v>
      </c>
      <c r="E116" s="85">
        <v>1000200</v>
      </c>
      <c r="F116" s="86">
        <v>3.75</v>
      </c>
      <c r="G116" s="21">
        <v>5</v>
      </c>
      <c r="H116" s="21">
        <v>20</v>
      </c>
      <c r="I116" s="21">
        <v>24</v>
      </c>
      <c r="J116" s="28" t="s">
        <v>478</v>
      </c>
      <c r="K116" s="29" t="s">
        <v>335</v>
      </c>
      <c r="M116" s="88" t="s">
        <v>336</v>
      </c>
      <c r="N116" s="21" t="s">
        <v>337</v>
      </c>
      <c r="O116" s="89">
        <v>50</v>
      </c>
      <c r="P116" s="21">
        <v>25</v>
      </c>
      <c r="R116" s="90"/>
      <c r="U116" s="21" t="s">
        <v>573</v>
      </c>
      <c r="AH116" s="21">
        <v>1830</v>
      </c>
    </row>
    <row r="117" spans="2:34" x14ac:dyDescent="0.2">
      <c r="B117" s="21" t="s">
        <v>581</v>
      </c>
      <c r="C117" s="84" t="s">
        <v>582</v>
      </c>
      <c r="D117" s="21" t="s">
        <v>35</v>
      </c>
      <c r="E117" s="85">
        <v>1000200</v>
      </c>
      <c r="F117" s="86">
        <v>3.13</v>
      </c>
      <c r="G117" s="21">
        <v>5</v>
      </c>
      <c r="H117" s="21">
        <v>20</v>
      </c>
      <c r="I117" s="21">
        <v>24</v>
      </c>
      <c r="J117" s="28" t="s">
        <v>478</v>
      </c>
      <c r="K117" s="29" t="s">
        <v>335</v>
      </c>
      <c r="M117" s="88" t="s">
        <v>583</v>
      </c>
      <c r="N117" s="21" t="s">
        <v>39</v>
      </c>
      <c r="O117" s="89">
        <v>50</v>
      </c>
      <c r="P117" s="21">
        <v>25</v>
      </c>
      <c r="R117" s="90"/>
      <c r="U117" s="21" t="s">
        <v>573</v>
      </c>
      <c r="AH117" s="21">
        <v>1829</v>
      </c>
    </row>
    <row r="118" spans="2:34" x14ac:dyDescent="0.2">
      <c r="B118" s="21" t="s">
        <v>584</v>
      </c>
      <c r="C118" s="84" t="s">
        <v>585</v>
      </c>
      <c r="D118" s="21" t="s">
        <v>586</v>
      </c>
      <c r="E118" s="85">
        <v>1000200</v>
      </c>
      <c r="F118" s="86">
        <v>2.06</v>
      </c>
      <c r="G118" s="21">
        <v>5</v>
      </c>
      <c r="H118" s="21">
        <v>20</v>
      </c>
      <c r="I118" s="21">
        <v>23.6</v>
      </c>
      <c r="J118" s="28" t="s">
        <v>36</v>
      </c>
      <c r="K118" s="29" t="s">
        <v>37</v>
      </c>
      <c r="M118" s="88" t="s">
        <v>587</v>
      </c>
      <c r="N118" s="21" t="s">
        <v>61</v>
      </c>
      <c r="O118" s="89">
        <v>50</v>
      </c>
      <c r="P118" s="21">
        <v>25</v>
      </c>
      <c r="R118" s="90"/>
      <c r="U118" s="21" t="s">
        <v>588</v>
      </c>
      <c r="AH118" s="21">
        <v>1827</v>
      </c>
    </row>
    <row r="119" spans="2:34" x14ac:dyDescent="0.2">
      <c r="B119" s="21" t="s">
        <v>589</v>
      </c>
      <c r="C119" s="84" t="s">
        <v>590</v>
      </c>
      <c r="D119" s="21" t="s">
        <v>35</v>
      </c>
      <c r="E119" s="85" t="s">
        <v>591</v>
      </c>
      <c r="F119" s="86">
        <v>4</v>
      </c>
      <c r="G119" s="21">
        <v>10</v>
      </c>
      <c r="H119" s="21">
        <v>10</v>
      </c>
      <c r="I119" s="21">
        <v>25</v>
      </c>
      <c r="J119" s="28" t="s">
        <v>421</v>
      </c>
      <c r="K119" s="29" t="s">
        <v>422</v>
      </c>
      <c r="M119" s="88" t="s">
        <v>592</v>
      </c>
      <c r="N119" s="21" t="s">
        <v>593</v>
      </c>
      <c r="O119" s="89">
        <v>15</v>
      </c>
      <c r="P119" s="21">
        <v>25</v>
      </c>
      <c r="R119" s="90"/>
      <c r="U119" s="21" t="s">
        <v>594</v>
      </c>
      <c r="AH119" s="21">
        <v>1826</v>
      </c>
    </row>
    <row r="120" spans="2:34" x14ac:dyDescent="0.2">
      <c r="B120" s="21" t="s">
        <v>595</v>
      </c>
      <c r="C120" s="84" t="s">
        <v>596</v>
      </c>
      <c r="D120" s="21" t="s">
        <v>35</v>
      </c>
      <c r="E120" s="85" t="s">
        <v>591</v>
      </c>
      <c r="F120" s="86">
        <v>1.2</v>
      </c>
      <c r="G120" s="21">
        <v>10</v>
      </c>
      <c r="H120" s="21">
        <v>10</v>
      </c>
      <c r="I120" s="21">
        <v>25</v>
      </c>
      <c r="J120" s="28" t="s">
        <v>421</v>
      </c>
      <c r="K120" s="29" t="s">
        <v>422</v>
      </c>
      <c r="M120" s="88" t="s">
        <v>592</v>
      </c>
      <c r="N120" s="21" t="s">
        <v>593</v>
      </c>
      <c r="O120" s="89">
        <v>15</v>
      </c>
      <c r="P120" s="21">
        <v>25</v>
      </c>
      <c r="R120" s="90"/>
      <c r="U120" s="21" t="s">
        <v>594</v>
      </c>
      <c r="AH120" s="21">
        <v>1825</v>
      </c>
    </row>
    <row r="121" spans="2:34" x14ac:dyDescent="0.2">
      <c r="B121" s="21" t="s">
        <v>597</v>
      </c>
      <c r="C121" s="84" t="s">
        <v>598</v>
      </c>
      <c r="D121" s="21" t="s">
        <v>35</v>
      </c>
      <c r="E121" s="85" t="s">
        <v>591</v>
      </c>
      <c r="F121" s="86">
        <v>1.2</v>
      </c>
      <c r="G121" s="21">
        <v>10</v>
      </c>
      <c r="H121" s="21">
        <v>10</v>
      </c>
      <c r="I121" s="21">
        <v>25</v>
      </c>
      <c r="J121" s="28" t="s">
        <v>421</v>
      </c>
      <c r="K121" s="29" t="s">
        <v>422</v>
      </c>
      <c r="M121" s="88" t="s">
        <v>592</v>
      </c>
      <c r="N121" s="21" t="s">
        <v>593</v>
      </c>
      <c r="O121" s="89">
        <v>15</v>
      </c>
      <c r="P121" s="21">
        <v>25</v>
      </c>
      <c r="R121" s="90"/>
      <c r="U121" s="21" t="s">
        <v>599</v>
      </c>
      <c r="AH121" s="21">
        <v>1824</v>
      </c>
    </row>
    <row r="122" spans="2:34" x14ac:dyDescent="0.2">
      <c r="B122" s="21" t="s">
        <v>600</v>
      </c>
      <c r="C122" s="84" t="s">
        <v>601</v>
      </c>
      <c r="D122" s="21" t="s">
        <v>35</v>
      </c>
      <c r="E122" s="85">
        <v>500100</v>
      </c>
      <c r="F122" s="86">
        <v>3.2</v>
      </c>
      <c r="G122" s="21">
        <v>10</v>
      </c>
      <c r="H122" s="21">
        <v>15</v>
      </c>
      <c r="I122" s="21">
        <v>22.5</v>
      </c>
      <c r="J122" s="28" t="s">
        <v>156</v>
      </c>
      <c r="K122" s="29" t="s">
        <v>157</v>
      </c>
      <c r="M122" s="88" t="s">
        <v>602</v>
      </c>
      <c r="N122" s="21" t="s">
        <v>603</v>
      </c>
      <c r="O122" s="89">
        <v>50</v>
      </c>
      <c r="P122" s="21">
        <v>25</v>
      </c>
      <c r="R122" s="90"/>
      <c r="U122" s="21" t="s">
        <v>604</v>
      </c>
      <c r="AH122" s="21">
        <v>1823</v>
      </c>
    </row>
    <row r="123" spans="2:34" x14ac:dyDescent="0.2">
      <c r="B123" s="21" t="s">
        <v>605</v>
      </c>
      <c r="C123" s="84" t="s">
        <v>606</v>
      </c>
      <c r="D123" s="21" t="s">
        <v>35</v>
      </c>
      <c r="E123" s="85">
        <v>1000200</v>
      </c>
      <c r="F123" s="86">
        <v>3.38</v>
      </c>
      <c r="G123" s="21">
        <v>5</v>
      </c>
      <c r="H123" s="21">
        <v>20</v>
      </c>
      <c r="I123" s="21">
        <v>26.7</v>
      </c>
      <c r="J123" s="28" t="s">
        <v>183</v>
      </c>
      <c r="K123" s="29" t="s">
        <v>244</v>
      </c>
      <c r="M123" s="88" t="s">
        <v>607</v>
      </c>
      <c r="N123" s="21" t="s">
        <v>608</v>
      </c>
      <c r="O123" s="89">
        <v>50</v>
      </c>
      <c r="P123" s="21">
        <v>25</v>
      </c>
      <c r="R123" s="90"/>
      <c r="U123" s="21" t="s">
        <v>609</v>
      </c>
      <c r="AH123" s="21">
        <v>1822</v>
      </c>
    </row>
    <row r="124" spans="2:34" x14ac:dyDescent="0.2">
      <c r="B124" s="21" t="s">
        <v>610</v>
      </c>
      <c r="C124" s="84" t="s">
        <v>611</v>
      </c>
      <c r="D124" s="21" t="s">
        <v>35</v>
      </c>
      <c r="E124" s="85">
        <v>1000200</v>
      </c>
      <c r="F124" s="86">
        <v>3</v>
      </c>
      <c r="G124" s="21">
        <v>5</v>
      </c>
      <c r="H124" s="21">
        <v>20</v>
      </c>
      <c r="I124" s="21">
        <v>26.7</v>
      </c>
      <c r="J124" s="28" t="s">
        <v>183</v>
      </c>
      <c r="K124" s="29" t="s">
        <v>244</v>
      </c>
      <c r="M124" s="88" t="s">
        <v>612</v>
      </c>
      <c r="N124" s="21" t="s">
        <v>613</v>
      </c>
      <c r="O124" s="89">
        <v>50</v>
      </c>
      <c r="P124" s="21">
        <v>25</v>
      </c>
      <c r="R124" s="90"/>
      <c r="U124" s="21" t="s">
        <v>609</v>
      </c>
      <c r="AH124" s="21">
        <v>1821</v>
      </c>
    </row>
    <row r="125" spans="2:34" x14ac:dyDescent="0.2">
      <c r="B125" s="21" t="s">
        <v>614</v>
      </c>
      <c r="C125" s="84" t="s">
        <v>615</v>
      </c>
      <c r="D125" s="21" t="s">
        <v>35</v>
      </c>
      <c r="E125" s="85">
        <v>1000200</v>
      </c>
      <c r="F125" s="86">
        <v>2.25</v>
      </c>
      <c r="G125" s="21">
        <v>5</v>
      </c>
      <c r="H125" s="21">
        <v>20</v>
      </c>
      <c r="I125" s="21">
        <v>26.7</v>
      </c>
      <c r="J125" s="28" t="s">
        <v>183</v>
      </c>
      <c r="K125" s="29" t="s">
        <v>616</v>
      </c>
      <c r="M125" s="88" t="s">
        <v>617</v>
      </c>
      <c r="N125" s="21" t="s">
        <v>618</v>
      </c>
      <c r="O125" s="89">
        <v>50</v>
      </c>
      <c r="P125" s="21">
        <v>25</v>
      </c>
      <c r="R125" s="90"/>
      <c r="U125" s="21" t="s">
        <v>609</v>
      </c>
      <c r="AH125" s="21">
        <v>1820</v>
      </c>
    </row>
    <row r="126" spans="2:34" x14ac:dyDescent="0.2">
      <c r="B126" s="21" t="s">
        <v>619</v>
      </c>
      <c r="C126" s="84" t="s">
        <v>620</v>
      </c>
      <c r="D126" s="21" t="s">
        <v>35</v>
      </c>
      <c r="E126" s="85">
        <v>1000200</v>
      </c>
      <c r="F126" s="86">
        <v>1.72</v>
      </c>
      <c r="G126" s="21">
        <v>5</v>
      </c>
      <c r="H126" s="21">
        <v>20</v>
      </c>
      <c r="I126" s="21">
        <v>23.6</v>
      </c>
      <c r="J126" s="28" t="s">
        <v>36</v>
      </c>
      <c r="K126" s="29" t="s">
        <v>37</v>
      </c>
      <c r="M126" s="88" t="s">
        <v>38</v>
      </c>
      <c r="N126" s="21" t="s">
        <v>66</v>
      </c>
      <c r="O126" s="89">
        <v>50</v>
      </c>
      <c r="P126" s="21">
        <v>25</v>
      </c>
      <c r="R126" s="90"/>
      <c r="U126" s="21" t="s">
        <v>621</v>
      </c>
      <c r="AH126" s="21">
        <v>1819</v>
      </c>
    </row>
    <row r="127" spans="2:34" x14ac:dyDescent="0.2">
      <c r="B127" s="21" t="s">
        <v>622</v>
      </c>
      <c r="C127" s="84" t="s">
        <v>623</v>
      </c>
      <c r="D127" s="21" t="s">
        <v>35</v>
      </c>
      <c r="E127" s="85">
        <v>1000200</v>
      </c>
      <c r="F127" s="86">
        <v>2.06</v>
      </c>
      <c r="G127" s="21">
        <v>5</v>
      </c>
      <c r="H127" s="21">
        <v>20</v>
      </c>
      <c r="I127" s="21">
        <v>23.6</v>
      </c>
      <c r="J127" s="28" t="s">
        <v>36</v>
      </c>
      <c r="K127" s="29" t="s">
        <v>37</v>
      </c>
      <c r="M127" s="88" t="s">
        <v>38</v>
      </c>
      <c r="N127" s="21" t="s">
        <v>61</v>
      </c>
      <c r="O127" s="89">
        <v>50</v>
      </c>
      <c r="P127" s="21">
        <v>25</v>
      </c>
      <c r="R127" s="90"/>
      <c r="U127" s="21" t="s">
        <v>621</v>
      </c>
      <c r="AH127" s="21">
        <v>1818</v>
      </c>
    </row>
    <row r="128" spans="2:34" x14ac:dyDescent="0.2">
      <c r="B128" s="21" t="s">
        <v>624</v>
      </c>
      <c r="C128" s="84" t="s">
        <v>625</v>
      </c>
      <c r="D128" s="21" t="s">
        <v>35</v>
      </c>
      <c r="E128" s="85">
        <v>1000200</v>
      </c>
      <c r="F128" s="86">
        <v>2.41</v>
      </c>
      <c r="G128" s="21">
        <v>5</v>
      </c>
      <c r="H128" s="21">
        <v>20</v>
      </c>
      <c r="I128" s="21">
        <v>23.6</v>
      </c>
      <c r="J128" s="28" t="s">
        <v>36</v>
      </c>
      <c r="K128" s="29" t="s">
        <v>37</v>
      </c>
      <c r="M128" s="88" t="s">
        <v>38</v>
      </c>
      <c r="N128" s="21" t="s">
        <v>56</v>
      </c>
      <c r="O128" s="89">
        <v>50</v>
      </c>
      <c r="P128" s="21">
        <v>25</v>
      </c>
      <c r="R128" s="90"/>
      <c r="U128" s="21" t="s">
        <v>621</v>
      </c>
      <c r="AH128" s="21">
        <v>1817</v>
      </c>
    </row>
    <row r="129" spans="2:34" x14ac:dyDescent="0.2">
      <c r="B129" s="21" t="s">
        <v>626</v>
      </c>
      <c r="C129" s="84" t="s">
        <v>627</v>
      </c>
      <c r="D129" s="21" t="s">
        <v>35</v>
      </c>
      <c r="E129" s="85">
        <v>1000200</v>
      </c>
      <c r="F129" s="86">
        <v>2.75</v>
      </c>
      <c r="G129" s="21">
        <v>5</v>
      </c>
      <c r="H129" s="21">
        <v>20</v>
      </c>
      <c r="I129" s="21">
        <v>23.6</v>
      </c>
      <c r="J129" s="28" t="s">
        <v>36</v>
      </c>
      <c r="K129" s="29" t="s">
        <v>37</v>
      </c>
      <c r="M129" s="88" t="s">
        <v>51</v>
      </c>
      <c r="N129" s="21" t="s">
        <v>39</v>
      </c>
      <c r="O129" s="89">
        <v>50</v>
      </c>
      <c r="P129" s="21">
        <v>25</v>
      </c>
      <c r="R129" s="90"/>
      <c r="U129" s="21" t="s">
        <v>621</v>
      </c>
      <c r="AH129" s="21">
        <v>1816</v>
      </c>
    </row>
    <row r="130" spans="2:34" x14ac:dyDescent="0.2">
      <c r="B130" s="21" t="s">
        <v>628</v>
      </c>
      <c r="C130" s="84" t="s">
        <v>629</v>
      </c>
      <c r="D130" s="21" t="s">
        <v>35</v>
      </c>
      <c r="E130" s="85">
        <v>500100</v>
      </c>
      <c r="F130" s="86">
        <v>3.2</v>
      </c>
      <c r="G130" s="21">
        <v>10</v>
      </c>
      <c r="H130" s="21">
        <v>15</v>
      </c>
      <c r="I130" s="21">
        <v>22.5</v>
      </c>
      <c r="J130" s="28" t="s">
        <v>156</v>
      </c>
      <c r="K130" s="29" t="s">
        <v>157</v>
      </c>
      <c r="M130" s="88" t="s">
        <v>630</v>
      </c>
      <c r="N130" s="21" t="s">
        <v>631</v>
      </c>
      <c r="O130" s="89">
        <v>50</v>
      </c>
      <c r="P130" s="21">
        <v>25</v>
      </c>
      <c r="R130" s="90"/>
      <c r="U130" s="21" t="s">
        <v>632</v>
      </c>
      <c r="AH130" s="21">
        <v>1815</v>
      </c>
    </row>
    <row r="131" spans="2:34" x14ac:dyDescent="0.2">
      <c r="B131" s="21" t="s">
        <v>633</v>
      </c>
      <c r="C131" s="84" t="s">
        <v>634</v>
      </c>
      <c r="D131" s="21" t="s">
        <v>35</v>
      </c>
      <c r="E131" s="85">
        <v>500100</v>
      </c>
      <c r="F131" s="86">
        <v>3.2</v>
      </c>
      <c r="G131" s="21">
        <v>10</v>
      </c>
      <c r="H131" s="21">
        <v>15</v>
      </c>
      <c r="I131" s="21">
        <v>22.5</v>
      </c>
      <c r="J131" s="28" t="s">
        <v>156</v>
      </c>
      <c r="K131" s="29" t="s">
        <v>157</v>
      </c>
      <c r="M131" s="88" t="s">
        <v>507</v>
      </c>
      <c r="N131" s="21" t="s">
        <v>508</v>
      </c>
      <c r="O131" s="89">
        <v>50</v>
      </c>
      <c r="P131" s="21">
        <v>25</v>
      </c>
      <c r="R131" s="90"/>
      <c r="U131" s="21" t="s">
        <v>635</v>
      </c>
      <c r="AH131" s="21">
        <v>1814</v>
      </c>
    </row>
    <row r="132" spans="2:34" x14ac:dyDescent="0.2">
      <c r="B132" s="21" t="s">
        <v>636</v>
      </c>
      <c r="C132" s="84" t="s">
        <v>637</v>
      </c>
      <c r="D132" s="21" t="s">
        <v>35</v>
      </c>
      <c r="E132" s="85">
        <v>500100</v>
      </c>
      <c r="F132" s="86">
        <v>3.2</v>
      </c>
      <c r="G132" s="21">
        <v>10</v>
      </c>
      <c r="H132" s="21">
        <v>15</v>
      </c>
      <c r="I132" s="21">
        <v>22.5</v>
      </c>
      <c r="J132" s="28" t="s">
        <v>156</v>
      </c>
      <c r="K132" s="29" t="s">
        <v>157</v>
      </c>
      <c r="M132" s="88" t="s">
        <v>638</v>
      </c>
      <c r="N132" s="21" t="s">
        <v>639</v>
      </c>
      <c r="O132" s="89">
        <v>150</v>
      </c>
      <c r="P132" s="21">
        <v>25</v>
      </c>
      <c r="R132" s="90"/>
      <c r="U132" s="21" t="s">
        <v>640</v>
      </c>
      <c r="AH132" s="21">
        <v>1813</v>
      </c>
    </row>
    <row r="133" spans="2:34" x14ac:dyDescent="0.2">
      <c r="B133" s="21" t="s">
        <v>641</v>
      </c>
      <c r="C133" s="84" t="s">
        <v>642</v>
      </c>
      <c r="D133" s="21" t="s">
        <v>35</v>
      </c>
      <c r="E133" s="85">
        <v>500100</v>
      </c>
      <c r="F133" s="86">
        <v>3.2</v>
      </c>
      <c r="G133" s="21">
        <v>10</v>
      </c>
      <c r="H133" s="21">
        <v>15</v>
      </c>
      <c r="I133" s="21">
        <v>22.5</v>
      </c>
      <c r="J133" s="28" t="s">
        <v>183</v>
      </c>
      <c r="K133" s="29" t="s">
        <v>184</v>
      </c>
      <c r="M133" s="88" t="s">
        <v>185</v>
      </c>
      <c r="N133" s="21" t="s">
        <v>374</v>
      </c>
      <c r="O133" s="89">
        <v>50</v>
      </c>
      <c r="P133" s="21">
        <v>25</v>
      </c>
      <c r="R133" s="90"/>
      <c r="U133" s="21" t="s">
        <v>643</v>
      </c>
      <c r="AH133" s="21">
        <v>1812</v>
      </c>
    </row>
    <row r="134" spans="2:34" x14ac:dyDescent="0.2">
      <c r="B134" s="21" t="s">
        <v>644</v>
      </c>
      <c r="C134" s="84" t="s">
        <v>645</v>
      </c>
      <c r="D134" s="21" t="s">
        <v>35</v>
      </c>
      <c r="E134" s="85">
        <v>500100</v>
      </c>
      <c r="F134" s="86">
        <v>4</v>
      </c>
      <c r="G134" s="21">
        <v>10</v>
      </c>
      <c r="H134" s="21">
        <v>15</v>
      </c>
      <c r="I134" s="21">
        <v>22.5</v>
      </c>
      <c r="J134" s="28" t="s">
        <v>183</v>
      </c>
      <c r="K134" s="29" t="s">
        <v>184</v>
      </c>
      <c r="M134" s="88" t="s">
        <v>416</v>
      </c>
      <c r="N134" s="21" t="s">
        <v>639</v>
      </c>
      <c r="O134" s="89">
        <v>150</v>
      </c>
      <c r="P134" s="21">
        <v>25</v>
      </c>
      <c r="R134" s="90"/>
      <c r="U134" s="21" t="s">
        <v>646</v>
      </c>
      <c r="AH134" s="21">
        <v>1811</v>
      </c>
    </row>
    <row r="135" spans="2:34" x14ac:dyDescent="0.2">
      <c r="B135" s="21" t="s">
        <v>647</v>
      </c>
      <c r="C135" s="84" t="s">
        <v>648</v>
      </c>
      <c r="D135" s="21" t="s">
        <v>35</v>
      </c>
      <c r="E135" s="85">
        <v>500100</v>
      </c>
      <c r="F135" s="86">
        <v>4.8</v>
      </c>
      <c r="G135" s="21">
        <v>10</v>
      </c>
      <c r="H135" s="21">
        <v>15</v>
      </c>
      <c r="I135" s="21">
        <v>22.5</v>
      </c>
      <c r="J135" s="28" t="s">
        <v>183</v>
      </c>
      <c r="K135" s="29" t="s">
        <v>184</v>
      </c>
      <c r="M135" s="88" t="s">
        <v>386</v>
      </c>
      <c r="N135" s="21" t="s">
        <v>387</v>
      </c>
      <c r="O135" s="89">
        <v>150</v>
      </c>
      <c r="P135" s="21">
        <v>25</v>
      </c>
      <c r="R135" s="90"/>
      <c r="U135" s="21" t="s">
        <v>649</v>
      </c>
      <c r="AH135" s="21">
        <v>1810</v>
      </c>
    </row>
    <row r="136" spans="2:34" x14ac:dyDescent="0.2">
      <c r="B136" s="21" t="s">
        <v>650</v>
      </c>
      <c r="C136" s="84" t="s">
        <v>651</v>
      </c>
      <c r="D136" s="21" t="s">
        <v>35</v>
      </c>
      <c r="E136" s="85">
        <v>500100</v>
      </c>
      <c r="F136" s="86">
        <v>5</v>
      </c>
      <c r="G136" s="21">
        <v>10</v>
      </c>
      <c r="H136" s="21">
        <v>15</v>
      </c>
      <c r="I136" s="21">
        <v>22.5</v>
      </c>
      <c r="J136" s="28" t="s">
        <v>183</v>
      </c>
      <c r="K136" s="29" t="s">
        <v>184</v>
      </c>
      <c r="M136" s="88" t="s">
        <v>198</v>
      </c>
      <c r="N136" s="21" t="s">
        <v>199</v>
      </c>
      <c r="O136" s="89">
        <v>150</v>
      </c>
      <c r="P136" s="21">
        <v>25</v>
      </c>
      <c r="R136" s="90"/>
      <c r="U136" s="21" t="s">
        <v>652</v>
      </c>
      <c r="AH136" s="21">
        <v>1809</v>
      </c>
    </row>
    <row r="137" spans="2:34" x14ac:dyDescent="0.2">
      <c r="B137" s="21" t="s">
        <v>653</v>
      </c>
      <c r="C137" s="84" t="s">
        <v>654</v>
      </c>
      <c r="D137" s="21" t="s">
        <v>35</v>
      </c>
      <c r="E137" s="85">
        <v>500100</v>
      </c>
      <c r="F137" s="86">
        <v>3.2</v>
      </c>
      <c r="G137" s="21">
        <v>10</v>
      </c>
      <c r="H137" s="21">
        <v>15</v>
      </c>
      <c r="I137" s="21">
        <v>22.5</v>
      </c>
      <c r="J137" s="28" t="s">
        <v>156</v>
      </c>
      <c r="K137" s="29" t="s">
        <v>157</v>
      </c>
      <c r="M137" s="88" t="s">
        <v>655</v>
      </c>
      <c r="N137" s="21" t="s">
        <v>656</v>
      </c>
      <c r="O137" s="89">
        <v>50</v>
      </c>
      <c r="P137" s="21">
        <v>25</v>
      </c>
      <c r="R137" s="90"/>
      <c r="U137" s="21" t="s">
        <v>657</v>
      </c>
      <c r="AH137" s="21">
        <v>1801</v>
      </c>
    </row>
    <row r="138" spans="2:34" x14ac:dyDescent="0.2">
      <c r="B138" s="21" t="s">
        <v>658</v>
      </c>
      <c r="C138" s="84" t="s">
        <v>659</v>
      </c>
      <c r="D138" s="21" t="s">
        <v>35</v>
      </c>
      <c r="E138" s="85">
        <v>500100</v>
      </c>
      <c r="F138" s="86">
        <v>3.2</v>
      </c>
      <c r="G138" s="21">
        <v>10</v>
      </c>
      <c r="H138" s="21">
        <v>15</v>
      </c>
      <c r="I138" s="21">
        <v>22.5</v>
      </c>
      <c r="J138" s="28" t="s">
        <v>156</v>
      </c>
      <c r="K138" s="29" t="s">
        <v>157</v>
      </c>
      <c r="M138" s="88" t="s">
        <v>660</v>
      </c>
      <c r="N138" s="21" t="s">
        <v>661</v>
      </c>
      <c r="O138" s="89">
        <v>50</v>
      </c>
      <c r="P138" s="21">
        <v>25</v>
      </c>
      <c r="R138" s="90"/>
      <c r="U138" s="21" t="s">
        <v>662</v>
      </c>
      <c r="AH138" s="21">
        <v>1800</v>
      </c>
    </row>
    <row r="139" spans="2:34" x14ac:dyDescent="0.2">
      <c r="B139" s="21" t="s">
        <v>663</v>
      </c>
      <c r="C139" s="84" t="s">
        <v>664</v>
      </c>
      <c r="D139" s="21" t="s">
        <v>35</v>
      </c>
      <c r="E139" s="85">
        <v>500100</v>
      </c>
      <c r="F139" s="86">
        <v>3.2</v>
      </c>
      <c r="G139" s="21">
        <v>10</v>
      </c>
      <c r="H139" s="21">
        <v>15</v>
      </c>
      <c r="I139" s="21">
        <v>22.5</v>
      </c>
      <c r="J139" s="28" t="s">
        <v>156</v>
      </c>
      <c r="K139" s="29" t="s">
        <v>157</v>
      </c>
      <c r="M139" s="88" t="s">
        <v>665</v>
      </c>
      <c r="N139" s="21" t="s">
        <v>666</v>
      </c>
      <c r="O139" s="89">
        <v>50</v>
      </c>
      <c r="P139" s="21">
        <v>25</v>
      </c>
      <c r="R139" s="90"/>
      <c r="U139" s="21" t="s">
        <v>667</v>
      </c>
      <c r="AH139" s="21">
        <v>1799</v>
      </c>
    </row>
    <row r="140" spans="2:34" x14ac:dyDescent="0.2">
      <c r="B140" s="21" t="s">
        <v>668</v>
      </c>
      <c r="C140" s="84" t="s">
        <v>669</v>
      </c>
      <c r="D140" s="21" t="s">
        <v>35</v>
      </c>
      <c r="E140" s="85">
        <v>500100</v>
      </c>
      <c r="F140" s="86">
        <v>3.2</v>
      </c>
      <c r="G140" s="21">
        <v>10</v>
      </c>
      <c r="H140" s="21">
        <v>15</v>
      </c>
      <c r="I140" s="21">
        <v>22.5</v>
      </c>
      <c r="J140" s="28" t="s">
        <v>183</v>
      </c>
      <c r="K140" s="29" t="s">
        <v>184</v>
      </c>
      <c r="M140" s="88" t="s">
        <v>386</v>
      </c>
      <c r="N140" s="21" t="s">
        <v>670</v>
      </c>
      <c r="O140" s="89">
        <v>50</v>
      </c>
      <c r="P140" s="21">
        <v>25</v>
      </c>
      <c r="R140" s="90"/>
      <c r="U140" s="21" t="s">
        <v>671</v>
      </c>
      <c r="AH140" s="21">
        <v>1798</v>
      </c>
    </row>
    <row r="141" spans="2:34" x14ac:dyDescent="0.2">
      <c r="B141" s="21" t="s">
        <v>672</v>
      </c>
      <c r="C141" s="84" t="s">
        <v>673</v>
      </c>
      <c r="D141" s="21" t="s">
        <v>35</v>
      </c>
      <c r="E141" s="85">
        <v>500100</v>
      </c>
      <c r="F141" s="86">
        <v>4</v>
      </c>
      <c r="G141" s="21">
        <v>10</v>
      </c>
      <c r="H141" s="21">
        <v>15</v>
      </c>
      <c r="I141" s="21">
        <v>22.5</v>
      </c>
      <c r="J141" s="28" t="s">
        <v>183</v>
      </c>
      <c r="K141" s="29" t="s">
        <v>184</v>
      </c>
      <c r="M141" s="88" t="s">
        <v>185</v>
      </c>
      <c r="N141" s="21" t="s">
        <v>186</v>
      </c>
      <c r="O141" s="89">
        <v>150</v>
      </c>
      <c r="P141" s="21">
        <v>25</v>
      </c>
      <c r="R141" s="90"/>
      <c r="U141" s="21" t="s">
        <v>674</v>
      </c>
      <c r="AH141" s="21">
        <v>1797</v>
      </c>
    </row>
    <row r="142" spans="2:34" x14ac:dyDescent="0.2">
      <c r="B142" s="21" t="s">
        <v>675</v>
      </c>
      <c r="C142" s="84" t="s">
        <v>676</v>
      </c>
      <c r="D142" s="21" t="s">
        <v>35</v>
      </c>
      <c r="E142" s="85">
        <v>500100</v>
      </c>
      <c r="F142" s="86">
        <v>4.8</v>
      </c>
      <c r="G142" s="21">
        <v>10</v>
      </c>
      <c r="H142" s="21">
        <v>15</v>
      </c>
      <c r="I142" s="21">
        <v>22.5</v>
      </c>
      <c r="J142" s="28" t="s">
        <v>183</v>
      </c>
      <c r="K142" s="29" t="s">
        <v>184</v>
      </c>
      <c r="M142" s="88" t="s">
        <v>677</v>
      </c>
      <c r="N142" s="21" t="s">
        <v>678</v>
      </c>
      <c r="O142" s="89">
        <v>150</v>
      </c>
      <c r="P142" s="21">
        <v>25</v>
      </c>
      <c r="R142" s="90"/>
      <c r="U142" s="21" t="s">
        <v>679</v>
      </c>
      <c r="AH142" s="21">
        <v>1796</v>
      </c>
    </row>
    <row r="143" spans="2:34" x14ac:dyDescent="0.2">
      <c r="B143" s="21" t="s">
        <v>680</v>
      </c>
      <c r="C143" s="84" t="s">
        <v>681</v>
      </c>
      <c r="D143" s="21" t="s">
        <v>35</v>
      </c>
      <c r="E143" s="85">
        <v>500100</v>
      </c>
      <c r="F143" s="86">
        <v>3</v>
      </c>
      <c r="G143" s="21">
        <v>5</v>
      </c>
      <c r="H143" s="21">
        <v>15</v>
      </c>
      <c r="I143" s="21">
        <v>22.5</v>
      </c>
      <c r="J143" s="28" t="s">
        <v>183</v>
      </c>
      <c r="K143" s="29" t="s">
        <v>184</v>
      </c>
      <c r="M143" s="88" t="s">
        <v>682</v>
      </c>
      <c r="N143" s="21" t="s">
        <v>683</v>
      </c>
      <c r="O143" s="89">
        <v>150</v>
      </c>
      <c r="P143" s="21">
        <v>25</v>
      </c>
      <c r="R143" s="90"/>
      <c r="U143" s="21" t="s">
        <v>684</v>
      </c>
      <c r="AH143" s="21">
        <v>1795</v>
      </c>
    </row>
    <row r="144" spans="2:34" x14ac:dyDescent="0.2">
      <c r="B144" s="21" t="s">
        <v>685</v>
      </c>
      <c r="C144" s="84" t="s">
        <v>686</v>
      </c>
      <c r="D144" s="21" t="s">
        <v>35</v>
      </c>
      <c r="E144" s="85">
        <v>500100</v>
      </c>
      <c r="F144" s="86">
        <v>4</v>
      </c>
      <c r="G144" s="21">
        <v>5</v>
      </c>
      <c r="H144" s="21">
        <v>15</v>
      </c>
      <c r="I144" s="21">
        <v>22.5</v>
      </c>
      <c r="J144" s="28" t="s">
        <v>183</v>
      </c>
      <c r="K144" s="29" t="s">
        <v>184</v>
      </c>
      <c r="M144" s="88" t="s">
        <v>687</v>
      </c>
      <c r="N144" s="21" t="s">
        <v>688</v>
      </c>
      <c r="O144" s="89">
        <v>150</v>
      </c>
      <c r="P144" s="21">
        <v>25</v>
      </c>
      <c r="R144" s="90"/>
      <c r="U144" s="21" t="s">
        <v>689</v>
      </c>
      <c r="AH144" s="21">
        <v>1794</v>
      </c>
    </row>
    <row r="145" spans="2:34" x14ac:dyDescent="0.2">
      <c r="B145" s="21" t="s">
        <v>690</v>
      </c>
      <c r="C145" s="84" t="s">
        <v>691</v>
      </c>
      <c r="D145" s="21" t="s">
        <v>35</v>
      </c>
      <c r="E145" s="85">
        <v>500100</v>
      </c>
      <c r="F145" s="86">
        <v>4</v>
      </c>
      <c r="G145" s="21">
        <v>10</v>
      </c>
      <c r="H145" s="21">
        <v>10</v>
      </c>
      <c r="I145" s="21">
        <v>25</v>
      </c>
      <c r="J145" s="28" t="s">
        <v>421</v>
      </c>
      <c r="K145" s="29" t="s">
        <v>422</v>
      </c>
      <c r="M145" s="88" t="s">
        <v>423</v>
      </c>
      <c r="N145" s="21" t="s">
        <v>446</v>
      </c>
      <c r="O145" s="89">
        <v>150</v>
      </c>
      <c r="P145" s="21">
        <v>25</v>
      </c>
      <c r="R145" s="90"/>
      <c r="U145" s="21" t="s">
        <v>692</v>
      </c>
      <c r="AH145" s="21">
        <v>1784</v>
      </c>
    </row>
    <row r="146" spans="2:34" x14ac:dyDescent="0.2">
      <c r="B146" s="21" t="s">
        <v>693</v>
      </c>
      <c r="C146" s="84" t="s">
        <v>694</v>
      </c>
      <c r="D146" s="21" t="s">
        <v>35</v>
      </c>
      <c r="E146" s="85">
        <v>1000200</v>
      </c>
      <c r="F146" s="86">
        <v>3.09</v>
      </c>
      <c r="G146" s="21">
        <v>5</v>
      </c>
      <c r="H146" s="21">
        <v>20</v>
      </c>
      <c r="I146" s="21">
        <v>23.6</v>
      </c>
      <c r="J146" s="28" t="s">
        <v>36</v>
      </c>
      <c r="K146" s="29" t="s">
        <v>37</v>
      </c>
      <c r="M146" s="88" t="s">
        <v>38</v>
      </c>
      <c r="N146" s="21" t="s">
        <v>39</v>
      </c>
      <c r="O146" s="89">
        <v>50</v>
      </c>
      <c r="P146" s="21">
        <v>25</v>
      </c>
      <c r="R146" s="90"/>
      <c r="U146" s="21" t="s">
        <v>621</v>
      </c>
      <c r="AH146" s="21">
        <v>1758</v>
      </c>
    </row>
    <row r="147" spans="2:34" x14ac:dyDescent="0.2">
      <c r="B147" s="21" t="s">
        <v>695</v>
      </c>
      <c r="C147" s="84" t="s">
        <v>696</v>
      </c>
      <c r="D147" s="21" t="s">
        <v>35</v>
      </c>
      <c r="E147" s="85">
        <v>1000200</v>
      </c>
      <c r="F147" s="86">
        <v>2.81</v>
      </c>
      <c r="G147" s="21">
        <v>5</v>
      </c>
      <c r="H147" s="21">
        <v>20</v>
      </c>
      <c r="I147" s="21">
        <v>26.7</v>
      </c>
      <c r="J147" s="28" t="s">
        <v>36</v>
      </c>
      <c r="K147" s="29" t="s">
        <v>37</v>
      </c>
      <c r="M147" s="88" t="s">
        <v>697</v>
      </c>
      <c r="N147" s="21" t="s">
        <v>698</v>
      </c>
      <c r="O147" s="89">
        <v>100</v>
      </c>
      <c r="P147" s="21">
        <v>25</v>
      </c>
      <c r="R147" s="90"/>
      <c r="U147" s="21" t="s">
        <v>40</v>
      </c>
      <c r="V147" s="21" t="s">
        <v>699</v>
      </c>
      <c r="AH147" s="21">
        <v>1748</v>
      </c>
    </row>
    <row r="148" spans="2:34" x14ac:dyDescent="0.2">
      <c r="B148" s="21" t="s">
        <v>700</v>
      </c>
      <c r="C148" s="84" t="s">
        <v>701</v>
      </c>
      <c r="D148" s="21" t="s">
        <v>35</v>
      </c>
      <c r="E148" s="85">
        <v>1000200</v>
      </c>
      <c r="F148" s="86">
        <v>3.38</v>
      </c>
      <c r="G148" s="21">
        <v>5</v>
      </c>
      <c r="H148" s="21">
        <v>20</v>
      </c>
      <c r="I148" s="21">
        <v>26.7</v>
      </c>
      <c r="J148" s="28" t="s">
        <v>36</v>
      </c>
      <c r="K148" s="29" t="s">
        <v>37</v>
      </c>
      <c r="M148" s="88" t="s">
        <v>702</v>
      </c>
      <c r="N148" s="21" t="s">
        <v>703</v>
      </c>
      <c r="O148" s="89">
        <v>100</v>
      </c>
      <c r="P148" s="21">
        <v>25</v>
      </c>
      <c r="R148" s="90"/>
      <c r="U148" s="21" t="s">
        <v>40</v>
      </c>
      <c r="V148" s="21" t="s">
        <v>699</v>
      </c>
      <c r="AH148" s="21">
        <v>1747</v>
      </c>
    </row>
    <row r="149" spans="2:34" x14ac:dyDescent="0.2">
      <c r="B149" s="21" t="s">
        <v>704</v>
      </c>
      <c r="C149" s="84" t="s">
        <v>705</v>
      </c>
      <c r="D149" s="21" t="s">
        <v>35</v>
      </c>
      <c r="E149" s="85">
        <v>1000200</v>
      </c>
      <c r="F149" s="86">
        <v>3.94</v>
      </c>
      <c r="G149" s="21">
        <v>5</v>
      </c>
      <c r="H149" s="21">
        <v>20</v>
      </c>
      <c r="I149" s="21">
        <v>26.7</v>
      </c>
      <c r="J149" s="28" t="s">
        <v>36</v>
      </c>
      <c r="K149" s="29" t="s">
        <v>37</v>
      </c>
      <c r="M149" s="88" t="s">
        <v>697</v>
      </c>
      <c r="N149" s="21" t="s">
        <v>706</v>
      </c>
      <c r="O149" s="89">
        <v>100</v>
      </c>
      <c r="P149" s="21">
        <v>25</v>
      </c>
      <c r="R149" s="90"/>
      <c r="U149" s="21" t="s">
        <v>40</v>
      </c>
      <c r="V149" s="21" t="s">
        <v>699</v>
      </c>
      <c r="AH149" s="21">
        <v>1746</v>
      </c>
    </row>
    <row r="150" spans="2:34" x14ac:dyDescent="0.2">
      <c r="B150" s="21" t="s">
        <v>707</v>
      </c>
      <c r="C150" s="84" t="s">
        <v>708</v>
      </c>
      <c r="D150" s="21" t="s">
        <v>35</v>
      </c>
      <c r="E150" s="85">
        <v>1000200</v>
      </c>
      <c r="F150" s="86">
        <v>4.5</v>
      </c>
      <c r="G150" s="21">
        <v>5</v>
      </c>
      <c r="H150" s="21">
        <v>20</v>
      </c>
      <c r="I150" s="21">
        <v>26.7</v>
      </c>
      <c r="J150" s="28" t="s">
        <v>36</v>
      </c>
      <c r="K150" s="29" t="s">
        <v>37</v>
      </c>
      <c r="M150" s="88" t="s">
        <v>709</v>
      </c>
      <c r="N150" s="21" t="s">
        <v>710</v>
      </c>
      <c r="O150" s="89">
        <v>100</v>
      </c>
      <c r="P150" s="21">
        <v>25</v>
      </c>
      <c r="R150" s="90"/>
      <c r="U150" s="21" t="s">
        <v>40</v>
      </c>
      <c r="V150" s="21" t="s">
        <v>699</v>
      </c>
      <c r="AH150" s="21">
        <v>1745</v>
      </c>
    </row>
    <row r="151" spans="2:34" x14ac:dyDescent="0.2">
      <c r="B151" s="21" t="s">
        <v>711</v>
      </c>
      <c r="C151" s="84" t="s">
        <v>712</v>
      </c>
      <c r="D151" s="21" t="s">
        <v>35</v>
      </c>
      <c r="E151" s="85">
        <v>500100</v>
      </c>
      <c r="F151" s="86">
        <v>3</v>
      </c>
      <c r="G151" s="21">
        <v>5</v>
      </c>
      <c r="H151" s="21">
        <v>10</v>
      </c>
      <c r="I151" s="21">
        <v>25</v>
      </c>
      <c r="J151" s="28" t="s">
        <v>421</v>
      </c>
      <c r="K151" s="29" t="s">
        <v>422</v>
      </c>
      <c r="M151" s="88" t="s">
        <v>423</v>
      </c>
      <c r="N151" s="21" t="s">
        <v>450</v>
      </c>
      <c r="O151" s="89">
        <v>150</v>
      </c>
      <c r="P151" s="21">
        <v>25</v>
      </c>
      <c r="R151" s="90"/>
      <c r="U151" s="21" t="s">
        <v>713</v>
      </c>
      <c r="AH151" s="21">
        <v>1739</v>
      </c>
    </row>
    <row r="152" spans="2:34" x14ac:dyDescent="0.2">
      <c r="B152" s="21" t="s">
        <v>714</v>
      </c>
      <c r="C152" s="84" t="s">
        <v>715</v>
      </c>
      <c r="D152" s="21" t="s">
        <v>35</v>
      </c>
      <c r="E152" s="85">
        <v>500100</v>
      </c>
      <c r="F152" s="86">
        <v>3</v>
      </c>
      <c r="G152" s="21">
        <v>5</v>
      </c>
      <c r="H152" s="21">
        <v>10</v>
      </c>
      <c r="I152" s="21">
        <v>25</v>
      </c>
      <c r="J152" s="28" t="s">
        <v>421</v>
      </c>
      <c r="K152" s="29" t="s">
        <v>422</v>
      </c>
      <c r="M152" s="88" t="s">
        <v>716</v>
      </c>
      <c r="N152" s="21" t="s">
        <v>450</v>
      </c>
      <c r="O152" s="89">
        <v>150</v>
      </c>
      <c r="P152" s="21">
        <v>25</v>
      </c>
      <c r="R152" s="90"/>
      <c r="U152" s="21" t="s">
        <v>717</v>
      </c>
      <c r="AH152" s="21">
        <v>1738</v>
      </c>
    </row>
    <row r="153" spans="2:34" x14ac:dyDescent="0.2">
      <c r="B153" s="21" t="s">
        <v>718</v>
      </c>
      <c r="C153" s="84" t="s">
        <v>719</v>
      </c>
      <c r="D153" s="21" t="s">
        <v>35</v>
      </c>
      <c r="E153" s="85">
        <v>500100</v>
      </c>
      <c r="F153" s="86">
        <v>5</v>
      </c>
      <c r="G153" s="21">
        <v>5</v>
      </c>
      <c r="H153" s="21">
        <v>10</v>
      </c>
      <c r="I153" s="21">
        <v>25</v>
      </c>
      <c r="J153" s="28" t="s">
        <v>421</v>
      </c>
      <c r="K153" s="29" t="s">
        <v>422</v>
      </c>
      <c r="M153" s="88" t="s">
        <v>720</v>
      </c>
      <c r="N153" s="21" t="s">
        <v>721</v>
      </c>
      <c r="O153" s="89">
        <v>50</v>
      </c>
      <c r="P153" s="21">
        <v>25</v>
      </c>
      <c r="R153" s="90"/>
      <c r="U153" s="21" t="s">
        <v>722</v>
      </c>
      <c r="AH153" s="21">
        <v>1737</v>
      </c>
    </row>
    <row r="154" spans="2:34" x14ac:dyDescent="0.2">
      <c r="B154" s="21" t="s">
        <v>723</v>
      </c>
      <c r="C154" s="84" t="s">
        <v>724</v>
      </c>
      <c r="D154" s="21" t="s">
        <v>35</v>
      </c>
      <c r="E154" s="85">
        <v>500100</v>
      </c>
      <c r="F154" s="86">
        <v>5</v>
      </c>
      <c r="G154" s="21">
        <v>5</v>
      </c>
      <c r="H154" s="21">
        <v>10</v>
      </c>
      <c r="I154" s="21">
        <v>25</v>
      </c>
      <c r="J154" s="28" t="s">
        <v>421</v>
      </c>
      <c r="K154" s="29" t="s">
        <v>422</v>
      </c>
      <c r="M154" s="88" t="s">
        <v>720</v>
      </c>
      <c r="N154" s="21" t="s">
        <v>721</v>
      </c>
      <c r="O154" s="89">
        <v>50</v>
      </c>
      <c r="P154" s="21">
        <v>25</v>
      </c>
      <c r="R154" s="90"/>
      <c r="U154" s="21" t="s">
        <v>725</v>
      </c>
      <c r="AH154" s="21">
        <v>1736</v>
      </c>
    </row>
    <row r="155" spans="2:34" x14ac:dyDescent="0.2">
      <c r="B155" s="21" t="s">
        <v>726</v>
      </c>
      <c r="C155" s="84" t="s">
        <v>727</v>
      </c>
      <c r="D155" s="21" t="s">
        <v>35</v>
      </c>
      <c r="E155" s="85">
        <v>1000200</v>
      </c>
      <c r="F155" s="86">
        <v>3.5</v>
      </c>
      <c r="G155" s="21">
        <v>5</v>
      </c>
      <c r="H155" s="21">
        <v>10</v>
      </c>
      <c r="I155" s="21">
        <v>25</v>
      </c>
      <c r="J155" s="28" t="s">
        <v>728</v>
      </c>
      <c r="K155" s="29" t="s">
        <v>729</v>
      </c>
      <c r="M155" s="88" t="s">
        <v>336</v>
      </c>
      <c r="N155" s="21" t="s">
        <v>521</v>
      </c>
      <c r="O155" s="89">
        <v>130</v>
      </c>
      <c r="P155" s="21">
        <v>25</v>
      </c>
      <c r="R155" s="90"/>
      <c r="U155" s="21" t="s">
        <v>730</v>
      </c>
      <c r="AH155" s="21">
        <v>1727</v>
      </c>
    </row>
    <row r="156" spans="2:34" x14ac:dyDescent="0.2">
      <c r="B156" s="21" t="s">
        <v>731</v>
      </c>
      <c r="C156" s="84" t="s">
        <v>732</v>
      </c>
      <c r="D156" s="21" t="s">
        <v>35</v>
      </c>
      <c r="E156" s="85">
        <v>1000200</v>
      </c>
      <c r="F156" s="86">
        <v>4</v>
      </c>
      <c r="G156" s="21">
        <v>5</v>
      </c>
      <c r="H156" s="21">
        <v>10</v>
      </c>
      <c r="I156" s="21">
        <v>25</v>
      </c>
      <c r="J156" s="28" t="s">
        <v>728</v>
      </c>
      <c r="K156" s="29" t="s">
        <v>729</v>
      </c>
      <c r="M156" s="88" t="s">
        <v>358</v>
      </c>
      <c r="N156" s="21" t="s">
        <v>359</v>
      </c>
      <c r="O156" s="89">
        <v>130</v>
      </c>
      <c r="P156" s="21">
        <v>25</v>
      </c>
      <c r="R156" s="90"/>
      <c r="U156" s="21" t="s">
        <v>730</v>
      </c>
      <c r="AH156" s="21">
        <v>1725</v>
      </c>
    </row>
    <row r="157" spans="2:34" x14ac:dyDescent="0.2">
      <c r="B157" s="21" t="s">
        <v>733</v>
      </c>
      <c r="C157" s="84" t="s">
        <v>734</v>
      </c>
      <c r="D157" s="21" t="s">
        <v>35</v>
      </c>
      <c r="E157" s="85">
        <v>500100</v>
      </c>
      <c r="F157" s="86">
        <v>3.2</v>
      </c>
      <c r="G157" s="21">
        <v>10</v>
      </c>
      <c r="H157" s="21">
        <v>15</v>
      </c>
      <c r="I157" s="21">
        <v>22.5</v>
      </c>
      <c r="J157" s="28" t="s">
        <v>156</v>
      </c>
      <c r="K157" s="29" t="s">
        <v>157</v>
      </c>
      <c r="M157" s="88" t="s">
        <v>534</v>
      </c>
      <c r="N157" s="21" t="s">
        <v>535</v>
      </c>
      <c r="O157" s="89">
        <v>30</v>
      </c>
      <c r="P157" s="21">
        <v>25</v>
      </c>
      <c r="R157" s="90"/>
      <c r="U157" s="21" t="s">
        <v>735</v>
      </c>
      <c r="AH157" s="21">
        <v>1718</v>
      </c>
    </row>
    <row r="158" spans="2:34" x14ac:dyDescent="0.2">
      <c r="B158" s="21" t="s">
        <v>736</v>
      </c>
      <c r="C158" s="84" t="s">
        <v>737</v>
      </c>
      <c r="D158" s="21" t="s">
        <v>35</v>
      </c>
      <c r="E158" s="85">
        <v>500100</v>
      </c>
      <c r="F158" s="86">
        <v>4</v>
      </c>
      <c r="G158" s="21">
        <v>10</v>
      </c>
      <c r="H158" s="21">
        <v>15</v>
      </c>
      <c r="I158" s="21">
        <v>22.5</v>
      </c>
      <c r="J158" s="28" t="s">
        <v>183</v>
      </c>
      <c r="K158" s="29" t="s">
        <v>184</v>
      </c>
      <c r="M158" s="88" t="s">
        <v>416</v>
      </c>
      <c r="N158" s="21" t="s">
        <v>639</v>
      </c>
      <c r="O158" s="89">
        <v>150</v>
      </c>
      <c r="P158" s="21">
        <v>25</v>
      </c>
      <c r="R158" s="90"/>
      <c r="U158" s="21" t="s">
        <v>738</v>
      </c>
      <c r="AH158" s="21">
        <v>1717</v>
      </c>
    </row>
    <row r="159" spans="2:34" x14ac:dyDescent="0.2">
      <c r="B159" s="21" t="s">
        <v>739</v>
      </c>
      <c r="C159" s="84" t="s">
        <v>740</v>
      </c>
      <c r="D159" s="21" t="s">
        <v>35</v>
      </c>
      <c r="E159" s="85">
        <v>500100</v>
      </c>
      <c r="F159" s="86">
        <v>3.2</v>
      </c>
      <c r="G159" s="21">
        <v>10</v>
      </c>
      <c r="H159" s="21">
        <v>15</v>
      </c>
      <c r="I159" s="21">
        <v>22.5</v>
      </c>
      <c r="J159" s="28" t="s">
        <v>183</v>
      </c>
      <c r="K159" s="29" t="s">
        <v>184</v>
      </c>
      <c r="M159" s="88" t="s">
        <v>741</v>
      </c>
      <c r="N159" s="21" t="s">
        <v>569</v>
      </c>
      <c r="O159" s="89">
        <v>150</v>
      </c>
      <c r="P159" s="21">
        <v>25</v>
      </c>
      <c r="R159" s="90"/>
      <c r="U159" s="21" t="s">
        <v>742</v>
      </c>
      <c r="AH159" s="21">
        <v>1697</v>
      </c>
    </row>
    <row r="160" spans="2:34" x14ac:dyDescent="0.2">
      <c r="B160" s="21" t="s">
        <v>743</v>
      </c>
      <c r="C160" s="84" t="s">
        <v>744</v>
      </c>
      <c r="D160" s="21" t="s">
        <v>35</v>
      </c>
      <c r="E160" s="85">
        <v>500100</v>
      </c>
      <c r="F160" s="86">
        <v>3.2</v>
      </c>
      <c r="G160" s="21">
        <v>10</v>
      </c>
      <c r="H160" s="21">
        <v>15</v>
      </c>
      <c r="I160" s="21">
        <v>22.5</v>
      </c>
      <c r="J160" s="28" t="s">
        <v>183</v>
      </c>
      <c r="K160" s="29" t="s">
        <v>184</v>
      </c>
      <c r="M160" s="88" t="s">
        <v>507</v>
      </c>
      <c r="N160" s="21" t="s">
        <v>508</v>
      </c>
      <c r="O160" s="89">
        <v>50</v>
      </c>
      <c r="P160" s="21">
        <v>25</v>
      </c>
      <c r="R160" s="90"/>
      <c r="U160" s="21" t="s">
        <v>745</v>
      </c>
      <c r="AH160" s="21">
        <v>1696</v>
      </c>
    </row>
    <row r="161" spans="1:34" x14ac:dyDescent="0.2">
      <c r="B161" s="21" t="s">
        <v>746</v>
      </c>
      <c r="C161" s="84" t="s">
        <v>747</v>
      </c>
      <c r="D161" s="21" t="s">
        <v>35</v>
      </c>
      <c r="E161" s="85">
        <v>500100</v>
      </c>
      <c r="F161" s="86">
        <v>4</v>
      </c>
      <c r="G161" s="21">
        <v>5</v>
      </c>
      <c r="H161" s="21">
        <v>15</v>
      </c>
      <c r="I161" s="21">
        <v>22.5</v>
      </c>
      <c r="J161" s="28" t="s">
        <v>183</v>
      </c>
      <c r="K161" s="29" t="s">
        <v>184</v>
      </c>
      <c r="M161" s="88" t="s">
        <v>212</v>
      </c>
      <c r="N161" s="21" t="s">
        <v>213</v>
      </c>
      <c r="O161" s="89">
        <v>150</v>
      </c>
      <c r="P161" s="21">
        <v>25</v>
      </c>
      <c r="R161" s="90"/>
      <c r="U161" s="21" t="s">
        <v>748</v>
      </c>
      <c r="AH161" s="21">
        <v>1695</v>
      </c>
    </row>
    <row r="162" spans="1:34" x14ac:dyDescent="0.2">
      <c r="B162" s="21" t="s">
        <v>749</v>
      </c>
      <c r="C162" s="84" t="s">
        <v>750</v>
      </c>
      <c r="D162" s="21" t="s">
        <v>35</v>
      </c>
      <c r="E162" s="85">
        <v>500100</v>
      </c>
      <c r="F162" s="86">
        <v>4</v>
      </c>
      <c r="G162" s="21">
        <v>10</v>
      </c>
      <c r="H162" s="21">
        <v>15</v>
      </c>
      <c r="I162" s="21">
        <v>22.5</v>
      </c>
      <c r="J162" s="28" t="s">
        <v>183</v>
      </c>
      <c r="K162" s="29" t="s">
        <v>184</v>
      </c>
      <c r="M162" s="88" t="s">
        <v>416</v>
      </c>
      <c r="N162" s="21" t="s">
        <v>751</v>
      </c>
      <c r="O162" s="89">
        <v>150</v>
      </c>
      <c r="P162" s="21">
        <v>25</v>
      </c>
      <c r="R162" s="90"/>
      <c r="U162" s="21" t="s">
        <v>752</v>
      </c>
      <c r="AH162" s="21">
        <v>1694</v>
      </c>
    </row>
    <row r="163" spans="1:34" x14ac:dyDescent="0.2">
      <c r="B163" s="21" t="s">
        <v>753</v>
      </c>
      <c r="C163" s="84" t="s">
        <v>754</v>
      </c>
      <c r="D163" s="21" t="s">
        <v>35</v>
      </c>
      <c r="E163" s="85">
        <v>500100</v>
      </c>
      <c r="F163" s="86">
        <v>3.2</v>
      </c>
      <c r="G163" s="21">
        <v>10</v>
      </c>
      <c r="H163" s="21">
        <v>15</v>
      </c>
      <c r="I163" s="21">
        <v>22.5</v>
      </c>
      <c r="J163" s="28" t="s">
        <v>183</v>
      </c>
      <c r="K163" s="29" t="s">
        <v>184</v>
      </c>
      <c r="M163" s="88" t="s">
        <v>482</v>
      </c>
      <c r="N163" s="21" t="s">
        <v>483</v>
      </c>
      <c r="O163" s="89">
        <v>50</v>
      </c>
      <c r="P163" s="21">
        <v>25</v>
      </c>
      <c r="R163" s="90"/>
      <c r="U163" s="21" t="s">
        <v>755</v>
      </c>
      <c r="AH163" s="21">
        <v>1693</v>
      </c>
    </row>
    <row r="164" spans="1:34" x14ac:dyDescent="0.2">
      <c r="B164" s="21" t="s">
        <v>756</v>
      </c>
      <c r="C164" s="84" t="s">
        <v>757</v>
      </c>
      <c r="D164" s="21" t="s">
        <v>35</v>
      </c>
      <c r="E164" s="85">
        <v>500100</v>
      </c>
      <c r="F164" s="86">
        <v>3.2</v>
      </c>
      <c r="G164" s="21">
        <v>10</v>
      </c>
      <c r="H164" s="21">
        <v>15</v>
      </c>
      <c r="I164" s="21">
        <v>22.5</v>
      </c>
      <c r="J164" s="28" t="s">
        <v>183</v>
      </c>
      <c r="K164" s="29" t="s">
        <v>184</v>
      </c>
      <c r="M164" s="88" t="s">
        <v>602</v>
      </c>
      <c r="N164" s="21" t="s">
        <v>758</v>
      </c>
      <c r="O164" s="89">
        <v>50</v>
      </c>
      <c r="P164" s="21">
        <v>25</v>
      </c>
      <c r="R164" s="90"/>
      <c r="U164" s="21" t="s">
        <v>759</v>
      </c>
      <c r="AH164" s="21">
        <v>1692</v>
      </c>
    </row>
    <row r="165" spans="1:34" x14ac:dyDescent="0.2">
      <c r="B165" s="21" t="s">
        <v>760</v>
      </c>
      <c r="C165" s="84" t="s">
        <v>761</v>
      </c>
      <c r="D165" s="21" t="s">
        <v>35</v>
      </c>
      <c r="E165" s="85">
        <v>500100</v>
      </c>
      <c r="F165" s="86">
        <v>3.2</v>
      </c>
      <c r="G165" s="21">
        <v>10</v>
      </c>
      <c r="H165" s="21">
        <v>15</v>
      </c>
      <c r="I165" s="21">
        <v>22.5</v>
      </c>
      <c r="J165" s="28" t="s">
        <v>183</v>
      </c>
      <c r="K165" s="29" t="s">
        <v>184</v>
      </c>
      <c r="M165" s="88" t="s">
        <v>507</v>
      </c>
      <c r="N165" s="21" t="s">
        <v>508</v>
      </c>
      <c r="O165" s="89">
        <v>50</v>
      </c>
      <c r="P165" s="21">
        <v>25</v>
      </c>
      <c r="R165" s="90"/>
      <c r="U165" s="21" t="s">
        <v>762</v>
      </c>
      <c r="AH165" s="21">
        <v>1691</v>
      </c>
    </row>
    <row r="166" spans="1:34" x14ac:dyDescent="0.2">
      <c r="B166" s="21" t="s">
        <v>763</v>
      </c>
      <c r="C166" s="84" t="s">
        <v>764</v>
      </c>
      <c r="D166" s="21" t="s">
        <v>35</v>
      </c>
      <c r="E166" s="85">
        <v>500100</v>
      </c>
      <c r="F166" s="86">
        <v>3.2</v>
      </c>
      <c r="G166" s="21">
        <v>10</v>
      </c>
      <c r="H166" s="21">
        <v>15</v>
      </c>
      <c r="I166" s="21">
        <v>22.5</v>
      </c>
      <c r="J166" s="28" t="s">
        <v>183</v>
      </c>
      <c r="K166" s="29" t="s">
        <v>184</v>
      </c>
      <c r="M166" s="88" t="s">
        <v>765</v>
      </c>
      <c r="N166" s="21" t="s">
        <v>631</v>
      </c>
      <c r="O166" s="89">
        <v>50</v>
      </c>
      <c r="P166" s="21">
        <v>25</v>
      </c>
      <c r="R166" s="90"/>
      <c r="U166" s="21" t="s">
        <v>766</v>
      </c>
      <c r="AH166" s="21">
        <v>1689</v>
      </c>
    </row>
    <row r="167" spans="1:34" x14ac:dyDescent="0.2">
      <c r="B167" s="21" t="s">
        <v>767</v>
      </c>
      <c r="C167" s="84" t="s">
        <v>768</v>
      </c>
      <c r="D167" s="21" t="s">
        <v>35</v>
      </c>
      <c r="E167" s="85">
        <v>1000200</v>
      </c>
      <c r="F167" s="86">
        <v>3.13</v>
      </c>
      <c r="G167" s="21">
        <v>5</v>
      </c>
      <c r="H167" s="21">
        <v>20</v>
      </c>
      <c r="I167" s="21">
        <v>24</v>
      </c>
      <c r="J167" s="28" t="s">
        <v>478</v>
      </c>
      <c r="K167" s="29" t="s">
        <v>335</v>
      </c>
      <c r="M167" s="88" t="s">
        <v>583</v>
      </c>
      <c r="N167" s="21" t="s">
        <v>769</v>
      </c>
      <c r="O167" s="89">
        <v>50</v>
      </c>
      <c r="P167" s="21">
        <v>25</v>
      </c>
      <c r="R167" s="90"/>
      <c r="U167" s="21" t="s">
        <v>770</v>
      </c>
      <c r="AH167" s="21">
        <v>1570</v>
      </c>
    </row>
    <row r="168" spans="1:34" x14ac:dyDescent="0.2">
      <c r="B168" s="21" t="s">
        <v>771</v>
      </c>
      <c r="C168" s="84" t="s">
        <v>772</v>
      </c>
      <c r="D168" s="21" t="s">
        <v>35</v>
      </c>
      <c r="E168" s="85">
        <v>1000200</v>
      </c>
      <c r="F168" s="86">
        <v>3.75</v>
      </c>
      <c r="G168" s="21">
        <v>5</v>
      </c>
      <c r="H168" s="21">
        <v>20</v>
      </c>
      <c r="I168" s="21">
        <v>24</v>
      </c>
      <c r="J168" s="28" t="s">
        <v>478</v>
      </c>
      <c r="K168" s="29" t="s">
        <v>335</v>
      </c>
      <c r="M168" s="88" t="s">
        <v>336</v>
      </c>
      <c r="N168" s="21" t="s">
        <v>337</v>
      </c>
      <c r="O168" s="89">
        <v>50</v>
      </c>
      <c r="P168" s="21">
        <v>25</v>
      </c>
      <c r="R168" s="90"/>
      <c r="U168" s="21" t="s">
        <v>770</v>
      </c>
      <c r="AH168" s="21">
        <v>1557</v>
      </c>
    </row>
    <row r="169" spans="1:34" x14ac:dyDescent="0.2">
      <c r="B169" s="21" t="s">
        <v>773</v>
      </c>
      <c r="C169" s="84" t="s">
        <v>774</v>
      </c>
      <c r="D169" s="21" t="s">
        <v>35</v>
      </c>
      <c r="E169" s="85">
        <v>1000200</v>
      </c>
      <c r="F169" s="86">
        <v>4.16</v>
      </c>
      <c r="G169" s="21">
        <v>5</v>
      </c>
      <c r="H169" s="21">
        <v>20</v>
      </c>
      <c r="I169" s="21">
        <v>23.2</v>
      </c>
      <c r="J169" s="28" t="s">
        <v>576</v>
      </c>
      <c r="K169" s="29" t="s">
        <v>321</v>
      </c>
      <c r="M169" s="88" t="s">
        <v>577</v>
      </c>
      <c r="N169" s="21" t="s">
        <v>578</v>
      </c>
      <c r="O169" s="89">
        <v>50</v>
      </c>
      <c r="P169" s="21">
        <v>25</v>
      </c>
      <c r="R169" s="90"/>
      <c r="U169" s="21" t="s">
        <v>770</v>
      </c>
      <c r="AH169" s="21">
        <v>1554</v>
      </c>
    </row>
    <row r="170" spans="1:34" x14ac:dyDescent="0.2">
      <c r="B170" s="21" t="s">
        <v>775</v>
      </c>
      <c r="C170" s="84" t="s">
        <v>776</v>
      </c>
      <c r="D170" s="21" t="s">
        <v>35</v>
      </c>
      <c r="E170" s="85">
        <v>1000200</v>
      </c>
      <c r="F170" s="86">
        <v>4.5</v>
      </c>
      <c r="G170" s="21">
        <v>5</v>
      </c>
      <c r="H170" s="21">
        <v>20</v>
      </c>
      <c r="I170" s="21">
        <v>24.4</v>
      </c>
      <c r="J170" s="28" t="s">
        <v>320</v>
      </c>
      <c r="K170" s="29" t="s">
        <v>321</v>
      </c>
      <c r="M170" s="88" t="s">
        <v>322</v>
      </c>
      <c r="N170" s="21" t="s">
        <v>518</v>
      </c>
      <c r="O170" s="89">
        <v>100</v>
      </c>
      <c r="P170" s="21">
        <v>25</v>
      </c>
      <c r="R170" s="90"/>
      <c r="U170" s="21" t="s">
        <v>770</v>
      </c>
      <c r="AH170" s="21">
        <v>1549</v>
      </c>
    </row>
    <row r="171" spans="1:34" x14ac:dyDescent="0.2">
      <c r="B171" s="21" t="s">
        <v>777</v>
      </c>
      <c r="C171" s="84" t="s">
        <v>778</v>
      </c>
      <c r="D171" s="21" t="s">
        <v>35</v>
      </c>
      <c r="E171" s="85">
        <v>500100</v>
      </c>
      <c r="F171" s="86">
        <v>3.2</v>
      </c>
      <c r="G171" s="21">
        <v>10</v>
      </c>
      <c r="H171" s="21">
        <v>15</v>
      </c>
      <c r="I171" s="21">
        <v>22.5</v>
      </c>
      <c r="J171" s="28" t="s">
        <v>156</v>
      </c>
      <c r="K171" s="29" t="s">
        <v>157</v>
      </c>
      <c r="M171" s="88" t="s">
        <v>411</v>
      </c>
      <c r="N171" s="21" t="s">
        <v>412</v>
      </c>
      <c r="O171" s="89">
        <v>30</v>
      </c>
      <c r="P171" s="21">
        <v>25</v>
      </c>
      <c r="R171" s="90"/>
      <c r="U171" s="21" t="s">
        <v>779</v>
      </c>
      <c r="AH171" s="21">
        <v>1546</v>
      </c>
    </row>
    <row r="172" spans="1:34" x14ac:dyDescent="0.2">
      <c r="B172" s="21" t="s">
        <v>780</v>
      </c>
      <c r="C172" s="84" t="s">
        <v>781</v>
      </c>
      <c r="D172" s="21" t="s">
        <v>35</v>
      </c>
      <c r="E172" s="85">
        <v>1000200</v>
      </c>
      <c r="F172" s="86">
        <v>4.5</v>
      </c>
      <c r="G172" s="21">
        <v>5</v>
      </c>
      <c r="H172" s="21">
        <v>20</v>
      </c>
      <c r="I172" s="21">
        <v>24.4</v>
      </c>
      <c r="J172" s="28" t="s">
        <v>320</v>
      </c>
      <c r="K172" s="29" t="s">
        <v>321</v>
      </c>
      <c r="M172" s="88" t="s">
        <v>322</v>
      </c>
      <c r="N172" s="21" t="s">
        <v>518</v>
      </c>
      <c r="O172" s="89">
        <v>100</v>
      </c>
      <c r="P172" s="21">
        <v>25</v>
      </c>
      <c r="R172" s="90"/>
      <c r="U172" s="21" t="s">
        <v>770</v>
      </c>
      <c r="AH172" s="21">
        <v>1545</v>
      </c>
    </row>
    <row r="173" spans="1:34" s="40" customFormat="1" x14ac:dyDescent="0.2">
      <c r="A173" s="40" t="s">
        <v>782</v>
      </c>
      <c r="B173" s="40" t="s">
        <v>783</v>
      </c>
      <c r="C173" s="97" t="s">
        <v>784</v>
      </c>
      <c r="D173" s="40" t="s">
        <v>35</v>
      </c>
      <c r="E173" s="98">
        <v>1000200</v>
      </c>
      <c r="F173" s="99">
        <v>4.16</v>
      </c>
      <c r="G173" s="40">
        <v>5</v>
      </c>
      <c r="H173" s="40">
        <v>20</v>
      </c>
      <c r="I173" s="40">
        <v>23.2</v>
      </c>
      <c r="J173" s="100" t="s">
        <v>576</v>
      </c>
      <c r="K173" s="101" t="s">
        <v>321</v>
      </c>
      <c r="L173" s="102">
        <v>120</v>
      </c>
      <c r="M173" s="103" t="s">
        <v>577</v>
      </c>
      <c r="N173" s="40" t="s">
        <v>578</v>
      </c>
      <c r="O173" s="104">
        <v>50</v>
      </c>
      <c r="P173" s="40">
        <v>25</v>
      </c>
      <c r="Q173" s="105" t="s">
        <v>40</v>
      </c>
      <c r="R173" s="106" t="s">
        <v>40</v>
      </c>
      <c r="S173" s="105" t="s">
        <v>40</v>
      </c>
      <c r="T173" s="107" t="s">
        <v>40</v>
      </c>
      <c r="U173" s="40" t="s">
        <v>770</v>
      </c>
      <c r="V173" s="108" t="s">
        <v>40</v>
      </c>
      <c r="W173" s="109" t="s">
        <v>785</v>
      </c>
      <c r="X173" s="40" t="s">
        <v>786</v>
      </c>
      <c r="Y173" s="40" t="s">
        <v>787</v>
      </c>
      <c r="Z173" s="59" t="s">
        <v>302</v>
      </c>
      <c r="AA173" s="59" t="s">
        <v>292</v>
      </c>
      <c r="AB173" s="108" t="s">
        <v>40</v>
      </c>
      <c r="AC173" s="110" t="s">
        <v>40</v>
      </c>
    </row>
    <row r="174" spans="1:34" x14ac:dyDescent="0.2">
      <c r="B174" s="21" t="s">
        <v>788</v>
      </c>
      <c r="C174" s="84" t="s">
        <v>789</v>
      </c>
      <c r="D174" s="21" t="s">
        <v>35</v>
      </c>
      <c r="E174" s="85">
        <v>1000200</v>
      </c>
      <c r="F174" s="86">
        <v>3.75</v>
      </c>
      <c r="G174" s="21">
        <v>5</v>
      </c>
      <c r="H174" s="21">
        <v>20</v>
      </c>
      <c r="I174" s="21">
        <v>24</v>
      </c>
      <c r="J174" s="28" t="s">
        <v>478</v>
      </c>
      <c r="K174" s="29" t="s">
        <v>335</v>
      </c>
      <c r="M174" s="88" t="s">
        <v>336</v>
      </c>
      <c r="N174" s="21" t="s">
        <v>337</v>
      </c>
      <c r="O174" s="89">
        <v>50</v>
      </c>
      <c r="P174" s="21">
        <v>25</v>
      </c>
      <c r="R174" s="90"/>
      <c r="U174" s="21" t="s">
        <v>770</v>
      </c>
      <c r="AH174" s="21">
        <v>1543</v>
      </c>
    </row>
    <row r="175" spans="1:34" x14ac:dyDescent="0.2">
      <c r="B175" s="21" t="s">
        <v>790</v>
      </c>
      <c r="C175" s="84" t="s">
        <v>791</v>
      </c>
      <c r="D175" s="21" t="s">
        <v>35</v>
      </c>
      <c r="E175" s="85">
        <v>1000200</v>
      </c>
      <c r="F175" s="86">
        <v>3.13</v>
      </c>
      <c r="G175" s="21">
        <v>5</v>
      </c>
      <c r="H175" s="21">
        <v>20</v>
      </c>
      <c r="I175" s="21">
        <v>24</v>
      </c>
      <c r="J175" s="28" t="s">
        <v>478</v>
      </c>
      <c r="K175" s="29" t="s">
        <v>335</v>
      </c>
      <c r="M175" s="88" t="s">
        <v>583</v>
      </c>
      <c r="N175" s="21" t="s">
        <v>769</v>
      </c>
      <c r="O175" s="89">
        <v>50</v>
      </c>
      <c r="P175" s="21">
        <v>25</v>
      </c>
      <c r="R175" s="90"/>
      <c r="U175" s="21" t="s">
        <v>770</v>
      </c>
      <c r="AH175" s="21">
        <v>1540</v>
      </c>
    </row>
    <row r="176" spans="1:34" x14ac:dyDescent="0.2">
      <c r="B176" s="21" t="s">
        <v>792</v>
      </c>
      <c r="C176" s="84" t="s">
        <v>793</v>
      </c>
      <c r="D176" s="21" t="s">
        <v>35</v>
      </c>
      <c r="E176" s="85">
        <v>1000200</v>
      </c>
      <c r="F176" s="86">
        <v>4.5</v>
      </c>
      <c r="G176" s="21">
        <v>5</v>
      </c>
      <c r="H176" s="21">
        <v>20</v>
      </c>
      <c r="I176" s="21">
        <v>24.4</v>
      </c>
      <c r="J176" s="28" t="s">
        <v>320</v>
      </c>
      <c r="K176" s="29" t="s">
        <v>321</v>
      </c>
      <c r="M176" s="88" t="s">
        <v>322</v>
      </c>
      <c r="N176" s="21" t="s">
        <v>518</v>
      </c>
      <c r="O176" s="89">
        <v>100</v>
      </c>
      <c r="P176" s="21">
        <v>25</v>
      </c>
      <c r="R176" s="90"/>
      <c r="U176" s="21" t="s">
        <v>794</v>
      </c>
      <c r="AH176" s="21">
        <v>1513</v>
      </c>
    </row>
    <row r="177" spans="2:34" x14ac:dyDescent="0.2">
      <c r="B177" s="21" t="s">
        <v>795</v>
      </c>
      <c r="C177" s="84" t="s">
        <v>796</v>
      </c>
      <c r="D177" s="21" t="s">
        <v>35</v>
      </c>
      <c r="E177" s="85">
        <v>1000200</v>
      </c>
      <c r="F177" s="86">
        <v>4.16</v>
      </c>
      <c r="G177" s="21">
        <v>5</v>
      </c>
      <c r="H177" s="21">
        <v>20</v>
      </c>
      <c r="I177" s="21">
        <v>23.2</v>
      </c>
      <c r="J177" s="28" t="s">
        <v>576</v>
      </c>
      <c r="K177" s="29" t="s">
        <v>321</v>
      </c>
      <c r="M177" s="88" t="s">
        <v>577</v>
      </c>
      <c r="N177" s="21" t="s">
        <v>578</v>
      </c>
      <c r="O177" s="89">
        <v>50</v>
      </c>
      <c r="P177" s="21">
        <v>25</v>
      </c>
      <c r="R177" s="90"/>
      <c r="U177" s="21" t="s">
        <v>794</v>
      </c>
      <c r="AH177" s="21">
        <v>1512</v>
      </c>
    </row>
    <row r="178" spans="2:34" x14ac:dyDescent="0.2">
      <c r="B178" s="21" t="s">
        <v>797</v>
      </c>
      <c r="C178" s="84" t="s">
        <v>798</v>
      </c>
      <c r="D178" s="21" t="s">
        <v>35</v>
      </c>
      <c r="E178" s="85">
        <v>1000200</v>
      </c>
      <c r="F178" s="86">
        <v>3.75</v>
      </c>
      <c r="G178" s="21">
        <v>5</v>
      </c>
      <c r="H178" s="21">
        <v>20</v>
      </c>
      <c r="I178" s="21">
        <v>24</v>
      </c>
      <c r="J178" s="28" t="s">
        <v>478</v>
      </c>
      <c r="K178" s="29" t="s">
        <v>335</v>
      </c>
      <c r="M178" s="88" t="s">
        <v>336</v>
      </c>
      <c r="N178" s="21" t="s">
        <v>337</v>
      </c>
      <c r="O178" s="89">
        <v>50</v>
      </c>
      <c r="P178" s="21">
        <v>25</v>
      </c>
      <c r="R178" s="90"/>
      <c r="U178" s="21" t="s">
        <v>794</v>
      </c>
      <c r="AH178" s="21">
        <v>1289</v>
      </c>
    </row>
    <row r="179" spans="2:34" x14ac:dyDescent="0.2">
      <c r="B179" s="21" t="s">
        <v>799</v>
      </c>
      <c r="C179" s="84" t="s">
        <v>800</v>
      </c>
      <c r="D179" s="21" t="s">
        <v>35</v>
      </c>
      <c r="E179" s="85">
        <v>1000200</v>
      </c>
      <c r="F179" s="86">
        <v>3.13</v>
      </c>
      <c r="G179" s="21">
        <v>5</v>
      </c>
      <c r="H179" s="21">
        <v>20</v>
      </c>
      <c r="I179" s="21">
        <v>24</v>
      </c>
      <c r="J179" s="28" t="s">
        <v>478</v>
      </c>
      <c r="K179" s="29" t="s">
        <v>335</v>
      </c>
      <c r="M179" s="88" t="s">
        <v>583</v>
      </c>
      <c r="N179" s="21" t="s">
        <v>769</v>
      </c>
      <c r="O179" s="89">
        <v>50</v>
      </c>
      <c r="P179" s="21">
        <v>25</v>
      </c>
      <c r="R179" s="90"/>
      <c r="U179" s="21" t="s">
        <v>794</v>
      </c>
      <c r="AH179" s="21">
        <v>1288</v>
      </c>
    </row>
    <row r="180" spans="2:34" x14ac:dyDescent="0.2">
      <c r="B180" s="21" t="s">
        <v>801</v>
      </c>
      <c r="C180" s="84" t="s">
        <v>802</v>
      </c>
      <c r="D180" s="21" t="s">
        <v>35</v>
      </c>
      <c r="E180" s="85">
        <v>500100</v>
      </c>
      <c r="F180" s="86">
        <v>3.2</v>
      </c>
      <c r="G180" s="21">
        <v>10</v>
      </c>
      <c r="H180" s="21">
        <v>15</v>
      </c>
      <c r="I180" s="21">
        <v>22.5</v>
      </c>
      <c r="J180" s="28" t="s">
        <v>156</v>
      </c>
      <c r="K180" s="29" t="s">
        <v>157</v>
      </c>
      <c r="M180" s="88" t="s">
        <v>51</v>
      </c>
      <c r="N180" s="21" t="s">
        <v>530</v>
      </c>
      <c r="O180" s="89">
        <v>30</v>
      </c>
      <c r="P180" s="21">
        <v>25</v>
      </c>
      <c r="R180" s="90"/>
      <c r="U180" s="21" t="s">
        <v>803</v>
      </c>
      <c r="AH180" s="21">
        <v>1287</v>
      </c>
    </row>
    <row r="181" spans="2:34" x14ac:dyDescent="0.2">
      <c r="B181" s="21" t="s">
        <v>804</v>
      </c>
      <c r="C181" s="84" t="s">
        <v>805</v>
      </c>
      <c r="D181" s="21" t="s">
        <v>35</v>
      </c>
      <c r="E181" s="85">
        <v>1000200</v>
      </c>
      <c r="F181" s="86">
        <v>2.63</v>
      </c>
      <c r="G181" s="21">
        <v>5</v>
      </c>
      <c r="H181" s="21">
        <v>20</v>
      </c>
      <c r="I181" s="21">
        <v>26.7</v>
      </c>
      <c r="J181" s="28" t="s">
        <v>183</v>
      </c>
      <c r="K181" s="29" t="s">
        <v>806</v>
      </c>
      <c r="M181" s="88" t="s">
        <v>807</v>
      </c>
      <c r="N181" s="21" t="s">
        <v>808</v>
      </c>
      <c r="O181" s="89">
        <v>50</v>
      </c>
      <c r="P181" s="21">
        <v>25</v>
      </c>
      <c r="R181" s="90"/>
      <c r="U181" s="21" t="s">
        <v>609</v>
      </c>
      <c r="AH181" s="21">
        <v>1285</v>
      </c>
    </row>
    <row r="182" spans="2:34" x14ac:dyDescent="0.2">
      <c r="B182" s="21" t="s">
        <v>809</v>
      </c>
      <c r="C182" s="84" t="s">
        <v>810</v>
      </c>
      <c r="D182" s="21" t="s">
        <v>35</v>
      </c>
      <c r="E182" s="85">
        <v>1000200</v>
      </c>
      <c r="F182" s="86">
        <v>1.88</v>
      </c>
      <c r="G182" s="21">
        <v>5</v>
      </c>
      <c r="H182" s="21">
        <v>20</v>
      </c>
      <c r="I182" s="21">
        <v>26.7</v>
      </c>
      <c r="J182" s="28" t="s">
        <v>183</v>
      </c>
      <c r="K182" s="29" t="s">
        <v>616</v>
      </c>
      <c r="M182" s="88" t="s">
        <v>811</v>
      </c>
      <c r="N182" s="21" t="s">
        <v>812</v>
      </c>
      <c r="O182" s="89">
        <v>50</v>
      </c>
      <c r="P182" s="21">
        <v>25</v>
      </c>
      <c r="R182" s="90"/>
      <c r="U182" s="21" t="s">
        <v>609</v>
      </c>
      <c r="AH182" s="21">
        <v>1277</v>
      </c>
    </row>
    <row r="183" spans="2:34" x14ac:dyDescent="0.2">
      <c r="B183" s="21" t="s">
        <v>813</v>
      </c>
      <c r="C183" s="84" t="s">
        <v>814</v>
      </c>
      <c r="D183" s="21" t="s">
        <v>35</v>
      </c>
      <c r="E183" s="85" t="s">
        <v>591</v>
      </c>
      <c r="F183" s="86">
        <v>4</v>
      </c>
      <c r="G183" s="21">
        <v>10</v>
      </c>
      <c r="H183" s="21">
        <v>10</v>
      </c>
      <c r="I183" s="21">
        <v>25</v>
      </c>
      <c r="J183" s="28" t="s">
        <v>421</v>
      </c>
      <c r="K183" s="29" t="s">
        <v>422</v>
      </c>
      <c r="M183" s="88" t="s">
        <v>592</v>
      </c>
      <c r="N183" s="21" t="s">
        <v>593</v>
      </c>
      <c r="O183" s="89">
        <v>15</v>
      </c>
      <c r="P183" s="21">
        <v>25</v>
      </c>
      <c r="R183" s="90"/>
      <c r="U183" s="21" t="s">
        <v>815</v>
      </c>
      <c r="AH183" s="21">
        <v>1237</v>
      </c>
    </row>
    <row r="184" spans="2:34" x14ac:dyDescent="0.2">
      <c r="B184" s="21" t="s">
        <v>816</v>
      </c>
      <c r="C184" s="84" t="s">
        <v>817</v>
      </c>
      <c r="D184" s="21" t="s">
        <v>35</v>
      </c>
      <c r="E184" s="85" t="s">
        <v>591</v>
      </c>
      <c r="F184" s="86">
        <v>2</v>
      </c>
      <c r="G184" s="21">
        <v>10</v>
      </c>
      <c r="H184" s="21">
        <v>10</v>
      </c>
      <c r="I184" s="21">
        <v>25</v>
      </c>
      <c r="J184" s="28" t="s">
        <v>421</v>
      </c>
      <c r="K184" s="29" t="s">
        <v>422</v>
      </c>
      <c r="M184" s="88" t="s">
        <v>592</v>
      </c>
      <c r="N184" s="21" t="s">
        <v>446</v>
      </c>
      <c r="O184" s="89">
        <v>15</v>
      </c>
      <c r="P184" s="21">
        <v>25</v>
      </c>
      <c r="R184" s="90"/>
      <c r="U184" s="21" t="s">
        <v>818</v>
      </c>
      <c r="AH184" s="21">
        <v>1236</v>
      </c>
    </row>
    <row r="185" spans="2:34" x14ac:dyDescent="0.2">
      <c r="B185" s="21" t="s">
        <v>819</v>
      </c>
      <c r="C185" s="84" t="s">
        <v>820</v>
      </c>
      <c r="D185" s="21" t="s">
        <v>35</v>
      </c>
      <c r="E185" s="85" t="s">
        <v>591</v>
      </c>
      <c r="F185" s="86">
        <v>2</v>
      </c>
      <c r="G185" s="21">
        <v>10</v>
      </c>
      <c r="H185" s="21">
        <v>10</v>
      </c>
      <c r="I185" s="21">
        <v>25</v>
      </c>
      <c r="J185" s="28" t="s">
        <v>421</v>
      </c>
      <c r="K185" s="29" t="s">
        <v>422</v>
      </c>
      <c r="M185" s="88" t="s">
        <v>592</v>
      </c>
      <c r="N185" s="21" t="s">
        <v>446</v>
      </c>
      <c r="O185" s="89">
        <v>15</v>
      </c>
      <c r="P185" s="21">
        <v>25</v>
      </c>
      <c r="R185" s="90"/>
      <c r="U185" s="21" t="s">
        <v>821</v>
      </c>
      <c r="AH185" s="21">
        <v>1226</v>
      </c>
    </row>
    <row r="186" spans="2:34" x14ac:dyDescent="0.2">
      <c r="B186" s="21" t="s">
        <v>822</v>
      </c>
      <c r="C186" s="84" t="s">
        <v>823</v>
      </c>
      <c r="D186" s="21" t="s">
        <v>35</v>
      </c>
      <c r="E186" s="85">
        <v>1000200</v>
      </c>
      <c r="F186" s="86">
        <v>3.09</v>
      </c>
      <c r="G186" s="21">
        <v>5</v>
      </c>
      <c r="H186" s="21">
        <v>20</v>
      </c>
      <c r="I186" s="21">
        <v>23.6</v>
      </c>
      <c r="J186" s="28" t="s">
        <v>36</v>
      </c>
      <c r="K186" s="29" t="s">
        <v>37</v>
      </c>
      <c r="M186" s="88" t="s">
        <v>824</v>
      </c>
      <c r="N186" s="21" t="s">
        <v>769</v>
      </c>
      <c r="O186" s="89">
        <v>50</v>
      </c>
      <c r="P186" s="21">
        <v>25</v>
      </c>
      <c r="R186" s="90"/>
      <c r="U186" s="21" t="s">
        <v>40</v>
      </c>
      <c r="V186" s="21" t="s">
        <v>825</v>
      </c>
      <c r="AH186" s="21">
        <v>1224</v>
      </c>
    </row>
    <row r="187" spans="2:34" x14ac:dyDescent="0.2">
      <c r="B187" s="21" t="s">
        <v>826</v>
      </c>
      <c r="C187" s="84" t="s">
        <v>827</v>
      </c>
      <c r="D187" s="21" t="s">
        <v>35</v>
      </c>
      <c r="E187" s="85">
        <v>1000200</v>
      </c>
      <c r="F187" s="86">
        <v>2.75</v>
      </c>
      <c r="G187" s="21">
        <v>5</v>
      </c>
      <c r="H187" s="21">
        <v>20</v>
      </c>
      <c r="I187" s="21">
        <v>23.6</v>
      </c>
      <c r="J187" s="28" t="s">
        <v>36</v>
      </c>
      <c r="K187" s="29" t="s">
        <v>37</v>
      </c>
      <c r="M187" s="88" t="s">
        <v>638</v>
      </c>
      <c r="N187" s="21" t="s">
        <v>769</v>
      </c>
      <c r="O187" s="89">
        <v>50</v>
      </c>
      <c r="P187" s="21">
        <v>25</v>
      </c>
      <c r="R187" s="90"/>
      <c r="U187" s="21" t="s">
        <v>40</v>
      </c>
      <c r="V187" s="21" t="s">
        <v>825</v>
      </c>
      <c r="AH187" s="21">
        <v>966</v>
      </c>
    </row>
    <row r="188" spans="2:34" x14ac:dyDescent="0.2">
      <c r="B188" s="21" t="s">
        <v>828</v>
      </c>
      <c r="C188" s="84" t="s">
        <v>829</v>
      </c>
      <c r="D188" s="21" t="s">
        <v>35</v>
      </c>
      <c r="E188" s="85">
        <v>1000200</v>
      </c>
      <c r="F188" s="86">
        <v>1.72</v>
      </c>
      <c r="G188" s="21">
        <v>5</v>
      </c>
      <c r="H188" s="21">
        <v>20</v>
      </c>
      <c r="I188" s="21">
        <v>23.6</v>
      </c>
      <c r="J188" s="28" t="s">
        <v>36</v>
      </c>
      <c r="K188" s="29" t="s">
        <v>37</v>
      </c>
      <c r="M188" s="88" t="s">
        <v>830</v>
      </c>
      <c r="N188" s="21" t="s">
        <v>66</v>
      </c>
      <c r="O188" s="89">
        <v>50</v>
      </c>
      <c r="P188" s="21">
        <v>25</v>
      </c>
      <c r="R188" s="90"/>
      <c r="U188" s="21" t="s">
        <v>40</v>
      </c>
      <c r="V188" s="21" t="s">
        <v>825</v>
      </c>
      <c r="AH188" s="21">
        <v>965</v>
      </c>
    </row>
    <row r="189" spans="2:34" x14ac:dyDescent="0.2">
      <c r="B189" s="21" t="s">
        <v>831</v>
      </c>
      <c r="C189" s="84" t="s">
        <v>832</v>
      </c>
      <c r="D189" s="21" t="s">
        <v>35</v>
      </c>
      <c r="E189" s="85">
        <v>1000200</v>
      </c>
      <c r="F189" s="86">
        <v>2.5</v>
      </c>
      <c r="G189" s="21">
        <v>5</v>
      </c>
      <c r="H189" s="21">
        <v>10</v>
      </c>
      <c r="I189" s="21">
        <v>25</v>
      </c>
      <c r="J189" s="28" t="s">
        <v>728</v>
      </c>
      <c r="K189" s="29" t="s">
        <v>729</v>
      </c>
      <c r="M189" s="88" t="s">
        <v>358</v>
      </c>
      <c r="N189" s="21" t="s">
        <v>833</v>
      </c>
      <c r="O189" s="89">
        <v>90</v>
      </c>
      <c r="P189" s="21">
        <v>25</v>
      </c>
      <c r="R189" s="90"/>
      <c r="U189" s="21" t="s">
        <v>834</v>
      </c>
      <c r="AH189" s="21">
        <v>747</v>
      </c>
    </row>
    <row r="190" spans="2:34" x14ac:dyDescent="0.2">
      <c r="B190" s="21" t="s">
        <v>835</v>
      </c>
      <c r="C190" s="84" t="s">
        <v>836</v>
      </c>
      <c r="D190" s="21" t="s">
        <v>35</v>
      </c>
      <c r="E190" s="85">
        <v>1000200</v>
      </c>
      <c r="F190" s="86">
        <v>3</v>
      </c>
      <c r="G190" s="21">
        <v>5</v>
      </c>
      <c r="H190" s="21">
        <v>10</v>
      </c>
      <c r="I190" s="21">
        <v>25</v>
      </c>
      <c r="J190" s="28" t="s">
        <v>728</v>
      </c>
      <c r="K190" s="29" t="s">
        <v>729</v>
      </c>
      <c r="M190" s="88" t="s">
        <v>837</v>
      </c>
      <c r="N190" s="21" t="s">
        <v>838</v>
      </c>
      <c r="O190" s="89">
        <v>90</v>
      </c>
      <c r="P190" s="21">
        <v>25</v>
      </c>
      <c r="R190" s="90"/>
      <c r="U190" s="21" t="s">
        <v>834</v>
      </c>
      <c r="AH190" s="21">
        <v>746</v>
      </c>
    </row>
    <row r="191" spans="2:34" x14ac:dyDescent="0.2">
      <c r="B191" s="21" t="s">
        <v>839</v>
      </c>
      <c r="C191" s="84" t="s">
        <v>840</v>
      </c>
      <c r="D191" s="21" t="s">
        <v>35</v>
      </c>
      <c r="E191" s="85">
        <v>1000200</v>
      </c>
      <c r="F191" s="86">
        <v>2.5</v>
      </c>
      <c r="G191" s="21">
        <v>5</v>
      </c>
      <c r="H191" s="21">
        <v>10</v>
      </c>
      <c r="I191" s="21">
        <v>25</v>
      </c>
      <c r="J191" s="28" t="s">
        <v>728</v>
      </c>
      <c r="K191" s="29" t="s">
        <v>729</v>
      </c>
      <c r="M191" s="88" t="s">
        <v>358</v>
      </c>
      <c r="N191" s="21" t="s">
        <v>833</v>
      </c>
      <c r="O191" s="89">
        <v>90</v>
      </c>
      <c r="P191" s="21">
        <v>25</v>
      </c>
      <c r="R191" s="90"/>
      <c r="U191" s="21" t="s">
        <v>841</v>
      </c>
      <c r="AH191" s="21">
        <v>745</v>
      </c>
    </row>
    <row r="192" spans="2:34" x14ac:dyDescent="0.2">
      <c r="B192" s="21" t="s">
        <v>842</v>
      </c>
      <c r="C192" s="84" t="s">
        <v>843</v>
      </c>
      <c r="D192" s="21" t="s">
        <v>35</v>
      </c>
      <c r="E192" s="85">
        <v>1000200</v>
      </c>
      <c r="F192" s="86">
        <v>3</v>
      </c>
      <c r="G192" s="21">
        <v>5</v>
      </c>
      <c r="H192" s="21">
        <v>10</v>
      </c>
      <c r="I192" s="21">
        <v>25</v>
      </c>
      <c r="J192" s="28" t="s">
        <v>728</v>
      </c>
      <c r="K192" s="29" t="s">
        <v>729</v>
      </c>
      <c r="M192" s="88" t="s">
        <v>837</v>
      </c>
      <c r="N192" s="21" t="s">
        <v>838</v>
      </c>
      <c r="O192" s="89">
        <v>90</v>
      </c>
      <c r="P192" s="21">
        <v>25</v>
      </c>
      <c r="R192" s="90"/>
      <c r="U192" s="21" t="s">
        <v>841</v>
      </c>
      <c r="AH192" s="21">
        <v>744</v>
      </c>
    </row>
    <row r="193" spans="2:34" x14ac:dyDescent="0.2">
      <c r="B193" s="21" t="s">
        <v>844</v>
      </c>
      <c r="C193" s="84" t="s">
        <v>845</v>
      </c>
      <c r="D193" s="21" t="s">
        <v>35</v>
      </c>
      <c r="E193" s="85">
        <v>500100</v>
      </c>
      <c r="F193" s="86">
        <v>4</v>
      </c>
      <c r="G193" s="21">
        <v>5</v>
      </c>
      <c r="H193" s="21">
        <v>15</v>
      </c>
      <c r="I193" s="21">
        <v>22.5</v>
      </c>
      <c r="J193" s="28" t="s">
        <v>183</v>
      </c>
      <c r="K193" s="29" t="s">
        <v>184</v>
      </c>
      <c r="M193" s="88" t="s">
        <v>262</v>
      </c>
      <c r="N193" s="21" t="s">
        <v>846</v>
      </c>
      <c r="O193" s="89">
        <v>150</v>
      </c>
      <c r="P193" s="21">
        <v>25</v>
      </c>
      <c r="R193" s="90"/>
      <c r="U193" s="21" t="s">
        <v>847</v>
      </c>
      <c r="V193" s="21" t="s">
        <v>848</v>
      </c>
      <c r="AH193" s="21">
        <v>740</v>
      </c>
    </row>
    <row r="194" spans="2:34" x14ac:dyDescent="0.2">
      <c r="B194" s="21" t="s">
        <v>849</v>
      </c>
      <c r="C194" s="84" t="s">
        <v>850</v>
      </c>
      <c r="D194" s="21" t="s">
        <v>35</v>
      </c>
      <c r="E194" s="85">
        <v>500100</v>
      </c>
      <c r="F194" s="86">
        <v>3</v>
      </c>
      <c r="G194" s="21">
        <v>5</v>
      </c>
      <c r="H194" s="21">
        <v>15</v>
      </c>
      <c r="I194" s="21">
        <v>22.5</v>
      </c>
      <c r="J194" s="28" t="s">
        <v>183</v>
      </c>
      <c r="K194" s="29" t="s">
        <v>184</v>
      </c>
      <c r="M194" s="88" t="s">
        <v>851</v>
      </c>
      <c r="N194" s="21" t="s">
        <v>852</v>
      </c>
      <c r="O194" s="89">
        <v>150</v>
      </c>
      <c r="P194" s="21">
        <v>25</v>
      </c>
      <c r="R194" s="90"/>
      <c r="U194" s="21" t="s">
        <v>853</v>
      </c>
      <c r="V194" s="21" t="s">
        <v>848</v>
      </c>
      <c r="AH194" s="21">
        <v>738</v>
      </c>
    </row>
    <row r="195" spans="2:34" x14ac:dyDescent="0.2">
      <c r="B195" s="21" t="s">
        <v>854</v>
      </c>
      <c r="C195" s="84" t="s">
        <v>855</v>
      </c>
      <c r="D195" s="21" t="s">
        <v>35</v>
      </c>
      <c r="E195" s="85">
        <v>500100</v>
      </c>
      <c r="F195" s="86">
        <v>4.8</v>
      </c>
      <c r="G195" s="21">
        <v>10</v>
      </c>
      <c r="H195" s="21">
        <v>15</v>
      </c>
      <c r="I195" s="21">
        <v>22.5</v>
      </c>
      <c r="J195" s="28" t="s">
        <v>183</v>
      </c>
      <c r="K195" s="29" t="s">
        <v>184</v>
      </c>
      <c r="M195" s="88" t="s">
        <v>638</v>
      </c>
      <c r="N195" s="21" t="s">
        <v>856</v>
      </c>
      <c r="O195" s="89">
        <v>150</v>
      </c>
      <c r="P195" s="21">
        <v>25</v>
      </c>
      <c r="R195" s="90"/>
      <c r="U195" s="21" t="s">
        <v>857</v>
      </c>
      <c r="V195" s="21" t="s">
        <v>848</v>
      </c>
      <c r="AH195" s="21">
        <v>731</v>
      </c>
    </row>
    <row r="196" spans="2:34" x14ac:dyDescent="0.2">
      <c r="B196" s="21" t="s">
        <v>858</v>
      </c>
      <c r="C196" s="84" t="s">
        <v>859</v>
      </c>
      <c r="D196" s="21" t="s">
        <v>35</v>
      </c>
      <c r="E196" s="85">
        <v>500100</v>
      </c>
      <c r="F196" s="86">
        <v>4</v>
      </c>
      <c r="G196" s="21">
        <v>10</v>
      </c>
      <c r="H196" s="21">
        <v>15</v>
      </c>
      <c r="I196" s="21">
        <v>22.5</v>
      </c>
      <c r="J196" s="28" t="s">
        <v>183</v>
      </c>
      <c r="K196" s="29" t="s">
        <v>184</v>
      </c>
      <c r="M196" s="88" t="s">
        <v>587</v>
      </c>
      <c r="N196" s="21" t="s">
        <v>860</v>
      </c>
      <c r="O196" s="89">
        <v>150</v>
      </c>
      <c r="P196" s="21">
        <v>25</v>
      </c>
      <c r="R196" s="90"/>
      <c r="U196" s="21" t="s">
        <v>861</v>
      </c>
      <c r="V196" s="21" t="s">
        <v>848</v>
      </c>
      <c r="AH196" s="21">
        <v>729</v>
      </c>
    </row>
    <row r="197" spans="2:34" x14ac:dyDescent="0.2">
      <c r="B197" s="21" t="s">
        <v>862</v>
      </c>
      <c r="C197" s="84" t="s">
        <v>863</v>
      </c>
      <c r="D197" s="21" t="s">
        <v>35</v>
      </c>
      <c r="E197" s="85">
        <v>500100</v>
      </c>
      <c r="F197" s="86">
        <v>3.2</v>
      </c>
      <c r="G197" s="21">
        <v>10</v>
      </c>
      <c r="H197" s="21">
        <v>15</v>
      </c>
      <c r="I197" s="21">
        <v>22.5</v>
      </c>
      <c r="J197" s="28" t="s">
        <v>183</v>
      </c>
      <c r="K197" s="29" t="s">
        <v>184</v>
      </c>
      <c r="M197" s="88" t="s">
        <v>864</v>
      </c>
      <c r="N197" s="21" t="s">
        <v>865</v>
      </c>
      <c r="O197" s="89">
        <v>50</v>
      </c>
      <c r="P197" s="21">
        <v>25</v>
      </c>
      <c r="R197" s="90"/>
      <c r="U197" s="21" t="s">
        <v>866</v>
      </c>
      <c r="V197" s="21" t="s">
        <v>848</v>
      </c>
      <c r="AH197" s="21">
        <v>726</v>
      </c>
    </row>
    <row r="198" spans="2:34" x14ac:dyDescent="0.2">
      <c r="B198" s="21" t="s">
        <v>867</v>
      </c>
      <c r="C198" s="84" t="s">
        <v>868</v>
      </c>
      <c r="D198" s="21" t="s">
        <v>35</v>
      </c>
      <c r="E198" s="85">
        <v>500100</v>
      </c>
      <c r="F198" s="86">
        <v>3.2</v>
      </c>
      <c r="G198" s="21">
        <v>10</v>
      </c>
      <c r="H198" s="21">
        <v>15</v>
      </c>
      <c r="I198" s="21">
        <v>22.5</v>
      </c>
      <c r="J198" s="28" t="s">
        <v>156</v>
      </c>
      <c r="K198" s="29" t="s">
        <v>157</v>
      </c>
      <c r="M198" s="88" t="s">
        <v>869</v>
      </c>
      <c r="N198" s="21" t="s">
        <v>870</v>
      </c>
      <c r="O198" s="89">
        <v>50</v>
      </c>
      <c r="P198" s="21">
        <v>25</v>
      </c>
      <c r="R198" s="90"/>
      <c r="U198" s="21" t="s">
        <v>871</v>
      </c>
      <c r="V198" s="21" t="s">
        <v>848</v>
      </c>
      <c r="AH198" s="21">
        <v>724</v>
      </c>
    </row>
    <row r="199" spans="2:34" x14ac:dyDescent="0.2">
      <c r="B199" s="21" t="s">
        <v>872</v>
      </c>
      <c r="C199" s="84" t="s">
        <v>873</v>
      </c>
      <c r="D199" s="21" t="s">
        <v>35</v>
      </c>
      <c r="E199" s="85">
        <v>500100</v>
      </c>
      <c r="F199" s="86">
        <v>3.2</v>
      </c>
      <c r="G199" s="21">
        <v>10</v>
      </c>
      <c r="H199" s="21">
        <v>15</v>
      </c>
      <c r="I199" s="21">
        <v>22.5</v>
      </c>
      <c r="J199" s="28" t="s">
        <v>156</v>
      </c>
      <c r="K199" s="29" t="s">
        <v>157</v>
      </c>
      <c r="M199" s="88" t="s">
        <v>874</v>
      </c>
      <c r="N199" s="21" t="s">
        <v>875</v>
      </c>
      <c r="O199" s="89">
        <v>50</v>
      </c>
      <c r="P199" s="21">
        <v>25</v>
      </c>
      <c r="R199" s="90"/>
      <c r="U199" s="21" t="s">
        <v>876</v>
      </c>
      <c r="V199" s="21" t="s">
        <v>848</v>
      </c>
      <c r="AH199" s="21">
        <v>722</v>
      </c>
    </row>
    <row r="200" spans="2:34" x14ac:dyDescent="0.2">
      <c r="B200" s="21" t="s">
        <v>877</v>
      </c>
      <c r="C200" s="84" t="s">
        <v>878</v>
      </c>
      <c r="D200" s="21" t="s">
        <v>35</v>
      </c>
      <c r="E200" s="85">
        <v>500100</v>
      </c>
      <c r="F200" s="86">
        <v>3.2</v>
      </c>
      <c r="G200" s="21">
        <v>10</v>
      </c>
      <c r="H200" s="21">
        <v>15</v>
      </c>
      <c r="I200" s="21">
        <v>22.5</v>
      </c>
      <c r="J200" s="28" t="s">
        <v>156</v>
      </c>
      <c r="K200" s="29" t="s">
        <v>157</v>
      </c>
      <c r="M200" s="88" t="s">
        <v>630</v>
      </c>
      <c r="N200" s="21" t="s">
        <v>879</v>
      </c>
      <c r="O200" s="89">
        <v>50</v>
      </c>
      <c r="P200" s="21">
        <v>25</v>
      </c>
      <c r="R200" s="90"/>
      <c r="U200" s="21" t="s">
        <v>880</v>
      </c>
      <c r="V200" s="21" t="s">
        <v>848</v>
      </c>
      <c r="AH200" s="21">
        <v>721</v>
      </c>
    </row>
    <row r="201" spans="2:34" x14ac:dyDescent="0.2">
      <c r="B201" s="21" t="s">
        <v>881</v>
      </c>
      <c r="C201" s="84" t="s">
        <v>882</v>
      </c>
      <c r="D201" s="21" t="s">
        <v>35</v>
      </c>
      <c r="E201" s="85">
        <v>500100</v>
      </c>
      <c r="F201" s="86">
        <v>3.2</v>
      </c>
      <c r="G201" s="21">
        <v>10</v>
      </c>
      <c r="H201" s="21">
        <v>15</v>
      </c>
      <c r="I201" s="21">
        <v>22.5</v>
      </c>
      <c r="J201" s="28" t="s">
        <v>156</v>
      </c>
      <c r="K201" s="29" t="s">
        <v>157</v>
      </c>
      <c r="M201" s="88" t="s">
        <v>416</v>
      </c>
      <c r="N201" s="21" t="s">
        <v>525</v>
      </c>
      <c r="O201" s="89">
        <v>30</v>
      </c>
      <c r="P201" s="21">
        <v>25</v>
      </c>
      <c r="R201" s="90"/>
      <c r="U201" s="21" t="s">
        <v>883</v>
      </c>
      <c r="AH201" s="21">
        <v>718</v>
      </c>
    </row>
    <row r="202" spans="2:34" x14ac:dyDescent="0.2">
      <c r="B202" s="21" t="s">
        <v>884</v>
      </c>
      <c r="C202" s="84" t="s">
        <v>885</v>
      </c>
      <c r="D202" s="21" t="s">
        <v>35</v>
      </c>
      <c r="E202" s="85">
        <v>500100</v>
      </c>
      <c r="F202" s="86">
        <v>4</v>
      </c>
      <c r="G202" s="21">
        <v>5</v>
      </c>
      <c r="H202" s="21">
        <v>15</v>
      </c>
      <c r="I202" s="21">
        <v>22.5</v>
      </c>
      <c r="J202" s="28" t="s">
        <v>183</v>
      </c>
      <c r="K202" s="29" t="s">
        <v>184</v>
      </c>
      <c r="M202" s="88" t="s">
        <v>262</v>
      </c>
      <c r="N202" s="21" t="s">
        <v>846</v>
      </c>
      <c r="O202" s="89">
        <v>150</v>
      </c>
      <c r="P202" s="21">
        <v>25</v>
      </c>
      <c r="R202" s="90"/>
      <c r="U202" s="21" t="s">
        <v>886</v>
      </c>
      <c r="V202" s="21" t="s">
        <v>887</v>
      </c>
      <c r="AH202" s="21">
        <v>716</v>
      </c>
    </row>
    <row r="203" spans="2:34" x14ac:dyDescent="0.2">
      <c r="B203" s="21" t="s">
        <v>888</v>
      </c>
      <c r="C203" s="84" t="s">
        <v>889</v>
      </c>
      <c r="D203" s="21" t="s">
        <v>35</v>
      </c>
      <c r="E203" s="85">
        <v>500100</v>
      </c>
      <c r="F203" s="86">
        <v>3</v>
      </c>
      <c r="G203" s="21">
        <v>5</v>
      </c>
      <c r="H203" s="21">
        <v>15</v>
      </c>
      <c r="I203" s="21">
        <v>22.5</v>
      </c>
      <c r="J203" s="28" t="s">
        <v>183</v>
      </c>
      <c r="K203" s="29" t="s">
        <v>184</v>
      </c>
      <c r="M203" s="88" t="s">
        <v>851</v>
      </c>
      <c r="N203" s="21" t="s">
        <v>852</v>
      </c>
      <c r="O203" s="89">
        <v>150</v>
      </c>
      <c r="P203" s="21">
        <v>25</v>
      </c>
      <c r="R203" s="90"/>
      <c r="U203" s="21" t="s">
        <v>890</v>
      </c>
      <c r="V203" s="21" t="s">
        <v>887</v>
      </c>
      <c r="AH203" s="21">
        <v>714</v>
      </c>
    </row>
    <row r="204" spans="2:34" x14ac:dyDescent="0.2">
      <c r="B204" s="21" t="s">
        <v>891</v>
      </c>
      <c r="C204" s="84" t="s">
        <v>892</v>
      </c>
      <c r="D204" s="21" t="s">
        <v>35</v>
      </c>
      <c r="E204" s="85">
        <v>500100</v>
      </c>
      <c r="F204" s="86">
        <v>4.8</v>
      </c>
      <c r="G204" s="21">
        <v>10</v>
      </c>
      <c r="H204" s="21">
        <v>15</v>
      </c>
      <c r="I204" s="21">
        <v>22.5</v>
      </c>
      <c r="J204" s="28" t="s">
        <v>183</v>
      </c>
      <c r="K204" s="29" t="s">
        <v>184</v>
      </c>
      <c r="M204" s="88" t="s">
        <v>638</v>
      </c>
      <c r="N204" s="21" t="s">
        <v>856</v>
      </c>
      <c r="O204" s="89">
        <v>150</v>
      </c>
      <c r="P204" s="21">
        <v>25</v>
      </c>
      <c r="R204" s="90"/>
      <c r="U204" s="21" t="s">
        <v>893</v>
      </c>
      <c r="V204" s="21" t="s">
        <v>887</v>
      </c>
      <c r="AH204" s="21">
        <v>713</v>
      </c>
    </row>
    <row r="205" spans="2:34" x14ac:dyDescent="0.2">
      <c r="B205" s="21" t="s">
        <v>894</v>
      </c>
      <c r="C205" s="84" t="s">
        <v>895</v>
      </c>
      <c r="D205" s="21" t="s">
        <v>35</v>
      </c>
      <c r="E205" s="85">
        <v>500100</v>
      </c>
      <c r="F205" s="86">
        <v>4</v>
      </c>
      <c r="G205" s="21">
        <v>10</v>
      </c>
      <c r="H205" s="21">
        <v>15</v>
      </c>
      <c r="I205" s="21">
        <v>22.5</v>
      </c>
      <c r="J205" s="28" t="s">
        <v>183</v>
      </c>
      <c r="K205" s="29" t="s">
        <v>184</v>
      </c>
      <c r="M205" s="88" t="s">
        <v>587</v>
      </c>
      <c r="N205" s="21" t="s">
        <v>860</v>
      </c>
      <c r="O205" s="89">
        <v>150</v>
      </c>
      <c r="P205" s="21">
        <v>25</v>
      </c>
      <c r="R205" s="90"/>
      <c r="U205" s="21" t="s">
        <v>896</v>
      </c>
      <c r="V205" s="21" t="s">
        <v>887</v>
      </c>
      <c r="AH205" s="21">
        <v>712</v>
      </c>
    </row>
    <row r="206" spans="2:34" x14ac:dyDescent="0.2">
      <c r="B206" s="21" t="s">
        <v>897</v>
      </c>
      <c r="C206" s="84" t="s">
        <v>898</v>
      </c>
      <c r="D206" s="21" t="s">
        <v>35</v>
      </c>
      <c r="E206" s="85">
        <v>500100</v>
      </c>
      <c r="F206" s="86">
        <v>3.2</v>
      </c>
      <c r="G206" s="21">
        <v>10</v>
      </c>
      <c r="H206" s="21">
        <v>15</v>
      </c>
      <c r="I206" s="21">
        <v>22.5</v>
      </c>
      <c r="J206" s="28" t="s">
        <v>156</v>
      </c>
      <c r="K206" s="29" t="s">
        <v>157</v>
      </c>
      <c r="M206" s="88" t="s">
        <v>864</v>
      </c>
      <c r="N206" s="21" t="s">
        <v>865</v>
      </c>
      <c r="O206" s="89">
        <v>50</v>
      </c>
      <c r="P206" s="21">
        <v>25</v>
      </c>
      <c r="R206" s="90"/>
      <c r="U206" s="21" t="s">
        <v>899</v>
      </c>
      <c r="V206" s="21" t="s">
        <v>887</v>
      </c>
      <c r="AH206" s="21">
        <v>711</v>
      </c>
    </row>
    <row r="207" spans="2:34" x14ac:dyDescent="0.2">
      <c r="B207" s="21" t="s">
        <v>900</v>
      </c>
      <c r="C207" s="84" t="s">
        <v>901</v>
      </c>
      <c r="D207" s="21" t="s">
        <v>35</v>
      </c>
      <c r="E207" s="85">
        <v>500100</v>
      </c>
      <c r="F207" s="86">
        <v>3.2</v>
      </c>
      <c r="G207" s="21">
        <v>10</v>
      </c>
      <c r="H207" s="21">
        <v>15</v>
      </c>
      <c r="I207" s="21">
        <v>22.5</v>
      </c>
      <c r="J207" s="28" t="s">
        <v>156</v>
      </c>
      <c r="K207" s="29" t="s">
        <v>157</v>
      </c>
      <c r="M207" s="88" t="s">
        <v>869</v>
      </c>
      <c r="N207" s="21" t="s">
        <v>870</v>
      </c>
      <c r="O207" s="89">
        <v>50</v>
      </c>
      <c r="P207" s="21">
        <v>25</v>
      </c>
      <c r="R207" s="90"/>
      <c r="U207" s="21" t="s">
        <v>902</v>
      </c>
      <c r="V207" s="21" t="s">
        <v>887</v>
      </c>
      <c r="AH207" s="21">
        <v>710</v>
      </c>
    </row>
    <row r="208" spans="2:34" x14ac:dyDescent="0.2">
      <c r="B208" s="21" t="s">
        <v>903</v>
      </c>
      <c r="C208" s="84" t="s">
        <v>904</v>
      </c>
      <c r="D208" s="21" t="s">
        <v>35</v>
      </c>
      <c r="E208" s="85">
        <v>500100</v>
      </c>
      <c r="F208" s="86">
        <v>3.2</v>
      </c>
      <c r="G208" s="21">
        <v>10</v>
      </c>
      <c r="H208" s="21">
        <v>15</v>
      </c>
      <c r="I208" s="21">
        <v>22.5</v>
      </c>
      <c r="J208" s="28" t="s">
        <v>156</v>
      </c>
      <c r="K208" s="29" t="s">
        <v>157</v>
      </c>
      <c r="M208" s="88" t="s">
        <v>874</v>
      </c>
      <c r="N208" s="21" t="s">
        <v>875</v>
      </c>
      <c r="O208" s="89">
        <v>50</v>
      </c>
      <c r="P208" s="21">
        <v>25</v>
      </c>
      <c r="R208" s="90"/>
      <c r="U208" s="21" t="s">
        <v>905</v>
      </c>
      <c r="V208" s="21" t="s">
        <v>887</v>
      </c>
      <c r="AH208" s="21">
        <v>709</v>
      </c>
    </row>
    <row r="209" spans="2:34" x14ac:dyDescent="0.2">
      <c r="B209" s="21" t="s">
        <v>906</v>
      </c>
      <c r="C209" s="84" t="s">
        <v>907</v>
      </c>
      <c r="D209" s="21" t="s">
        <v>35</v>
      </c>
      <c r="E209" s="85">
        <v>500100</v>
      </c>
      <c r="F209" s="86">
        <v>3.2</v>
      </c>
      <c r="G209" s="21">
        <v>10</v>
      </c>
      <c r="H209" s="21">
        <v>15</v>
      </c>
      <c r="I209" s="21">
        <v>22.5</v>
      </c>
      <c r="J209" s="28" t="s">
        <v>156</v>
      </c>
      <c r="K209" s="29" t="s">
        <v>157</v>
      </c>
      <c r="M209" s="88" t="s">
        <v>630</v>
      </c>
      <c r="N209" s="21" t="s">
        <v>879</v>
      </c>
      <c r="O209" s="89">
        <v>50</v>
      </c>
      <c r="P209" s="21">
        <v>25</v>
      </c>
      <c r="R209" s="90"/>
      <c r="U209" s="21" t="s">
        <v>908</v>
      </c>
      <c r="V209" s="21" t="s">
        <v>887</v>
      </c>
      <c r="AH209" s="21">
        <v>708</v>
      </c>
    </row>
    <row r="210" spans="2:34" x14ac:dyDescent="0.2">
      <c r="B210" s="21" t="s">
        <v>909</v>
      </c>
      <c r="C210" s="84" t="s">
        <v>910</v>
      </c>
      <c r="D210" s="21" t="s">
        <v>35</v>
      </c>
      <c r="E210" s="85">
        <v>500100</v>
      </c>
      <c r="F210" s="86">
        <v>4</v>
      </c>
      <c r="G210" s="21">
        <v>10</v>
      </c>
      <c r="H210" s="21">
        <v>15</v>
      </c>
      <c r="I210" s="21">
        <v>22.5</v>
      </c>
      <c r="J210" s="28" t="s">
        <v>183</v>
      </c>
      <c r="K210" s="29" t="s">
        <v>184</v>
      </c>
      <c r="M210" s="88" t="s">
        <v>416</v>
      </c>
      <c r="N210" s="21" t="s">
        <v>751</v>
      </c>
      <c r="O210" s="89">
        <v>150</v>
      </c>
      <c r="P210" s="21">
        <v>25</v>
      </c>
      <c r="R210" s="90"/>
      <c r="U210" s="21" t="s">
        <v>911</v>
      </c>
      <c r="AH210" s="21">
        <v>705</v>
      </c>
    </row>
    <row r="211" spans="2:34" x14ac:dyDescent="0.2">
      <c r="B211" s="21" t="s">
        <v>912</v>
      </c>
      <c r="C211" s="84" t="s">
        <v>913</v>
      </c>
      <c r="D211" s="21" t="s">
        <v>35</v>
      </c>
      <c r="E211" s="85">
        <v>500100</v>
      </c>
      <c r="F211" s="86">
        <v>5</v>
      </c>
      <c r="G211" s="21">
        <v>5</v>
      </c>
      <c r="H211" s="21">
        <v>15</v>
      </c>
      <c r="I211" s="21">
        <v>22.5</v>
      </c>
      <c r="J211" s="28" t="s">
        <v>183</v>
      </c>
      <c r="K211" s="29" t="s">
        <v>184</v>
      </c>
      <c r="M211" s="88" t="s">
        <v>914</v>
      </c>
      <c r="N211" s="21" t="s">
        <v>199</v>
      </c>
      <c r="O211" s="89">
        <v>150</v>
      </c>
      <c r="P211" s="21">
        <v>25</v>
      </c>
      <c r="R211" s="90"/>
      <c r="U211" s="21" t="s">
        <v>915</v>
      </c>
      <c r="AH211" s="21">
        <v>704</v>
      </c>
    </row>
    <row r="212" spans="2:34" x14ac:dyDescent="0.2">
      <c r="B212" s="21" t="s">
        <v>916</v>
      </c>
      <c r="C212" s="84" t="s">
        <v>917</v>
      </c>
      <c r="D212" s="21" t="s">
        <v>35</v>
      </c>
      <c r="E212" s="85">
        <v>500100</v>
      </c>
      <c r="F212" s="86">
        <v>4</v>
      </c>
      <c r="G212" s="21">
        <v>10</v>
      </c>
      <c r="H212" s="21">
        <v>15</v>
      </c>
      <c r="I212" s="21">
        <v>22.5</v>
      </c>
      <c r="J212" s="28" t="s">
        <v>183</v>
      </c>
      <c r="K212" s="29" t="s">
        <v>184</v>
      </c>
      <c r="M212" s="88" t="s">
        <v>561</v>
      </c>
      <c r="N212" s="21" t="s">
        <v>860</v>
      </c>
      <c r="O212" s="89">
        <v>150</v>
      </c>
      <c r="P212" s="21">
        <v>25</v>
      </c>
      <c r="R212" s="90"/>
      <c r="U212" s="21" t="s">
        <v>918</v>
      </c>
      <c r="AH212" s="21">
        <v>703</v>
      </c>
    </row>
    <row r="213" spans="2:34" x14ac:dyDescent="0.2">
      <c r="B213" s="21" t="s">
        <v>919</v>
      </c>
      <c r="C213" s="84" t="s">
        <v>920</v>
      </c>
      <c r="D213" s="21" t="s">
        <v>35</v>
      </c>
      <c r="E213" s="85">
        <v>1000200</v>
      </c>
      <c r="F213" s="86">
        <v>2.06</v>
      </c>
      <c r="G213" s="21">
        <v>5</v>
      </c>
      <c r="H213" s="21">
        <v>20</v>
      </c>
      <c r="I213" s="21">
        <v>23.6</v>
      </c>
      <c r="J213" s="28" t="s">
        <v>36</v>
      </c>
      <c r="K213" s="29" t="s">
        <v>37</v>
      </c>
      <c r="M213" s="88" t="s">
        <v>587</v>
      </c>
      <c r="N213" s="21" t="s">
        <v>61</v>
      </c>
      <c r="O213" s="89">
        <v>50</v>
      </c>
      <c r="P213" s="21">
        <v>25</v>
      </c>
      <c r="R213" s="90"/>
      <c r="V213" s="21" t="s">
        <v>921</v>
      </c>
      <c r="AH213" s="21">
        <v>702</v>
      </c>
    </row>
    <row r="214" spans="2:34" x14ac:dyDescent="0.2">
      <c r="B214" s="21" t="s">
        <v>922</v>
      </c>
      <c r="C214" s="84" t="s">
        <v>923</v>
      </c>
      <c r="D214" s="21" t="s">
        <v>35</v>
      </c>
      <c r="E214" s="85">
        <v>500100</v>
      </c>
      <c r="F214" s="86">
        <v>3.2</v>
      </c>
      <c r="G214" s="21">
        <v>10</v>
      </c>
      <c r="H214" s="21">
        <v>15</v>
      </c>
      <c r="I214" s="21">
        <v>22.5</v>
      </c>
      <c r="J214" s="28" t="s">
        <v>156</v>
      </c>
      <c r="K214" s="29" t="s">
        <v>157</v>
      </c>
      <c r="M214" s="88" t="s">
        <v>539</v>
      </c>
      <c r="N214" s="21" t="s">
        <v>525</v>
      </c>
      <c r="O214" s="89">
        <v>30</v>
      </c>
      <c r="P214" s="21">
        <v>25</v>
      </c>
      <c r="R214" s="90"/>
      <c r="U214" s="21" t="s">
        <v>924</v>
      </c>
      <c r="AH214" s="21">
        <v>701</v>
      </c>
    </row>
    <row r="215" spans="2:34" x14ac:dyDescent="0.2">
      <c r="B215" s="21" t="s">
        <v>925</v>
      </c>
      <c r="C215" s="84" t="s">
        <v>926</v>
      </c>
      <c r="D215" s="21" t="s">
        <v>35</v>
      </c>
      <c r="E215" s="85">
        <v>500100</v>
      </c>
      <c r="F215" s="86">
        <v>4.8</v>
      </c>
      <c r="G215" s="21">
        <v>10</v>
      </c>
      <c r="H215" s="21">
        <v>15</v>
      </c>
      <c r="I215" s="21">
        <v>22.5</v>
      </c>
      <c r="J215" s="28" t="s">
        <v>183</v>
      </c>
      <c r="K215" s="29" t="s">
        <v>184</v>
      </c>
      <c r="M215" s="88" t="s">
        <v>927</v>
      </c>
      <c r="N215" s="21" t="s">
        <v>545</v>
      </c>
      <c r="O215" s="89">
        <v>150</v>
      </c>
      <c r="P215" s="21">
        <v>25</v>
      </c>
      <c r="R215" s="90"/>
      <c r="U215" s="21" t="s">
        <v>928</v>
      </c>
      <c r="AH215" s="21">
        <v>700</v>
      </c>
    </row>
    <row r="216" spans="2:34" x14ac:dyDescent="0.2">
      <c r="B216" s="21" t="s">
        <v>929</v>
      </c>
      <c r="C216" s="84" t="s">
        <v>930</v>
      </c>
      <c r="D216" s="21" t="s">
        <v>35</v>
      </c>
      <c r="E216" s="85">
        <v>1000200</v>
      </c>
      <c r="F216" s="86">
        <v>3.09</v>
      </c>
      <c r="G216" s="21">
        <v>5</v>
      </c>
      <c r="H216" s="21">
        <v>20</v>
      </c>
      <c r="I216" s="21">
        <v>23.6</v>
      </c>
      <c r="J216" s="28" t="s">
        <v>36</v>
      </c>
      <c r="K216" s="29" t="s">
        <v>37</v>
      </c>
      <c r="M216" s="88" t="s">
        <v>824</v>
      </c>
      <c r="N216" s="21" t="s">
        <v>39</v>
      </c>
      <c r="O216" s="89">
        <v>50</v>
      </c>
      <c r="P216" s="21">
        <v>25</v>
      </c>
      <c r="R216" s="90"/>
      <c r="V216" s="21" t="s">
        <v>931</v>
      </c>
      <c r="AH216" s="21">
        <v>694</v>
      </c>
    </row>
    <row r="217" spans="2:34" x14ac:dyDescent="0.2">
      <c r="B217" s="21" t="s">
        <v>932</v>
      </c>
      <c r="C217" s="84" t="s">
        <v>933</v>
      </c>
      <c r="D217" s="21" t="s">
        <v>35</v>
      </c>
      <c r="E217" s="85">
        <v>1000200</v>
      </c>
      <c r="F217" s="86">
        <v>2.75</v>
      </c>
      <c r="G217" s="21">
        <v>5</v>
      </c>
      <c r="H217" s="21">
        <v>20</v>
      </c>
      <c r="I217" s="21">
        <v>23.6</v>
      </c>
      <c r="J217" s="28" t="s">
        <v>36</v>
      </c>
      <c r="K217" s="29" t="s">
        <v>37</v>
      </c>
      <c r="M217" s="88" t="s">
        <v>638</v>
      </c>
      <c r="N217" s="21" t="s">
        <v>39</v>
      </c>
      <c r="O217" s="89">
        <v>50</v>
      </c>
      <c r="P217" s="21">
        <v>25</v>
      </c>
      <c r="R217" s="90"/>
      <c r="V217" s="21" t="s">
        <v>931</v>
      </c>
      <c r="AH217" s="21">
        <v>693</v>
      </c>
    </row>
    <row r="218" spans="2:34" x14ac:dyDescent="0.2">
      <c r="B218" s="21" t="s">
        <v>934</v>
      </c>
      <c r="C218" s="84" t="s">
        <v>935</v>
      </c>
      <c r="D218" s="21" t="s">
        <v>35</v>
      </c>
      <c r="E218" s="85">
        <v>1000200</v>
      </c>
      <c r="F218" s="86">
        <v>1.72</v>
      </c>
      <c r="G218" s="21">
        <v>5</v>
      </c>
      <c r="H218" s="21">
        <v>20</v>
      </c>
      <c r="I218" s="21">
        <v>23.6</v>
      </c>
      <c r="J218" s="28" t="s">
        <v>36</v>
      </c>
      <c r="K218" s="29" t="s">
        <v>37</v>
      </c>
      <c r="M218" s="88" t="s">
        <v>830</v>
      </c>
      <c r="N218" s="21" t="s">
        <v>66</v>
      </c>
      <c r="O218" s="89">
        <v>50</v>
      </c>
      <c r="P218" s="21">
        <v>25</v>
      </c>
      <c r="R218" s="90"/>
      <c r="V218" s="21" t="s">
        <v>931</v>
      </c>
      <c r="AH218" s="21">
        <v>692</v>
      </c>
    </row>
    <row r="219" spans="2:34" x14ac:dyDescent="0.2">
      <c r="B219" s="21" t="s">
        <v>936</v>
      </c>
      <c r="C219" s="84" t="s">
        <v>937</v>
      </c>
      <c r="D219" s="21" t="s">
        <v>35</v>
      </c>
      <c r="E219" s="85">
        <v>1000200</v>
      </c>
      <c r="F219" s="86">
        <v>4</v>
      </c>
      <c r="G219" s="21">
        <v>5</v>
      </c>
      <c r="H219" s="21">
        <v>10</v>
      </c>
      <c r="I219" s="21">
        <v>25</v>
      </c>
      <c r="J219" s="28" t="s">
        <v>728</v>
      </c>
      <c r="K219" s="29" t="s">
        <v>729</v>
      </c>
      <c r="M219" s="88" t="s">
        <v>358</v>
      </c>
      <c r="N219" s="21" t="s">
        <v>359</v>
      </c>
      <c r="O219" s="89">
        <v>130</v>
      </c>
      <c r="P219" s="21">
        <v>25</v>
      </c>
      <c r="R219" s="90"/>
      <c r="U219" s="21" t="s">
        <v>522</v>
      </c>
      <c r="AH219" s="21">
        <v>691</v>
      </c>
    </row>
    <row r="220" spans="2:34" x14ac:dyDescent="0.2">
      <c r="B220" s="21" t="s">
        <v>938</v>
      </c>
      <c r="C220" s="84" t="s">
        <v>939</v>
      </c>
      <c r="D220" s="21" t="s">
        <v>35</v>
      </c>
      <c r="E220" s="85" t="s">
        <v>40</v>
      </c>
      <c r="F220" s="86" t="s">
        <v>40</v>
      </c>
      <c r="G220" s="21" t="s">
        <v>40</v>
      </c>
      <c r="H220" s="21" t="s">
        <v>40</v>
      </c>
      <c r="I220" s="21" t="s">
        <v>40</v>
      </c>
      <c r="J220" s="95" t="s">
        <v>40</v>
      </c>
      <c r="K220" s="96" t="s">
        <v>40</v>
      </c>
      <c r="L220" s="87" t="s">
        <v>40</v>
      </c>
      <c r="M220" s="88" t="s">
        <v>297</v>
      </c>
      <c r="N220" s="21" t="s">
        <v>469</v>
      </c>
      <c r="O220" s="89" t="s">
        <v>40</v>
      </c>
      <c r="P220" s="21" t="s">
        <v>40</v>
      </c>
      <c r="Q220" s="21" t="s">
        <v>40</v>
      </c>
      <c r="R220" s="90" t="s">
        <v>40</v>
      </c>
      <c r="S220" s="21" t="s">
        <v>40</v>
      </c>
      <c r="T220" s="91" t="s">
        <v>40</v>
      </c>
      <c r="U220" s="21" t="s">
        <v>487</v>
      </c>
      <c r="AH220" s="21">
        <v>690</v>
      </c>
    </row>
    <row r="221" spans="2:34" x14ac:dyDescent="0.2">
      <c r="B221" s="21" t="s">
        <v>940</v>
      </c>
      <c r="C221" s="84" t="s">
        <v>941</v>
      </c>
      <c r="D221" s="21" t="s">
        <v>35</v>
      </c>
      <c r="E221" s="85" t="s">
        <v>40</v>
      </c>
      <c r="F221" s="86" t="s">
        <v>40</v>
      </c>
      <c r="G221" s="21" t="s">
        <v>40</v>
      </c>
      <c r="H221" s="21" t="s">
        <v>40</v>
      </c>
      <c r="I221" s="21" t="s">
        <v>40</v>
      </c>
      <c r="J221" s="95" t="s">
        <v>40</v>
      </c>
      <c r="K221" s="96" t="s">
        <v>40</v>
      </c>
      <c r="L221" s="87" t="s">
        <v>40</v>
      </c>
      <c r="M221" s="88" t="s">
        <v>297</v>
      </c>
      <c r="N221" s="21" t="s">
        <v>942</v>
      </c>
      <c r="O221" s="89" t="s">
        <v>40</v>
      </c>
      <c r="P221" s="21" t="s">
        <v>40</v>
      </c>
      <c r="Q221" s="21" t="s">
        <v>40</v>
      </c>
      <c r="R221" s="90" t="s">
        <v>40</v>
      </c>
      <c r="S221" s="21" t="s">
        <v>40</v>
      </c>
      <c r="T221" s="91" t="s">
        <v>40</v>
      </c>
      <c r="U221" s="21" t="s">
        <v>504</v>
      </c>
      <c r="AH221" s="21">
        <v>689</v>
      </c>
    </row>
    <row r="222" spans="2:34" x14ac:dyDescent="0.2">
      <c r="B222" s="21" t="s">
        <v>943</v>
      </c>
      <c r="C222" s="84" t="s">
        <v>944</v>
      </c>
      <c r="D222" s="21" t="s">
        <v>35</v>
      </c>
      <c r="E222" s="85" t="s">
        <v>40</v>
      </c>
      <c r="F222" s="86" t="s">
        <v>40</v>
      </c>
      <c r="G222" s="21" t="s">
        <v>40</v>
      </c>
      <c r="H222" s="21" t="s">
        <v>40</v>
      </c>
      <c r="I222" s="21" t="s">
        <v>40</v>
      </c>
      <c r="J222" s="95" t="s">
        <v>40</v>
      </c>
      <c r="K222" s="96" t="s">
        <v>40</v>
      </c>
      <c r="L222" s="87" t="s">
        <v>40</v>
      </c>
      <c r="M222" s="88" t="s">
        <v>297</v>
      </c>
      <c r="N222" s="21" t="s">
        <v>942</v>
      </c>
      <c r="O222" s="89" t="s">
        <v>40</v>
      </c>
      <c r="P222" s="21" t="s">
        <v>40</v>
      </c>
      <c r="Q222" s="21" t="s">
        <v>40</v>
      </c>
      <c r="R222" s="90" t="s">
        <v>40</v>
      </c>
      <c r="S222" s="21" t="s">
        <v>40</v>
      </c>
      <c r="T222" s="91" t="s">
        <v>40</v>
      </c>
      <c r="U222" s="21" t="s">
        <v>945</v>
      </c>
      <c r="AH222" s="21">
        <v>688</v>
      </c>
    </row>
    <row r="223" spans="2:34" x14ac:dyDescent="0.2">
      <c r="B223" s="21" t="s">
        <v>946</v>
      </c>
      <c r="C223" s="84" t="s">
        <v>947</v>
      </c>
      <c r="D223" s="21" t="s">
        <v>35</v>
      </c>
      <c r="E223" s="85" t="s">
        <v>40</v>
      </c>
      <c r="F223" s="86" t="s">
        <v>40</v>
      </c>
      <c r="G223" s="21" t="s">
        <v>40</v>
      </c>
      <c r="H223" s="21" t="s">
        <v>40</v>
      </c>
      <c r="I223" s="21" t="s">
        <v>40</v>
      </c>
      <c r="J223" s="95" t="s">
        <v>40</v>
      </c>
      <c r="K223" s="96" t="s">
        <v>40</v>
      </c>
      <c r="L223" s="87" t="s">
        <v>40</v>
      </c>
      <c r="M223" s="88" t="s">
        <v>297</v>
      </c>
      <c r="N223" s="21" t="s">
        <v>942</v>
      </c>
      <c r="O223" s="89" t="s">
        <v>40</v>
      </c>
      <c r="P223" s="21" t="s">
        <v>40</v>
      </c>
      <c r="Q223" s="21" t="s">
        <v>40</v>
      </c>
      <c r="R223" s="90" t="s">
        <v>40</v>
      </c>
      <c r="S223" s="21" t="s">
        <v>40</v>
      </c>
      <c r="T223" s="91" t="s">
        <v>40</v>
      </c>
      <c r="U223" s="21" t="s">
        <v>945</v>
      </c>
      <c r="AH223" s="21">
        <v>687</v>
      </c>
    </row>
    <row r="224" spans="2:34" x14ac:dyDescent="0.2">
      <c r="B224" s="21" t="s">
        <v>948</v>
      </c>
      <c r="C224" s="84" t="s">
        <v>949</v>
      </c>
      <c r="D224" s="21" t="s">
        <v>35</v>
      </c>
      <c r="E224" s="85" t="s">
        <v>40</v>
      </c>
      <c r="F224" s="86" t="s">
        <v>40</v>
      </c>
      <c r="G224" s="21" t="s">
        <v>40</v>
      </c>
      <c r="H224" s="21" t="s">
        <v>40</v>
      </c>
      <c r="I224" s="21" t="s">
        <v>40</v>
      </c>
      <c r="J224" s="95" t="s">
        <v>40</v>
      </c>
      <c r="K224" s="96" t="s">
        <v>40</v>
      </c>
      <c r="L224" s="87" t="s">
        <v>40</v>
      </c>
      <c r="M224" s="88" t="s">
        <v>297</v>
      </c>
      <c r="N224" s="21" t="s">
        <v>298</v>
      </c>
      <c r="O224" s="89" t="s">
        <v>40</v>
      </c>
      <c r="P224" s="21" t="s">
        <v>40</v>
      </c>
      <c r="Q224" s="21" t="s">
        <v>40</v>
      </c>
      <c r="R224" s="90" t="s">
        <v>40</v>
      </c>
      <c r="S224" s="21" t="s">
        <v>40</v>
      </c>
      <c r="T224" s="91" t="s">
        <v>40</v>
      </c>
      <c r="U224" s="21" t="s">
        <v>950</v>
      </c>
      <c r="AH224" s="21">
        <v>686</v>
      </c>
    </row>
    <row r="225" spans="2:34" x14ac:dyDescent="0.2">
      <c r="B225" s="21" t="s">
        <v>951</v>
      </c>
      <c r="C225" s="84" t="s">
        <v>952</v>
      </c>
      <c r="D225" s="21" t="s">
        <v>35</v>
      </c>
      <c r="E225" s="85">
        <v>1000200</v>
      </c>
      <c r="F225" s="86">
        <v>1.88</v>
      </c>
      <c r="G225" s="21">
        <v>5</v>
      </c>
      <c r="H225" s="21">
        <v>20</v>
      </c>
      <c r="I225" s="21">
        <v>26.7</v>
      </c>
      <c r="J225" s="28" t="s">
        <v>183</v>
      </c>
      <c r="K225" s="29" t="s">
        <v>244</v>
      </c>
      <c r="M225" s="88" t="s">
        <v>953</v>
      </c>
      <c r="N225" s="21" t="s">
        <v>246</v>
      </c>
      <c r="O225" s="89">
        <v>50</v>
      </c>
      <c r="P225" s="21">
        <v>25</v>
      </c>
      <c r="R225" s="90"/>
      <c r="U225" s="21" t="s">
        <v>954</v>
      </c>
      <c r="AH225" s="21">
        <v>685</v>
      </c>
    </row>
    <row r="226" spans="2:34" x14ac:dyDescent="0.2">
      <c r="B226" s="21" t="s">
        <v>955</v>
      </c>
      <c r="C226" s="84" t="s">
        <v>956</v>
      </c>
      <c r="D226" s="21" t="s">
        <v>35</v>
      </c>
      <c r="E226" s="85">
        <v>1000200</v>
      </c>
      <c r="F226" s="86">
        <v>2.25</v>
      </c>
      <c r="G226" s="21">
        <v>5</v>
      </c>
      <c r="H226" s="21">
        <v>20</v>
      </c>
      <c r="I226" s="21">
        <v>26.7</v>
      </c>
      <c r="J226" s="28" t="s">
        <v>183</v>
      </c>
      <c r="K226" s="29" t="s">
        <v>244</v>
      </c>
      <c r="M226" s="88" t="s">
        <v>515</v>
      </c>
      <c r="N226" s="21" t="s">
        <v>253</v>
      </c>
      <c r="O226" s="89">
        <v>50</v>
      </c>
      <c r="P226" s="21">
        <v>25</v>
      </c>
      <c r="R226" s="90"/>
      <c r="U226" s="21" t="s">
        <v>954</v>
      </c>
      <c r="AH226" s="21">
        <v>684</v>
      </c>
    </row>
    <row r="227" spans="2:34" x14ac:dyDescent="0.2">
      <c r="B227" s="21" t="s">
        <v>957</v>
      </c>
      <c r="C227" s="84" t="s">
        <v>958</v>
      </c>
      <c r="D227" s="21" t="s">
        <v>35</v>
      </c>
      <c r="E227" s="85">
        <v>1000200</v>
      </c>
      <c r="F227" s="86">
        <v>2.63</v>
      </c>
      <c r="G227" s="21">
        <v>5</v>
      </c>
      <c r="H227" s="21">
        <v>20</v>
      </c>
      <c r="I227" s="21">
        <v>26.7</v>
      </c>
      <c r="J227" s="28" t="s">
        <v>183</v>
      </c>
      <c r="K227" s="29" t="s">
        <v>244</v>
      </c>
      <c r="M227" s="88" t="s">
        <v>959</v>
      </c>
      <c r="N227" s="21" t="s">
        <v>394</v>
      </c>
      <c r="O227" s="89">
        <v>50</v>
      </c>
      <c r="P227" s="21">
        <v>25</v>
      </c>
      <c r="R227" s="90"/>
      <c r="U227" s="21" t="s">
        <v>954</v>
      </c>
      <c r="AH227" s="21">
        <v>683</v>
      </c>
    </row>
    <row r="228" spans="2:34" x14ac:dyDescent="0.2">
      <c r="B228" s="21" t="s">
        <v>960</v>
      </c>
      <c r="C228" s="84" t="s">
        <v>961</v>
      </c>
      <c r="D228" s="21" t="s">
        <v>35</v>
      </c>
      <c r="E228" s="85">
        <v>1000200</v>
      </c>
      <c r="F228" s="86">
        <v>3</v>
      </c>
      <c r="G228" s="21">
        <v>5</v>
      </c>
      <c r="H228" s="21">
        <v>20</v>
      </c>
      <c r="I228" s="21">
        <v>26.7</v>
      </c>
      <c r="J228" s="28" t="s">
        <v>183</v>
      </c>
      <c r="K228" s="29" t="s">
        <v>244</v>
      </c>
      <c r="M228" s="88" t="s">
        <v>962</v>
      </c>
      <c r="N228" s="21" t="s">
        <v>258</v>
      </c>
      <c r="O228" s="89">
        <v>50</v>
      </c>
      <c r="P228" s="21">
        <v>25</v>
      </c>
      <c r="R228" s="90"/>
      <c r="U228" s="21" t="s">
        <v>954</v>
      </c>
      <c r="AH228" s="21">
        <v>682</v>
      </c>
    </row>
    <row r="229" spans="2:34" x14ac:dyDescent="0.2">
      <c r="B229" s="21" t="s">
        <v>963</v>
      </c>
      <c r="C229" s="84" t="s">
        <v>964</v>
      </c>
      <c r="D229" s="21" t="s">
        <v>35</v>
      </c>
      <c r="E229" s="85">
        <v>1000200</v>
      </c>
      <c r="F229" s="86">
        <v>3.38</v>
      </c>
      <c r="G229" s="21">
        <v>5</v>
      </c>
      <c r="H229" s="21">
        <v>20</v>
      </c>
      <c r="I229" s="21">
        <v>26.7</v>
      </c>
      <c r="J229" s="28" t="s">
        <v>183</v>
      </c>
      <c r="K229" s="29" t="s">
        <v>244</v>
      </c>
      <c r="M229" s="88" t="s">
        <v>965</v>
      </c>
      <c r="N229" s="21" t="s">
        <v>263</v>
      </c>
      <c r="O229" s="89">
        <v>50</v>
      </c>
      <c r="P229" s="21">
        <v>25</v>
      </c>
      <c r="R229" s="90"/>
      <c r="U229" s="21" t="s">
        <v>954</v>
      </c>
      <c r="AH229" s="21">
        <v>681</v>
      </c>
    </row>
    <row r="230" spans="2:34" x14ac:dyDescent="0.2">
      <c r="B230" s="21" t="s">
        <v>966</v>
      </c>
      <c r="C230" s="84" t="s">
        <v>967</v>
      </c>
      <c r="D230" s="21" t="s">
        <v>35</v>
      </c>
      <c r="E230" s="85">
        <v>1000200</v>
      </c>
      <c r="F230" s="86">
        <v>3.75</v>
      </c>
      <c r="G230" s="21">
        <v>5</v>
      </c>
      <c r="H230" s="21">
        <v>20</v>
      </c>
      <c r="I230" s="21">
        <v>26.7</v>
      </c>
      <c r="J230" s="28" t="s">
        <v>183</v>
      </c>
      <c r="K230" s="29" t="s">
        <v>244</v>
      </c>
      <c r="M230" s="88" t="s">
        <v>454</v>
      </c>
      <c r="N230" s="21" t="s">
        <v>279</v>
      </c>
      <c r="O230" s="89">
        <v>100</v>
      </c>
      <c r="P230" s="21">
        <v>25</v>
      </c>
      <c r="R230" s="90"/>
      <c r="U230" s="21" t="s">
        <v>954</v>
      </c>
      <c r="AH230" s="21">
        <v>680</v>
      </c>
    </row>
    <row r="231" spans="2:34" x14ac:dyDescent="0.2">
      <c r="B231" s="21" t="s">
        <v>145</v>
      </c>
      <c r="C231" s="84" t="s">
        <v>146</v>
      </c>
      <c r="D231" s="21" t="s">
        <v>35</v>
      </c>
      <c r="E231" s="85">
        <v>1000200</v>
      </c>
      <c r="F231" s="86">
        <v>1.72</v>
      </c>
      <c r="G231" s="21">
        <v>5</v>
      </c>
      <c r="H231" s="21">
        <v>20</v>
      </c>
      <c r="I231" s="21">
        <v>23.6</v>
      </c>
      <c r="J231" s="28" t="s">
        <v>36</v>
      </c>
      <c r="K231" s="29" t="s">
        <v>37</v>
      </c>
      <c r="M231" s="88" t="s">
        <v>38</v>
      </c>
      <c r="N231" s="21" t="s">
        <v>66</v>
      </c>
      <c r="O231" s="89">
        <v>50</v>
      </c>
      <c r="P231" s="21">
        <v>25</v>
      </c>
      <c r="R231" s="90"/>
      <c r="U231" s="21" t="s">
        <v>71</v>
      </c>
      <c r="AH231" s="21">
        <v>679</v>
      </c>
    </row>
    <row r="232" spans="2:34" x14ac:dyDescent="0.2">
      <c r="B232" s="21" t="s">
        <v>142</v>
      </c>
      <c r="C232" s="84" t="s">
        <v>143</v>
      </c>
      <c r="D232" s="21" t="s">
        <v>35</v>
      </c>
      <c r="E232" s="85">
        <v>1000200</v>
      </c>
      <c r="F232" s="86">
        <v>2.06</v>
      </c>
      <c r="G232" s="21">
        <v>5</v>
      </c>
      <c r="H232" s="21">
        <v>20</v>
      </c>
      <c r="I232" s="21">
        <v>23.6</v>
      </c>
      <c r="J232" s="28" t="s">
        <v>36</v>
      </c>
      <c r="K232" s="29" t="s">
        <v>37</v>
      </c>
      <c r="M232" s="88" t="s">
        <v>38</v>
      </c>
      <c r="N232" s="21" t="s">
        <v>61</v>
      </c>
      <c r="O232" s="89">
        <v>50</v>
      </c>
      <c r="P232" s="21">
        <v>25</v>
      </c>
      <c r="R232" s="90"/>
      <c r="U232" s="21" t="s">
        <v>71</v>
      </c>
      <c r="AH232" s="21">
        <v>678</v>
      </c>
    </row>
    <row r="233" spans="2:34" x14ac:dyDescent="0.2">
      <c r="B233" s="21" t="s">
        <v>139</v>
      </c>
      <c r="C233" s="84" t="s">
        <v>140</v>
      </c>
      <c r="D233" s="21" t="s">
        <v>35</v>
      </c>
      <c r="E233" s="85">
        <v>1000200</v>
      </c>
      <c r="F233" s="86">
        <v>2.41</v>
      </c>
      <c r="G233" s="21">
        <v>5</v>
      </c>
      <c r="H233" s="21">
        <v>20</v>
      </c>
      <c r="I233" s="21">
        <v>23.6</v>
      </c>
      <c r="J233" s="28" t="s">
        <v>36</v>
      </c>
      <c r="K233" s="29" t="s">
        <v>37</v>
      </c>
      <c r="M233" s="88" t="s">
        <v>38</v>
      </c>
      <c r="N233" s="21" t="s">
        <v>56</v>
      </c>
      <c r="O233" s="89">
        <v>50</v>
      </c>
      <c r="P233" s="21">
        <v>25</v>
      </c>
      <c r="R233" s="90"/>
      <c r="U233" s="21" t="s">
        <v>71</v>
      </c>
      <c r="AH233" s="21">
        <v>677</v>
      </c>
    </row>
    <row r="234" spans="2:34" x14ac:dyDescent="0.2">
      <c r="B234" s="21" t="s">
        <v>136</v>
      </c>
      <c r="C234" s="84" t="s">
        <v>968</v>
      </c>
      <c r="D234" s="21" t="s">
        <v>35</v>
      </c>
      <c r="E234" s="85">
        <v>1000200</v>
      </c>
      <c r="F234" s="86">
        <v>2.75</v>
      </c>
      <c r="G234" s="21">
        <v>5</v>
      </c>
      <c r="H234" s="21">
        <v>20</v>
      </c>
      <c r="I234" s="21">
        <v>23.6</v>
      </c>
      <c r="J234" s="28" t="s">
        <v>36</v>
      </c>
      <c r="K234" s="29" t="s">
        <v>37</v>
      </c>
      <c r="M234" s="88" t="s">
        <v>51</v>
      </c>
      <c r="N234" s="21" t="s">
        <v>39</v>
      </c>
      <c r="O234" s="89">
        <v>50</v>
      </c>
      <c r="P234" s="21">
        <v>25</v>
      </c>
      <c r="R234" s="90"/>
      <c r="U234" s="21" t="s">
        <v>71</v>
      </c>
      <c r="AH234" s="21">
        <v>676</v>
      </c>
    </row>
    <row r="235" spans="2:34" x14ac:dyDescent="0.2">
      <c r="B235" s="21" t="s">
        <v>133</v>
      </c>
      <c r="C235" s="84" t="s">
        <v>969</v>
      </c>
      <c r="D235" s="21" t="s">
        <v>35</v>
      </c>
      <c r="E235" s="85">
        <v>1000200</v>
      </c>
      <c r="F235" s="86">
        <v>3.09</v>
      </c>
      <c r="G235" s="21">
        <v>5</v>
      </c>
      <c r="H235" s="21">
        <v>20</v>
      </c>
      <c r="I235" s="21">
        <v>23.6</v>
      </c>
      <c r="J235" s="28" t="s">
        <v>36</v>
      </c>
      <c r="K235" s="29" t="s">
        <v>37</v>
      </c>
      <c r="M235" s="88" t="s">
        <v>38</v>
      </c>
      <c r="N235" s="21" t="s">
        <v>39</v>
      </c>
      <c r="O235" s="89">
        <v>50</v>
      </c>
      <c r="P235" s="21">
        <v>25</v>
      </c>
      <c r="R235" s="90"/>
      <c r="U235" s="21" t="s">
        <v>71</v>
      </c>
      <c r="AH235" s="21">
        <v>675</v>
      </c>
    </row>
    <row r="236" spans="2:34" x14ac:dyDescent="0.2">
      <c r="B236" s="21" t="s">
        <v>128</v>
      </c>
      <c r="C236" s="84" t="s">
        <v>129</v>
      </c>
      <c r="D236" s="21" t="s">
        <v>35</v>
      </c>
      <c r="E236" s="85">
        <v>1000200</v>
      </c>
      <c r="F236" s="86">
        <v>1.72</v>
      </c>
      <c r="G236" s="21">
        <v>5</v>
      </c>
      <c r="H236" s="21">
        <v>20</v>
      </c>
      <c r="I236" s="21">
        <v>23.6</v>
      </c>
      <c r="J236" s="28" t="s">
        <v>36</v>
      </c>
      <c r="K236" s="29" t="s">
        <v>37</v>
      </c>
      <c r="M236" s="88" t="s">
        <v>970</v>
      </c>
      <c r="N236" s="21" t="s">
        <v>971</v>
      </c>
      <c r="O236" s="89">
        <v>50</v>
      </c>
      <c r="P236" s="21">
        <v>25</v>
      </c>
      <c r="R236" s="90"/>
      <c r="U236" s="21" t="s">
        <v>41</v>
      </c>
      <c r="AH236" s="21">
        <v>674</v>
      </c>
    </row>
    <row r="237" spans="2:34" x14ac:dyDescent="0.2">
      <c r="B237" s="21" t="s">
        <v>124</v>
      </c>
      <c r="C237" s="84" t="s">
        <v>125</v>
      </c>
      <c r="D237" s="21" t="s">
        <v>35</v>
      </c>
      <c r="E237" s="85">
        <v>1000200</v>
      </c>
      <c r="F237" s="86">
        <v>2.06</v>
      </c>
      <c r="G237" s="21">
        <v>5</v>
      </c>
      <c r="H237" s="21">
        <v>20</v>
      </c>
      <c r="I237" s="21">
        <v>23.6</v>
      </c>
      <c r="J237" s="28" t="s">
        <v>36</v>
      </c>
      <c r="K237" s="29" t="s">
        <v>37</v>
      </c>
      <c r="M237" s="88" t="s">
        <v>972</v>
      </c>
      <c r="N237" s="21" t="s">
        <v>973</v>
      </c>
      <c r="O237" s="89">
        <v>50</v>
      </c>
      <c r="P237" s="21">
        <v>25</v>
      </c>
      <c r="R237" s="90"/>
      <c r="U237" s="21" t="s">
        <v>41</v>
      </c>
      <c r="AH237" s="21">
        <v>673</v>
      </c>
    </row>
    <row r="238" spans="2:34" x14ac:dyDescent="0.2">
      <c r="B238" s="21" t="s">
        <v>120</v>
      </c>
      <c r="C238" s="84" t="s">
        <v>121</v>
      </c>
      <c r="D238" s="21" t="s">
        <v>35</v>
      </c>
      <c r="E238" s="85">
        <v>1000200</v>
      </c>
      <c r="F238" s="86">
        <v>2.41</v>
      </c>
      <c r="G238" s="21">
        <v>5</v>
      </c>
      <c r="H238" s="21">
        <v>20</v>
      </c>
      <c r="I238" s="21">
        <v>23.6</v>
      </c>
      <c r="J238" s="28" t="s">
        <v>36</v>
      </c>
      <c r="K238" s="29" t="s">
        <v>37</v>
      </c>
      <c r="M238" s="88" t="s">
        <v>974</v>
      </c>
      <c r="N238" s="21" t="s">
        <v>975</v>
      </c>
      <c r="O238" s="89">
        <v>50</v>
      </c>
      <c r="P238" s="21">
        <v>25</v>
      </c>
      <c r="R238" s="90"/>
      <c r="U238" s="21" t="s">
        <v>41</v>
      </c>
      <c r="AH238" s="21">
        <v>672</v>
      </c>
    </row>
    <row r="239" spans="2:34" x14ac:dyDescent="0.2">
      <c r="B239" s="21" t="s">
        <v>116</v>
      </c>
      <c r="C239" s="84" t="s">
        <v>117</v>
      </c>
      <c r="D239" s="21" t="s">
        <v>35</v>
      </c>
      <c r="E239" s="85">
        <v>1000200</v>
      </c>
      <c r="F239" s="86">
        <v>2.75</v>
      </c>
      <c r="G239" s="21">
        <v>5</v>
      </c>
      <c r="H239" s="21">
        <v>20</v>
      </c>
      <c r="I239" s="21">
        <v>23.6</v>
      </c>
      <c r="J239" s="28" t="s">
        <v>36</v>
      </c>
      <c r="K239" s="29" t="s">
        <v>37</v>
      </c>
      <c r="M239" s="88" t="s">
        <v>549</v>
      </c>
      <c r="N239" s="21" t="s">
        <v>976</v>
      </c>
      <c r="O239" s="89">
        <v>50</v>
      </c>
      <c r="P239" s="21">
        <v>25</v>
      </c>
      <c r="R239" s="90"/>
      <c r="U239" s="21" t="s">
        <v>41</v>
      </c>
      <c r="AH239" s="21">
        <v>671</v>
      </c>
    </row>
    <row r="240" spans="2:34" x14ac:dyDescent="0.2">
      <c r="B240" s="21" t="s">
        <v>112</v>
      </c>
      <c r="C240" s="84" t="s">
        <v>113</v>
      </c>
      <c r="D240" s="21" t="s">
        <v>35</v>
      </c>
      <c r="E240" s="85">
        <v>1000200</v>
      </c>
      <c r="F240" s="86">
        <v>3.09</v>
      </c>
      <c r="G240" s="21">
        <v>5</v>
      </c>
      <c r="H240" s="21">
        <v>20</v>
      </c>
      <c r="I240" s="21">
        <v>23.6</v>
      </c>
      <c r="J240" s="28" t="s">
        <v>36</v>
      </c>
      <c r="K240" s="29" t="s">
        <v>37</v>
      </c>
      <c r="M240" s="88" t="s">
        <v>977</v>
      </c>
      <c r="N240" s="21" t="s">
        <v>978</v>
      </c>
      <c r="O240" s="89">
        <v>50</v>
      </c>
      <c r="P240" s="21">
        <v>25</v>
      </c>
      <c r="R240" s="90"/>
      <c r="U240" s="21" t="s">
        <v>41</v>
      </c>
      <c r="AH240" s="21">
        <v>670</v>
      </c>
    </row>
    <row r="241" spans="2:34" x14ac:dyDescent="0.2">
      <c r="B241" s="21" t="s">
        <v>108</v>
      </c>
      <c r="C241" s="84" t="s">
        <v>979</v>
      </c>
      <c r="D241" s="21" t="s">
        <v>35</v>
      </c>
      <c r="E241" s="85">
        <v>1000200</v>
      </c>
      <c r="F241" s="86">
        <v>2.06</v>
      </c>
      <c r="G241" s="21">
        <v>5</v>
      </c>
      <c r="H241" s="21">
        <v>20</v>
      </c>
      <c r="I241" s="21">
        <v>23.6</v>
      </c>
      <c r="J241" s="28" t="s">
        <v>36</v>
      </c>
      <c r="K241" s="29" t="s">
        <v>37</v>
      </c>
      <c r="M241" s="88" t="s">
        <v>972</v>
      </c>
      <c r="N241" s="21" t="s">
        <v>973</v>
      </c>
      <c r="O241" s="89">
        <v>50</v>
      </c>
      <c r="P241" s="21">
        <v>25</v>
      </c>
      <c r="R241" s="90"/>
      <c r="U241" s="21" t="s">
        <v>41</v>
      </c>
      <c r="AH241" s="21">
        <v>669</v>
      </c>
    </row>
    <row r="242" spans="2:34" x14ac:dyDescent="0.2">
      <c r="B242" s="21" t="s">
        <v>104</v>
      </c>
      <c r="C242" s="84" t="s">
        <v>980</v>
      </c>
      <c r="D242" s="21" t="s">
        <v>35</v>
      </c>
      <c r="E242" s="85">
        <v>1000200</v>
      </c>
      <c r="F242" s="86">
        <v>1.72</v>
      </c>
      <c r="G242" s="21">
        <v>5</v>
      </c>
      <c r="H242" s="21">
        <v>20</v>
      </c>
      <c r="I242" s="21">
        <v>23.6</v>
      </c>
      <c r="J242" s="28" t="s">
        <v>36</v>
      </c>
      <c r="K242" s="29" t="s">
        <v>37</v>
      </c>
      <c r="M242" s="88" t="s">
        <v>970</v>
      </c>
      <c r="N242" s="21" t="s">
        <v>971</v>
      </c>
      <c r="O242" s="89">
        <v>50</v>
      </c>
      <c r="P242" s="21">
        <v>25</v>
      </c>
      <c r="R242" s="90"/>
      <c r="U242" s="21" t="s">
        <v>41</v>
      </c>
      <c r="AH242" s="21">
        <v>668</v>
      </c>
    </row>
    <row r="243" spans="2:34" x14ac:dyDescent="0.2">
      <c r="B243" s="21" t="s">
        <v>100</v>
      </c>
      <c r="C243" s="84" t="s">
        <v>981</v>
      </c>
      <c r="D243" s="21" t="s">
        <v>35</v>
      </c>
      <c r="E243" s="85">
        <v>1000200</v>
      </c>
      <c r="F243" s="86">
        <v>2.75</v>
      </c>
      <c r="G243" s="21">
        <v>5</v>
      </c>
      <c r="H243" s="21">
        <v>20</v>
      </c>
      <c r="I243" s="21">
        <v>23.6</v>
      </c>
      <c r="J243" s="28" t="s">
        <v>36</v>
      </c>
      <c r="K243" s="29" t="s">
        <v>37</v>
      </c>
      <c r="M243" s="88" t="s">
        <v>549</v>
      </c>
      <c r="N243" s="21" t="s">
        <v>976</v>
      </c>
      <c r="O243" s="89">
        <v>50</v>
      </c>
      <c r="P243" s="21">
        <v>25</v>
      </c>
      <c r="R243" s="90"/>
      <c r="U243" s="21" t="s">
        <v>41</v>
      </c>
      <c r="AH243" s="21">
        <v>667</v>
      </c>
    </row>
    <row r="244" spans="2:34" x14ac:dyDescent="0.2">
      <c r="B244" s="21" t="s">
        <v>96</v>
      </c>
      <c r="C244" s="84" t="s">
        <v>982</v>
      </c>
      <c r="D244" s="21" t="s">
        <v>35</v>
      </c>
      <c r="E244" s="85">
        <v>1000200</v>
      </c>
      <c r="F244" s="86">
        <v>2.41</v>
      </c>
      <c r="G244" s="21">
        <v>5</v>
      </c>
      <c r="H244" s="21">
        <v>20</v>
      </c>
      <c r="I244" s="21">
        <v>23.6</v>
      </c>
      <c r="J244" s="28" t="s">
        <v>36</v>
      </c>
      <c r="K244" s="29" t="s">
        <v>37</v>
      </c>
      <c r="M244" s="88" t="s">
        <v>974</v>
      </c>
      <c r="N244" s="21" t="s">
        <v>983</v>
      </c>
      <c r="O244" s="89">
        <v>50</v>
      </c>
      <c r="P244" s="21">
        <v>25</v>
      </c>
      <c r="R244" s="90"/>
      <c r="U244" s="21" t="s">
        <v>41</v>
      </c>
      <c r="AH244" s="21">
        <v>666</v>
      </c>
    </row>
    <row r="245" spans="2:34" x14ac:dyDescent="0.2">
      <c r="B245" s="21" t="s">
        <v>92</v>
      </c>
      <c r="C245" s="84" t="s">
        <v>984</v>
      </c>
      <c r="D245" s="21" t="s">
        <v>35</v>
      </c>
      <c r="E245" s="85">
        <v>1000200</v>
      </c>
      <c r="F245" s="86">
        <v>3.09</v>
      </c>
      <c r="G245" s="21">
        <v>5</v>
      </c>
      <c r="H245" s="21">
        <v>20</v>
      </c>
      <c r="I245" s="21">
        <v>23.6</v>
      </c>
      <c r="J245" s="28" t="s">
        <v>36</v>
      </c>
      <c r="K245" s="29" t="s">
        <v>37</v>
      </c>
      <c r="M245" s="88" t="s">
        <v>977</v>
      </c>
      <c r="N245" s="21" t="s">
        <v>978</v>
      </c>
      <c r="O245" s="89">
        <v>50</v>
      </c>
      <c r="P245" s="21">
        <v>25</v>
      </c>
      <c r="R245" s="90"/>
      <c r="U245" s="21" t="s">
        <v>41</v>
      </c>
      <c r="AH245" s="21">
        <v>665</v>
      </c>
    </row>
    <row r="246" spans="2:34" x14ac:dyDescent="0.2">
      <c r="B246" s="21" t="s">
        <v>985</v>
      </c>
      <c r="C246" s="84" t="s">
        <v>986</v>
      </c>
      <c r="D246" s="21" t="s">
        <v>35</v>
      </c>
      <c r="E246" s="85">
        <v>1000200</v>
      </c>
      <c r="F246" s="86">
        <v>3.38</v>
      </c>
      <c r="G246" s="21">
        <v>5</v>
      </c>
      <c r="H246" s="21">
        <v>20</v>
      </c>
      <c r="I246" s="21">
        <v>26.7</v>
      </c>
      <c r="J246" s="28" t="s">
        <v>36</v>
      </c>
      <c r="K246" s="29" t="s">
        <v>37</v>
      </c>
      <c r="M246" s="88" t="s">
        <v>965</v>
      </c>
      <c r="N246" s="21" t="s">
        <v>263</v>
      </c>
      <c r="O246" s="89">
        <v>50</v>
      </c>
      <c r="P246" s="21">
        <v>25</v>
      </c>
      <c r="R246" s="90"/>
      <c r="U246" s="21" t="s">
        <v>987</v>
      </c>
      <c r="AH246" s="21">
        <v>664</v>
      </c>
    </row>
    <row r="247" spans="2:34" x14ac:dyDescent="0.2">
      <c r="B247" s="21" t="s">
        <v>988</v>
      </c>
      <c r="C247" s="84" t="s">
        <v>989</v>
      </c>
      <c r="D247" s="21" t="s">
        <v>35</v>
      </c>
      <c r="E247" s="85">
        <v>1000200</v>
      </c>
      <c r="F247" s="86">
        <v>3.75</v>
      </c>
      <c r="G247" s="21">
        <v>5</v>
      </c>
      <c r="H247" s="21">
        <v>20</v>
      </c>
      <c r="I247" s="21">
        <v>26.7</v>
      </c>
      <c r="J247" s="28" t="s">
        <v>36</v>
      </c>
      <c r="K247" s="29" t="s">
        <v>37</v>
      </c>
      <c r="M247" s="88" t="s">
        <v>454</v>
      </c>
      <c r="N247" s="21" t="s">
        <v>279</v>
      </c>
      <c r="O247" s="89">
        <v>100</v>
      </c>
      <c r="P247" s="21">
        <v>25</v>
      </c>
      <c r="R247" s="90"/>
      <c r="U247" s="21" t="s">
        <v>987</v>
      </c>
      <c r="AH247" s="21">
        <v>663</v>
      </c>
    </row>
    <row r="248" spans="2:34" x14ac:dyDescent="0.2">
      <c r="B248" s="21" t="s">
        <v>990</v>
      </c>
      <c r="C248" s="84" t="s">
        <v>991</v>
      </c>
      <c r="D248" s="21" t="s">
        <v>35</v>
      </c>
      <c r="E248" s="85">
        <v>1000200</v>
      </c>
      <c r="F248" s="86">
        <v>2.25</v>
      </c>
      <c r="G248" s="21">
        <v>5</v>
      </c>
      <c r="H248" s="21">
        <v>20</v>
      </c>
      <c r="I248" s="21">
        <v>26.7</v>
      </c>
      <c r="J248" s="28" t="s">
        <v>36</v>
      </c>
      <c r="K248" s="29" t="s">
        <v>37</v>
      </c>
      <c r="M248" s="88" t="s">
        <v>992</v>
      </c>
      <c r="N248" s="21" t="s">
        <v>253</v>
      </c>
      <c r="O248" s="89">
        <v>50</v>
      </c>
      <c r="P248" s="21">
        <v>25</v>
      </c>
      <c r="R248" s="90"/>
      <c r="U248" s="21" t="s">
        <v>987</v>
      </c>
      <c r="AH248" s="21">
        <v>662</v>
      </c>
    </row>
    <row r="249" spans="2:34" x14ac:dyDescent="0.2">
      <c r="B249" s="21" t="s">
        <v>993</v>
      </c>
      <c r="C249" s="84" t="s">
        <v>994</v>
      </c>
      <c r="D249" s="21" t="s">
        <v>35</v>
      </c>
      <c r="E249" s="85">
        <v>1000200</v>
      </c>
      <c r="F249" s="86">
        <v>1.88</v>
      </c>
      <c r="G249" s="21">
        <v>5</v>
      </c>
      <c r="H249" s="21">
        <v>20</v>
      </c>
      <c r="I249" s="21">
        <v>26.7</v>
      </c>
      <c r="J249" s="28" t="s">
        <v>36</v>
      </c>
      <c r="K249" s="29" t="s">
        <v>37</v>
      </c>
      <c r="M249" s="88" t="s">
        <v>953</v>
      </c>
      <c r="N249" s="21" t="s">
        <v>246</v>
      </c>
      <c r="O249" s="89">
        <v>50</v>
      </c>
      <c r="P249" s="21">
        <v>25</v>
      </c>
      <c r="R249" s="90"/>
      <c r="U249" s="21" t="s">
        <v>987</v>
      </c>
      <c r="AH249" s="21">
        <v>661</v>
      </c>
    </row>
    <row r="250" spans="2:34" x14ac:dyDescent="0.2">
      <c r="B250" s="21" t="s">
        <v>995</v>
      </c>
      <c r="C250" s="84" t="s">
        <v>453</v>
      </c>
      <c r="D250" s="21" t="s">
        <v>35</v>
      </c>
      <c r="E250" s="85">
        <v>1000200</v>
      </c>
      <c r="F250" s="86">
        <v>3.75</v>
      </c>
      <c r="G250" s="21">
        <v>5</v>
      </c>
      <c r="H250" s="21">
        <v>20</v>
      </c>
      <c r="I250" s="21">
        <v>26.7</v>
      </c>
      <c r="J250" s="28" t="s">
        <v>183</v>
      </c>
      <c r="K250" s="29" t="s">
        <v>244</v>
      </c>
      <c r="M250" s="88" t="s">
        <v>454</v>
      </c>
      <c r="N250" s="21" t="s">
        <v>279</v>
      </c>
      <c r="O250" s="89">
        <v>100</v>
      </c>
      <c r="P250" s="21">
        <v>25</v>
      </c>
      <c r="R250" s="90"/>
      <c r="U250" s="21" t="s">
        <v>455</v>
      </c>
      <c r="AH250" s="21">
        <v>660</v>
      </c>
    </row>
    <row r="251" spans="2:34" x14ac:dyDescent="0.2">
      <c r="B251" s="21" t="s">
        <v>996</v>
      </c>
      <c r="C251" s="84" t="s">
        <v>997</v>
      </c>
      <c r="D251" s="21" t="s">
        <v>35</v>
      </c>
      <c r="E251" s="85">
        <v>1000200</v>
      </c>
      <c r="F251" s="86">
        <v>1.88</v>
      </c>
      <c r="G251" s="21">
        <v>5</v>
      </c>
      <c r="H251" s="21">
        <v>20</v>
      </c>
      <c r="I251" s="21">
        <v>26.7</v>
      </c>
      <c r="J251" s="28" t="s">
        <v>183</v>
      </c>
      <c r="K251" s="29" t="s">
        <v>244</v>
      </c>
      <c r="M251" s="88" t="s">
        <v>953</v>
      </c>
      <c r="N251" s="21" t="s">
        <v>246</v>
      </c>
      <c r="O251" s="89">
        <v>50</v>
      </c>
      <c r="P251" s="21">
        <v>25</v>
      </c>
      <c r="R251" s="90"/>
      <c r="U251" s="21" t="s">
        <v>455</v>
      </c>
      <c r="AH251" s="21">
        <v>659</v>
      </c>
    </row>
    <row r="252" spans="2:34" x14ac:dyDescent="0.2">
      <c r="B252" s="21" t="s">
        <v>998</v>
      </c>
      <c r="C252" s="84" t="s">
        <v>999</v>
      </c>
      <c r="D252" s="21" t="s">
        <v>35</v>
      </c>
      <c r="E252" s="85">
        <v>1000200</v>
      </c>
      <c r="F252" s="86">
        <v>3.75</v>
      </c>
      <c r="G252" s="21">
        <v>5</v>
      </c>
      <c r="H252" s="21">
        <v>20</v>
      </c>
      <c r="I252" s="21">
        <v>26.7</v>
      </c>
      <c r="J252" s="28" t="s">
        <v>36</v>
      </c>
      <c r="K252" s="29" t="s">
        <v>37</v>
      </c>
      <c r="M252" s="88" t="s">
        <v>454</v>
      </c>
      <c r="N252" s="21" t="s">
        <v>279</v>
      </c>
      <c r="O252" s="89">
        <v>100</v>
      </c>
      <c r="P252" s="21">
        <v>25</v>
      </c>
      <c r="R252" s="90"/>
      <c r="U252" s="21" t="s">
        <v>1000</v>
      </c>
      <c r="AH252" s="21">
        <v>658</v>
      </c>
    </row>
    <row r="253" spans="2:34" x14ac:dyDescent="0.2">
      <c r="B253" s="21" t="s">
        <v>1001</v>
      </c>
      <c r="C253" s="84" t="s">
        <v>1002</v>
      </c>
      <c r="D253" s="21" t="s">
        <v>35</v>
      </c>
      <c r="E253" s="85">
        <v>1000200</v>
      </c>
      <c r="F253" s="86">
        <v>3.38</v>
      </c>
      <c r="G253" s="21">
        <v>5</v>
      </c>
      <c r="H253" s="21">
        <v>20</v>
      </c>
      <c r="I253" s="21">
        <v>26.7</v>
      </c>
      <c r="J253" s="28" t="s">
        <v>183</v>
      </c>
      <c r="K253" s="29" t="s">
        <v>244</v>
      </c>
      <c r="M253" s="88" t="s">
        <v>965</v>
      </c>
      <c r="N253" s="21" t="s">
        <v>263</v>
      </c>
      <c r="O253" s="89">
        <v>50</v>
      </c>
      <c r="P253" s="21">
        <v>25</v>
      </c>
      <c r="R253" s="90"/>
      <c r="U253" s="21" t="s">
        <v>1000</v>
      </c>
      <c r="AH253" s="21">
        <v>657</v>
      </c>
    </row>
    <row r="254" spans="2:34" x14ac:dyDescent="0.2">
      <c r="B254" s="21" t="s">
        <v>1003</v>
      </c>
      <c r="C254" s="84" t="s">
        <v>1004</v>
      </c>
      <c r="D254" s="21" t="s">
        <v>35</v>
      </c>
      <c r="E254" s="85">
        <v>1000200</v>
      </c>
      <c r="F254" s="86">
        <v>2.63</v>
      </c>
      <c r="G254" s="21">
        <v>5</v>
      </c>
      <c r="H254" s="21">
        <v>20</v>
      </c>
      <c r="I254" s="21">
        <v>26.7</v>
      </c>
      <c r="J254" s="28" t="s">
        <v>36</v>
      </c>
      <c r="K254" s="29" t="s">
        <v>37</v>
      </c>
      <c r="M254" s="88" t="s">
        <v>959</v>
      </c>
      <c r="N254" s="21" t="s">
        <v>394</v>
      </c>
      <c r="O254" s="89">
        <v>50</v>
      </c>
      <c r="P254" s="21">
        <v>25</v>
      </c>
      <c r="R254" s="90"/>
      <c r="U254" s="21" t="s">
        <v>1000</v>
      </c>
      <c r="AH254" s="21">
        <v>656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"/>
  <sheetViews>
    <sheetView tabSelected="1" workbookViewId="0">
      <selection activeCell="F16" sqref="F16"/>
    </sheetView>
  </sheetViews>
  <sheetFormatPr defaultRowHeight="14.25" x14ac:dyDescent="0.2"/>
  <cols>
    <col min="1" max="1" width="9" style="111"/>
    <col min="2" max="2" width="13.75" style="111" customWidth="1"/>
  </cols>
  <sheetData>
    <row r="3" spans="1:3" x14ac:dyDescent="0.2">
      <c r="B3" s="112" t="s">
        <v>1005</v>
      </c>
    </row>
    <row r="4" spans="1:3" x14ac:dyDescent="0.2">
      <c r="A4" s="112" t="s">
        <v>1</v>
      </c>
      <c r="B4" s="113" t="s">
        <v>33</v>
      </c>
      <c r="C4" s="114" t="s">
        <v>1007</v>
      </c>
    </row>
    <row r="5" spans="1:3" x14ac:dyDescent="0.2">
      <c r="A5" s="112" t="s">
        <v>1006</v>
      </c>
      <c r="B5" s="113" t="e">
        <f>VLOOKUP(B4,DATA!A:B,1,FALSE)</f>
        <v>#N/A</v>
      </c>
      <c r="C5" s="114" t="s">
        <v>1008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DATA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</dc:creator>
  <cp:lastModifiedBy>nes</cp:lastModifiedBy>
  <dcterms:created xsi:type="dcterms:W3CDTF">2020-04-13T11:42:50Z</dcterms:created>
  <dcterms:modified xsi:type="dcterms:W3CDTF">2020-04-13T11:49:32Z</dcterms:modified>
</cp:coreProperties>
</file>