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ITHVEASNA.MEY\Desktop\"/>
    </mc:Choice>
  </mc:AlternateContent>
  <xr:revisionPtr revIDLastSave="0" documentId="8_{55802F56-E50F-5644-BBBB-243A960A5C8B}" xr6:coauthVersionLast="43" xr6:coauthVersionMax="43" xr10:uidLastSave="{00000000-0000-0000-0000-000000000000}"/>
  <bookViews>
    <workbookView xWindow="0" yWindow="0" windowWidth="20490" windowHeight="7755" xr2:uid="{00000000-000D-0000-FFFF-FFFF00000000}"/>
  </bookViews>
  <sheets>
    <sheet name="Sheet1" sheetId="1" r:id="rId1"/>
  </sheets>
  <externalReferences>
    <externalReference r:id="rId2"/>
    <externalReference r:id="rId3"/>
  </externalReferences>
  <definedNames>
    <definedName name="_xlnm._FilterDatabase" localSheetId="0" hidden="1">Sheet1!$BA$1:$BA$4220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2" i="1" l="1"/>
</calcChain>
</file>

<file path=xl/sharedStrings.xml><?xml version="1.0" encoding="utf-8"?>
<sst xmlns="http://schemas.openxmlformats.org/spreadsheetml/2006/main" count="1062" uniqueCount="8610">
  <si>
    <t>PSN</t>
  </si>
  <si>
    <t>TAING BUNNGUN</t>
  </si>
  <si>
    <t>Term Loan</t>
  </si>
  <si>
    <t>LD1916105734</t>
  </si>
  <si>
    <t>USD</t>
  </si>
  <si>
    <t>EMI</t>
  </si>
  <si>
    <t>Int 6months, after EMI and pay adm.fee 0.05%</t>
  </si>
  <si>
    <t>Int + Tenor</t>
  </si>
  <si>
    <t>Lun Sokkunthy</t>
  </si>
  <si>
    <t>Prach Vannda</t>
  </si>
  <si>
    <t>VIM VOTEY</t>
  </si>
  <si>
    <t>LD1835876856</t>
  </si>
  <si>
    <t>Int 6 months, after EMI and pay adm.fee 0.05%</t>
  </si>
  <si>
    <t>Meas Soklin</t>
  </si>
  <si>
    <t>Sorn Sopheaktra</t>
  </si>
  <si>
    <t>TKO</t>
  </si>
  <si>
    <t>KONG LEAKENA</t>
  </si>
  <si>
    <t>LD1804058196</t>
  </si>
  <si>
    <t>6 month, After EMI</t>
  </si>
  <si>
    <t>Kong Vanmalishlea</t>
  </si>
  <si>
    <t>Chhaeut Somaly</t>
  </si>
  <si>
    <t>BUTH VANNAK</t>
  </si>
  <si>
    <t>LD1805017482</t>
  </si>
  <si>
    <t>Pay Int. 6 month, After EMI and  increasing the tenor.</t>
  </si>
  <si>
    <t>POV SOPHOIS</t>
  </si>
  <si>
    <t>LD1918662537</t>
  </si>
  <si>
    <t>Pay Int. 8 month, After EMI and  increasing the tenor.</t>
  </si>
  <si>
    <t>LD1822768130</t>
  </si>
  <si>
    <t>TAING NGUONTONG</t>
  </si>
  <si>
    <t>LD1825309525</t>
  </si>
  <si>
    <t>BAN SOVANNRY</t>
  </si>
  <si>
    <t>LD1834500401</t>
  </si>
  <si>
    <t>SRP</t>
  </si>
  <si>
    <t>Int Only</t>
  </si>
  <si>
    <t>PUK</t>
  </si>
  <si>
    <t>AM SONY</t>
  </si>
  <si>
    <t>LD1804529068</t>
  </si>
  <si>
    <t>Nao Pisey</t>
  </si>
  <si>
    <t>LD1901763058</t>
  </si>
  <si>
    <t>KHR</t>
  </si>
  <si>
    <t>SVN</t>
  </si>
  <si>
    <t>Pay Int. 6 month, After EMP and  increasing the tenor.</t>
  </si>
  <si>
    <t>MEAN CHANTHOL</t>
  </si>
  <si>
    <t>LD2002812102</t>
  </si>
  <si>
    <t>Dul Dalya</t>
  </si>
  <si>
    <t>CHHAY RATNAK</t>
  </si>
  <si>
    <t>LD1826300959</t>
  </si>
  <si>
    <t>KBB</t>
  </si>
  <si>
    <t>SLES  RARFIAS</t>
  </si>
  <si>
    <t>LD1923542799</t>
  </si>
  <si>
    <t>KCM</t>
  </si>
  <si>
    <t>OU SOVANNARITH</t>
  </si>
  <si>
    <t>LD1930300056</t>
  </si>
  <si>
    <t>Pay Int. 8 month, After EMI and Keeping same tenor</t>
  </si>
  <si>
    <t>LD1908941784</t>
  </si>
  <si>
    <t>THL</t>
  </si>
  <si>
    <t>SENG SAINGRITH</t>
  </si>
  <si>
    <t>LD1910227278</t>
  </si>
  <si>
    <t>LD1805037382</t>
  </si>
  <si>
    <t>MO PITIN</t>
  </si>
  <si>
    <t>LD1806511025</t>
  </si>
  <si>
    <t>KRY BUNTHENG</t>
  </si>
  <si>
    <t>LD1910044044</t>
  </si>
  <si>
    <t>PRO</t>
  </si>
  <si>
    <t>LOEK SOPHEAP</t>
  </si>
  <si>
    <t>LD2005158039</t>
  </si>
  <si>
    <t>Pay Int. 6 month, After EMI and  keeping the same tenor.</t>
  </si>
  <si>
    <t>PNL</t>
  </si>
  <si>
    <t>IM SRIM</t>
  </si>
  <si>
    <t>LD1922620734</t>
  </si>
  <si>
    <t>Pay Int. 3month, After EMI and  increasing the tenor.</t>
  </si>
  <si>
    <t>HOK SOKHEA</t>
  </si>
  <si>
    <t>LD1924706688</t>
  </si>
  <si>
    <t>Pay Int. 6month, After EMI and  increasing the tenor.</t>
  </si>
  <si>
    <t>PHOUNG SAMOEURN</t>
  </si>
  <si>
    <t>LD1800552403</t>
  </si>
  <si>
    <t>NGOUN SOTHEA</t>
  </si>
  <si>
    <t>LD1728684125</t>
  </si>
  <si>
    <t>Pay Int. 12month, After EMI and  increasing the tenor.</t>
  </si>
  <si>
    <t>LD1833495280</t>
  </si>
  <si>
    <t>Phuong Chakreya</t>
  </si>
  <si>
    <t>LAY SEANGLIN</t>
  </si>
  <si>
    <t>LD1930114010</t>
  </si>
  <si>
    <t>Pay Int. 4month, After EMI and  increasing the tenor.</t>
  </si>
  <si>
    <t>PUT SLES</t>
  </si>
  <si>
    <t>LD1823948702</t>
  </si>
  <si>
    <t>SORN CHANTHAN</t>
  </si>
  <si>
    <t>LD1918500602</t>
  </si>
  <si>
    <t>CHHE SOPHEAP</t>
  </si>
  <si>
    <t>LD1913088981</t>
  </si>
  <si>
    <t>LD1822934430</t>
  </si>
  <si>
    <t>SOK DORE</t>
  </si>
  <si>
    <t>LD1917024413</t>
  </si>
  <si>
    <t>PHAN VITH</t>
  </si>
  <si>
    <t>LD1917056786</t>
  </si>
  <si>
    <t>NOU NIMOL</t>
  </si>
  <si>
    <t>LD1919396077</t>
  </si>
  <si>
    <t>SEM THEA</t>
  </si>
  <si>
    <t>LD1902362567</t>
  </si>
  <si>
    <t>BIN PHALLA</t>
  </si>
  <si>
    <t>LD1831834830</t>
  </si>
  <si>
    <t>LD1822263099</t>
  </si>
  <si>
    <t>CAP</t>
  </si>
  <si>
    <t>HENG KIMHAK</t>
  </si>
  <si>
    <t>LD1918290456</t>
  </si>
  <si>
    <t>Y VANDOEUN</t>
  </si>
  <si>
    <t>LD2004138162</t>
  </si>
  <si>
    <t>VOEUN CHANTHA</t>
  </si>
  <si>
    <t>LD2005321646</t>
  </si>
  <si>
    <t>MOEUN SOVUTHA</t>
  </si>
  <si>
    <t>Term Loans</t>
  </si>
  <si>
    <t>LD1911568530</t>
  </si>
  <si>
    <t>LD1816594857</t>
  </si>
  <si>
    <t>CHHAN SOKVENG</t>
  </si>
  <si>
    <t>LD1636160063</t>
  </si>
  <si>
    <t>SAY LUON</t>
  </si>
  <si>
    <t>LD1929736477</t>
  </si>
  <si>
    <t>RAN VY</t>
  </si>
  <si>
    <t>LD1734675326</t>
  </si>
  <si>
    <t>OLP</t>
  </si>
  <si>
    <t>EN SOTHEA</t>
  </si>
  <si>
    <t>Housing Loan</t>
  </si>
  <si>
    <t>LD1904372933</t>
  </si>
  <si>
    <t>NOV VEASNA</t>
  </si>
  <si>
    <t>LD1922163204</t>
  </si>
  <si>
    <t>CCV</t>
  </si>
  <si>
    <t>HENG SOVANN</t>
  </si>
  <si>
    <t>LD1834549500</t>
  </si>
  <si>
    <t>LD1928900575</t>
  </si>
  <si>
    <t>CNC</t>
  </si>
  <si>
    <t>SENG CHINMAKARA</t>
  </si>
  <si>
    <t>LD1728301628</t>
  </si>
  <si>
    <t>PICH  RATH</t>
  </si>
  <si>
    <t>LD1907753958</t>
  </si>
  <si>
    <t>SPH</t>
  </si>
  <si>
    <t>HIM CHEA</t>
  </si>
  <si>
    <t>LD1934375757</t>
  </si>
  <si>
    <t>MOEUT TRAV</t>
  </si>
  <si>
    <t>LD1934577543</t>
  </si>
  <si>
    <t>PEACH POV</t>
  </si>
  <si>
    <t>LD1814340481</t>
  </si>
  <si>
    <t>SEM DALIN</t>
  </si>
  <si>
    <t>LD2002540834</t>
  </si>
  <si>
    <t>TWO-MORE PD</t>
  </si>
  <si>
    <t>PSN_EMI - LD1916105734 - TAING BUNNGUN</t>
  </si>
  <si>
    <t>OK</t>
  </si>
  <si>
    <t/>
  </si>
  <si>
    <t>PSN_EMI - LD1835876856 - VIM VOTEY</t>
  </si>
  <si>
    <t>TKO_EMI - LD1804058196 - KONG LEAKENA</t>
  </si>
  <si>
    <t>PSN_EMI - LD1805017482 - BUTH VANNAK</t>
  </si>
  <si>
    <t>PSN_EMI - LD1918662537 - POV SOPHOIS</t>
  </si>
  <si>
    <t>PSN_EMI - LD1822768130 - POV SOPHOIS</t>
  </si>
  <si>
    <t>PSN_EMI - LD1825309525 - TAING NGUONTONG</t>
  </si>
  <si>
    <t>PSN_EMI - LD1834500401 - BAN SOVANNRY</t>
  </si>
  <si>
    <t>PUK_EMI - LD1804529068 - AM SONY</t>
  </si>
  <si>
    <t>PUK_EMI - LD1901763058 - AM SONY</t>
  </si>
  <si>
    <t>SVN_EMI - LD2002812102 - MEAN CHANTHOL</t>
  </si>
  <si>
    <t>SVN_EMI - LD1826300959 - CHHAY RATNAK</t>
  </si>
  <si>
    <t>KBB_EMI - LD1923542799 - SLES  RARFIAS</t>
  </si>
  <si>
    <t>KCM_EMI - LD1930300056 - OU SOVANNARITH</t>
  </si>
  <si>
    <t>KCM_EMI - LD1908941784 - OU SOVANNARITH</t>
  </si>
  <si>
    <t>THL_EMI - LD1910227278 - SENG SAINGRITH</t>
  </si>
  <si>
    <t>THL_EMI - LD1805037382 - SENG SAINGRITH</t>
  </si>
  <si>
    <t>THL_EMI - LD1806511025 - MO PITIN</t>
  </si>
  <si>
    <t>THL_EMI - LD1910044044 - KRY BUNTHENG</t>
  </si>
  <si>
    <t>PRO_EMI - LD2005158039 - LOEK SOPHEAP</t>
  </si>
  <si>
    <t>PNL_EMI - LD1922620734 - IM SRIM</t>
  </si>
  <si>
    <t>PNL_EMI - LD1924706688 - HOK SOKHEA</t>
  </si>
  <si>
    <t>SRP_EMI - LD1800552403 - PHOUNG SAMOEURN</t>
  </si>
  <si>
    <t>PSN_EMI - LD1728684125 - NGOUN SOTHEA</t>
  </si>
  <si>
    <t>PSN_EMI - LD1833495280 - NGOUN SOTHEA</t>
  </si>
  <si>
    <t>KCM_EMI - LD1930114010 - LAY SEANGLIN</t>
  </si>
  <si>
    <t>KCM_EMI - LD1823948702 - PUT SLES</t>
  </si>
  <si>
    <t>KCM_EMI - LD1918500602 - SORN CHANTHAN</t>
  </si>
  <si>
    <t>KCM_EMI - LD1913088981 - CHHE SOPHEAP</t>
  </si>
  <si>
    <t>KCM_EMI - LD1822934430 - CHHE SOPHEAP</t>
  </si>
  <si>
    <t>PNL_EMI - LD1917024413 - SOK DORE</t>
  </si>
  <si>
    <t>PSN_EMI - LD1917056786 - PHAN VITH</t>
  </si>
  <si>
    <t>PSN_EMI - LD1919396077 - NOU NIMOL</t>
  </si>
  <si>
    <t>PSN_EMI - LD1902362567 - SEM THEA</t>
  </si>
  <si>
    <t>PSN_EMI - LD1831834830 - BIN PHALLA</t>
  </si>
  <si>
    <t>PSN_EMI - LD1822263099 - BIN PHALLA</t>
  </si>
  <si>
    <t>CAP_EMI - LD1918290456 - HENG KIMHAK</t>
  </si>
  <si>
    <t>CAP_EMI - LD2004138162 - Y VANDOEUN</t>
  </si>
  <si>
    <t>CAP_EMI - LD2005321646 - VOEUN CHANTHA</t>
  </si>
  <si>
    <t>CAP_EMI - LD1911568530 - MOEUN SOVUTHA</t>
  </si>
  <si>
    <t>CAP_EMI - LD1816594857 - MOEUN SOVUTHA</t>
  </si>
  <si>
    <t>CAP_EMI - LD1636160063 - CHHAN SOKVENG</t>
  </si>
  <si>
    <t>CAP_EMI - LD1929736477 - SAY LUON</t>
  </si>
  <si>
    <t>CAP_EMI - LD1734675326 - RAN VY</t>
  </si>
  <si>
    <t>OLP_EMI - LD1904372933 - EN SOTHEA</t>
  </si>
  <si>
    <t>OLP_EMI - LD1922163204 - NOV VEASNA</t>
  </si>
  <si>
    <t>CCV_EMI - LD1834549500 - HENG SOVANN</t>
  </si>
  <si>
    <t>CCV_EMI - LD1928900575 - HENG SOVANN</t>
  </si>
  <si>
    <t>CNC_EMI - LD1728301628 - SENG CHINMAKARA</t>
  </si>
  <si>
    <t>CNC_EMI - LD1907753958 - PICH  RATH</t>
  </si>
  <si>
    <t>SPH_EMI - LD1934375757 - HIM CHEA</t>
  </si>
  <si>
    <t>SPH_EMI - LD1934577543 - MOEUT TRAV</t>
  </si>
  <si>
    <t>SPH_EMI - LD1814340481 - PEACH POV</t>
  </si>
  <si>
    <t>OLP_EMI - LD2002540834 - SEM DALIN</t>
  </si>
  <si>
    <t>NO.</t>
  </si>
  <si>
    <t>ACCOUNT NUMBER</t>
  </si>
  <si>
    <t>LOAN TYPE</t>
  </si>
  <si>
    <t>TERM (M)</t>
  </si>
  <si>
    <t>APPROVAL BY CREDIT COMMITEE FOR RESTRUCTURE LOAN</t>
  </si>
  <si>
    <t>CENTRALIZED OPERTION ( HQ )</t>
  </si>
  <si>
    <t>BRANCH CONFIRMATION</t>
  </si>
  <si>
    <t>SCHEDULE FILE NAME</t>
  </si>
  <si>
    <t>RESTRUCTURED LOAN BY</t>
  </si>
  <si>
    <t>ADMIN FEE (0.05%)</t>
  </si>
  <si>
    <t>FEE VERIFY</t>
  </si>
  <si>
    <t>BRANCH</t>
  </si>
  <si>
    <t>CIF NUM</t>
  </si>
  <si>
    <t xml:space="preserve">LD NUMBER </t>
  </si>
  <si>
    <t xml:space="preserve">CCY </t>
  </si>
  <si>
    <t>RATE</t>
  </si>
  <si>
    <t>TERM</t>
  </si>
  <si>
    <t>LD STATUS</t>
  </si>
  <si>
    <t>CANCLL DATE</t>
  </si>
  <si>
    <t>EOD IMPORTED DATE</t>
  </si>
  <si>
    <t>TWO-MOREPD DATE</t>
  </si>
  <si>
    <t>APPROVAL DATE</t>
  </si>
  <si>
    <t>EXTEND  TYPE</t>
  </si>
  <si>
    <t>CCY</t>
  </si>
  <si>
    <t>RESTRUCTURE AMT</t>
  </si>
  <si>
    <t>EXTEND (M)</t>
  </si>
  <si>
    <t>E. START DATE</t>
  </si>
  <si>
    <t>PR START DATE</t>
  </si>
  <si>
    <t>RESTRUC. DATE</t>
  </si>
  <si>
    <t>RESTRUTURE BY</t>
  </si>
  <si>
    <t>AUTHORIZED BY</t>
  </si>
  <si>
    <t>SCHEDULE CHECK</t>
  </si>
  <si>
    <t>THUMBPRINT CHECK</t>
  </si>
  <si>
    <t>DOC. KEEPING</t>
  </si>
  <si>
    <t>ADMIN FEE ?</t>
  </si>
  <si>
    <r>
      <t>BRAN</t>
    </r>
    <r>
      <rPr>
        <b/>
        <sz val="10"/>
        <color rgb="FFC00000"/>
        <rFont val="Calibri"/>
        <family val="2"/>
        <scheme val="minor"/>
      </rPr>
      <t xml:space="preserve"> *</t>
    </r>
  </si>
  <si>
    <r>
      <t>CIF NUMBER</t>
    </r>
    <r>
      <rPr>
        <b/>
        <sz val="11"/>
        <color rgb="FFC00000"/>
        <rFont val="Calibri"/>
        <family val="2"/>
        <scheme val="minor"/>
      </rPr>
      <t xml:space="preserve"> *</t>
    </r>
  </si>
  <si>
    <r>
      <t>CUSTOMER'S NAME</t>
    </r>
    <r>
      <rPr>
        <b/>
        <sz val="11"/>
        <color rgb="FFC00000"/>
        <rFont val="Calibri"/>
        <family val="2"/>
        <scheme val="minor"/>
      </rPr>
      <t xml:space="preserve"> *</t>
    </r>
  </si>
  <si>
    <r>
      <t>LD NUMBER</t>
    </r>
    <r>
      <rPr>
        <b/>
        <sz val="11"/>
        <color rgb="FFC00000"/>
        <rFont val="Calibri"/>
        <family val="2"/>
        <scheme val="minor"/>
      </rPr>
      <t xml:space="preserve"> *</t>
    </r>
  </si>
  <si>
    <r>
      <t>CCY</t>
    </r>
    <r>
      <rPr>
        <b/>
        <sz val="11"/>
        <color rgb="FFC00000"/>
        <rFont val="Calibri"/>
        <family val="2"/>
        <scheme val="minor"/>
      </rPr>
      <t xml:space="preserve"> *</t>
    </r>
  </si>
  <si>
    <r>
      <t>ORG. LOAN AMT</t>
    </r>
    <r>
      <rPr>
        <b/>
        <sz val="11"/>
        <color rgb="FFC00000"/>
        <rFont val="Calibri"/>
        <family val="2"/>
        <scheme val="minor"/>
      </rPr>
      <t xml:space="preserve"> *</t>
    </r>
  </si>
  <si>
    <r>
      <t>RATE%</t>
    </r>
    <r>
      <rPr>
        <b/>
        <sz val="11"/>
        <color rgb="FFC00000"/>
        <rFont val="Calibri"/>
        <family val="2"/>
        <scheme val="minor"/>
      </rPr>
      <t xml:space="preserve"> *</t>
    </r>
  </si>
  <si>
    <r>
      <t>REPAY. TYPE</t>
    </r>
    <r>
      <rPr>
        <b/>
        <sz val="11"/>
        <color rgb="FFC00000"/>
        <rFont val="Calibri"/>
        <family val="2"/>
        <scheme val="minor"/>
      </rPr>
      <t xml:space="preserve"> *</t>
    </r>
  </si>
  <si>
    <r>
      <t>PD AMT</t>
    </r>
    <r>
      <rPr>
        <b/>
        <u/>
        <sz val="11"/>
        <color rgb="FFC00000"/>
        <rFont val="Calibri"/>
        <family val="2"/>
        <scheme val="minor"/>
      </rPr>
      <t xml:space="preserve"> </t>
    </r>
    <r>
      <rPr>
        <b/>
        <u/>
        <sz val="10"/>
        <color theme="8" tint="-0.499984740745262"/>
        <rFont val="Calibri"/>
        <family val="2"/>
        <scheme val="minor"/>
      </rPr>
      <t>( PRINCIPLE )</t>
    </r>
  </si>
  <si>
    <r>
      <t>APPROVAL AND CONDITION</t>
    </r>
    <r>
      <rPr>
        <b/>
        <sz val="11"/>
        <color rgb="FFC00000"/>
        <rFont val="Calibri"/>
        <family val="2"/>
        <scheme val="minor"/>
      </rPr>
      <t xml:space="preserve"> *</t>
    </r>
  </si>
  <si>
    <t>Date In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</si>
</sst>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###&quot; M&quot;"/>
    <numFmt numFmtId="165" formatCode="dd/mmm/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0"/>
      <color theme="8" tint="-0.499984740745262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C00000"/>
      <name val="Calibri"/>
      <family val="2"/>
      <scheme val="minor"/>
    </font>
    <font>
      <b/>
      <u/>
      <sz val="10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DECE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336600"/>
        <bgColor indexed="64"/>
      </patternFill>
    </fill>
    <fill>
      <patternFill patternType="solid">
        <fgColor rgb="FFB46B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3A7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B25"/>
        <bgColor indexed="64"/>
      </patternFill>
    </fill>
    <fill>
      <patternFill patternType="solid">
        <fgColor theme="3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1" fontId="0" fillId="0" borderId="0" xfId="0" applyNumberFormat="1" applyAlignment="1">
      <alignment horizontal="left" vertical="center" shrinkToFit="1"/>
    </xf>
    <xf numFmtId="1" fontId="0" fillId="0" borderId="0" xfId="0" applyNumberFormat="1" applyAlignment="1" applyProtection="1">
      <alignment horizontal="left" vertical="center" shrinkToFit="1"/>
    </xf>
    <xf numFmtId="0" fontId="0" fillId="0" borderId="0" xfId="0" applyAlignment="1">
      <alignment horizontal="left" vertical="center" shrinkToFit="1"/>
    </xf>
    <xf numFmtId="43" fontId="0" fillId="0" borderId="0" xfId="1" applyFont="1" applyAlignment="1">
      <alignment horizontal="right" vertical="center" shrinkToFit="1"/>
    </xf>
    <xf numFmtId="2" fontId="0" fillId="0" borderId="0" xfId="2" applyNumberFormat="1" applyFont="1" applyAlignment="1">
      <alignment horizontal="right" vertical="center" shrinkToFit="1"/>
    </xf>
    <xf numFmtId="164" fontId="0" fillId="0" borderId="0" xfId="0" applyNumberFormat="1" applyAlignment="1">
      <alignment horizontal="right" vertical="center" indent="1" shrinkToFit="1"/>
    </xf>
    <xf numFmtId="43" fontId="0" fillId="0" borderId="0" xfId="1" applyFont="1" applyAlignment="1">
      <alignment vertical="center" shrinkToFit="1"/>
    </xf>
    <xf numFmtId="49" fontId="0" fillId="0" borderId="0" xfId="0" applyNumberFormat="1" applyFont="1" applyAlignment="1">
      <alignment horizontal="left" vertical="center" shrinkToFit="1"/>
    </xf>
    <xf numFmtId="165" fontId="0" fillId="0" borderId="0" xfId="0" applyNumberForma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165" fontId="3" fillId="0" borderId="0" xfId="0" applyNumberFormat="1" applyFont="1" applyAlignment="1">
      <alignment vertical="center" shrinkToFit="1"/>
    </xf>
    <xf numFmtId="43" fontId="3" fillId="0" borderId="0" xfId="1" applyFont="1" applyAlignment="1">
      <alignment vertical="center" shrinkToFit="1"/>
    </xf>
    <xf numFmtId="165" fontId="0" fillId="0" borderId="0" xfId="0" applyNumberFormat="1" applyAlignment="1">
      <alignment horizontal="left" vertical="center" shrinkToFit="1"/>
    </xf>
    <xf numFmtId="0" fontId="0" fillId="0" borderId="0" xfId="0" applyFont="1" applyAlignment="1">
      <alignment horizontal="center" vertical="center"/>
    </xf>
    <xf numFmtId="43" fontId="0" fillId="0" borderId="0" xfId="1" applyFont="1" applyFill="1" applyAlignment="1">
      <alignment horizontal="left" vertical="center"/>
    </xf>
    <xf numFmtId="43" fontId="0" fillId="0" borderId="0" xfId="1" applyFont="1" applyAlignment="1">
      <alignment horizontal="left" vertical="center"/>
    </xf>
    <xf numFmtId="43" fontId="4" fillId="0" borderId="0" xfId="1" applyFont="1" applyAlignment="1">
      <alignment horizontal="left" vertical="center"/>
    </xf>
    <xf numFmtId="43" fontId="0" fillId="2" borderId="0" xfId="1" applyFont="1" applyFill="1" applyAlignment="1">
      <alignment horizontal="left" vertical="center"/>
    </xf>
    <xf numFmtId="0" fontId="0" fillId="0" borderId="0" xfId="0" applyAlignment="1">
      <alignment vertical="center"/>
    </xf>
    <xf numFmtId="1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65" fontId="0" fillId="0" borderId="0" xfId="1" applyNumberFormat="1" applyFont="1" applyAlignment="1">
      <alignment horizontal="left" vertical="center"/>
    </xf>
    <xf numFmtId="1" fontId="1" fillId="0" borderId="0" xfId="1" applyNumberFormat="1" applyFont="1" applyAlignment="1">
      <alignment horizontal="center" vertical="center"/>
    </xf>
    <xf numFmtId="165" fontId="0" fillId="0" borderId="0" xfId="0" applyNumberFormat="1" applyAlignment="1" applyProtection="1">
      <alignment horizontal="left" vertical="center" shrinkToFit="1"/>
    </xf>
    <xf numFmtId="0" fontId="9" fillId="0" borderId="0" xfId="0" applyFont="1" applyAlignment="1">
      <alignment vertical="center"/>
    </xf>
    <xf numFmtId="0" fontId="9" fillId="3" borderId="0" xfId="0" applyFont="1" applyFill="1" applyAlignment="1">
      <alignment vertical="center"/>
    </xf>
    <xf numFmtId="0" fontId="11" fillId="11" borderId="1" xfId="0" applyFont="1" applyFill="1" applyBorder="1" applyAlignment="1">
      <alignment vertical="center"/>
    </xf>
    <xf numFmtId="0" fontId="11" fillId="11" borderId="1" xfId="0" applyFont="1" applyFill="1" applyBorder="1" applyAlignment="1">
      <alignment horizontal="center" vertical="center"/>
    </xf>
    <xf numFmtId="43" fontId="11" fillId="11" borderId="1" xfId="1" applyFont="1" applyFill="1" applyBorder="1" applyAlignment="1">
      <alignment horizontal="right" vertical="center"/>
    </xf>
    <xf numFmtId="0" fontId="11" fillId="11" borderId="1" xfId="0" applyFont="1" applyFill="1" applyBorder="1" applyAlignment="1">
      <alignment horizontal="right" vertical="center"/>
    </xf>
    <xf numFmtId="0" fontId="9" fillId="11" borderId="1" xfId="0" applyFont="1" applyFill="1" applyBorder="1" applyAlignment="1">
      <alignment vertical="center"/>
    </xf>
    <xf numFmtId="0" fontId="11" fillId="11" borderId="1" xfId="1" applyNumberFormat="1" applyFont="1" applyFill="1" applyBorder="1" applyAlignment="1">
      <alignment horizontal="right" vertical="center"/>
    </xf>
    <xf numFmtId="0" fontId="11" fillId="12" borderId="1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left" vertical="center"/>
    </xf>
    <xf numFmtId="0" fontId="9" fillId="13" borderId="1" xfId="0" applyFont="1" applyFill="1" applyBorder="1" applyAlignment="1">
      <alignment horizontal="center" vertical="center"/>
    </xf>
    <xf numFmtId="43" fontId="12" fillId="14" borderId="1" xfId="1" applyFont="1" applyFill="1" applyBorder="1" applyAlignment="1">
      <alignment vertical="center"/>
    </xf>
    <xf numFmtId="165" fontId="2" fillId="0" borderId="7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1" fontId="5" fillId="4" borderId="1" xfId="0" applyNumberFormat="1" applyFont="1" applyFill="1" applyBorder="1" applyAlignment="1">
      <alignment horizontal="left" vertical="center"/>
    </xf>
    <xf numFmtId="2" fontId="5" fillId="4" borderId="1" xfId="0" applyNumberFormat="1" applyFont="1" applyFill="1" applyBorder="1" applyAlignment="1">
      <alignment horizontal="right" vertical="center"/>
    </xf>
    <xf numFmtId="0" fontId="9" fillId="10" borderId="5" xfId="0" applyFont="1" applyFill="1" applyBorder="1" applyAlignment="1">
      <alignment horizontal="left" vertical="center"/>
    </xf>
    <xf numFmtId="0" fontId="9" fillId="10" borderId="8" xfId="0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43" fontId="5" fillId="4" borderId="1" xfId="1" applyFont="1" applyFill="1" applyBorder="1" applyAlignment="1">
      <alignment horizontal="center" vertical="center"/>
    </xf>
    <xf numFmtId="43" fontId="5" fillId="9" borderId="1" xfId="1" applyFont="1" applyFill="1" applyBorder="1" applyAlignment="1">
      <alignment vertical="center"/>
    </xf>
    <xf numFmtId="43" fontId="5" fillId="9" borderId="1" xfId="1" applyFont="1" applyFill="1" applyBorder="1" applyAlignment="1">
      <alignment horizontal="right" vertical="center" indent="1"/>
    </xf>
    <xf numFmtId="1" fontId="5" fillId="9" borderId="1" xfId="1" applyNumberFormat="1" applyFont="1" applyFill="1" applyBorder="1" applyAlignment="1">
      <alignment horizontal="center" vertical="center"/>
    </xf>
    <xf numFmtId="0" fontId="9" fillId="10" borderId="6" xfId="0" applyFont="1" applyFill="1" applyBorder="1" applyAlignment="1">
      <alignment horizontal="left" vertical="center"/>
    </xf>
    <xf numFmtId="0" fontId="10" fillId="10" borderId="5" xfId="0" applyFont="1" applyFill="1" applyBorder="1" applyAlignment="1">
      <alignment horizontal="left" vertical="center"/>
    </xf>
    <xf numFmtId="0" fontId="10" fillId="10" borderId="8" xfId="0" applyFont="1" applyFill="1" applyBorder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11">
    <dxf>
      <font>
        <color rgb="FF9C0006"/>
      </font>
      <fill>
        <patternFill>
          <bgColor rgb="FFFFC7CE"/>
        </patternFill>
      </fill>
    </dxf>
    <dxf>
      <font>
        <b/>
        <i val="0"/>
        <strike/>
        <color rgb="FFC00000"/>
      </font>
    </dxf>
    <dxf>
      <font>
        <b/>
        <i val="0"/>
        <strike/>
        <color rgb="FFC00000"/>
      </font>
    </dxf>
    <dxf>
      <font>
        <b/>
        <i val="0"/>
        <color rgb="FF0060A8"/>
      </font>
      <fill>
        <patternFill>
          <bgColor rgb="FFFFFF00"/>
        </patternFill>
      </fill>
    </dxf>
    <dxf>
      <font>
        <b/>
        <i val="0"/>
        <color rgb="FF0060A8"/>
      </font>
      <fill>
        <patternFill>
          <bgColor rgb="FFFFFF00"/>
        </patternFill>
      </fill>
    </dxf>
    <dxf>
      <font>
        <b val="0"/>
        <i val="0"/>
        <color rgb="FF006600"/>
      </font>
      <fill>
        <patternFill>
          <bgColor rgb="FFFFFF00"/>
        </patternFill>
      </fill>
    </dxf>
    <dxf>
      <font>
        <strike/>
        <color rgb="FFC00000"/>
      </font>
    </dxf>
    <dxf>
      <numFmt numFmtId="166" formatCode="_([$USD]\ * #,##0.00_);_([$USD]\ * \(#,##0.00\);_([$USD]\ * &quot;-&quot;??_);_(@_)"/>
    </dxf>
    <dxf>
      <numFmt numFmtId="167" formatCode="_([$THB]\ * #,##0_);_([$THB]\ * \(#,##0\);_([$THB]\ * &quot;-&quot;_);_(@_)"/>
    </dxf>
    <dxf>
      <numFmt numFmtId="168" formatCode="_([$KHR]\ * #,##0_);_([$KHR]\ * \(#,##0\);_([$KHR]\ * &quot;-&quot;_);_(@_)"/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 /><Relationship Id="rId3" Type="http://schemas.openxmlformats.org/officeDocument/2006/relationships/externalLink" Target="externalLinks/externalLink2.xml" /><Relationship Id="rId7" Type="http://schemas.openxmlformats.org/officeDocument/2006/relationships/calcChain" Target="calcChain.xml" /><Relationship Id="rId2" Type="http://schemas.openxmlformats.org/officeDocument/2006/relationships/externalLink" Target="externalLinks/externalLink1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P023/Data%20Center/OPERATION%20DEPARTMENT/4-%20CENTRALIZED%20OPERATION%20UNIT/4-%20Restructure%20Loan%20in%202020/APP%20RESTRUCTURED%20LOAN%20COVID-19.xlsm" TargetMode="External" 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/OP023/Data%20Center/OPERATION%20DEPARTMENT/4-%20CENTRALIZED%20OPERATION%20UNIT/4-%20Restructure%20Loan%20in%202020/APP%20RESTRUCTURED%20LOAN%20COVID-19.xlsm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TRUC. LOAN"/>
      <sheetName val="EMI - RETURN"/>
      <sheetName val="CENTRALIZED"/>
      <sheetName val="DAILY RPT"/>
      <sheetName val="DAILY &gt;=2PD"/>
      <sheetName val="MONTH END"/>
      <sheetName val="Journal_Entry"/>
      <sheetName val="SETTING"/>
      <sheetName val="Mgt. RPT"/>
      <sheetName val="B_Template"/>
      <sheetName val="C_Template"/>
      <sheetName val="Templ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TING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RST1"/>
  <dimension ref="A1:BD56"/>
  <sheetViews>
    <sheetView tabSelected="1" workbookViewId="0">
      <selection activeCell="E46" sqref="E46"/>
    </sheetView>
  </sheetViews>
  <sheetFormatPr defaultRowHeight="15" x14ac:dyDescent="0.2"/>
  <cols>
    <col min="14" max="14" width="48.29296875" customWidth="1"/>
    <col min="30" max="30" width="59.86328125" bestFit="1" customWidth="1"/>
    <col min="31" max="31" width="21.65625" bestFit="1" customWidth="1"/>
    <col min="32" max="32" width="15.73828125" bestFit="1" customWidth="1"/>
    <col min="33" max="33" width="13.71875" customWidth="1"/>
    <col min="34" max="34" width="17.21875" bestFit="1" customWidth="1"/>
    <col min="37" max="37" width="10.35546875" bestFit="1" customWidth="1"/>
  </cols>
  <sheetData>
    <row r="1" spans="1:56" x14ac:dyDescent="0.2">
      <c r="A1" s="43" t="s">
        <v>200</v>
      </c>
      <c r="B1" s="44" t="s">
        <v>235</v>
      </c>
      <c r="C1" s="45" t="s">
        <v>236</v>
      </c>
      <c r="D1" s="44" t="s">
        <v>237</v>
      </c>
      <c r="E1" s="45" t="s">
        <v>201</v>
      </c>
      <c r="F1" s="42" t="s">
        <v>202</v>
      </c>
      <c r="G1" s="42" t="s">
        <v>238</v>
      </c>
      <c r="H1" s="43" t="s">
        <v>239</v>
      </c>
      <c r="I1" s="43" t="s">
        <v>240</v>
      </c>
      <c r="J1" s="46" t="s">
        <v>241</v>
      </c>
      <c r="K1" s="42" t="s">
        <v>203</v>
      </c>
      <c r="L1" s="40" t="s">
        <v>242</v>
      </c>
      <c r="M1" s="44" t="s">
        <v>243</v>
      </c>
      <c r="N1" s="49" t="s">
        <v>244</v>
      </c>
      <c r="O1" s="50" t="s">
        <v>204</v>
      </c>
      <c r="P1" s="50"/>
      <c r="Q1" s="50"/>
      <c r="R1" s="50"/>
      <c r="S1" s="50"/>
      <c r="T1" s="50"/>
      <c r="U1" s="50"/>
      <c r="V1" s="50"/>
      <c r="W1" s="51" t="s">
        <v>205</v>
      </c>
      <c r="X1" s="51"/>
      <c r="Y1" s="51"/>
      <c r="Z1" s="52" t="s">
        <v>206</v>
      </c>
      <c r="AA1" s="53"/>
      <c r="AB1" s="53"/>
      <c r="AC1" s="54"/>
      <c r="AD1" s="55" t="s">
        <v>207</v>
      </c>
      <c r="AE1" s="55" t="s">
        <v>208</v>
      </c>
      <c r="AF1" s="55" t="s">
        <v>143</v>
      </c>
      <c r="AG1" s="27"/>
      <c r="AH1" s="56" t="s">
        <v>209</v>
      </c>
      <c r="AI1" s="57" t="s">
        <v>210</v>
      </c>
      <c r="AJ1" s="58"/>
      <c r="AK1" s="27"/>
      <c r="AL1" s="27"/>
      <c r="AM1" s="27"/>
      <c r="AN1" s="27"/>
      <c r="AO1" s="28"/>
      <c r="AP1" s="27"/>
      <c r="AQ1" s="27"/>
      <c r="AR1" s="47" t="s">
        <v>211</v>
      </c>
      <c r="AS1" s="47" t="s">
        <v>212</v>
      </c>
      <c r="AT1" s="60" t="s">
        <v>201</v>
      </c>
      <c r="AU1" s="47" t="s">
        <v>202</v>
      </c>
      <c r="AV1" s="47" t="s">
        <v>213</v>
      </c>
      <c r="AW1" s="47" t="s">
        <v>214</v>
      </c>
      <c r="AX1" s="47" t="s">
        <v>215</v>
      </c>
      <c r="AY1" s="59" t="s">
        <v>216</v>
      </c>
      <c r="AZ1" s="27"/>
      <c r="BA1" s="41" t="s">
        <v>217</v>
      </c>
      <c r="BB1" s="55" t="s">
        <v>218</v>
      </c>
      <c r="BC1" s="55" t="s">
        <v>219</v>
      </c>
      <c r="BD1" s="55" t="s">
        <v>220</v>
      </c>
    </row>
    <row r="2" spans="1:56" x14ac:dyDescent="0.2">
      <c r="A2" s="43"/>
      <c r="B2" s="44"/>
      <c r="C2" s="45"/>
      <c r="D2" s="44"/>
      <c r="E2" s="45"/>
      <c r="F2" s="42"/>
      <c r="G2" s="42"/>
      <c r="H2" s="43"/>
      <c r="I2" s="43"/>
      <c r="J2" s="46"/>
      <c r="K2" s="42"/>
      <c r="L2" s="40"/>
      <c r="M2" s="44"/>
      <c r="N2" s="49"/>
      <c r="O2" s="29" t="s">
        <v>221</v>
      </c>
      <c r="P2" s="29" t="s">
        <v>222</v>
      </c>
      <c r="Q2" s="30" t="s">
        <v>223</v>
      </c>
      <c r="R2" s="31" t="s">
        <v>224</v>
      </c>
      <c r="S2" s="32" t="s">
        <v>225</v>
      </c>
      <c r="T2" s="33" t="s">
        <v>226</v>
      </c>
      <c r="U2" s="33" t="s">
        <v>227</v>
      </c>
      <c r="V2" s="34" t="s">
        <v>209</v>
      </c>
      <c r="W2" s="35" t="s">
        <v>228</v>
      </c>
      <c r="X2" s="36" t="s">
        <v>229</v>
      </c>
      <c r="Y2" s="36" t="s">
        <v>230</v>
      </c>
      <c r="Z2" s="37" t="s">
        <v>231</v>
      </c>
      <c r="AA2" s="37" t="s">
        <v>232</v>
      </c>
      <c r="AB2" s="37" t="s">
        <v>233</v>
      </c>
      <c r="AC2" s="38" t="s">
        <v>234</v>
      </c>
      <c r="AD2" s="55"/>
      <c r="AE2" s="55"/>
      <c r="AF2" s="55"/>
      <c r="AG2" s="33" t="s">
        <v>245</v>
      </c>
      <c r="AH2" s="56"/>
      <c r="AI2" s="57"/>
      <c r="AJ2" s="58"/>
      <c r="AK2" s="27"/>
      <c r="AL2" s="27"/>
      <c r="AM2" s="27"/>
      <c r="AN2" s="27"/>
      <c r="AO2" s="28"/>
      <c r="AP2" s="39" t="e">
        <f>'[1]DAILY &gt;=2PD'!#REF!</f>
        <v>#REF!</v>
      </c>
      <c r="AQ2" s="27"/>
      <c r="AR2" s="48"/>
      <c r="AS2" s="48"/>
      <c r="AT2" s="61"/>
      <c r="AU2" s="48"/>
      <c r="AV2" s="48"/>
      <c r="AW2" s="48"/>
      <c r="AX2" s="48"/>
      <c r="AY2" s="59"/>
      <c r="AZ2" s="27"/>
      <c r="BA2" s="41"/>
      <c r="BB2" s="55"/>
      <c r="BC2" s="55"/>
      <c r="BD2" s="55"/>
    </row>
    <row r="3" spans="1:56" x14ac:dyDescent="0.2">
      <c r="A3" s="1">
        <v>1</v>
      </c>
      <c r="B3" s="2" t="s">
        <v>0</v>
      </c>
      <c r="C3" s="3">
        <v>4000042412</v>
      </c>
      <c r="D3" s="2" t="s">
        <v>1</v>
      </c>
      <c r="E3" s="4">
        <v>420000234965</v>
      </c>
      <c r="F3" s="5" t="s">
        <v>2</v>
      </c>
      <c r="G3" s="5" t="s">
        <v>3</v>
      </c>
      <c r="H3" s="1" t="s">
        <v>4</v>
      </c>
      <c r="I3" s="6">
        <v>120000</v>
      </c>
      <c r="J3" s="7">
        <v>0.85</v>
      </c>
      <c r="K3" s="8">
        <v>96</v>
      </c>
      <c r="L3" s="2" t="s">
        <v>5</v>
      </c>
      <c r="M3" s="9">
        <v>0</v>
      </c>
      <c r="N3" s="10" t="s">
        <v>6</v>
      </c>
      <c r="O3" s="11">
        <v>43927</v>
      </c>
      <c r="P3" s="11" t="s">
        <v>7</v>
      </c>
      <c r="Q3" s="12" t="s">
        <v>4</v>
      </c>
      <c r="R3" s="6">
        <v>112376.17</v>
      </c>
      <c r="S3" s="8">
        <v>6</v>
      </c>
      <c r="T3" s="11">
        <v>43929</v>
      </c>
      <c r="U3" s="13">
        <v>44112</v>
      </c>
      <c r="V3" s="14">
        <v>56.19</v>
      </c>
      <c r="W3" s="15">
        <v>43929</v>
      </c>
      <c r="X3" s="5" t="s">
        <v>8</v>
      </c>
      <c r="Y3" s="5" t="s">
        <v>9</v>
      </c>
      <c r="Z3" s="16"/>
      <c r="AA3" s="16"/>
      <c r="AB3" s="16"/>
      <c r="AC3" s="17"/>
      <c r="AD3" s="18" t="s">
        <v>144</v>
      </c>
      <c r="AE3" s="19"/>
      <c r="AF3" s="20"/>
      <c r="AG3" s="11">
        <v>44112</v>
      </c>
      <c r="AH3" s="18">
        <v>56.19</v>
      </c>
      <c r="AI3" s="18" t="s">
        <v>145</v>
      </c>
      <c r="AJ3" s="22" t="s">
        <v>146</v>
      </c>
      <c r="AK3" s="21" t="s">
        <v>7</v>
      </c>
      <c r="AL3" s="21">
        <v>6</v>
      </c>
      <c r="AM3" s="21" t="s">
        <v>146</v>
      </c>
      <c r="AN3" s="21">
        <v>0</v>
      </c>
      <c r="AO3" s="21" t="s">
        <v>146</v>
      </c>
      <c r="AP3" s="21" t="s">
        <v>146</v>
      </c>
      <c r="AQ3" s="21"/>
      <c r="AR3" s="21"/>
      <c r="AS3" s="23"/>
      <c r="AT3" s="23"/>
      <c r="AU3" s="23"/>
      <c r="AV3" s="23"/>
      <c r="AW3" s="23"/>
      <c r="AX3" s="23"/>
      <c r="AY3" s="23"/>
      <c r="AZ3" s="21"/>
      <c r="BA3" s="18"/>
      <c r="BB3" s="24"/>
      <c r="BC3" s="11"/>
      <c r="BD3" s="11"/>
    </row>
    <row r="4" spans="1:56" x14ac:dyDescent="0.2">
      <c r="A4" s="1">
        <v>2</v>
      </c>
      <c r="B4" s="2" t="s">
        <v>0</v>
      </c>
      <c r="C4" s="3">
        <v>4000055446</v>
      </c>
      <c r="D4" s="2" t="s">
        <v>10</v>
      </c>
      <c r="E4" s="4">
        <v>420000387718</v>
      </c>
      <c r="F4" s="5" t="s">
        <v>2</v>
      </c>
      <c r="G4" s="5" t="s">
        <v>11</v>
      </c>
      <c r="H4" s="1" t="s">
        <v>4</v>
      </c>
      <c r="I4" s="6">
        <v>50000</v>
      </c>
      <c r="J4" s="7">
        <v>0.9</v>
      </c>
      <c r="K4" s="8">
        <v>84</v>
      </c>
      <c r="L4" s="2" t="s">
        <v>5</v>
      </c>
      <c r="M4" s="9">
        <v>0</v>
      </c>
      <c r="N4" s="10" t="s">
        <v>12</v>
      </c>
      <c r="O4" s="11">
        <v>43927</v>
      </c>
      <c r="P4" s="11" t="s">
        <v>7</v>
      </c>
      <c r="Q4" s="12" t="s">
        <v>4</v>
      </c>
      <c r="R4" s="6">
        <v>43487.93</v>
      </c>
      <c r="S4" s="8">
        <v>6</v>
      </c>
      <c r="T4" s="11">
        <v>43936</v>
      </c>
      <c r="U4" s="13">
        <v>44119</v>
      </c>
      <c r="V4" s="14">
        <v>21.74</v>
      </c>
      <c r="W4" s="15">
        <v>43930</v>
      </c>
      <c r="X4" s="5" t="s">
        <v>13</v>
      </c>
      <c r="Y4" s="5" t="s">
        <v>14</v>
      </c>
      <c r="Z4" s="16"/>
      <c r="AA4" s="16"/>
      <c r="AB4" s="16"/>
      <c r="AC4" s="17"/>
      <c r="AD4" s="18" t="s">
        <v>147</v>
      </c>
      <c r="AE4" s="19"/>
      <c r="AF4" s="20"/>
      <c r="AG4" s="11">
        <v>44119</v>
      </c>
      <c r="AH4" s="18">
        <v>21.74</v>
      </c>
      <c r="AI4" s="18" t="s">
        <v>145</v>
      </c>
      <c r="AJ4" s="25" t="s">
        <v>146</v>
      </c>
      <c r="AK4" s="21" t="s">
        <v>7</v>
      </c>
      <c r="AL4" s="21">
        <v>6</v>
      </c>
      <c r="AM4" s="21" t="s">
        <v>146</v>
      </c>
      <c r="AN4" s="21">
        <v>0</v>
      </c>
      <c r="AO4" s="21" t="s">
        <v>146</v>
      </c>
      <c r="AP4" s="21" t="s">
        <v>146</v>
      </c>
      <c r="AQ4" s="21"/>
      <c r="AR4" s="21"/>
      <c r="AS4" s="23"/>
      <c r="AT4" s="23"/>
      <c r="AU4" s="23"/>
      <c r="AV4" s="23"/>
      <c r="AW4" s="23"/>
      <c r="AX4" s="23"/>
      <c r="AY4" s="23"/>
      <c r="AZ4" s="21"/>
      <c r="BA4" s="18"/>
      <c r="BB4" s="24"/>
      <c r="BC4" s="11"/>
      <c r="BD4" s="11"/>
    </row>
    <row r="5" spans="1:56" x14ac:dyDescent="0.2">
      <c r="A5" s="1">
        <v>5</v>
      </c>
      <c r="B5" s="2" t="s">
        <v>15</v>
      </c>
      <c r="C5" s="3">
        <v>4000071826</v>
      </c>
      <c r="D5" s="2" t="s">
        <v>16</v>
      </c>
      <c r="E5" s="4">
        <v>420000397627</v>
      </c>
      <c r="F5" s="5" t="s">
        <v>2</v>
      </c>
      <c r="G5" s="5" t="s">
        <v>17</v>
      </c>
      <c r="H5" s="1" t="s">
        <v>4</v>
      </c>
      <c r="I5" s="6">
        <v>37000</v>
      </c>
      <c r="J5" s="7">
        <v>1.1000000000000001</v>
      </c>
      <c r="K5" s="8">
        <v>72</v>
      </c>
      <c r="L5" s="2" t="s">
        <v>5</v>
      </c>
      <c r="M5" s="9">
        <v>0</v>
      </c>
      <c r="N5" s="10" t="s">
        <v>18</v>
      </c>
      <c r="O5" s="11">
        <v>43928</v>
      </c>
      <c r="P5" s="11" t="s">
        <v>7</v>
      </c>
      <c r="Q5" s="12" t="s">
        <v>4</v>
      </c>
      <c r="R5" s="6">
        <v>27299.35</v>
      </c>
      <c r="S5" s="8">
        <v>6</v>
      </c>
      <c r="T5" s="11">
        <v>43934</v>
      </c>
      <c r="U5" s="13">
        <v>44117</v>
      </c>
      <c r="V5" s="14">
        <v>13.65</v>
      </c>
      <c r="W5" s="26">
        <v>43931</v>
      </c>
      <c r="X5" s="5" t="s">
        <v>13</v>
      </c>
      <c r="Y5" s="5" t="s">
        <v>19</v>
      </c>
      <c r="Z5" s="16"/>
      <c r="AA5" s="16"/>
      <c r="AB5" s="16"/>
      <c r="AC5" s="17"/>
      <c r="AD5" s="18" t="s">
        <v>148</v>
      </c>
      <c r="AE5" s="19" t="s">
        <v>13</v>
      </c>
      <c r="AF5" s="20"/>
      <c r="AG5" s="11"/>
      <c r="AH5" s="18">
        <v>13.65</v>
      </c>
      <c r="AI5" s="18" t="s">
        <v>145</v>
      </c>
      <c r="AJ5" s="25" t="s">
        <v>146</v>
      </c>
      <c r="AK5" s="21" t="s">
        <v>7</v>
      </c>
      <c r="AL5" s="21">
        <v>6</v>
      </c>
      <c r="AM5" s="21" t="s">
        <v>146</v>
      </c>
      <c r="AN5" s="21">
        <v>0</v>
      </c>
      <c r="AO5" s="21" t="s">
        <v>146</v>
      </c>
      <c r="AP5" s="21" t="s">
        <v>146</v>
      </c>
      <c r="AQ5" s="21"/>
      <c r="AR5" s="21"/>
      <c r="AS5" s="23"/>
      <c r="AT5" s="23"/>
      <c r="AU5" s="23"/>
      <c r="AV5" s="23"/>
      <c r="AW5" s="23"/>
      <c r="AX5" s="23"/>
      <c r="AY5" s="23"/>
      <c r="AZ5" s="21"/>
      <c r="BA5" s="18"/>
      <c r="BB5" s="24"/>
      <c r="BC5" s="11"/>
      <c r="BD5" s="11"/>
    </row>
    <row r="6" spans="1:56" x14ac:dyDescent="0.2">
      <c r="A6" s="1">
        <v>7</v>
      </c>
      <c r="B6" s="2" t="s">
        <v>0</v>
      </c>
      <c r="C6" s="3">
        <v>2000016811</v>
      </c>
      <c r="D6" s="2" t="s">
        <v>21</v>
      </c>
      <c r="E6" s="4">
        <v>420000117967</v>
      </c>
      <c r="F6" s="5" t="s">
        <v>2</v>
      </c>
      <c r="G6" s="5" t="s">
        <v>22</v>
      </c>
      <c r="H6" s="1" t="s">
        <v>4</v>
      </c>
      <c r="I6" s="6">
        <v>26000</v>
      </c>
      <c r="J6" s="7">
        <v>1.1000000000000001</v>
      </c>
      <c r="K6" s="8">
        <v>72</v>
      </c>
      <c r="L6" s="2" t="s">
        <v>5</v>
      </c>
      <c r="M6" s="9">
        <v>307.68</v>
      </c>
      <c r="N6" s="10" t="s">
        <v>23</v>
      </c>
      <c r="O6" s="11">
        <v>43929</v>
      </c>
      <c r="P6" s="11" t="s">
        <v>7</v>
      </c>
      <c r="Q6" s="12" t="s">
        <v>4</v>
      </c>
      <c r="R6" s="6">
        <v>19113.64</v>
      </c>
      <c r="S6" s="8">
        <v>6</v>
      </c>
      <c r="T6" s="11">
        <v>43929</v>
      </c>
      <c r="U6" s="13">
        <v>44112</v>
      </c>
      <c r="V6" s="14">
        <v>10</v>
      </c>
      <c r="W6" s="15">
        <v>43930</v>
      </c>
      <c r="X6" s="5" t="s">
        <v>8</v>
      </c>
      <c r="Y6" s="5" t="s">
        <v>20</v>
      </c>
      <c r="Z6" s="16"/>
      <c r="AA6" s="16"/>
      <c r="AB6" s="16"/>
      <c r="AC6" s="17"/>
      <c r="AD6" s="18" t="s">
        <v>149</v>
      </c>
      <c r="AE6" s="19"/>
      <c r="AF6" s="20"/>
      <c r="AG6" s="11">
        <v>44112</v>
      </c>
      <c r="AH6" s="18">
        <v>10</v>
      </c>
      <c r="AI6" s="18" t="s">
        <v>145</v>
      </c>
      <c r="AJ6" s="25" t="s">
        <v>146</v>
      </c>
      <c r="AK6" s="21" t="s">
        <v>7</v>
      </c>
      <c r="AL6" s="21">
        <v>6</v>
      </c>
      <c r="AM6" s="21" t="s">
        <v>146</v>
      </c>
      <c r="AN6" s="21">
        <v>0</v>
      </c>
      <c r="AO6" s="21" t="s">
        <v>146</v>
      </c>
      <c r="AP6" s="21" t="s">
        <v>146</v>
      </c>
      <c r="AQ6" s="21"/>
      <c r="AR6" s="21"/>
      <c r="AS6" s="23"/>
      <c r="AT6" s="23"/>
      <c r="AU6" s="23"/>
      <c r="AV6" s="23"/>
      <c r="AW6" s="23"/>
      <c r="AX6" s="23"/>
      <c r="AY6" s="23"/>
      <c r="AZ6" s="21"/>
      <c r="BA6" s="18"/>
      <c r="BB6" s="24"/>
      <c r="BC6" s="11"/>
      <c r="BD6" s="11"/>
    </row>
    <row r="7" spans="1:56" x14ac:dyDescent="0.2">
      <c r="A7" s="1">
        <v>8</v>
      </c>
      <c r="B7" s="2" t="s">
        <v>0</v>
      </c>
      <c r="C7" s="3">
        <v>4000049754</v>
      </c>
      <c r="D7" s="2" t="s">
        <v>24</v>
      </c>
      <c r="E7" s="4">
        <v>420000274916</v>
      </c>
      <c r="F7" s="5" t="s">
        <v>2</v>
      </c>
      <c r="G7" s="5" t="s">
        <v>25</v>
      </c>
      <c r="H7" s="1" t="s">
        <v>4</v>
      </c>
      <c r="I7" s="6">
        <v>80000</v>
      </c>
      <c r="J7" s="7">
        <v>0.92</v>
      </c>
      <c r="K7" s="8">
        <v>84</v>
      </c>
      <c r="L7" s="2" t="s">
        <v>5</v>
      </c>
      <c r="M7" s="9">
        <v>666.7</v>
      </c>
      <c r="N7" s="10" t="s">
        <v>26</v>
      </c>
      <c r="O7" s="11">
        <v>43929</v>
      </c>
      <c r="P7" s="11" t="s">
        <v>7</v>
      </c>
      <c r="Q7" s="12" t="s">
        <v>4</v>
      </c>
      <c r="R7" s="6">
        <v>74677.100000000006</v>
      </c>
      <c r="S7" s="8">
        <v>8</v>
      </c>
      <c r="T7" s="11">
        <v>43925</v>
      </c>
      <c r="U7" s="13">
        <v>44169</v>
      </c>
      <c r="V7" s="14">
        <v>37.340000000000003</v>
      </c>
      <c r="W7" s="15">
        <v>43930</v>
      </c>
      <c r="X7" s="5" t="s">
        <v>8</v>
      </c>
      <c r="Y7" s="5" t="s">
        <v>20</v>
      </c>
      <c r="Z7" s="16"/>
      <c r="AA7" s="16"/>
      <c r="AB7" s="16"/>
      <c r="AC7" s="17"/>
      <c r="AD7" s="18" t="s">
        <v>150</v>
      </c>
      <c r="AE7" s="19"/>
      <c r="AF7" s="20"/>
      <c r="AG7" s="11"/>
      <c r="AH7" s="18">
        <v>37.340000000000003</v>
      </c>
      <c r="AI7" s="18" t="s">
        <v>145</v>
      </c>
      <c r="AJ7" s="25" t="s">
        <v>146</v>
      </c>
      <c r="AK7" s="21" t="s">
        <v>7</v>
      </c>
      <c r="AL7" s="21">
        <v>8</v>
      </c>
      <c r="AM7" s="21" t="s">
        <v>146</v>
      </c>
      <c r="AN7" s="21">
        <v>0</v>
      </c>
      <c r="AO7" s="21" t="s">
        <v>146</v>
      </c>
      <c r="AP7" s="21" t="s">
        <v>146</v>
      </c>
      <c r="AQ7" s="21"/>
      <c r="AR7" s="21"/>
      <c r="AS7" s="23"/>
      <c r="AT7" s="23"/>
      <c r="AU7" s="23"/>
      <c r="AV7" s="23"/>
      <c r="AW7" s="23"/>
      <c r="AX7" s="23"/>
      <c r="AY7" s="23"/>
      <c r="AZ7" s="21"/>
      <c r="BA7" s="18"/>
      <c r="BB7" s="24"/>
      <c r="BC7" s="11"/>
      <c r="BD7" s="11"/>
    </row>
    <row r="8" spans="1:56" x14ac:dyDescent="0.2">
      <c r="A8" s="1">
        <v>9</v>
      </c>
      <c r="B8" s="2" t="s">
        <v>0</v>
      </c>
      <c r="C8" s="3">
        <v>4000049754</v>
      </c>
      <c r="D8" s="2" t="s">
        <v>24</v>
      </c>
      <c r="E8" s="3">
        <v>420000274916</v>
      </c>
      <c r="F8" s="5" t="s">
        <v>2</v>
      </c>
      <c r="G8" s="5" t="s">
        <v>27</v>
      </c>
      <c r="H8" s="1" t="s">
        <v>4</v>
      </c>
      <c r="I8" s="6">
        <v>70000</v>
      </c>
      <c r="J8" s="7">
        <v>1.05</v>
      </c>
      <c r="K8" s="8">
        <v>72</v>
      </c>
      <c r="L8" s="2" t="s">
        <v>5</v>
      </c>
      <c r="M8" s="9">
        <v>782.89</v>
      </c>
      <c r="N8" s="10" t="s">
        <v>26</v>
      </c>
      <c r="O8" s="11">
        <v>43929</v>
      </c>
      <c r="P8" s="11" t="s">
        <v>7</v>
      </c>
      <c r="Q8" s="12" t="s">
        <v>4</v>
      </c>
      <c r="R8" s="6">
        <v>56138.17</v>
      </c>
      <c r="S8" s="8">
        <v>8</v>
      </c>
      <c r="T8" s="11">
        <v>43925</v>
      </c>
      <c r="U8" s="13">
        <v>44169</v>
      </c>
      <c r="V8" s="14">
        <v>28.07</v>
      </c>
      <c r="W8" s="15">
        <v>43930</v>
      </c>
      <c r="X8" s="5" t="s">
        <v>8</v>
      </c>
      <c r="Y8" s="5" t="s">
        <v>20</v>
      </c>
      <c r="Z8" s="16"/>
      <c r="AA8" s="16"/>
      <c r="AB8" s="16"/>
      <c r="AC8" s="17"/>
      <c r="AD8" s="18" t="s">
        <v>151</v>
      </c>
      <c r="AE8" s="19"/>
      <c r="AF8" s="20"/>
      <c r="AG8" s="11"/>
      <c r="AH8" s="18">
        <v>28.07</v>
      </c>
      <c r="AI8" s="18" t="s">
        <v>145</v>
      </c>
      <c r="AJ8" s="25" t="s">
        <v>146</v>
      </c>
      <c r="AK8" s="21" t="s">
        <v>7</v>
      </c>
      <c r="AL8" s="21">
        <v>8</v>
      </c>
      <c r="AM8" s="21" t="s">
        <v>146</v>
      </c>
      <c r="AN8" s="21">
        <v>0</v>
      </c>
      <c r="AO8" s="21" t="s">
        <v>146</v>
      </c>
      <c r="AP8" s="21" t="s">
        <v>146</v>
      </c>
      <c r="AQ8" s="21"/>
      <c r="AR8" s="21"/>
      <c r="AS8" s="23"/>
      <c r="AT8" s="23"/>
      <c r="AU8" s="23"/>
      <c r="AV8" s="23"/>
      <c r="AW8" s="23"/>
      <c r="AX8" s="23"/>
      <c r="AY8" s="23"/>
      <c r="AZ8" s="21"/>
      <c r="BA8" s="18"/>
      <c r="BB8" s="24"/>
      <c r="BC8" s="11"/>
      <c r="BD8" s="11"/>
    </row>
    <row r="9" spans="1:56" x14ac:dyDescent="0.2">
      <c r="A9" s="1">
        <v>10</v>
      </c>
      <c r="B9" s="2" t="s">
        <v>0</v>
      </c>
      <c r="C9" s="3">
        <v>4000058683</v>
      </c>
      <c r="D9" s="2" t="s">
        <v>28</v>
      </c>
      <c r="E9" s="4">
        <v>420000323108</v>
      </c>
      <c r="F9" s="5" t="s">
        <v>2</v>
      </c>
      <c r="G9" s="5" t="s">
        <v>29</v>
      </c>
      <c r="H9" s="1" t="s">
        <v>4</v>
      </c>
      <c r="I9" s="6">
        <v>98000</v>
      </c>
      <c r="J9" s="7">
        <v>1</v>
      </c>
      <c r="K9" s="8">
        <v>60</v>
      </c>
      <c r="L9" s="2" t="s">
        <v>5</v>
      </c>
      <c r="M9" s="9">
        <v>0</v>
      </c>
      <c r="N9" s="10" t="s">
        <v>26</v>
      </c>
      <c r="O9" s="11">
        <v>43929</v>
      </c>
      <c r="P9" s="11" t="s">
        <v>7</v>
      </c>
      <c r="Q9" s="12" t="s">
        <v>4</v>
      </c>
      <c r="R9" s="6">
        <v>74520.45</v>
      </c>
      <c r="S9" s="8">
        <v>8</v>
      </c>
      <c r="T9" s="11">
        <v>43932</v>
      </c>
      <c r="U9" s="13">
        <v>44176</v>
      </c>
      <c r="V9" s="14">
        <v>37.26</v>
      </c>
      <c r="W9" s="15">
        <v>43930</v>
      </c>
      <c r="X9" s="5" t="s">
        <v>8</v>
      </c>
      <c r="Y9" s="5" t="s">
        <v>20</v>
      </c>
      <c r="Z9" s="16"/>
      <c r="AA9" s="16"/>
      <c r="AB9" s="16"/>
      <c r="AC9" s="17"/>
      <c r="AD9" s="18" t="s">
        <v>152</v>
      </c>
      <c r="AE9" s="19"/>
      <c r="AF9" s="20"/>
      <c r="AG9" s="11"/>
      <c r="AH9" s="18">
        <v>37.26</v>
      </c>
      <c r="AI9" s="18" t="s">
        <v>145</v>
      </c>
      <c r="AJ9" s="25" t="s">
        <v>146</v>
      </c>
      <c r="AK9" s="21" t="s">
        <v>7</v>
      </c>
      <c r="AL9" s="21">
        <v>8</v>
      </c>
      <c r="AM9" s="21" t="s">
        <v>146</v>
      </c>
      <c r="AN9" s="21">
        <v>0</v>
      </c>
      <c r="AO9" s="21" t="s">
        <v>146</v>
      </c>
      <c r="AP9" s="21" t="s">
        <v>146</v>
      </c>
      <c r="AQ9" s="21"/>
      <c r="AR9" s="21"/>
      <c r="AS9" s="23"/>
      <c r="AT9" s="23"/>
      <c r="AU9" s="23"/>
      <c r="AV9" s="23"/>
      <c r="AW9" s="23"/>
      <c r="AX9" s="23"/>
      <c r="AY9" s="23"/>
      <c r="AZ9" s="21"/>
      <c r="BA9" s="18"/>
      <c r="BB9" s="24"/>
      <c r="BC9" s="11"/>
      <c r="BD9" s="11"/>
    </row>
    <row r="10" spans="1:56" x14ac:dyDescent="0.2">
      <c r="A10" s="1">
        <v>11</v>
      </c>
      <c r="B10" s="2" t="s">
        <v>0</v>
      </c>
      <c r="C10" s="3">
        <v>4000061985</v>
      </c>
      <c r="D10" s="2" t="s">
        <v>30</v>
      </c>
      <c r="E10" s="4">
        <v>420000341238</v>
      </c>
      <c r="F10" s="5" t="s">
        <v>2</v>
      </c>
      <c r="G10" s="5" t="s">
        <v>31</v>
      </c>
      <c r="H10" s="1" t="s">
        <v>4</v>
      </c>
      <c r="I10" s="6">
        <v>130000</v>
      </c>
      <c r="J10" s="7">
        <v>0.85</v>
      </c>
      <c r="K10" s="8">
        <v>84</v>
      </c>
      <c r="L10" s="2" t="s">
        <v>5</v>
      </c>
      <c r="M10" s="9">
        <v>1185.8</v>
      </c>
      <c r="N10" s="10" t="s">
        <v>23</v>
      </c>
      <c r="O10" s="11">
        <v>43929</v>
      </c>
      <c r="P10" s="11" t="s">
        <v>7</v>
      </c>
      <c r="Q10" s="12" t="s">
        <v>4</v>
      </c>
      <c r="R10" s="6">
        <v>112820.62</v>
      </c>
      <c r="S10" s="8">
        <v>6</v>
      </c>
      <c r="T10" s="11">
        <v>43925</v>
      </c>
      <c r="U10" s="13">
        <v>44108</v>
      </c>
      <c r="V10" s="14">
        <v>56.41</v>
      </c>
      <c r="W10" s="15">
        <v>43930</v>
      </c>
      <c r="X10" s="5" t="s">
        <v>8</v>
      </c>
      <c r="Y10" s="5" t="s">
        <v>20</v>
      </c>
      <c r="Z10" s="16"/>
      <c r="AA10" s="16"/>
      <c r="AB10" s="16"/>
      <c r="AC10" s="17"/>
      <c r="AD10" s="18" t="s">
        <v>153</v>
      </c>
      <c r="AE10" s="19"/>
      <c r="AF10" s="20"/>
      <c r="AG10" s="11">
        <v>44108</v>
      </c>
      <c r="AH10" s="18">
        <v>56.41</v>
      </c>
      <c r="AI10" s="18" t="s">
        <v>145</v>
      </c>
      <c r="AJ10" s="25" t="s">
        <v>146</v>
      </c>
      <c r="AK10" s="21" t="s">
        <v>7</v>
      </c>
      <c r="AL10" s="21">
        <v>6</v>
      </c>
      <c r="AM10" s="21" t="s">
        <v>146</v>
      </c>
      <c r="AN10" s="21">
        <v>0</v>
      </c>
      <c r="AO10" s="21" t="s">
        <v>146</v>
      </c>
      <c r="AP10" s="21" t="s">
        <v>146</v>
      </c>
      <c r="AQ10" s="21"/>
      <c r="AR10" s="21"/>
      <c r="AS10" s="23"/>
      <c r="AT10" s="23"/>
      <c r="AU10" s="23"/>
      <c r="AV10" s="23"/>
      <c r="AW10" s="23"/>
      <c r="AX10" s="23"/>
      <c r="AY10" s="23"/>
      <c r="AZ10" s="21"/>
      <c r="BA10" s="18"/>
      <c r="BB10" s="24"/>
      <c r="BC10" s="11"/>
      <c r="BD10" s="11"/>
    </row>
    <row r="11" spans="1:56" x14ac:dyDescent="0.2">
      <c r="A11" s="1">
        <v>13</v>
      </c>
      <c r="B11" s="2" t="s">
        <v>34</v>
      </c>
      <c r="C11" s="3">
        <v>4000072007</v>
      </c>
      <c r="D11" s="2" t="s">
        <v>35</v>
      </c>
      <c r="E11" s="4">
        <v>420000398674</v>
      </c>
      <c r="F11" s="5" t="s">
        <v>2</v>
      </c>
      <c r="G11" s="5" t="s">
        <v>36</v>
      </c>
      <c r="H11" s="1" t="s">
        <v>4</v>
      </c>
      <c r="I11" s="6">
        <v>25000</v>
      </c>
      <c r="J11" s="7">
        <v>1.1499999999999999</v>
      </c>
      <c r="K11" s="8">
        <v>60</v>
      </c>
      <c r="L11" s="2" t="s">
        <v>5</v>
      </c>
      <c r="M11" s="9">
        <v>0</v>
      </c>
      <c r="N11" s="10" t="s">
        <v>23</v>
      </c>
      <c r="O11" s="11">
        <v>43929</v>
      </c>
      <c r="P11" s="11" t="s">
        <v>7</v>
      </c>
      <c r="Q11" s="12" t="s">
        <v>4</v>
      </c>
      <c r="R11" s="6">
        <v>16573.13</v>
      </c>
      <c r="S11" s="8">
        <v>6</v>
      </c>
      <c r="T11" s="11">
        <v>43933</v>
      </c>
      <c r="U11" s="13">
        <v>44116</v>
      </c>
      <c r="V11" s="14">
        <v>10</v>
      </c>
      <c r="W11" s="15">
        <v>43930</v>
      </c>
      <c r="X11" s="5" t="s">
        <v>14</v>
      </c>
      <c r="Y11" s="5" t="s">
        <v>37</v>
      </c>
      <c r="Z11" s="16"/>
      <c r="AA11" s="16"/>
      <c r="AB11" s="16"/>
      <c r="AC11" s="17"/>
      <c r="AD11" s="18" t="s">
        <v>154</v>
      </c>
      <c r="AE11" s="19"/>
      <c r="AF11" s="20"/>
      <c r="AG11" s="11">
        <v>44116</v>
      </c>
      <c r="AH11" s="18">
        <v>10</v>
      </c>
      <c r="AI11" s="18" t="s">
        <v>145</v>
      </c>
      <c r="AJ11" s="25" t="s">
        <v>146</v>
      </c>
      <c r="AK11" s="21" t="s">
        <v>7</v>
      </c>
      <c r="AL11" s="21">
        <v>6</v>
      </c>
      <c r="AM11" s="21" t="s">
        <v>146</v>
      </c>
      <c r="AN11" s="21">
        <v>0</v>
      </c>
      <c r="AO11" s="21" t="s">
        <v>146</v>
      </c>
      <c r="AP11" s="21" t="s">
        <v>146</v>
      </c>
      <c r="AQ11" s="21"/>
      <c r="AR11" s="21"/>
      <c r="AS11" s="23"/>
      <c r="AT11" s="23"/>
      <c r="AU11" s="23"/>
      <c r="AV11" s="23"/>
      <c r="AW11" s="23"/>
      <c r="AX11" s="23"/>
      <c r="AY11" s="23"/>
      <c r="AZ11" s="21"/>
      <c r="BA11" s="18"/>
      <c r="BB11" s="24"/>
      <c r="BC11" s="11"/>
      <c r="BD11" s="11"/>
    </row>
    <row r="12" spans="1:56" x14ac:dyDescent="0.2">
      <c r="A12" s="1">
        <v>14</v>
      </c>
      <c r="B12" s="2" t="s">
        <v>34</v>
      </c>
      <c r="C12" s="3">
        <v>4000072007</v>
      </c>
      <c r="D12" s="2" t="s">
        <v>35</v>
      </c>
      <c r="E12" s="4">
        <v>420000471584</v>
      </c>
      <c r="F12" s="5" t="s">
        <v>2</v>
      </c>
      <c r="G12" s="5" t="s">
        <v>38</v>
      </c>
      <c r="H12" s="1" t="s">
        <v>39</v>
      </c>
      <c r="I12" s="6">
        <v>60000000</v>
      </c>
      <c r="J12" s="7">
        <v>1.2</v>
      </c>
      <c r="K12" s="8">
        <v>60</v>
      </c>
      <c r="L12" s="2" t="s">
        <v>5</v>
      </c>
      <c r="M12" s="9">
        <v>0</v>
      </c>
      <c r="N12" s="10" t="s">
        <v>23</v>
      </c>
      <c r="O12" s="11">
        <v>43929</v>
      </c>
      <c r="P12" s="11" t="s">
        <v>7</v>
      </c>
      <c r="Q12" s="12" t="s">
        <v>39</v>
      </c>
      <c r="R12" s="6">
        <v>49554700</v>
      </c>
      <c r="S12" s="8">
        <v>6</v>
      </c>
      <c r="T12" s="11">
        <v>43936</v>
      </c>
      <c r="U12" s="13">
        <v>44119</v>
      </c>
      <c r="V12" s="14">
        <v>40000</v>
      </c>
      <c r="W12" s="15">
        <v>43930</v>
      </c>
      <c r="X12" s="5" t="s">
        <v>14</v>
      </c>
      <c r="Y12" s="5" t="s">
        <v>37</v>
      </c>
      <c r="Z12" s="16"/>
      <c r="AA12" s="16"/>
      <c r="AB12" s="16"/>
      <c r="AC12" s="17"/>
      <c r="AD12" s="18" t="s">
        <v>155</v>
      </c>
      <c r="AE12" s="19"/>
      <c r="AF12" s="20"/>
      <c r="AG12" s="11">
        <v>44119</v>
      </c>
      <c r="AH12" s="18">
        <v>40000</v>
      </c>
      <c r="AI12" s="18" t="s">
        <v>145</v>
      </c>
      <c r="AJ12" s="25" t="s">
        <v>146</v>
      </c>
      <c r="AK12" s="21" t="s">
        <v>7</v>
      </c>
      <c r="AL12" s="21">
        <v>6</v>
      </c>
      <c r="AM12" s="21" t="s">
        <v>146</v>
      </c>
      <c r="AN12" s="21">
        <v>0</v>
      </c>
      <c r="AO12" s="21" t="s">
        <v>146</v>
      </c>
      <c r="AP12" s="21" t="s">
        <v>146</v>
      </c>
      <c r="AQ12" s="21"/>
      <c r="AR12" s="21"/>
      <c r="AS12" s="23"/>
      <c r="AT12" s="23"/>
      <c r="AU12" s="23"/>
      <c r="AV12" s="23"/>
      <c r="AW12" s="23"/>
      <c r="AX12" s="23"/>
      <c r="AY12" s="23"/>
      <c r="AZ12" s="21"/>
      <c r="BA12" s="18"/>
      <c r="BB12" s="24"/>
      <c r="BC12" s="11"/>
      <c r="BD12" s="11"/>
    </row>
    <row r="13" spans="1:56" x14ac:dyDescent="0.2">
      <c r="A13" s="1">
        <v>17</v>
      </c>
      <c r="B13" s="2" t="s">
        <v>40</v>
      </c>
      <c r="C13" s="3">
        <v>4000096337</v>
      </c>
      <c r="D13" s="2" t="s">
        <v>42</v>
      </c>
      <c r="E13" s="4">
        <v>420000558329</v>
      </c>
      <c r="F13" s="5" t="s">
        <v>2</v>
      </c>
      <c r="G13" s="5" t="s">
        <v>43</v>
      </c>
      <c r="H13" s="1" t="s">
        <v>4</v>
      </c>
      <c r="I13" s="6">
        <v>109000</v>
      </c>
      <c r="J13" s="7">
        <v>0.85</v>
      </c>
      <c r="K13" s="8">
        <v>84</v>
      </c>
      <c r="L13" s="2" t="s">
        <v>5</v>
      </c>
      <c r="M13" s="9">
        <v>0</v>
      </c>
      <c r="N13" s="10" t="s">
        <v>41</v>
      </c>
      <c r="O13" s="11">
        <v>43929</v>
      </c>
      <c r="P13" s="11" t="s">
        <v>7</v>
      </c>
      <c r="Q13" s="12" t="s">
        <v>4</v>
      </c>
      <c r="R13" s="6">
        <v>108491.98</v>
      </c>
      <c r="S13" s="8">
        <v>6</v>
      </c>
      <c r="T13" s="11">
        <v>43933</v>
      </c>
      <c r="U13" s="13">
        <v>44116</v>
      </c>
      <c r="V13" s="14">
        <v>54.25</v>
      </c>
      <c r="W13" s="15">
        <v>43931</v>
      </c>
      <c r="X13" s="5" t="s">
        <v>44</v>
      </c>
      <c r="Y13" s="5" t="s">
        <v>14</v>
      </c>
      <c r="Z13" s="16"/>
      <c r="AA13" s="16"/>
      <c r="AB13" s="16"/>
      <c r="AC13" s="17"/>
      <c r="AD13" s="18" t="s">
        <v>156</v>
      </c>
      <c r="AE13" s="19"/>
      <c r="AF13" s="20"/>
      <c r="AG13" s="11">
        <v>44116</v>
      </c>
      <c r="AH13" s="18">
        <v>54.25</v>
      </c>
      <c r="AI13" s="18" t="s">
        <v>145</v>
      </c>
      <c r="AJ13" s="25" t="s">
        <v>146</v>
      </c>
      <c r="AK13" s="21" t="s">
        <v>7</v>
      </c>
      <c r="AL13" s="21">
        <v>6</v>
      </c>
      <c r="AM13" s="21" t="s">
        <v>146</v>
      </c>
      <c r="AN13" s="21">
        <v>0</v>
      </c>
      <c r="AO13" s="21" t="s">
        <v>146</v>
      </c>
      <c r="AP13" s="21" t="s">
        <v>146</v>
      </c>
      <c r="AQ13" s="21"/>
      <c r="AR13" s="21"/>
      <c r="AS13" s="23"/>
      <c r="AT13" s="23"/>
      <c r="AU13" s="23"/>
      <c r="AV13" s="23"/>
      <c r="AW13" s="23"/>
      <c r="AX13" s="23"/>
      <c r="AY13" s="23"/>
      <c r="AZ13" s="21"/>
      <c r="BA13" s="18"/>
      <c r="BB13" s="24"/>
      <c r="BC13" s="11"/>
      <c r="BD13" s="11"/>
    </row>
    <row r="14" spans="1:56" x14ac:dyDescent="0.2">
      <c r="A14" s="1">
        <v>18</v>
      </c>
      <c r="B14" s="2" t="s">
        <v>40</v>
      </c>
      <c r="C14" s="3">
        <v>4000079790</v>
      </c>
      <c r="D14" s="2" t="s">
        <v>45</v>
      </c>
      <c r="E14" s="4">
        <v>420000445389</v>
      </c>
      <c r="F14" s="5" t="s">
        <v>2</v>
      </c>
      <c r="G14" s="5" t="s">
        <v>46</v>
      </c>
      <c r="H14" s="1" t="s">
        <v>4</v>
      </c>
      <c r="I14" s="6">
        <v>95000</v>
      </c>
      <c r="J14" s="7">
        <v>0.85</v>
      </c>
      <c r="K14" s="8">
        <v>96</v>
      </c>
      <c r="L14" s="2" t="s">
        <v>5</v>
      </c>
      <c r="M14" s="9">
        <v>0</v>
      </c>
      <c r="N14" s="10" t="s">
        <v>41</v>
      </c>
      <c r="O14" s="11">
        <v>43929</v>
      </c>
      <c r="P14" s="11" t="s">
        <v>7</v>
      </c>
      <c r="Q14" s="12" t="s">
        <v>4</v>
      </c>
      <c r="R14" s="6">
        <v>82460.539999999994</v>
      </c>
      <c r="S14" s="8">
        <v>6</v>
      </c>
      <c r="T14" s="11">
        <v>43937</v>
      </c>
      <c r="U14" s="13">
        <v>44120</v>
      </c>
      <c r="V14" s="14">
        <v>41.23</v>
      </c>
      <c r="W14" s="15">
        <v>43931</v>
      </c>
      <c r="X14" s="5" t="s">
        <v>44</v>
      </c>
      <c r="Y14" s="5" t="s">
        <v>19</v>
      </c>
      <c r="Z14" s="16"/>
      <c r="AA14" s="16"/>
      <c r="AB14" s="16"/>
      <c r="AC14" s="17"/>
      <c r="AD14" s="18" t="s">
        <v>157</v>
      </c>
      <c r="AE14" s="19"/>
      <c r="AF14" s="20"/>
      <c r="AG14" s="11">
        <v>44120</v>
      </c>
      <c r="AH14" s="18">
        <v>41.23</v>
      </c>
      <c r="AI14" s="18" t="s">
        <v>145</v>
      </c>
      <c r="AJ14" s="25" t="s">
        <v>146</v>
      </c>
      <c r="AK14" s="21" t="s">
        <v>7</v>
      </c>
      <c r="AL14" s="21">
        <v>6</v>
      </c>
      <c r="AM14" s="21" t="s">
        <v>146</v>
      </c>
      <c r="AN14" s="21">
        <v>0</v>
      </c>
      <c r="AO14" s="21" t="s">
        <v>146</v>
      </c>
      <c r="AP14" s="21" t="s">
        <v>146</v>
      </c>
      <c r="AQ14" s="21"/>
      <c r="AR14" s="21"/>
      <c r="AS14" s="23"/>
      <c r="AT14" s="23"/>
      <c r="AU14" s="23"/>
      <c r="AV14" s="23"/>
      <c r="AW14" s="23"/>
      <c r="AX14" s="23"/>
      <c r="AY14" s="23"/>
      <c r="AZ14" s="21"/>
      <c r="BA14" s="18"/>
      <c r="BB14" s="24"/>
      <c r="BC14" s="11"/>
      <c r="BD14" s="11"/>
    </row>
    <row r="15" spans="1:56" x14ac:dyDescent="0.2">
      <c r="A15" s="1">
        <v>19</v>
      </c>
      <c r="B15" s="2" t="s">
        <v>47</v>
      </c>
      <c r="C15" s="3">
        <v>4000090850</v>
      </c>
      <c r="D15" s="2" t="s">
        <v>48</v>
      </c>
      <c r="E15" s="4">
        <v>420000518645</v>
      </c>
      <c r="F15" s="5" t="s">
        <v>2</v>
      </c>
      <c r="G15" s="5" t="s">
        <v>49</v>
      </c>
      <c r="H15" s="1" t="s">
        <v>4</v>
      </c>
      <c r="I15" s="6">
        <v>50000</v>
      </c>
      <c r="J15" s="7">
        <v>0.95</v>
      </c>
      <c r="K15" s="8">
        <v>72</v>
      </c>
      <c r="L15" s="2" t="s">
        <v>5</v>
      </c>
      <c r="M15" s="9">
        <v>0</v>
      </c>
      <c r="N15" s="10" t="s">
        <v>26</v>
      </c>
      <c r="O15" s="11">
        <v>43929</v>
      </c>
      <c r="P15" s="11" t="s">
        <v>7</v>
      </c>
      <c r="Q15" s="12" t="s">
        <v>4</v>
      </c>
      <c r="R15" s="6">
        <v>46319.45</v>
      </c>
      <c r="S15" s="8">
        <v>8</v>
      </c>
      <c r="T15" s="11">
        <v>43931</v>
      </c>
      <c r="U15" s="13">
        <v>44175</v>
      </c>
      <c r="V15" s="14">
        <v>23.16</v>
      </c>
      <c r="W15" s="15">
        <v>43930</v>
      </c>
      <c r="X15" s="5" t="s">
        <v>9</v>
      </c>
      <c r="Y15" s="5" t="s">
        <v>20</v>
      </c>
      <c r="Z15" s="16"/>
      <c r="AA15" s="16"/>
      <c r="AB15" s="16"/>
      <c r="AC15" s="17"/>
      <c r="AD15" s="18" t="s">
        <v>158</v>
      </c>
      <c r="AE15" s="19"/>
      <c r="AF15" s="20"/>
      <c r="AG15" s="11"/>
      <c r="AH15" s="18">
        <v>23.16</v>
      </c>
      <c r="AI15" s="18" t="s">
        <v>145</v>
      </c>
      <c r="AJ15" s="25" t="s">
        <v>146</v>
      </c>
      <c r="AK15" s="21" t="s">
        <v>7</v>
      </c>
      <c r="AL15" s="21">
        <v>8</v>
      </c>
      <c r="AM15" s="21" t="s">
        <v>146</v>
      </c>
      <c r="AN15" s="21">
        <v>1</v>
      </c>
      <c r="AO15" s="21" t="s">
        <v>146</v>
      </c>
      <c r="AP15" s="21" t="s">
        <v>146</v>
      </c>
      <c r="AQ15" s="21"/>
      <c r="AR15" s="21"/>
      <c r="AS15" s="23"/>
      <c r="AT15" s="23"/>
      <c r="AU15" s="23"/>
      <c r="AV15" s="23"/>
      <c r="AW15" s="23"/>
      <c r="AX15" s="23"/>
      <c r="AY15" s="23"/>
      <c r="AZ15" s="21"/>
      <c r="BA15" s="18"/>
      <c r="BB15" s="24"/>
      <c r="BC15" s="11"/>
      <c r="BD15" s="11"/>
    </row>
    <row r="16" spans="1:56" x14ac:dyDescent="0.2">
      <c r="A16" s="1">
        <v>20</v>
      </c>
      <c r="B16" s="2" t="s">
        <v>50</v>
      </c>
      <c r="C16" s="3">
        <v>4000080659</v>
      </c>
      <c r="D16" s="2" t="s">
        <v>51</v>
      </c>
      <c r="E16" s="4">
        <v>420000450781</v>
      </c>
      <c r="F16" s="5" t="s">
        <v>2</v>
      </c>
      <c r="G16" s="5" t="s">
        <v>52</v>
      </c>
      <c r="H16" s="1" t="s">
        <v>4</v>
      </c>
      <c r="I16" s="6">
        <v>61000</v>
      </c>
      <c r="J16" s="7">
        <v>0.9</v>
      </c>
      <c r="K16" s="8">
        <v>84</v>
      </c>
      <c r="L16" s="2" t="s">
        <v>5</v>
      </c>
      <c r="M16" s="9">
        <v>0</v>
      </c>
      <c r="N16" s="10" t="s">
        <v>53</v>
      </c>
      <c r="O16" s="11">
        <v>43929</v>
      </c>
      <c r="P16" s="11" t="s">
        <v>33</v>
      </c>
      <c r="Q16" s="12" t="s">
        <v>4</v>
      </c>
      <c r="R16" s="6">
        <v>59243.83</v>
      </c>
      <c r="S16" s="8">
        <v>8</v>
      </c>
      <c r="T16" s="11">
        <v>43934</v>
      </c>
      <c r="U16" s="13">
        <v>44178</v>
      </c>
      <c r="V16" s="14">
        <v>29.62</v>
      </c>
      <c r="W16" s="15">
        <v>43931</v>
      </c>
      <c r="X16" s="5" t="s">
        <v>37</v>
      </c>
      <c r="Y16" s="5" t="s">
        <v>14</v>
      </c>
      <c r="Z16" s="16"/>
      <c r="AA16" s="16"/>
      <c r="AB16" s="16"/>
      <c r="AC16" s="17"/>
      <c r="AD16" s="18" t="s">
        <v>159</v>
      </c>
      <c r="AE16" s="19"/>
      <c r="AF16" s="20"/>
      <c r="AG16" s="11">
        <v>44178</v>
      </c>
      <c r="AH16" s="18">
        <v>29.62</v>
      </c>
      <c r="AI16" s="18" t="s">
        <v>145</v>
      </c>
      <c r="AJ16" s="25" t="s">
        <v>146</v>
      </c>
      <c r="AK16" s="21" t="s">
        <v>33</v>
      </c>
      <c r="AL16" s="21">
        <v>8</v>
      </c>
      <c r="AM16" s="21" t="s">
        <v>146</v>
      </c>
      <c r="AN16" s="21">
        <v>0</v>
      </c>
      <c r="AO16" s="21" t="s">
        <v>146</v>
      </c>
      <c r="AP16" s="21" t="s">
        <v>146</v>
      </c>
      <c r="AQ16" s="21"/>
      <c r="AR16" s="21"/>
      <c r="AS16" s="23"/>
      <c r="AT16" s="23"/>
      <c r="AU16" s="23"/>
      <c r="AV16" s="23"/>
      <c r="AW16" s="23"/>
      <c r="AX16" s="23"/>
      <c r="AY16" s="23"/>
      <c r="AZ16" s="21"/>
      <c r="BA16" s="18"/>
      <c r="BB16" s="24"/>
      <c r="BC16" s="11"/>
      <c r="BD16" s="11"/>
    </row>
    <row r="17" spans="1:56" x14ac:dyDescent="0.2">
      <c r="A17" s="1">
        <v>21</v>
      </c>
      <c r="B17" s="2" t="s">
        <v>50</v>
      </c>
      <c r="C17" s="3">
        <v>4000080659</v>
      </c>
      <c r="D17" s="2" t="s">
        <v>51</v>
      </c>
      <c r="E17" s="4">
        <v>420000450781</v>
      </c>
      <c r="F17" s="5" t="s">
        <v>2</v>
      </c>
      <c r="G17" s="5" t="s">
        <v>54</v>
      </c>
      <c r="H17" s="1" t="s">
        <v>4</v>
      </c>
      <c r="I17" s="6">
        <v>20000</v>
      </c>
      <c r="J17" s="7">
        <v>1</v>
      </c>
      <c r="K17" s="8">
        <v>60</v>
      </c>
      <c r="L17" s="2" t="s">
        <v>5</v>
      </c>
      <c r="M17" s="9">
        <v>0</v>
      </c>
      <c r="N17" s="10" t="s">
        <v>53</v>
      </c>
      <c r="O17" s="11">
        <v>43929</v>
      </c>
      <c r="P17" s="11" t="s">
        <v>33</v>
      </c>
      <c r="Q17" s="12" t="s">
        <v>4</v>
      </c>
      <c r="R17" s="6">
        <v>16926.78</v>
      </c>
      <c r="S17" s="8">
        <v>8</v>
      </c>
      <c r="T17" s="11">
        <v>43953</v>
      </c>
      <c r="U17" s="13">
        <v>44198</v>
      </c>
      <c r="V17" s="14">
        <v>10</v>
      </c>
      <c r="W17" s="15">
        <v>43931</v>
      </c>
      <c r="X17" s="5" t="s">
        <v>37</v>
      </c>
      <c r="Y17" s="5" t="s">
        <v>14</v>
      </c>
      <c r="Z17" s="16"/>
      <c r="AA17" s="16"/>
      <c r="AB17" s="16"/>
      <c r="AC17" s="17"/>
      <c r="AD17" s="18" t="s">
        <v>160</v>
      </c>
      <c r="AE17" s="19"/>
      <c r="AF17" s="20"/>
      <c r="AG17" s="11">
        <v>44198</v>
      </c>
      <c r="AH17" s="18">
        <v>10</v>
      </c>
      <c r="AI17" s="18" t="s">
        <v>145</v>
      </c>
      <c r="AJ17" s="25" t="s">
        <v>146</v>
      </c>
      <c r="AK17" s="21" t="s">
        <v>33</v>
      </c>
      <c r="AL17" s="21">
        <v>8</v>
      </c>
      <c r="AM17" s="21" t="s">
        <v>146</v>
      </c>
      <c r="AN17" s="21">
        <v>0</v>
      </c>
      <c r="AO17" s="21" t="s">
        <v>146</v>
      </c>
      <c r="AP17" s="21" t="s">
        <v>146</v>
      </c>
      <c r="AQ17" s="21"/>
      <c r="AR17" s="21"/>
      <c r="AS17" s="23"/>
      <c r="AT17" s="23"/>
      <c r="AU17" s="23"/>
      <c r="AV17" s="23"/>
      <c r="AW17" s="23"/>
      <c r="AX17" s="23"/>
      <c r="AY17" s="23"/>
      <c r="AZ17" s="21"/>
      <c r="BA17" s="18"/>
      <c r="BB17" s="24"/>
      <c r="BC17" s="11"/>
      <c r="BD17" s="11"/>
    </row>
    <row r="18" spans="1:56" x14ac:dyDescent="0.2">
      <c r="A18" s="1">
        <v>24</v>
      </c>
      <c r="B18" s="2" t="s">
        <v>55</v>
      </c>
      <c r="C18" s="3">
        <v>2000024195</v>
      </c>
      <c r="D18" s="2" t="s">
        <v>56</v>
      </c>
      <c r="E18" s="3">
        <v>420000172642</v>
      </c>
      <c r="F18" s="5" t="s">
        <v>2</v>
      </c>
      <c r="G18" s="5" t="s">
        <v>57</v>
      </c>
      <c r="H18" s="1" t="s">
        <v>4</v>
      </c>
      <c r="I18" s="6">
        <v>8200</v>
      </c>
      <c r="J18" s="7">
        <v>1.3</v>
      </c>
      <c r="K18" s="8">
        <v>48</v>
      </c>
      <c r="L18" s="2" t="s">
        <v>5</v>
      </c>
      <c r="M18" s="9">
        <v>0</v>
      </c>
      <c r="N18" s="10" t="s">
        <v>23</v>
      </c>
      <c r="O18" s="11">
        <v>43930</v>
      </c>
      <c r="P18" s="11" t="s">
        <v>7</v>
      </c>
      <c r="Q18" s="12" t="s">
        <v>4</v>
      </c>
      <c r="R18" s="6">
        <v>6751.2</v>
      </c>
      <c r="S18" s="8">
        <v>6</v>
      </c>
      <c r="T18" s="11">
        <v>43934</v>
      </c>
      <c r="U18" s="13">
        <v>44117</v>
      </c>
      <c r="V18" s="14">
        <v>10</v>
      </c>
      <c r="W18" s="15">
        <v>43931</v>
      </c>
      <c r="X18" s="5" t="s">
        <v>44</v>
      </c>
      <c r="Y18" s="5" t="s">
        <v>19</v>
      </c>
      <c r="Z18" s="16"/>
      <c r="AA18" s="16"/>
      <c r="AB18" s="16"/>
      <c r="AC18" s="17"/>
      <c r="AD18" s="18" t="s">
        <v>161</v>
      </c>
      <c r="AE18" s="19" t="s">
        <v>44</v>
      </c>
      <c r="AF18" s="20"/>
      <c r="AG18" s="11">
        <v>44117</v>
      </c>
      <c r="AH18" s="18">
        <v>10</v>
      </c>
      <c r="AI18" s="18" t="s">
        <v>145</v>
      </c>
      <c r="AJ18" s="25" t="s">
        <v>146</v>
      </c>
      <c r="AK18" s="21" t="s">
        <v>7</v>
      </c>
      <c r="AL18" s="21">
        <v>6</v>
      </c>
      <c r="AM18" s="21" t="s">
        <v>146</v>
      </c>
      <c r="AN18" s="21">
        <v>0</v>
      </c>
      <c r="AO18" s="21" t="s">
        <v>146</v>
      </c>
      <c r="AP18" s="21" t="s">
        <v>146</v>
      </c>
      <c r="AQ18" s="21"/>
      <c r="AR18" s="21"/>
      <c r="AS18" s="23"/>
      <c r="AT18" s="23"/>
      <c r="AU18" s="23"/>
      <c r="AV18" s="23"/>
      <c r="AW18" s="23"/>
      <c r="AX18" s="23"/>
      <c r="AY18" s="23"/>
      <c r="AZ18" s="21"/>
      <c r="BA18" s="18"/>
      <c r="BB18" s="24"/>
      <c r="BC18" s="11"/>
      <c r="BD18" s="11"/>
    </row>
    <row r="19" spans="1:56" x14ac:dyDescent="0.2">
      <c r="A19" s="1">
        <v>25</v>
      </c>
      <c r="B19" s="2" t="s">
        <v>55</v>
      </c>
      <c r="C19" s="3">
        <v>2000024195</v>
      </c>
      <c r="D19" s="2" t="s">
        <v>56</v>
      </c>
      <c r="E19" s="3">
        <v>420000172642</v>
      </c>
      <c r="F19" s="5" t="s">
        <v>2</v>
      </c>
      <c r="G19" s="5" t="s">
        <v>58</v>
      </c>
      <c r="H19" s="1" t="s">
        <v>4</v>
      </c>
      <c r="I19" s="6">
        <v>25000</v>
      </c>
      <c r="J19" s="7">
        <v>1.1499999999999999</v>
      </c>
      <c r="K19" s="8">
        <v>60</v>
      </c>
      <c r="L19" s="2" t="s">
        <v>5</v>
      </c>
      <c r="M19" s="9">
        <v>0</v>
      </c>
      <c r="N19" s="10" t="s">
        <v>23</v>
      </c>
      <c r="O19" s="11">
        <v>43930</v>
      </c>
      <c r="P19" s="11" t="s">
        <v>7</v>
      </c>
      <c r="Q19" s="12" t="s">
        <v>4</v>
      </c>
      <c r="R19" s="6">
        <v>16579.400000000001</v>
      </c>
      <c r="S19" s="8">
        <v>6</v>
      </c>
      <c r="T19" s="11">
        <v>43934</v>
      </c>
      <c r="U19" s="13">
        <v>44117</v>
      </c>
      <c r="V19" s="14">
        <v>10</v>
      </c>
      <c r="W19" s="15">
        <v>43931</v>
      </c>
      <c r="X19" s="5" t="s">
        <v>13</v>
      </c>
      <c r="Y19" s="5" t="s">
        <v>9</v>
      </c>
      <c r="Z19" s="16"/>
      <c r="AA19" s="16"/>
      <c r="AB19" s="16"/>
      <c r="AC19" s="17"/>
      <c r="AD19" s="18" t="s">
        <v>162</v>
      </c>
      <c r="AE19" s="19" t="s">
        <v>13</v>
      </c>
      <c r="AF19" s="20"/>
      <c r="AG19" s="11">
        <v>44117</v>
      </c>
      <c r="AH19" s="18">
        <v>10</v>
      </c>
      <c r="AI19" s="18" t="s">
        <v>145</v>
      </c>
      <c r="AJ19" s="25" t="s">
        <v>146</v>
      </c>
      <c r="AK19" s="21" t="s">
        <v>7</v>
      </c>
      <c r="AL19" s="21">
        <v>6</v>
      </c>
      <c r="AM19" s="21" t="s">
        <v>146</v>
      </c>
      <c r="AN19" s="21">
        <v>0</v>
      </c>
      <c r="AO19" s="21" t="s">
        <v>146</v>
      </c>
      <c r="AP19" s="21" t="s">
        <v>146</v>
      </c>
      <c r="AQ19" s="21"/>
      <c r="AR19" s="21"/>
      <c r="AS19" s="23"/>
      <c r="AT19" s="23"/>
      <c r="AU19" s="23"/>
      <c r="AV19" s="23"/>
      <c r="AW19" s="23"/>
      <c r="AX19" s="23"/>
      <c r="AY19" s="23"/>
      <c r="AZ19" s="21"/>
      <c r="BA19" s="18"/>
      <c r="BB19" s="24"/>
      <c r="BC19" s="11"/>
      <c r="BD19" s="11"/>
    </row>
    <row r="20" spans="1:56" x14ac:dyDescent="0.2">
      <c r="A20" s="1">
        <v>27</v>
      </c>
      <c r="B20" s="2" t="s">
        <v>55</v>
      </c>
      <c r="C20" s="3">
        <v>4000001088</v>
      </c>
      <c r="D20" s="2" t="s">
        <v>59</v>
      </c>
      <c r="E20" s="3">
        <v>420000394377</v>
      </c>
      <c r="F20" s="5" t="s">
        <v>2</v>
      </c>
      <c r="G20" s="5" t="s">
        <v>60</v>
      </c>
      <c r="H20" s="1" t="s">
        <v>4</v>
      </c>
      <c r="I20" s="6">
        <v>90000</v>
      </c>
      <c r="J20" s="7">
        <v>0.95</v>
      </c>
      <c r="K20" s="8">
        <v>96</v>
      </c>
      <c r="L20" s="2" t="s">
        <v>5</v>
      </c>
      <c r="M20" s="9">
        <v>0</v>
      </c>
      <c r="N20" s="10" t="s">
        <v>23</v>
      </c>
      <c r="O20" s="11">
        <v>43930</v>
      </c>
      <c r="P20" s="11" t="s">
        <v>7</v>
      </c>
      <c r="Q20" s="12" t="s">
        <v>4</v>
      </c>
      <c r="R20" s="6">
        <v>74875.3</v>
      </c>
      <c r="S20" s="8">
        <v>6</v>
      </c>
      <c r="T20" s="11">
        <v>43939</v>
      </c>
      <c r="U20" s="13">
        <v>44122</v>
      </c>
      <c r="V20" s="14">
        <v>37.44</v>
      </c>
      <c r="W20" s="15">
        <v>43931</v>
      </c>
      <c r="X20" s="5" t="s">
        <v>19</v>
      </c>
      <c r="Y20" s="5" t="s">
        <v>14</v>
      </c>
      <c r="Z20" s="16"/>
      <c r="AA20" s="16"/>
      <c r="AB20" s="16"/>
      <c r="AC20" s="17"/>
      <c r="AD20" s="18" t="s">
        <v>163</v>
      </c>
      <c r="AE20" s="19" t="s">
        <v>19</v>
      </c>
      <c r="AF20" s="20"/>
      <c r="AG20" s="11">
        <v>44122</v>
      </c>
      <c r="AH20" s="18">
        <v>37.44</v>
      </c>
      <c r="AI20" s="18" t="s">
        <v>145</v>
      </c>
      <c r="AJ20" s="25" t="s">
        <v>146</v>
      </c>
      <c r="AK20" s="21" t="s">
        <v>7</v>
      </c>
      <c r="AL20" s="21">
        <v>6</v>
      </c>
      <c r="AM20" s="21" t="s">
        <v>146</v>
      </c>
      <c r="AN20" s="21">
        <v>0</v>
      </c>
      <c r="AO20" s="21" t="s">
        <v>146</v>
      </c>
      <c r="AP20" s="21" t="s">
        <v>146</v>
      </c>
      <c r="AQ20" s="21"/>
      <c r="AR20" s="21"/>
      <c r="AS20" s="23"/>
      <c r="AT20" s="23"/>
      <c r="AU20" s="23"/>
      <c r="AV20" s="23"/>
      <c r="AW20" s="23"/>
      <c r="AX20" s="23"/>
      <c r="AY20" s="23"/>
      <c r="AZ20" s="21"/>
      <c r="BA20" s="18"/>
      <c r="BB20" s="24"/>
      <c r="BC20" s="11"/>
      <c r="BD20" s="11"/>
    </row>
    <row r="21" spans="1:56" x14ac:dyDescent="0.2">
      <c r="A21" s="1">
        <v>28</v>
      </c>
      <c r="B21" s="2" t="s">
        <v>55</v>
      </c>
      <c r="C21" s="3">
        <v>2000026916</v>
      </c>
      <c r="D21" s="2" t="s">
        <v>61</v>
      </c>
      <c r="E21" s="4">
        <v>420000194948</v>
      </c>
      <c r="F21" s="5" t="s">
        <v>2</v>
      </c>
      <c r="G21" s="5" t="s">
        <v>62</v>
      </c>
      <c r="H21" s="1" t="s">
        <v>4</v>
      </c>
      <c r="I21" s="6">
        <v>21000</v>
      </c>
      <c r="J21" s="7">
        <v>1.1000000000000001</v>
      </c>
      <c r="K21" s="8">
        <v>60</v>
      </c>
      <c r="L21" s="2" t="s">
        <v>5</v>
      </c>
      <c r="M21" s="9">
        <v>0</v>
      </c>
      <c r="N21" s="10" t="s">
        <v>23</v>
      </c>
      <c r="O21" s="11">
        <v>43930</v>
      </c>
      <c r="P21" s="11" t="s">
        <v>7</v>
      </c>
      <c r="Q21" s="12" t="s">
        <v>4</v>
      </c>
      <c r="R21" s="6">
        <v>18151.93</v>
      </c>
      <c r="S21" s="8">
        <v>6</v>
      </c>
      <c r="T21" s="11">
        <v>43936</v>
      </c>
      <c r="U21" s="13">
        <v>44119</v>
      </c>
      <c r="V21" s="14">
        <v>10</v>
      </c>
      <c r="W21" s="15">
        <v>43931</v>
      </c>
      <c r="X21" s="5" t="s">
        <v>19</v>
      </c>
      <c r="Y21" s="5" t="s">
        <v>37</v>
      </c>
      <c r="Z21" s="16"/>
      <c r="AA21" s="16"/>
      <c r="AB21" s="16"/>
      <c r="AC21" s="17"/>
      <c r="AD21" s="18" t="s">
        <v>164</v>
      </c>
      <c r="AE21" s="19" t="s">
        <v>19</v>
      </c>
      <c r="AF21" s="20"/>
      <c r="AG21" s="11">
        <v>44119</v>
      </c>
      <c r="AH21" s="18">
        <v>10</v>
      </c>
      <c r="AI21" s="18" t="s">
        <v>145</v>
      </c>
      <c r="AJ21" s="25" t="s">
        <v>146</v>
      </c>
      <c r="AK21" s="21" t="s">
        <v>7</v>
      </c>
      <c r="AL21" s="21">
        <v>6</v>
      </c>
      <c r="AM21" s="21" t="s">
        <v>146</v>
      </c>
      <c r="AN21" s="21">
        <v>0</v>
      </c>
      <c r="AO21" s="21" t="s">
        <v>146</v>
      </c>
      <c r="AP21" s="21" t="s">
        <v>146</v>
      </c>
      <c r="AQ21" s="21"/>
      <c r="AR21" s="21"/>
      <c r="AS21" s="23"/>
      <c r="AT21" s="23"/>
      <c r="AU21" s="23"/>
      <c r="AV21" s="23"/>
      <c r="AW21" s="23"/>
      <c r="AX21" s="23"/>
      <c r="AY21" s="23"/>
      <c r="AZ21" s="21"/>
      <c r="BA21" s="18"/>
      <c r="BB21" s="24"/>
      <c r="BC21" s="11"/>
      <c r="BD21" s="11"/>
    </row>
    <row r="22" spans="1:56" x14ac:dyDescent="0.2">
      <c r="A22" s="1">
        <v>29</v>
      </c>
      <c r="B22" s="2" t="s">
        <v>63</v>
      </c>
      <c r="C22" s="3">
        <v>4000088753</v>
      </c>
      <c r="D22" s="2" t="s">
        <v>64</v>
      </c>
      <c r="E22" s="3">
        <v>420000568405</v>
      </c>
      <c r="F22" s="5" t="s">
        <v>2</v>
      </c>
      <c r="G22" s="5" t="s">
        <v>65</v>
      </c>
      <c r="H22" s="1" t="s">
        <v>4</v>
      </c>
      <c r="I22" s="6">
        <v>80000</v>
      </c>
      <c r="J22" s="7">
        <v>0.9</v>
      </c>
      <c r="K22" s="8">
        <v>84</v>
      </c>
      <c r="L22" s="2" t="s">
        <v>5</v>
      </c>
      <c r="M22" s="9">
        <v>326.43</v>
      </c>
      <c r="N22" s="10" t="s">
        <v>66</v>
      </c>
      <c r="O22" s="11">
        <v>43930</v>
      </c>
      <c r="P22" s="11" t="s">
        <v>33</v>
      </c>
      <c r="Q22" s="12" t="s">
        <v>4</v>
      </c>
      <c r="R22" s="6">
        <v>78950.84</v>
      </c>
      <c r="S22" s="8">
        <v>6</v>
      </c>
      <c r="T22" s="11">
        <v>43926</v>
      </c>
      <c r="U22" s="13">
        <v>44109</v>
      </c>
      <c r="V22" s="14">
        <v>39.479999999999997</v>
      </c>
      <c r="W22" s="15">
        <v>43931</v>
      </c>
      <c r="X22" s="5" t="s">
        <v>19</v>
      </c>
      <c r="Y22" s="5" t="s">
        <v>13</v>
      </c>
      <c r="Z22" s="16"/>
      <c r="AA22" s="16"/>
      <c r="AB22" s="16"/>
      <c r="AC22" s="17"/>
      <c r="AD22" s="18" t="s">
        <v>165</v>
      </c>
      <c r="AE22" s="19" t="s">
        <v>19</v>
      </c>
      <c r="AF22" s="20"/>
      <c r="AG22" s="11">
        <v>44109</v>
      </c>
      <c r="AH22" s="18">
        <v>39.479999999999997</v>
      </c>
      <c r="AI22" s="18" t="s">
        <v>145</v>
      </c>
      <c r="AJ22" s="25" t="s">
        <v>146</v>
      </c>
      <c r="AK22" s="21" t="s">
        <v>33</v>
      </c>
      <c r="AL22" s="21">
        <v>6</v>
      </c>
      <c r="AM22" s="21" t="s">
        <v>146</v>
      </c>
      <c r="AN22" s="21">
        <v>0</v>
      </c>
      <c r="AO22" s="21" t="s">
        <v>146</v>
      </c>
      <c r="AP22" s="21" t="s">
        <v>146</v>
      </c>
      <c r="AQ22" s="21"/>
      <c r="AR22" s="21"/>
      <c r="AS22" s="23"/>
      <c r="AT22" s="23"/>
      <c r="AU22" s="23"/>
      <c r="AV22" s="23"/>
      <c r="AW22" s="23"/>
      <c r="AX22" s="23"/>
      <c r="AY22" s="23"/>
      <c r="AZ22" s="21"/>
      <c r="BA22" s="18"/>
      <c r="BB22" s="24"/>
      <c r="BC22" s="11"/>
      <c r="BD22" s="11"/>
    </row>
    <row r="23" spans="1:56" x14ac:dyDescent="0.2">
      <c r="A23" s="1">
        <v>30</v>
      </c>
      <c r="B23" s="2" t="s">
        <v>67</v>
      </c>
      <c r="C23" s="3">
        <v>4000090440</v>
      </c>
      <c r="D23" s="2" t="s">
        <v>68</v>
      </c>
      <c r="E23" s="3">
        <v>420000516154</v>
      </c>
      <c r="F23" s="5" t="s">
        <v>2</v>
      </c>
      <c r="G23" s="5" t="s">
        <v>69</v>
      </c>
      <c r="H23" s="1" t="s">
        <v>4</v>
      </c>
      <c r="I23" s="6">
        <v>150000</v>
      </c>
      <c r="J23" s="7">
        <v>0.9</v>
      </c>
      <c r="K23" s="8">
        <v>84</v>
      </c>
      <c r="L23" s="2" t="s">
        <v>5</v>
      </c>
      <c r="M23" s="9">
        <v>0</v>
      </c>
      <c r="N23" s="10" t="s">
        <v>70</v>
      </c>
      <c r="O23" s="11">
        <v>43930</v>
      </c>
      <c r="P23" s="11" t="s">
        <v>7</v>
      </c>
      <c r="Q23" s="12" t="s">
        <v>4</v>
      </c>
      <c r="R23" s="6">
        <v>141355.31</v>
      </c>
      <c r="S23" s="8">
        <v>3</v>
      </c>
      <c r="T23" s="11">
        <v>43935</v>
      </c>
      <c r="U23" s="13">
        <v>44026</v>
      </c>
      <c r="V23" s="14">
        <v>70.680000000000007</v>
      </c>
      <c r="W23" s="15">
        <v>43931</v>
      </c>
      <c r="X23" s="5" t="s">
        <v>20</v>
      </c>
      <c r="Y23" s="5" t="s">
        <v>37</v>
      </c>
      <c r="Z23" s="16"/>
      <c r="AA23" s="16"/>
      <c r="AB23" s="16"/>
      <c r="AC23" s="17"/>
      <c r="AD23" s="18" t="s">
        <v>166</v>
      </c>
      <c r="AE23" s="19" t="s">
        <v>20</v>
      </c>
      <c r="AF23" s="20"/>
      <c r="AG23" s="11"/>
      <c r="AH23" s="18">
        <v>70.680000000000007</v>
      </c>
      <c r="AI23" s="18" t="s">
        <v>145</v>
      </c>
      <c r="AJ23" s="25" t="s">
        <v>146</v>
      </c>
      <c r="AK23" s="21" t="s">
        <v>7</v>
      </c>
      <c r="AL23" s="21">
        <v>3</v>
      </c>
      <c r="AM23" s="21" t="s">
        <v>146</v>
      </c>
      <c r="AN23" s="21">
        <v>0</v>
      </c>
      <c r="AO23" s="21" t="s">
        <v>146</v>
      </c>
      <c r="AP23" s="21" t="s">
        <v>146</v>
      </c>
      <c r="AQ23" s="21"/>
      <c r="AR23" s="21"/>
      <c r="AS23" s="23"/>
      <c r="AT23" s="23"/>
      <c r="AU23" s="23"/>
      <c r="AV23" s="23"/>
      <c r="AW23" s="23"/>
      <c r="AX23" s="23"/>
      <c r="AY23" s="23"/>
      <c r="AZ23" s="21"/>
      <c r="BA23" s="18"/>
      <c r="BB23" s="24"/>
      <c r="BC23" s="11"/>
      <c r="BD23" s="11"/>
    </row>
    <row r="24" spans="1:56" x14ac:dyDescent="0.2">
      <c r="A24" s="1">
        <v>31</v>
      </c>
      <c r="B24" s="2" t="s">
        <v>67</v>
      </c>
      <c r="C24" s="3">
        <v>4000091213</v>
      </c>
      <c r="D24" s="2" t="s">
        <v>71</v>
      </c>
      <c r="E24" s="4">
        <v>420000521077</v>
      </c>
      <c r="F24" s="5" t="s">
        <v>2</v>
      </c>
      <c r="G24" s="5" t="s">
        <v>72</v>
      </c>
      <c r="H24" s="1" t="s">
        <v>4</v>
      </c>
      <c r="I24" s="6">
        <v>50000</v>
      </c>
      <c r="J24" s="7">
        <v>0.95</v>
      </c>
      <c r="K24" s="8">
        <v>72</v>
      </c>
      <c r="L24" s="2" t="s">
        <v>5</v>
      </c>
      <c r="M24" s="9">
        <v>0</v>
      </c>
      <c r="N24" s="10" t="s">
        <v>73</v>
      </c>
      <c r="O24" s="11">
        <v>43930</v>
      </c>
      <c r="P24" s="11" t="s">
        <v>7</v>
      </c>
      <c r="Q24" s="12" t="s">
        <v>4</v>
      </c>
      <c r="R24" s="6">
        <v>47102.27</v>
      </c>
      <c r="S24" s="8">
        <v>6</v>
      </c>
      <c r="T24" s="11">
        <v>43937</v>
      </c>
      <c r="U24" s="13">
        <v>44120</v>
      </c>
      <c r="V24" s="14">
        <v>23.55</v>
      </c>
      <c r="W24" s="15">
        <v>43931</v>
      </c>
      <c r="X24" s="5" t="s">
        <v>20</v>
      </c>
      <c r="Y24" s="5" t="s">
        <v>14</v>
      </c>
      <c r="Z24" s="16"/>
      <c r="AA24" s="16"/>
      <c r="AB24" s="16"/>
      <c r="AC24" s="17"/>
      <c r="AD24" s="18" t="s">
        <v>167</v>
      </c>
      <c r="AE24" s="19" t="s">
        <v>20</v>
      </c>
      <c r="AF24" s="20"/>
      <c r="AG24" s="11">
        <v>44120</v>
      </c>
      <c r="AH24" s="18">
        <v>23.55</v>
      </c>
      <c r="AI24" s="18" t="s">
        <v>145</v>
      </c>
      <c r="AJ24" s="25" t="s">
        <v>146</v>
      </c>
      <c r="AK24" s="21" t="s">
        <v>7</v>
      </c>
      <c r="AL24" s="21">
        <v>6</v>
      </c>
      <c r="AM24" s="21" t="s">
        <v>146</v>
      </c>
      <c r="AN24" s="21">
        <v>0</v>
      </c>
      <c r="AO24" s="21" t="s">
        <v>146</v>
      </c>
      <c r="AP24" s="21" t="s">
        <v>146</v>
      </c>
      <c r="AQ24" s="21"/>
      <c r="AR24" s="21"/>
      <c r="AS24" s="23"/>
      <c r="AT24" s="23"/>
      <c r="AU24" s="23"/>
      <c r="AV24" s="23"/>
      <c r="AW24" s="23"/>
      <c r="AX24" s="23"/>
      <c r="AY24" s="23"/>
      <c r="AZ24" s="21"/>
      <c r="BA24" s="18"/>
      <c r="BB24" s="24"/>
      <c r="BC24" s="11"/>
      <c r="BD24" s="11"/>
    </row>
    <row r="25" spans="1:56" x14ac:dyDescent="0.2">
      <c r="A25" s="1">
        <v>33</v>
      </c>
      <c r="B25" s="2" t="s">
        <v>32</v>
      </c>
      <c r="C25" s="3">
        <v>3000005375</v>
      </c>
      <c r="D25" s="2" t="s">
        <v>74</v>
      </c>
      <c r="E25" s="3">
        <v>420000027701</v>
      </c>
      <c r="F25" s="5" t="s">
        <v>2</v>
      </c>
      <c r="G25" s="5" t="s">
        <v>75</v>
      </c>
      <c r="H25" s="1" t="s">
        <v>4</v>
      </c>
      <c r="I25" s="6">
        <v>11000</v>
      </c>
      <c r="J25" s="7">
        <v>1.2</v>
      </c>
      <c r="K25" s="8">
        <v>48</v>
      </c>
      <c r="L25" s="2" t="s">
        <v>5</v>
      </c>
      <c r="M25" s="9">
        <v>232.2</v>
      </c>
      <c r="N25" s="10" t="s">
        <v>73</v>
      </c>
      <c r="O25" s="11">
        <v>43930</v>
      </c>
      <c r="P25" s="11" t="s">
        <v>7</v>
      </c>
      <c r="Q25" s="12" t="s">
        <v>4</v>
      </c>
      <c r="R25" s="6">
        <v>5847.88</v>
      </c>
      <c r="S25" s="8">
        <v>6</v>
      </c>
      <c r="T25" s="11">
        <v>43933</v>
      </c>
      <c r="U25" s="13">
        <v>44116</v>
      </c>
      <c r="V25" s="14">
        <v>10</v>
      </c>
      <c r="W25" s="15">
        <v>43934</v>
      </c>
      <c r="X25" s="5" t="s">
        <v>20</v>
      </c>
      <c r="Y25" s="5" t="s">
        <v>14</v>
      </c>
      <c r="Z25" s="16"/>
      <c r="AA25" s="16"/>
      <c r="AB25" s="16"/>
      <c r="AC25" s="17"/>
      <c r="AD25" s="18" t="s">
        <v>168</v>
      </c>
      <c r="AE25" s="19" t="s">
        <v>20</v>
      </c>
      <c r="AF25" s="20"/>
      <c r="AG25" s="11">
        <v>44116</v>
      </c>
      <c r="AH25" s="18">
        <v>10</v>
      </c>
      <c r="AI25" s="18" t="s">
        <v>145</v>
      </c>
      <c r="AJ25" s="25" t="s">
        <v>146</v>
      </c>
      <c r="AK25" s="21" t="s">
        <v>7</v>
      </c>
      <c r="AL25" s="21">
        <v>6</v>
      </c>
      <c r="AM25" s="21" t="s">
        <v>146</v>
      </c>
      <c r="AN25" s="21">
        <v>0</v>
      </c>
      <c r="AO25" s="21" t="s">
        <v>146</v>
      </c>
      <c r="AP25" s="21" t="s">
        <v>146</v>
      </c>
      <c r="AQ25" s="21"/>
      <c r="AR25" s="21"/>
      <c r="AS25" s="23"/>
      <c r="AT25" s="23"/>
      <c r="AU25" s="23"/>
      <c r="AV25" s="23"/>
      <c r="AW25" s="23"/>
      <c r="AX25" s="23"/>
      <c r="AY25" s="23"/>
      <c r="AZ25" s="21"/>
      <c r="BA25" s="18"/>
      <c r="BB25" s="24"/>
      <c r="BC25" s="11"/>
      <c r="BD25" s="11"/>
    </row>
    <row r="26" spans="1:56" x14ac:dyDescent="0.2">
      <c r="A26" s="1">
        <v>35</v>
      </c>
      <c r="B26" s="2" t="s">
        <v>0</v>
      </c>
      <c r="C26" s="3">
        <v>2000010167</v>
      </c>
      <c r="D26" s="2" t="s">
        <v>76</v>
      </c>
      <c r="E26" s="3">
        <v>420000074284</v>
      </c>
      <c r="F26" s="5" t="s">
        <v>2</v>
      </c>
      <c r="G26" s="5" t="s">
        <v>77</v>
      </c>
      <c r="H26" s="1" t="s">
        <v>4</v>
      </c>
      <c r="I26" s="6">
        <v>120000</v>
      </c>
      <c r="J26" s="7">
        <v>0.92</v>
      </c>
      <c r="K26" s="8"/>
      <c r="L26" s="2" t="s">
        <v>5</v>
      </c>
      <c r="M26" s="9">
        <v>0</v>
      </c>
      <c r="N26" s="10" t="s">
        <v>78</v>
      </c>
      <c r="O26" s="11">
        <v>43930</v>
      </c>
      <c r="P26" s="11" t="s">
        <v>7</v>
      </c>
      <c r="Q26" s="12" t="s">
        <v>4</v>
      </c>
      <c r="R26" s="6">
        <v>92745.66</v>
      </c>
      <c r="S26" s="8">
        <v>12</v>
      </c>
      <c r="T26" s="11">
        <v>43953</v>
      </c>
      <c r="U26" s="13">
        <v>44318</v>
      </c>
      <c r="V26" s="14">
        <v>46.37</v>
      </c>
      <c r="W26" s="15">
        <v>43931</v>
      </c>
      <c r="X26" s="5" t="s">
        <v>14</v>
      </c>
      <c r="Y26" s="5" t="s">
        <v>20</v>
      </c>
      <c r="Z26" s="16"/>
      <c r="AA26" s="16"/>
      <c r="AB26" s="16"/>
      <c r="AC26" s="17"/>
      <c r="AD26" s="18" t="s">
        <v>169</v>
      </c>
      <c r="AE26" s="19" t="s">
        <v>14</v>
      </c>
      <c r="AF26" s="20"/>
      <c r="AG26" s="11">
        <v>44318</v>
      </c>
      <c r="AH26" s="18">
        <v>46.37</v>
      </c>
      <c r="AI26" s="18" t="s">
        <v>145</v>
      </c>
      <c r="AJ26" s="25" t="s">
        <v>146</v>
      </c>
      <c r="AK26" s="21" t="s">
        <v>7</v>
      </c>
      <c r="AL26" s="21">
        <v>12</v>
      </c>
      <c r="AM26" s="21" t="s">
        <v>146</v>
      </c>
      <c r="AN26" s="21">
        <v>0</v>
      </c>
      <c r="AO26" s="21" t="s">
        <v>146</v>
      </c>
      <c r="AP26" s="21" t="s">
        <v>146</v>
      </c>
      <c r="AQ26" s="21"/>
      <c r="AR26" s="21"/>
      <c r="AS26" s="23"/>
      <c r="AT26" s="23"/>
      <c r="AU26" s="23"/>
      <c r="AV26" s="23"/>
      <c r="AW26" s="23"/>
      <c r="AX26" s="23"/>
      <c r="AY26" s="23"/>
      <c r="AZ26" s="21"/>
      <c r="BA26" s="18"/>
      <c r="BB26" s="24"/>
      <c r="BC26" s="11"/>
      <c r="BD26" s="11"/>
    </row>
    <row r="27" spans="1:56" x14ac:dyDescent="0.2">
      <c r="A27" s="1">
        <v>36</v>
      </c>
      <c r="B27" s="2" t="s">
        <v>0</v>
      </c>
      <c r="C27" s="3">
        <v>2000010167</v>
      </c>
      <c r="D27" s="2" t="s">
        <v>76</v>
      </c>
      <c r="E27" s="3">
        <v>420000074284</v>
      </c>
      <c r="F27" s="5" t="s">
        <v>2</v>
      </c>
      <c r="G27" s="5" t="s">
        <v>79</v>
      </c>
      <c r="H27" s="1" t="s">
        <v>4</v>
      </c>
      <c r="I27" s="6">
        <v>100000</v>
      </c>
      <c r="J27" s="7">
        <v>0.92</v>
      </c>
      <c r="K27" s="8"/>
      <c r="L27" s="2" t="s">
        <v>5</v>
      </c>
      <c r="M27" s="9">
        <v>0</v>
      </c>
      <c r="N27" s="10" t="s">
        <v>78</v>
      </c>
      <c r="O27" s="11">
        <v>43930</v>
      </c>
      <c r="P27" s="11" t="s">
        <v>7</v>
      </c>
      <c r="Q27" s="12" t="s">
        <v>4</v>
      </c>
      <c r="R27" s="6">
        <v>88839.96</v>
      </c>
      <c r="S27" s="8">
        <v>12</v>
      </c>
      <c r="T27" s="11">
        <v>43953</v>
      </c>
      <c r="U27" s="13">
        <v>44318</v>
      </c>
      <c r="V27" s="14">
        <v>44.42</v>
      </c>
      <c r="W27" s="15">
        <v>43931</v>
      </c>
      <c r="X27" s="5" t="s">
        <v>14</v>
      </c>
      <c r="Y27" s="5" t="s">
        <v>37</v>
      </c>
      <c r="Z27" s="16"/>
      <c r="AA27" s="16"/>
      <c r="AB27" s="16"/>
      <c r="AC27" s="17"/>
      <c r="AD27" s="18" t="s">
        <v>170</v>
      </c>
      <c r="AE27" s="19" t="s">
        <v>14</v>
      </c>
      <c r="AF27" s="20"/>
      <c r="AG27" s="11">
        <v>44318</v>
      </c>
      <c r="AH27" s="18">
        <v>44.42</v>
      </c>
      <c r="AI27" s="18" t="s">
        <v>145</v>
      </c>
      <c r="AJ27" s="25" t="s">
        <v>146</v>
      </c>
      <c r="AK27" s="21" t="s">
        <v>7</v>
      </c>
      <c r="AL27" s="21">
        <v>12</v>
      </c>
      <c r="AM27" s="21" t="s">
        <v>146</v>
      </c>
      <c r="AN27" s="21">
        <v>0</v>
      </c>
      <c r="AO27" s="21" t="s">
        <v>146</v>
      </c>
      <c r="AP27" s="21" t="s">
        <v>146</v>
      </c>
      <c r="AQ27" s="21"/>
      <c r="AR27" s="21"/>
      <c r="AS27" s="23"/>
      <c r="AT27" s="23"/>
      <c r="AU27" s="23"/>
      <c r="AV27" s="23"/>
      <c r="AW27" s="23"/>
      <c r="AX27" s="23"/>
      <c r="AY27" s="23"/>
      <c r="AZ27" s="21"/>
      <c r="BA27" s="18"/>
      <c r="BB27" s="24"/>
      <c r="BC27" s="11"/>
      <c r="BD27" s="11"/>
    </row>
    <row r="28" spans="1:56" x14ac:dyDescent="0.2">
      <c r="A28" s="1">
        <v>45</v>
      </c>
      <c r="B28" s="2" t="s">
        <v>50</v>
      </c>
      <c r="C28" s="3">
        <v>4000093142</v>
      </c>
      <c r="D28" s="2" t="s">
        <v>81</v>
      </c>
      <c r="E28" s="3">
        <v>320000533911</v>
      </c>
      <c r="F28" s="5" t="s">
        <v>2</v>
      </c>
      <c r="G28" s="5" t="s">
        <v>82</v>
      </c>
      <c r="H28" s="1" t="s">
        <v>39</v>
      </c>
      <c r="I28" s="6">
        <v>120000000</v>
      </c>
      <c r="J28" s="7">
        <v>1.1499999999999999</v>
      </c>
      <c r="K28" s="8">
        <v>72</v>
      </c>
      <c r="L28" s="2" t="s">
        <v>5</v>
      </c>
      <c r="M28" s="9">
        <v>1102300</v>
      </c>
      <c r="N28" s="10" t="s">
        <v>83</v>
      </c>
      <c r="O28" s="11">
        <v>43930</v>
      </c>
      <c r="P28" s="11" t="s">
        <v>7</v>
      </c>
      <c r="Q28" s="12" t="s">
        <v>39</v>
      </c>
      <c r="R28" s="6">
        <v>115951300</v>
      </c>
      <c r="S28" s="8">
        <v>4</v>
      </c>
      <c r="T28" s="11">
        <v>43926</v>
      </c>
      <c r="U28" s="13">
        <v>44048</v>
      </c>
      <c r="V28" s="14">
        <v>58000</v>
      </c>
      <c r="W28" s="15">
        <v>43934</v>
      </c>
      <c r="X28" s="5" t="s">
        <v>37</v>
      </c>
      <c r="Y28" s="5" t="s">
        <v>19</v>
      </c>
      <c r="Z28" s="16"/>
      <c r="AA28" s="16"/>
      <c r="AB28" s="16"/>
      <c r="AC28" s="17"/>
      <c r="AD28" s="18" t="s">
        <v>171</v>
      </c>
      <c r="AE28" s="19" t="s">
        <v>37</v>
      </c>
      <c r="AF28" s="20"/>
      <c r="AG28" s="11"/>
      <c r="AH28" s="18">
        <v>58000</v>
      </c>
      <c r="AI28" s="18" t="s">
        <v>145</v>
      </c>
      <c r="AJ28" s="25" t="s">
        <v>146</v>
      </c>
      <c r="AK28" s="21" t="s">
        <v>7</v>
      </c>
      <c r="AL28" s="21">
        <v>4</v>
      </c>
      <c r="AM28" s="21" t="s">
        <v>146</v>
      </c>
      <c r="AN28" s="21">
        <v>0</v>
      </c>
      <c r="AO28" s="21" t="s">
        <v>146</v>
      </c>
      <c r="AP28" s="21" t="s">
        <v>146</v>
      </c>
      <c r="AQ28" s="21"/>
      <c r="AR28" s="21"/>
      <c r="AS28" s="23"/>
      <c r="AT28" s="23"/>
      <c r="AU28" s="23"/>
      <c r="AV28" s="23"/>
      <c r="AW28" s="23"/>
      <c r="AX28" s="23"/>
      <c r="AY28" s="23"/>
      <c r="AZ28" s="21"/>
      <c r="BA28" s="18"/>
      <c r="BB28" s="24"/>
      <c r="BC28" s="11"/>
      <c r="BD28" s="11"/>
    </row>
    <row r="29" spans="1:56" x14ac:dyDescent="0.2">
      <c r="A29" s="1">
        <v>47</v>
      </c>
      <c r="B29" s="2" t="s">
        <v>50</v>
      </c>
      <c r="C29" s="3">
        <v>4000078893</v>
      </c>
      <c r="D29" s="2" t="s">
        <v>84</v>
      </c>
      <c r="E29" s="3">
        <v>320000439688</v>
      </c>
      <c r="F29" s="5" t="s">
        <v>2</v>
      </c>
      <c r="G29" s="5" t="s">
        <v>85</v>
      </c>
      <c r="H29" s="1" t="s">
        <v>4</v>
      </c>
      <c r="I29" s="6">
        <v>50000</v>
      </c>
      <c r="J29" s="7">
        <v>0.95</v>
      </c>
      <c r="K29" s="8">
        <v>60</v>
      </c>
      <c r="L29" s="2" t="s">
        <v>5</v>
      </c>
      <c r="M29" s="9">
        <v>730.01</v>
      </c>
      <c r="N29" s="10" t="s">
        <v>73</v>
      </c>
      <c r="O29" s="11">
        <v>43930</v>
      </c>
      <c r="P29" s="11" t="s">
        <v>7</v>
      </c>
      <c r="Q29" s="12" t="s">
        <v>4</v>
      </c>
      <c r="R29" s="6">
        <v>37913.78</v>
      </c>
      <c r="S29" s="8">
        <v>6</v>
      </c>
      <c r="T29" s="11">
        <v>43922</v>
      </c>
      <c r="U29" s="13">
        <v>44105</v>
      </c>
      <c r="V29" s="14">
        <v>18.96</v>
      </c>
      <c r="W29" s="15">
        <v>43931</v>
      </c>
      <c r="X29" s="5" t="s">
        <v>8</v>
      </c>
      <c r="Y29" s="5" t="s">
        <v>9</v>
      </c>
      <c r="Z29" s="16"/>
      <c r="AA29" s="16"/>
      <c r="AB29" s="16"/>
      <c r="AC29" s="17"/>
      <c r="AD29" s="18" t="s">
        <v>172</v>
      </c>
      <c r="AE29" s="19" t="s">
        <v>8</v>
      </c>
      <c r="AF29" s="20"/>
      <c r="AG29" s="11"/>
      <c r="AH29" s="18">
        <v>18.96</v>
      </c>
      <c r="AI29" s="18" t="s">
        <v>145</v>
      </c>
      <c r="AJ29" s="25" t="s">
        <v>146</v>
      </c>
      <c r="AK29" s="21" t="s">
        <v>7</v>
      </c>
      <c r="AL29" s="21">
        <v>6</v>
      </c>
      <c r="AM29" s="21" t="s">
        <v>146</v>
      </c>
      <c r="AN29" s="21">
        <v>0</v>
      </c>
      <c r="AO29" s="21" t="s">
        <v>146</v>
      </c>
      <c r="AP29" s="21" t="s">
        <v>146</v>
      </c>
      <c r="AQ29" s="21"/>
      <c r="AR29" s="21"/>
      <c r="AS29" s="23"/>
      <c r="AT29" s="23"/>
      <c r="AU29" s="23"/>
      <c r="AV29" s="23"/>
      <c r="AW29" s="23"/>
      <c r="AX29" s="23"/>
      <c r="AY29" s="23"/>
      <c r="AZ29" s="21"/>
      <c r="BA29" s="18"/>
      <c r="BB29" s="24"/>
      <c r="BC29" s="11"/>
      <c r="BD29" s="11"/>
    </row>
    <row r="30" spans="1:56" x14ac:dyDescent="0.2">
      <c r="A30" s="1">
        <v>48</v>
      </c>
      <c r="B30" s="2" t="s">
        <v>50</v>
      </c>
      <c r="C30" s="3">
        <v>4000038694</v>
      </c>
      <c r="D30" s="2" t="s">
        <v>86</v>
      </c>
      <c r="E30" s="3">
        <v>320000214409</v>
      </c>
      <c r="F30" s="5" t="s">
        <v>2</v>
      </c>
      <c r="G30" s="5" t="s">
        <v>87</v>
      </c>
      <c r="H30" s="1" t="s">
        <v>4</v>
      </c>
      <c r="I30" s="6">
        <v>5300</v>
      </c>
      <c r="J30" s="7">
        <v>1.35</v>
      </c>
      <c r="K30" s="8">
        <v>60</v>
      </c>
      <c r="L30" s="2" t="s">
        <v>5</v>
      </c>
      <c r="M30" s="9">
        <v>62.75</v>
      </c>
      <c r="N30" s="10" t="s">
        <v>66</v>
      </c>
      <c r="O30" s="11">
        <v>43930</v>
      </c>
      <c r="P30" s="11" t="s">
        <v>33</v>
      </c>
      <c r="Q30" s="12" t="s">
        <v>4</v>
      </c>
      <c r="R30" s="6">
        <v>4801.05</v>
      </c>
      <c r="S30" s="8">
        <v>6</v>
      </c>
      <c r="T30" s="11">
        <v>43922</v>
      </c>
      <c r="U30" s="13">
        <v>44105</v>
      </c>
      <c r="V30" s="14">
        <v>10</v>
      </c>
      <c r="W30" s="15">
        <v>43931</v>
      </c>
      <c r="X30" s="5" t="s">
        <v>8</v>
      </c>
      <c r="Y30" s="5" t="s">
        <v>9</v>
      </c>
      <c r="Z30" s="16"/>
      <c r="AA30" s="16"/>
      <c r="AB30" s="16"/>
      <c r="AC30" s="17"/>
      <c r="AD30" s="18" t="s">
        <v>173</v>
      </c>
      <c r="AE30" s="19" t="s">
        <v>8</v>
      </c>
      <c r="AF30" s="20"/>
      <c r="AG30" s="11"/>
      <c r="AH30" s="18">
        <v>10</v>
      </c>
      <c r="AI30" s="18" t="s">
        <v>145</v>
      </c>
      <c r="AJ30" s="25" t="s">
        <v>146</v>
      </c>
      <c r="AK30" s="21" t="s">
        <v>33</v>
      </c>
      <c r="AL30" s="21">
        <v>6</v>
      </c>
      <c r="AM30" s="21" t="s">
        <v>146</v>
      </c>
      <c r="AN30" s="21">
        <v>0</v>
      </c>
      <c r="AO30" s="21" t="s">
        <v>146</v>
      </c>
      <c r="AP30" s="21" t="s">
        <v>146</v>
      </c>
      <c r="AQ30" s="21"/>
      <c r="AR30" s="21"/>
      <c r="AS30" s="23"/>
      <c r="AT30" s="23"/>
      <c r="AU30" s="23"/>
      <c r="AV30" s="23"/>
      <c r="AW30" s="23"/>
      <c r="AX30" s="23"/>
      <c r="AY30" s="23"/>
      <c r="AZ30" s="21"/>
      <c r="BA30" s="18"/>
      <c r="BB30" s="24"/>
      <c r="BC30" s="11"/>
      <c r="BD30" s="11"/>
    </row>
    <row r="31" spans="1:56" x14ac:dyDescent="0.2">
      <c r="A31" s="1">
        <v>51</v>
      </c>
      <c r="B31" s="2" t="s">
        <v>50</v>
      </c>
      <c r="C31" s="3">
        <v>4000078563</v>
      </c>
      <c r="D31" s="2" t="s">
        <v>88</v>
      </c>
      <c r="E31" s="4">
        <v>320000437602</v>
      </c>
      <c r="F31" s="5" t="s">
        <v>2</v>
      </c>
      <c r="G31" s="5" t="s">
        <v>89</v>
      </c>
      <c r="H31" s="1" t="s">
        <v>4</v>
      </c>
      <c r="I31" s="6">
        <v>15000</v>
      </c>
      <c r="J31" s="7">
        <v>1.1000000000000001</v>
      </c>
      <c r="K31" s="8">
        <v>72</v>
      </c>
      <c r="L31" s="2" t="s">
        <v>5</v>
      </c>
      <c r="M31" s="9">
        <v>150.18</v>
      </c>
      <c r="N31" s="10" t="s">
        <v>73</v>
      </c>
      <c r="O31" s="11">
        <v>43930</v>
      </c>
      <c r="P31" s="11" t="s">
        <v>7</v>
      </c>
      <c r="Q31" s="12" t="s">
        <v>4</v>
      </c>
      <c r="R31" s="6">
        <v>13563.8</v>
      </c>
      <c r="S31" s="8">
        <v>6</v>
      </c>
      <c r="T31" s="11">
        <v>43931</v>
      </c>
      <c r="U31" s="13">
        <v>44114</v>
      </c>
      <c r="V31" s="14">
        <v>10</v>
      </c>
      <c r="W31" s="15">
        <v>43931</v>
      </c>
      <c r="X31" s="5" t="s">
        <v>9</v>
      </c>
      <c r="Y31" s="5" t="s">
        <v>80</v>
      </c>
      <c r="Z31" s="16"/>
      <c r="AA31" s="16"/>
      <c r="AB31" s="16"/>
      <c r="AC31" s="17"/>
      <c r="AD31" s="18" t="s">
        <v>174</v>
      </c>
      <c r="AE31" s="19" t="s">
        <v>9</v>
      </c>
      <c r="AF31" s="20"/>
      <c r="AG31" s="11">
        <v>44114</v>
      </c>
      <c r="AH31" s="18">
        <v>10</v>
      </c>
      <c r="AI31" s="18" t="s">
        <v>145</v>
      </c>
      <c r="AJ31" s="25" t="s">
        <v>146</v>
      </c>
      <c r="AK31" s="21" t="s">
        <v>7</v>
      </c>
      <c r="AL31" s="21">
        <v>6</v>
      </c>
      <c r="AM31" s="21" t="s">
        <v>146</v>
      </c>
      <c r="AN31" s="21">
        <v>0</v>
      </c>
      <c r="AO31" s="21" t="s">
        <v>146</v>
      </c>
      <c r="AP31" s="21" t="s">
        <v>146</v>
      </c>
      <c r="AQ31" s="21"/>
      <c r="AR31" s="21"/>
      <c r="AS31" s="23"/>
      <c r="AT31" s="23"/>
      <c r="AU31" s="23"/>
      <c r="AV31" s="23"/>
      <c r="AW31" s="23"/>
      <c r="AX31" s="23"/>
      <c r="AY31" s="23"/>
      <c r="AZ31" s="21"/>
      <c r="BA31" s="18"/>
      <c r="BB31" s="24"/>
      <c r="BC31" s="11"/>
      <c r="BD31" s="11"/>
    </row>
    <row r="32" spans="1:56" x14ac:dyDescent="0.2">
      <c r="A32" s="1">
        <v>52</v>
      </c>
      <c r="B32" s="2" t="s">
        <v>50</v>
      </c>
      <c r="C32" s="3">
        <v>4000078564</v>
      </c>
      <c r="D32" s="2" t="s">
        <v>88</v>
      </c>
      <c r="E32" s="4">
        <v>320000437602</v>
      </c>
      <c r="F32" s="5" t="s">
        <v>2</v>
      </c>
      <c r="G32" s="5" t="s">
        <v>90</v>
      </c>
      <c r="H32" s="1" t="s">
        <v>4</v>
      </c>
      <c r="I32" s="6">
        <v>30000</v>
      </c>
      <c r="J32" s="7">
        <v>1.1000000000000001</v>
      </c>
      <c r="K32" s="8">
        <v>60</v>
      </c>
      <c r="L32" s="2" t="s">
        <v>5</v>
      </c>
      <c r="M32" s="9">
        <v>431.04</v>
      </c>
      <c r="N32" s="10" t="s">
        <v>73</v>
      </c>
      <c r="O32" s="11">
        <v>43930</v>
      </c>
      <c r="P32" s="11" t="s">
        <v>7</v>
      </c>
      <c r="Q32" s="12" t="s">
        <v>4</v>
      </c>
      <c r="R32" s="6">
        <v>23181.58</v>
      </c>
      <c r="S32" s="8">
        <v>6</v>
      </c>
      <c r="T32" s="11">
        <v>43931</v>
      </c>
      <c r="U32" s="13">
        <v>44114</v>
      </c>
      <c r="V32" s="14">
        <v>11.59</v>
      </c>
      <c r="W32" s="15">
        <v>43931</v>
      </c>
      <c r="X32" s="5" t="s">
        <v>9</v>
      </c>
      <c r="Y32" s="5" t="s">
        <v>80</v>
      </c>
      <c r="Z32" s="16"/>
      <c r="AA32" s="16"/>
      <c r="AB32" s="16"/>
      <c r="AC32" s="17"/>
      <c r="AD32" s="18" t="s">
        <v>175</v>
      </c>
      <c r="AE32" s="19" t="s">
        <v>9</v>
      </c>
      <c r="AF32" s="20"/>
      <c r="AG32" s="11">
        <v>44114</v>
      </c>
      <c r="AH32" s="18">
        <v>11.59</v>
      </c>
      <c r="AI32" s="18" t="s">
        <v>145</v>
      </c>
      <c r="AJ32" s="25" t="s">
        <v>146</v>
      </c>
      <c r="AK32" s="21" t="s">
        <v>7</v>
      </c>
      <c r="AL32" s="21">
        <v>6</v>
      </c>
      <c r="AM32" s="21" t="s">
        <v>146</v>
      </c>
      <c r="AN32" s="21">
        <v>0</v>
      </c>
      <c r="AO32" s="21" t="s">
        <v>146</v>
      </c>
      <c r="AP32" s="21" t="s">
        <v>146</v>
      </c>
      <c r="AQ32" s="21"/>
      <c r="AR32" s="21"/>
      <c r="AS32" s="23"/>
      <c r="AT32" s="23"/>
      <c r="AU32" s="23"/>
      <c r="AV32" s="23"/>
      <c r="AW32" s="23"/>
      <c r="AX32" s="23"/>
      <c r="AY32" s="23"/>
      <c r="AZ32" s="21"/>
      <c r="BA32" s="18"/>
      <c r="BB32" s="24"/>
      <c r="BC32" s="11"/>
      <c r="BD32" s="11"/>
    </row>
    <row r="33" spans="1:56" x14ac:dyDescent="0.2">
      <c r="A33" s="1">
        <v>53</v>
      </c>
      <c r="B33" s="2" t="s">
        <v>67</v>
      </c>
      <c r="C33" s="3">
        <v>4000088576</v>
      </c>
      <c r="D33" s="2" t="s">
        <v>91</v>
      </c>
      <c r="E33" s="4">
        <v>320000504636</v>
      </c>
      <c r="F33" s="5" t="s">
        <v>2</v>
      </c>
      <c r="G33" s="5" t="s">
        <v>92</v>
      </c>
      <c r="H33" s="1" t="s">
        <v>4</v>
      </c>
      <c r="I33" s="6">
        <v>40000</v>
      </c>
      <c r="J33" s="7">
        <v>1</v>
      </c>
      <c r="K33" s="8">
        <v>72</v>
      </c>
      <c r="L33" s="2" t="s">
        <v>5</v>
      </c>
      <c r="M33" s="9">
        <v>0</v>
      </c>
      <c r="N33" s="10" t="s">
        <v>23</v>
      </c>
      <c r="O33" s="11">
        <v>43931</v>
      </c>
      <c r="P33" s="11" t="s">
        <v>7</v>
      </c>
      <c r="Q33" s="12" t="s">
        <v>4</v>
      </c>
      <c r="R33" s="6">
        <v>36415.85</v>
      </c>
      <c r="S33" s="8">
        <v>6</v>
      </c>
      <c r="T33" s="11">
        <v>43940</v>
      </c>
      <c r="U33" s="13">
        <v>44123</v>
      </c>
      <c r="V33" s="14">
        <v>18.21</v>
      </c>
      <c r="W33" s="15">
        <v>43934</v>
      </c>
      <c r="X33" s="5" t="s">
        <v>19</v>
      </c>
      <c r="Y33" s="5" t="s">
        <v>14</v>
      </c>
      <c r="Z33" s="16"/>
      <c r="AA33" s="16"/>
      <c r="AB33" s="16"/>
      <c r="AC33" s="17"/>
      <c r="AD33" s="18" t="s">
        <v>176</v>
      </c>
      <c r="AE33" s="19" t="s">
        <v>8</v>
      </c>
      <c r="AF33" s="20"/>
      <c r="AG33" s="11">
        <v>44123</v>
      </c>
      <c r="AH33" s="18">
        <v>18.21</v>
      </c>
      <c r="AI33" s="18" t="s">
        <v>145</v>
      </c>
      <c r="AJ33" s="25" t="s">
        <v>146</v>
      </c>
      <c r="AK33" s="21" t="s">
        <v>7</v>
      </c>
      <c r="AL33" s="21">
        <v>6</v>
      </c>
      <c r="AM33" s="21" t="s">
        <v>146</v>
      </c>
      <c r="AN33" s="21">
        <v>0</v>
      </c>
      <c r="AO33" s="21" t="s">
        <v>146</v>
      </c>
      <c r="AP33" s="21" t="s">
        <v>146</v>
      </c>
      <c r="AQ33" s="21"/>
      <c r="AR33" s="21"/>
      <c r="AS33" s="23"/>
      <c r="AT33" s="23"/>
      <c r="AU33" s="23"/>
      <c r="AV33" s="23"/>
      <c r="AW33" s="23"/>
      <c r="AX33" s="23"/>
      <c r="AY33" s="23"/>
      <c r="AZ33" s="21"/>
      <c r="BA33" s="18"/>
      <c r="BB33" s="24"/>
      <c r="BC33" s="11"/>
      <c r="BD33" s="11"/>
    </row>
    <row r="34" spans="1:56" x14ac:dyDescent="0.2">
      <c r="A34" s="1">
        <v>54</v>
      </c>
      <c r="B34" s="2" t="s">
        <v>0</v>
      </c>
      <c r="C34" s="3">
        <v>2000031017</v>
      </c>
      <c r="D34" s="2" t="s">
        <v>93</v>
      </c>
      <c r="E34" s="4">
        <v>320000231096</v>
      </c>
      <c r="F34" s="5" t="s">
        <v>2</v>
      </c>
      <c r="G34" s="5" t="s">
        <v>94</v>
      </c>
      <c r="H34" s="1" t="s">
        <v>4</v>
      </c>
      <c r="I34" s="6">
        <v>25000</v>
      </c>
      <c r="J34" s="7">
        <v>1.1000000000000001</v>
      </c>
      <c r="K34" s="8">
        <v>60</v>
      </c>
      <c r="L34" s="2" t="s">
        <v>5</v>
      </c>
      <c r="M34" s="9">
        <v>0</v>
      </c>
      <c r="N34" s="10" t="s">
        <v>23</v>
      </c>
      <c r="O34" s="11">
        <v>43931</v>
      </c>
      <c r="P34" s="11" t="s">
        <v>7</v>
      </c>
      <c r="Q34" s="12" t="s">
        <v>4</v>
      </c>
      <c r="R34" s="6">
        <v>22184.63</v>
      </c>
      <c r="S34" s="8">
        <v>6</v>
      </c>
      <c r="T34" s="11">
        <v>43936</v>
      </c>
      <c r="U34" s="13">
        <v>44119</v>
      </c>
      <c r="V34" s="14">
        <v>11.09</v>
      </c>
      <c r="W34" s="15">
        <v>43934</v>
      </c>
      <c r="X34" s="5" t="s">
        <v>19</v>
      </c>
      <c r="Y34" s="5" t="s">
        <v>37</v>
      </c>
      <c r="Z34" s="16"/>
      <c r="AA34" s="16"/>
      <c r="AB34" s="16"/>
      <c r="AC34" s="17"/>
      <c r="AD34" s="18" t="s">
        <v>177</v>
      </c>
      <c r="AE34" s="19" t="s">
        <v>19</v>
      </c>
      <c r="AF34" s="20"/>
      <c r="AG34" s="11">
        <v>44119</v>
      </c>
      <c r="AH34" s="18">
        <v>11.09</v>
      </c>
      <c r="AI34" s="18" t="s">
        <v>145</v>
      </c>
      <c r="AJ34" s="25" t="s">
        <v>146</v>
      </c>
      <c r="AK34" s="21" t="s">
        <v>7</v>
      </c>
      <c r="AL34" s="21">
        <v>6</v>
      </c>
      <c r="AM34" s="21" t="s">
        <v>146</v>
      </c>
      <c r="AN34" s="21">
        <v>0</v>
      </c>
      <c r="AO34" s="21" t="s">
        <v>146</v>
      </c>
      <c r="AP34" s="21" t="s">
        <v>146</v>
      </c>
      <c r="AQ34" s="21"/>
      <c r="AR34" s="21"/>
      <c r="AS34" s="23"/>
      <c r="AT34" s="23"/>
      <c r="AU34" s="23"/>
      <c r="AV34" s="23"/>
      <c r="AW34" s="23"/>
      <c r="AX34" s="23"/>
      <c r="AY34" s="23"/>
      <c r="AZ34" s="21"/>
      <c r="BA34" s="18"/>
      <c r="BB34" s="24"/>
      <c r="BC34" s="11"/>
      <c r="BD34" s="11"/>
    </row>
    <row r="35" spans="1:56" x14ac:dyDescent="0.2">
      <c r="A35" s="1">
        <v>55</v>
      </c>
      <c r="B35" s="2" t="s">
        <v>0</v>
      </c>
      <c r="C35" s="3">
        <v>4000066366</v>
      </c>
      <c r="D35" s="2" t="s">
        <v>95</v>
      </c>
      <c r="E35" s="4">
        <v>320000366306</v>
      </c>
      <c r="F35" s="5" t="s">
        <v>2</v>
      </c>
      <c r="G35" s="5" t="s">
        <v>96</v>
      </c>
      <c r="H35" s="1" t="s">
        <v>4</v>
      </c>
      <c r="I35" s="6">
        <v>40000</v>
      </c>
      <c r="J35" s="7">
        <v>1.05</v>
      </c>
      <c r="K35" s="8">
        <v>60</v>
      </c>
      <c r="L35" s="2" t="s">
        <v>5</v>
      </c>
      <c r="M35" s="9">
        <v>0</v>
      </c>
      <c r="N35" s="10" t="s">
        <v>23</v>
      </c>
      <c r="O35" s="11">
        <v>43931</v>
      </c>
      <c r="P35" s="11" t="s">
        <v>7</v>
      </c>
      <c r="Q35" s="12" t="s">
        <v>4</v>
      </c>
      <c r="R35" s="6">
        <v>36023.42</v>
      </c>
      <c r="S35" s="8">
        <v>6</v>
      </c>
      <c r="T35" s="11">
        <v>43936</v>
      </c>
      <c r="U35" s="13">
        <v>44119</v>
      </c>
      <c r="V35" s="14">
        <v>18.010000000000002</v>
      </c>
      <c r="W35" s="15">
        <v>43934</v>
      </c>
      <c r="X35" s="5" t="s">
        <v>19</v>
      </c>
      <c r="Y35" s="5" t="s">
        <v>14</v>
      </c>
      <c r="Z35" s="16"/>
      <c r="AA35" s="16"/>
      <c r="AB35" s="16"/>
      <c r="AC35" s="17"/>
      <c r="AD35" s="18" t="s">
        <v>178</v>
      </c>
      <c r="AE35" s="19" t="s">
        <v>8</v>
      </c>
      <c r="AF35" s="20"/>
      <c r="AG35" s="11">
        <v>44119</v>
      </c>
      <c r="AH35" s="18">
        <v>18.010000000000002</v>
      </c>
      <c r="AI35" s="18" t="s">
        <v>145</v>
      </c>
      <c r="AJ35" s="25" t="s">
        <v>146</v>
      </c>
      <c r="AK35" s="21" t="s">
        <v>7</v>
      </c>
      <c r="AL35" s="21">
        <v>6</v>
      </c>
      <c r="AM35" s="21" t="s">
        <v>146</v>
      </c>
      <c r="AN35" s="21">
        <v>0</v>
      </c>
      <c r="AO35" s="21" t="s">
        <v>146</v>
      </c>
      <c r="AP35" s="21" t="s">
        <v>146</v>
      </c>
      <c r="AQ35" s="21"/>
      <c r="AR35" s="21"/>
      <c r="AS35" s="23"/>
      <c r="AT35" s="23"/>
      <c r="AU35" s="23"/>
      <c r="AV35" s="23"/>
      <c r="AW35" s="23"/>
      <c r="AX35" s="23"/>
      <c r="AY35" s="23"/>
      <c r="AZ35" s="21"/>
      <c r="BA35" s="18"/>
      <c r="BB35" s="24"/>
      <c r="BC35" s="11"/>
      <c r="BD35" s="11"/>
    </row>
    <row r="36" spans="1:56" x14ac:dyDescent="0.2">
      <c r="A36" s="1">
        <v>56</v>
      </c>
      <c r="B36" s="2" t="s">
        <v>0</v>
      </c>
      <c r="C36" s="3">
        <v>4000083975</v>
      </c>
      <c r="D36" s="2" t="s">
        <v>97</v>
      </c>
      <c r="E36" s="4">
        <v>320000473374</v>
      </c>
      <c r="F36" s="5" t="s">
        <v>2</v>
      </c>
      <c r="G36" s="5" t="s">
        <v>98</v>
      </c>
      <c r="H36" s="1" t="s">
        <v>4</v>
      </c>
      <c r="I36" s="6">
        <v>20000</v>
      </c>
      <c r="J36" s="7">
        <v>1.1499999999999999</v>
      </c>
      <c r="K36" s="8">
        <v>60</v>
      </c>
      <c r="L36" s="2" t="s">
        <v>5</v>
      </c>
      <c r="M36" s="9">
        <v>267.92</v>
      </c>
      <c r="N36" s="10" t="s">
        <v>23</v>
      </c>
      <c r="O36" s="11">
        <v>43931</v>
      </c>
      <c r="P36" s="11" t="s">
        <v>7</v>
      </c>
      <c r="Q36" s="12" t="s">
        <v>4</v>
      </c>
      <c r="R36" s="6">
        <v>16866.02</v>
      </c>
      <c r="S36" s="8">
        <v>6</v>
      </c>
      <c r="T36" s="11">
        <v>43932</v>
      </c>
      <c r="U36" s="13">
        <v>44115</v>
      </c>
      <c r="V36" s="14">
        <v>10</v>
      </c>
      <c r="W36" s="15">
        <v>43934</v>
      </c>
      <c r="X36" s="5" t="s">
        <v>19</v>
      </c>
      <c r="Y36" s="5" t="s">
        <v>14</v>
      </c>
      <c r="Z36" s="16"/>
      <c r="AA36" s="16"/>
      <c r="AB36" s="16"/>
      <c r="AC36" s="17"/>
      <c r="AD36" s="18" t="s">
        <v>179</v>
      </c>
      <c r="AE36" s="19" t="s">
        <v>8</v>
      </c>
      <c r="AF36" s="20"/>
      <c r="AG36" s="11">
        <v>44115</v>
      </c>
      <c r="AH36" s="18">
        <v>10</v>
      </c>
      <c r="AI36" s="18" t="s">
        <v>145</v>
      </c>
      <c r="AJ36" s="25" t="s">
        <v>146</v>
      </c>
      <c r="AK36" s="21" t="s">
        <v>7</v>
      </c>
      <c r="AL36" s="21">
        <v>6</v>
      </c>
      <c r="AM36" s="21" t="s">
        <v>146</v>
      </c>
      <c r="AN36" s="21">
        <v>0</v>
      </c>
      <c r="AO36" s="21" t="s">
        <v>146</v>
      </c>
      <c r="AP36" s="21" t="s">
        <v>146</v>
      </c>
      <c r="AQ36" s="21"/>
      <c r="AR36" s="21"/>
      <c r="AS36" s="23"/>
      <c r="AT36" s="23"/>
      <c r="AU36" s="23"/>
      <c r="AV36" s="23"/>
      <c r="AW36" s="23"/>
      <c r="AX36" s="23"/>
      <c r="AY36" s="23"/>
      <c r="AZ36" s="21"/>
      <c r="BA36" s="18"/>
      <c r="BB36" s="24"/>
      <c r="BC36" s="11"/>
      <c r="BD36" s="11"/>
    </row>
    <row r="37" spans="1:56" x14ac:dyDescent="0.2">
      <c r="A37" s="1">
        <v>57</v>
      </c>
      <c r="B37" s="2" t="s">
        <v>0</v>
      </c>
      <c r="C37" s="3">
        <v>4000047943</v>
      </c>
      <c r="D37" s="2" t="s">
        <v>99</v>
      </c>
      <c r="E37" s="4">
        <v>320000264791</v>
      </c>
      <c r="F37" s="5" t="s">
        <v>2</v>
      </c>
      <c r="G37" s="5" t="s">
        <v>100</v>
      </c>
      <c r="H37" s="1" t="s">
        <v>4</v>
      </c>
      <c r="I37" s="6">
        <v>11000</v>
      </c>
      <c r="J37" s="7">
        <v>1.2</v>
      </c>
      <c r="K37" s="8">
        <v>60</v>
      </c>
      <c r="L37" s="2" t="s">
        <v>5</v>
      </c>
      <c r="M37" s="9">
        <v>149.76</v>
      </c>
      <c r="N37" s="10" t="s">
        <v>23</v>
      </c>
      <c r="O37" s="11">
        <v>43931</v>
      </c>
      <c r="P37" s="11" t="s">
        <v>7</v>
      </c>
      <c r="Q37" s="12" t="s">
        <v>4</v>
      </c>
      <c r="R37" s="6">
        <v>8758.9</v>
      </c>
      <c r="S37" s="8">
        <v>6</v>
      </c>
      <c r="T37" s="11">
        <v>43926</v>
      </c>
      <c r="U37" s="13">
        <v>44109</v>
      </c>
      <c r="V37" s="14">
        <v>10</v>
      </c>
      <c r="W37" s="15">
        <v>43934</v>
      </c>
      <c r="X37" s="5" t="s">
        <v>37</v>
      </c>
      <c r="Y37" s="5" t="s">
        <v>14</v>
      </c>
      <c r="Z37" s="16"/>
      <c r="AA37" s="16"/>
      <c r="AB37" s="16"/>
      <c r="AC37" s="17"/>
      <c r="AD37" s="18" t="s">
        <v>180</v>
      </c>
      <c r="AE37" s="19" t="s">
        <v>8</v>
      </c>
      <c r="AF37" s="20"/>
      <c r="AG37" s="11">
        <v>44109</v>
      </c>
      <c r="AH37" s="18">
        <v>10</v>
      </c>
      <c r="AI37" s="18" t="s">
        <v>145</v>
      </c>
      <c r="AJ37" s="25" t="s">
        <v>146</v>
      </c>
      <c r="AK37" s="21" t="s">
        <v>7</v>
      </c>
      <c r="AL37" s="21">
        <v>6</v>
      </c>
      <c r="AM37" s="21" t="s">
        <v>146</v>
      </c>
      <c r="AN37" s="21">
        <v>0</v>
      </c>
      <c r="AO37" s="21" t="s">
        <v>146</v>
      </c>
      <c r="AP37" s="21" t="s">
        <v>146</v>
      </c>
      <c r="AQ37" s="21"/>
      <c r="AR37" s="21"/>
      <c r="AS37" s="23"/>
      <c r="AT37" s="23"/>
      <c r="AU37" s="23"/>
      <c r="AV37" s="23"/>
      <c r="AW37" s="23"/>
      <c r="AX37" s="23"/>
      <c r="AY37" s="23"/>
      <c r="AZ37" s="21"/>
      <c r="BA37" s="18"/>
      <c r="BB37" s="24"/>
      <c r="BC37" s="11"/>
      <c r="BD37" s="11"/>
    </row>
    <row r="38" spans="1:56" x14ac:dyDescent="0.2">
      <c r="A38" s="1">
        <v>58</v>
      </c>
      <c r="B38" s="2" t="s">
        <v>0</v>
      </c>
      <c r="C38" s="3">
        <v>4000047943</v>
      </c>
      <c r="D38" s="2" t="s">
        <v>99</v>
      </c>
      <c r="E38" s="4">
        <v>320000264791</v>
      </c>
      <c r="F38" s="5" t="s">
        <v>2</v>
      </c>
      <c r="G38" s="5" t="s">
        <v>101</v>
      </c>
      <c r="H38" s="1" t="s">
        <v>4</v>
      </c>
      <c r="I38" s="6">
        <v>70000</v>
      </c>
      <c r="J38" s="7">
        <v>1</v>
      </c>
      <c r="K38" s="8">
        <v>84</v>
      </c>
      <c r="L38" s="2" t="s">
        <v>5</v>
      </c>
      <c r="M38" s="9">
        <v>631.78</v>
      </c>
      <c r="N38" s="10" t="s">
        <v>23</v>
      </c>
      <c r="O38" s="11">
        <v>43931</v>
      </c>
      <c r="P38" s="11" t="s">
        <v>7</v>
      </c>
      <c r="Q38" s="12" t="s">
        <v>4</v>
      </c>
      <c r="R38" s="6">
        <v>58730.62</v>
      </c>
      <c r="S38" s="8">
        <v>6</v>
      </c>
      <c r="T38" s="11">
        <v>43926</v>
      </c>
      <c r="U38" s="13">
        <v>44109</v>
      </c>
      <c r="V38" s="14">
        <v>29.37</v>
      </c>
      <c r="W38" s="15">
        <v>43934</v>
      </c>
      <c r="X38" s="5" t="s">
        <v>37</v>
      </c>
      <c r="Y38" s="5" t="s">
        <v>14</v>
      </c>
      <c r="Z38" s="16"/>
      <c r="AA38" s="16"/>
      <c r="AB38" s="16"/>
      <c r="AC38" s="17"/>
      <c r="AD38" s="18" t="s">
        <v>181</v>
      </c>
      <c r="AE38" s="19" t="s">
        <v>8</v>
      </c>
      <c r="AF38" s="20"/>
      <c r="AG38" s="11">
        <v>44109</v>
      </c>
      <c r="AH38" s="18">
        <v>29.37</v>
      </c>
      <c r="AI38" s="18" t="s">
        <v>145</v>
      </c>
      <c r="AJ38" s="25" t="s">
        <v>146</v>
      </c>
      <c r="AK38" s="21" t="s">
        <v>7</v>
      </c>
      <c r="AL38" s="21">
        <v>6</v>
      </c>
      <c r="AM38" s="21" t="s">
        <v>146</v>
      </c>
      <c r="AN38" s="21">
        <v>0</v>
      </c>
      <c r="AO38" s="21" t="s">
        <v>146</v>
      </c>
      <c r="AP38" s="21" t="s">
        <v>146</v>
      </c>
      <c r="AQ38" s="21"/>
      <c r="AR38" s="21"/>
      <c r="AS38" s="23"/>
      <c r="AT38" s="23"/>
      <c r="AU38" s="23"/>
      <c r="AV38" s="23"/>
      <c r="AW38" s="23"/>
      <c r="AX38" s="23"/>
      <c r="AY38" s="23"/>
      <c r="AZ38" s="21"/>
      <c r="BA38" s="18"/>
      <c r="BB38" s="24"/>
      <c r="BC38" s="11"/>
      <c r="BD38" s="11"/>
    </row>
    <row r="39" spans="1:56" x14ac:dyDescent="0.2">
      <c r="A39" s="1">
        <v>60</v>
      </c>
      <c r="B39" s="2" t="s">
        <v>102</v>
      </c>
      <c r="C39" s="3">
        <v>4000089001</v>
      </c>
      <c r="D39" s="2" t="s">
        <v>103</v>
      </c>
      <c r="E39" s="4">
        <v>320000507031</v>
      </c>
      <c r="F39" s="5" t="s">
        <v>2</v>
      </c>
      <c r="G39" s="5" t="s">
        <v>104</v>
      </c>
      <c r="H39" s="1" t="s">
        <v>4</v>
      </c>
      <c r="I39" s="6">
        <v>63000</v>
      </c>
      <c r="J39" s="7">
        <v>1</v>
      </c>
      <c r="K39" s="8">
        <v>180</v>
      </c>
      <c r="L39" s="2" t="s">
        <v>5</v>
      </c>
      <c r="M39" s="9">
        <v>123.22</v>
      </c>
      <c r="N39" s="10" t="s">
        <v>23</v>
      </c>
      <c r="O39" s="11">
        <v>43931</v>
      </c>
      <c r="P39" s="11" t="s">
        <v>7</v>
      </c>
      <c r="Q39" s="12" t="s">
        <v>4</v>
      </c>
      <c r="R39" s="6">
        <v>62092.81</v>
      </c>
      <c r="S39" s="8">
        <v>6</v>
      </c>
      <c r="T39" s="11">
        <v>43933</v>
      </c>
      <c r="U39" s="13">
        <v>44116</v>
      </c>
      <c r="V39" s="14">
        <v>31.05</v>
      </c>
      <c r="W39" s="15">
        <v>43934</v>
      </c>
      <c r="X39" s="5" t="s">
        <v>13</v>
      </c>
      <c r="Y39" s="5" t="s">
        <v>19</v>
      </c>
      <c r="Z39" s="16"/>
      <c r="AA39" s="16"/>
      <c r="AB39" s="16"/>
      <c r="AC39" s="17"/>
      <c r="AD39" s="18" t="s">
        <v>182</v>
      </c>
      <c r="AE39" s="19" t="s">
        <v>9</v>
      </c>
      <c r="AF39" s="20"/>
      <c r="AG39" s="11">
        <v>44116</v>
      </c>
      <c r="AH39" s="18">
        <v>31.05</v>
      </c>
      <c r="AI39" s="18" t="s">
        <v>145</v>
      </c>
      <c r="AJ39" s="25" t="s">
        <v>146</v>
      </c>
      <c r="AK39" s="21" t="s">
        <v>7</v>
      </c>
      <c r="AL39" s="21">
        <v>6</v>
      </c>
      <c r="AM39" s="21" t="s">
        <v>146</v>
      </c>
      <c r="AN39" s="21">
        <v>0</v>
      </c>
      <c r="AO39" s="21" t="s">
        <v>146</v>
      </c>
      <c r="AP39" s="21" t="s">
        <v>146</v>
      </c>
      <c r="AQ39" s="21"/>
      <c r="AR39" s="21"/>
      <c r="AS39" s="23"/>
      <c r="AT39" s="23"/>
      <c r="AU39" s="23"/>
      <c r="AV39" s="23"/>
      <c r="AW39" s="23"/>
      <c r="AX39" s="23"/>
      <c r="AY39" s="23"/>
      <c r="AZ39" s="21"/>
      <c r="BA39" s="18"/>
      <c r="BB39" s="24"/>
      <c r="BC39" s="11"/>
      <c r="BD39" s="11"/>
    </row>
    <row r="40" spans="1:56" x14ac:dyDescent="0.2">
      <c r="A40" s="1">
        <v>61</v>
      </c>
      <c r="B40" s="2" t="s">
        <v>102</v>
      </c>
      <c r="C40" s="3">
        <v>2000022462</v>
      </c>
      <c r="D40" s="2" t="s">
        <v>105</v>
      </c>
      <c r="E40" s="4">
        <v>320000158852</v>
      </c>
      <c r="F40" s="5" t="s">
        <v>2</v>
      </c>
      <c r="G40" s="5" t="s">
        <v>106</v>
      </c>
      <c r="H40" s="1" t="s">
        <v>4</v>
      </c>
      <c r="I40" s="6">
        <v>50000</v>
      </c>
      <c r="J40" s="7">
        <v>0.9</v>
      </c>
      <c r="K40" s="8">
        <v>96</v>
      </c>
      <c r="L40" s="2" t="s">
        <v>5</v>
      </c>
      <c r="M40" s="9">
        <v>321.64999999999998</v>
      </c>
      <c r="N40" s="10" t="s">
        <v>23</v>
      </c>
      <c r="O40" s="11">
        <v>43931</v>
      </c>
      <c r="P40" s="11" t="s">
        <v>7</v>
      </c>
      <c r="Q40" s="12" t="s">
        <v>4</v>
      </c>
      <c r="R40" s="6">
        <v>49547.56</v>
      </c>
      <c r="S40" s="8">
        <v>6</v>
      </c>
      <c r="T40" s="11">
        <v>43925</v>
      </c>
      <c r="U40" s="13">
        <v>44108</v>
      </c>
      <c r="V40" s="14">
        <v>24.77</v>
      </c>
      <c r="W40" s="15">
        <v>43934</v>
      </c>
      <c r="X40" s="5" t="s">
        <v>13</v>
      </c>
      <c r="Y40" s="5" t="s">
        <v>9</v>
      </c>
      <c r="Z40" s="16"/>
      <c r="AA40" s="16"/>
      <c r="AB40" s="16"/>
      <c r="AC40" s="17"/>
      <c r="AD40" s="18" t="s">
        <v>183</v>
      </c>
      <c r="AE40" s="19" t="s">
        <v>9</v>
      </c>
      <c r="AF40" s="20"/>
      <c r="AG40" s="11">
        <v>44108</v>
      </c>
      <c r="AH40" s="18">
        <v>24.77</v>
      </c>
      <c r="AI40" s="18" t="s">
        <v>145</v>
      </c>
      <c r="AJ40" s="25" t="s">
        <v>146</v>
      </c>
      <c r="AK40" s="21" t="s">
        <v>7</v>
      </c>
      <c r="AL40" s="21">
        <v>6</v>
      </c>
      <c r="AM40" s="21" t="s">
        <v>146</v>
      </c>
      <c r="AN40" s="21">
        <v>0</v>
      </c>
      <c r="AO40" s="21" t="s">
        <v>146</v>
      </c>
      <c r="AP40" s="21" t="s">
        <v>146</v>
      </c>
      <c r="AQ40" s="21"/>
      <c r="AR40" s="21"/>
      <c r="AS40" s="23"/>
      <c r="AT40" s="23"/>
      <c r="AU40" s="23"/>
      <c r="AV40" s="23"/>
      <c r="AW40" s="23"/>
      <c r="AX40" s="23"/>
      <c r="AY40" s="23"/>
      <c r="AZ40" s="21"/>
      <c r="BA40" s="18"/>
      <c r="BB40" s="24"/>
      <c r="BC40" s="11"/>
      <c r="BD40" s="11"/>
    </row>
    <row r="41" spans="1:56" x14ac:dyDescent="0.2">
      <c r="A41" s="1">
        <v>62</v>
      </c>
      <c r="B41" s="2" t="s">
        <v>102</v>
      </c>
      <c r="C41" s="3">
        <v>4000089691</v>
      </c>
      <c r="D41" s="2" t="s">
        <v>107</v>
      </c>
      <c r="E41" s="4">
        <v>320000511489</v>
      </c>
      <c r="F41" s="5" t="s">
        <v>2</v>
      </c>
      <c r="G41" s="5" t="s">
        <v>108</v>
      </c>
      <c r="H41" s="1" t="s">
        <v>4</v>
      </c>
      <c r="I41" s="6">
        <v>36000</v>
      </c>
      <c r="J41" s="7">
        <v>1</v>
      </c>
      <c r="K41" s="8">
        <v>72</v>
      </c>
      <c r="L41" s="2" t="s">
        <v>5</v>
      </c>
      <c r="M41" s="9">
        <v>0</v>
      </c>
      <c r="N41" s="10" t="s">
        <v>23</v>
      </c>
      <c r="O41" s="11">
        <v>43931</v>
      </c>
      <c r="P41" s="11" t="s">
        <v>7</v>
      </c>
      <c r="Q41" s="12" t="s">
        <v>4</v>
      </c>
      <c r="R41" s="6">
        <v>35794.199999999997</v>
      </c>
      <c r="S41" s="8">
        <v>6</v>
      </c>
      <c r="T41" s="11">
        <v>43957</v>
      </c>
      <c r="U41" s="13">
        <v>44141</v>
      </c>
      <c r="V41" s="14">
        <v>17.899999999999999</v>
      </c>
      <c r="W41" s="15">
        <v>43934</v>
      </c>
      <c r="X41" s="5" t="s">
        <v>13</v>
      </c>
      <c r="Y41" s="5" t="s">
        <v>19</v>
      </c>
      <c r="Z41" s="16"/>
      <c r="AA41" s="16"/>
      <c r="AB41" s="16"/>
      <c r="AC41" s="17"/>
      <c r="AD41" s="18" t="s">
        <v>184</v>
      </c>
      <c r="AE41" s="19" t="s">
        <v>9</v>
      </c>
      <c r="AF41" s="20"/>
      <c r="AG41" s="11">
        <v>44141</v>
      </c>
      <c r="AH41" s="18">
        <v>17.899999999999999</v>
      </c>
      <c r="AI41" s="18" t="s">
        <v>145</v>
      </c>
      <c r="AJ41" s="25" t="s">
        <v>146</v>
      </c>
      <c r="AK41" s="21" t="s">
        <v>7</v>
      </c>
      <c r="AL41" s="21">
        <v>6</v>
      </c>
      <c r="AM41" s="21" t="s">
        <v>146</v>
      </c>
      <c r="AN41" s="21">
        <v>0</v>
      </c>
      <c r="AO41" s="21" t="s">
        <v>146</v>
      </c>
      <c r="AP41" s="21" t="s">
        <v>146</v>
      </c>
      <c r="AQ41" s="21"/>
      <c r="AR41" s="21"/>
      <c r="AS41" s="23"/>
      <c r="AT41" s="23"/>
      <c r="AU41" s="23"/>
      <c r="AV41" s="23"/>
      <c r="AW41" s="23"/>
      <c r="AX41" s="23"/>
      <c r="AY41" s="23"/>
      <c r="AZ41" s="21"/>
      <c r="BA41" s="18"/>
      <c r="BB41" s="24"/>
      <c r="BC41" s="11"/>
      <c r="BD41" s="11"/>
    </row>
    <row r="42" spans="1:56" x14ac:dyDescent="0.2">
      <c r="A42" s="1">
        <v>63</v>
      </c>
      <c r="B42" s="2" t="s">
        <v>102</v>
      </c>
      <c r="C42" s="3">
        <v>4000015726</v>
      </c>
      <c r="D42" s="2" t="s">
        <v>109</v>
      </c>
      <c r="E42" s="3">
        <v>420000089949</v>
      </c>
      <c r="F42" s="5" t="s">
        <v>110</v>
      </c>
      <c r="G42" s="5" t="s">
        <v>111</v>
      </c>
      <c r="H42" s="1" t="s">
        <v>4</v>
      </c>
      <c r="I42" s="6">
        <v>13000</v>
      </c>
      <c r="J42" s="7">
        <v>1.2</v>
      </c>
      <c r="K42" s="8">
        <v>60</v>
      </c>
      <c r="L42" s="2" t="s">
        <v>5</v>
      </c>
      <c r="M42" s="9">
        <v>0</v>
      </c>
      <c r="N42" s="10" t="s">
        <v>23</v>
      </c>
      <c r="O42" s="11">
        <v>43931</v>
      </c>
      <c r="P42" s="11" t="s">
        <v>7</v>
      </c>
      <c r="Q42" s="12" t="s">
        <v>4</v>
      </c>
      <c r="R42" s="6">
        <v>11507.57</v>
      </c>
      <c r="S42" s="8">
        <v>6</v>
      </c>
      <c r="T42" s="11">
        <v>43934</v>
      </c>
      <c r="U42" s="13">
        <v>44117</v>
      </c>
      <c r="V42" s="14">
        <v>10</v>
      </c>
      <c r="W42" s="15">
        <v>43934</v>
      </c>
      <c r="X42" s="5" t="s">
        <v>9</v>
      </c>
      <c r="Y42" s="5" t="s">
        <v>13</v>
      </c>
      <c r="Z42" s="16"/>
      <c r="AA42" s="16"/>
      <c r="AB42" s="16"/>
      <c r="AC42" s="17"/>
      <c r="AD42" s="18" t="s">
        <v>185</v>
      </c>
      <c r="AE42" s="19" t="s">
        <v>9</v>
      </c>
      <c r="AF42" s="20"/>
      <c r="AG42" s="11">
        <v>44117</v>
      </c>
      <c r="AH42" s="18">
        <v>10</v>
      </c>
      <c r="AI42" s="18" t="s">
        <v>145</v>
      </c>
      <c r="AJ42" s="25" t="s">
        <v>146</v>
      </c>
      <c r="AK42" s="21" t="s">
        <v>7</v>
      </c>
      <c r="AL42" s="21">
        <v>6</v>
      </c>
      <c r="AM42" s="21" t="s">
        <v>146</v>
      </c>
      <c r="AN42" s="21">
        <v>0</v>
      </c>
      <c r="AO42" s="21" t="s">
        <v>146</v>
      </c>
      <c r="AP42" s="21" t="s">
        <v>146</v>
      </c>
      <c r="AQ42" s="21"/>
      <c r="AR42" s="21"/>
      <c r="AS42" s="23"/>
      <c r="AT42" s="23"/>
      <c r="AU42" s="23"/>
      <c r="AV42" s="23"/>
      <c r="AW42" s="23"/>
      <c r="AX42" s="23"/>
      <c r="AY42" s="23"/>
      <c r="AZ42" s="21"/>
      <c r="BA42" s="18"/>
      <c r="BB42" s="24"/>
      <c r="BC42" s="11"/>
      <c r="BD42" s="11"/>
    </row>
    <row r="43" spans="1:56" x14ac:dyDescent="0.2">
      <c r="A43" s="1">
        <v>64</v>
      </c>
      <c r="B43" s="2" t="s">
        <v>102</v>
      </c>
      <c r="C43" s="3">
        <v>4000015726</v>
      </c>
      <c r="D43" s="2" t="s">
        <v>109</v>
      </c>
      <c r="E43" s="3">
        <v>420000089949</v>
      </c>
      <c r="F43" s="5" t="s">
        <v>110</v>
      </c>
      <c r="G43" s="5" t="s">
        <v>112</v>
      </c>
      <c r="H43" s="1" t="s">
        <v>4</v>
      </c>
      <c r="I43" s="6">
        <v>35000</v>
      </c>
      <c r="J43" s="7">
        <v>1.1299999999999999</v>
      </c>
      <c r="K43" s="8">
        <v>72</v>
      </c>
      <c r="L43" s="2" t="s">
        <v>5</v>
      </c>
      <c r="M43" s="9">
        <v>0</v>
      </c>
      <c r="N43" s="10" t="s">
        <v>23</v>
      </c>
      <c r="O43" s="11">
        <v>43931</v>
      </c>
      <c r="P43" s="11" t="s">
        <v>7</v>
      </c>
      <c r="Q43" s="12" t="s">
        <v>4</v>
      </c>
      <c r="R43" s="6">
        <v>27535.79</v>
      </c>
      <c r="S43" s="8">
        <v>6</v>
      </c>
      <c r="T43" s="11">
        <v>43934</v>
      </c>
      <c r="U43" s="13">
        <v>44117</v>
      </c>
      <c r="V43" s="14">
        <v>13.77</v>
      </c>
      <c r="W43" s="15">
        <v>43934</v>
      </c>
      <c r="X43" s="5" t="s">
        <v>9</v>
      </c>
      <c r="Y43" s="5" t="s">
        <v>19</v>
      </c>
      <c r="Z43" s="16"/>
      <c r="AA43" s="16"/>
      <c r="AB43" s="16"/>
      <c r="AC43" s="17"/>
      <c r="AD43" s="18" t="s">
        <v>186</v>
      </c>
      <c r="AE43" s="19" t="s">
        <v>9</v>
      </c>
      <c r="AF43" s="20"/>
      <c r="AG43" s="11">
        <v>44117</v>
      </c>
      <c r="AH43" s="18">
        <v>13.77</v>
      </c>
      <c r="AI43" s="18" t="s">
        <v>145</v>
      </c>
      <c r="AJ43" s="25" t="s">
        <v>146</v>
      </c>
      <c r="AK43" s="21" t="s">
        <v>7</v>
      </c>
      <c r="AL43" s="21">
        <v>6</v>
      </c>
      <c r="AM43" s="21" t="s">
        <v>146</v>
      </c>
      <c r="AN43" s="21">
        <v>0</v>
      </c>
      <c r="AO43" s="21" t="s">
        <v>146</v>
      </c>
      <c r="AP43" s="21" t="s">
        <v>146</v>
      </c>
      <c r="AQ43" s="21"/>
      <c r="AR43" s="21"/>
      <c r="AS43" s="23"/>
      <c r="AT43" s="23"/>
      <c r="AU43" s="23"/>
      <c r="AV43" s="23"/>
      <c r="AW43" s="23"/>
      <c r="AX43" s="23"/>
      <c r="AY43" s="23"/>
      <c r="AZ43" s="21"/>
      <c r="BA43" s="18"/>
      <c r="BB43" s="24"/>
      <c r="BC43" s="11"/>
      <c r="BD43" s="11"/>
    </row>
    <row r="44" spans="1:56" x14ac:dyDescent="0.2">
      <c r="A44" s="1">
        <v>66</v>
      </c>
      <c r="B44" s="2" t="s">
        <v>102</v>
      </c>
      <c r="C44" s="3">
        <v>2000001837</v>
      </c>
      <c r="D44" s="2" t="s">
        <v>113</v>
      </c>
      <c r="E44" s="3">
        <v>220000011638</v>
      </c>
      <c r="F44" s="5" t="s">
        <v>110</v>
      </c>
      <c r="G44" s="5" t="s">
        <v>114</v>
      </c>
      <c r="H44" s="1" t="s">
        <v>4</v>
      </c>
      <c r="I44" s="6">
        <v>17000</v>
      </c>
      <c r="J44" s="7">
        <v>1.2</v>
      </c>
      <c r="K44" s="8">
        <v>60</v>
      </c>
      <c r="L44" s="2" t="s">
        <v>5</v>
      </c>
      <c r="M44" s="9">
        <v>0</v>
      </c>
      <c r="N44" s="10" t="s">
        <v>23</v>
      </c>
      <c r="O44" s="11">
        <v>43931</v>
      </c>
      <c r="P44" s="11" t="s">
        <v>7</v>
      </c>
      <c r="Q44" s="12" t="s">
        <v>4</v>
      </c>
      <c r="R44" s="6">
        <v>7021.73</v>
      </c>
      <c r="S44" s="8">
        <v>6</v>
      </c>
      <c r="T44" s="11">
        <v>43957</v>
      </c>
      <c r="U44" s="13">
        <v>44141</v>
      </c>
      <c r="V44" s="14">
        <v>10</v>
      </c>
      <c r="W44" s="15">
        <v>43934</v>
      </c>
      <c r="X44" s="5" t="s">
        <v>13</v>
      </c>
      <c r="Y44" s="5" t="s">
        <v>19</v>
      </c>
      <c r="Z44" s="16"/>
      <c r="AA44" s="16"/>
      <c r="AB44" s="16"/>
      <c r="AC44" s="17"/>
      <c r="AD44" s="18" t="s">
        <v>187</v>
      </c>
      <c r="AE44" s="19" t="s">
        <v>13</v>
      </c>
      <c r="AF44" s="20"/>
      <c r="AG44" s="11">
        <v>44141</v>
      </c>
      <c r="AH44" s="18">
        <v>10</v>
      </c>
      <c r="AI44" s="18" t="s">
        <v>145</v>
      </c>
      <c r="AJ44" s="25" t="s">
        <v>146</v>
      </c>
      <c r="AK44" s="21" t="s">
        <v>7</v>
      </c>
      <c r="AL44" s="21">
        <v>6</v>
      </c>
      <c r="AM44" s="21" t="s">
        <v>146</v>
      </c>
      <c r="AN44" s="21">
        <v>0</v>
      </c>
      <c r="AO44" s="21" t="s">
        <v>146</v>
      </c>
      <c r="AP44" s="21" t="s">
        <v>146</v>
      </c>
      <c r="AQ44" s="21"/>
      <c r="AR44" s="21"/>
      <c r="AS44" s="23"/>
      <c r="AT44" s="23"/>
      <c r="AU44" s="23"/>
      <c r="AV44" s="23"/>
      <c r="AW44" s="23"/>
      <c r="AX44" s="23"/>
      <c r="AY44" s="23"/>
      <c r="AZ44" s="21"/>
      <c r="BA44" s="18"/>
      <c r="BB44" s="24"/>
      <c r="BC44" s="11"/>
      <c r="BD44" s="11"/>
    </row>
    <row r="45" spans="1:56" x14ac:dyDescent="0.2">
      <c r="A45" s="1">
        <v>68</v>
      </c>
      <c r="B45" s="2" t="s">
        <v>102</v>
      </c>
      <c r="C45" s="3">
        <v>4000053275</v>
      </c>
      <c r="D45" s="2" t="s">
        <v>115</v>
      </c>
      <c r="E45" s="3">
        <v>420000294248</v>
      </c>
      <c r="F45" s="5" t="s">
        <v>110</v>
      </c>
      <c r="G45" s="5" t="s">
        <v>116</v>
      </c>
      <c r="H45" s="1" t="s">
        <v>4</v>
      </c>
      <c r="I45" s="6">
        <v>37000</v>
      </c>
      <c r="J45" s="7">
        <v>1.1000000000000001</v>
      </c>
      <c r="K45" s="8">
        <v>60</v>
      </c>
      <c r="L45" s="2" t="s">
        <v>5</v>
      </c>
      <c r="M45" s="9">
        <v>0</v>
      </c>
      <c r="N45" s="10" t="s">
        <v>23</v>
      </c>
      <c r="O45" s="11">
        <v>43931</v>
      </c>
      <c r="P45" s="11" t="s">
        <v>7</v>
      </c>
      <c r="Q45" s="12" t="s">
        <v>4</v>
      </c>
      <c r="R45" s="6">
        <v>34880.03</v>
      </c>
      <c r="S45" s="8">
        <v>6</v>
      </c>
      <c r="T45" s="11">
        <v>43957</v>
      </c>
      <c r="U45" s="13">
        <v>44141</v>
      </c>
      <c r="V45" s="14">
        <v>17.440000000000001</v>
      </c>
      <c r="W45" s="15">
        <v>43934</v>
      </c>
      <c r="X45" s="5" t="s">
        <v>13</v>
      </c>
      <c r="Y45" s="5" t="s">
        <v>20</v>
      </c>
      <c r="Z45" s="16"/>
      <c r="AA45" s="16"/>
      <c r="AB45" s="16"/>
      <c r="AC45" s="17"/>
      <c r="AD45" s="18" t="s">
        <v>188</v>
      </c>
      <c r="AE45" s="19" t="s">
        <v>13</v>
      </c>
      <c r="AF45" s="20"/>
      <c r="AG45" s="11">
        <v>44141</v>
      </c>
      <c r="AH45" s="18">
        <v>17.440000000000001</v>
      </c>
      <c r="AI45" s="18" t="s">
        <v>145</v>
      </c>
      <c r="AJ45" s="25" t="s">
        <v>146</v>
      </c>
      <c r="AK45" s="21" t="s">
        <v>7</v>
      </c>
      <c r="AL45" s="21">
        <v>6</v>
      </c>
      <c r="AM45" s="21" t="s">
        <v>146</v>
      </c>
      <c r="AN45" s="21">
        <v>0</v>
      </c>
      <c r="AO45" s="21" t="s">
        <v>146</v>
      </c>
      <c r="AP45" s="21" t="s">
        <v>146</v>
      </c>
      <c r="AQ45" s="21"/>
      <c r="AR45" s="21"/>
      <c r="AS45" s="23"/>
      <c r="AT45" s="23"/>
      <c r="AU45" s="23"/>
      <c r="AV45" s="23"/>
      <c r="AW45" s="23"/>
      <c r="AX45" s="23"/>
      <c r="AY45" s="23"/>
      <c r="AZ45" s="21"/>
      <c r="BA45" s="18"/>
      <c r="BB45" s="24"/>
      <c r="BC45" s="11"/>
      <c r="BD45" s="11"/>
    </row>
    <row r="46" spans="1:56" x14ac:dyDescent="0.2">
      <c r="A46" s="1">
        <v>69</v>
      </c>
      <c r="B46" s="2" t="s">
        <v>102</v>
      </c>
      <c r="C46" s="3">
        <v>4000069313</v>
      </c>
      <c r="D46" s="2" t="s">
        <v>117</v>
      </c>
      <c r="E46" s="3">
        <v>420000383267</v>
      </c>
      <c r="F46" s="5" t="s">
        <v>110</v>
      </c>
      <c r="G46" s="5" t="s">
        <v>118</v>
      </c>
      <c r="H46" s="1" t="s">
        <v>4</v>
      </c>
      <c r="I46" s="6">
        <v>23000</v>
      </c>
      <c r="J46" s="7">
        <v>1.1499999999999999</v>
      </c>
      <c r="K46" s="8">
        <v>60</v>
      </c>
      <c r="L46" s="2" t="s">
        <v>5</v>
      </c>
      <c r="M46" s="9">
        <v>0</v>
      </c>
      <c r="N46" s="10" t="s">
        <v>26</v>
      </c>
      <c r="O46" s="11">
        <v>43931</v>
      </c>
      <c r="P46" s="11" t="s">
        <v>7</v>
      </c>
      <c r="Q46" s="12" t="s">
        <v>4</v>
      </c>
      <c r="R46" s="6">
        <v>14611.07</v>
      </c>
      <c r="S46" s="8">
        <v>8</v>
      </c>
      <c r="T46" s="11">
        <v>43938</v>
      </c>
      <c r="U46" s="13">
        <v>44182</v>
      </c>
      <c r="V46" s="14">
        <v>10</v>
      </c>
      <c r="W46" s="15">
        <v>43934</v>
      </c>
      <c r="X46" s="5" t="s">
        <v>13</v>
      </c>
      <c r="Y46" s="5" t="s">
        <v>19</v>
      </c>
      <c r="Z46" s="16"/>
      <c r="AA46" s="16"/>
      <c r="AB46" s="16"/>
      <c r="AC46" s="17"/>
      <c r="AD46" s="18" t="s">
        <v>189</v>
      </c>
      <c r="AE46" s="19" t="s">
        <v>13</v>
      </c>
      <c r="AF46" s="20"/>
      <c r="AG46" s="11">
        <v>44182</v>
      </c>
      <c r="AH46" s="18">
        <v>10</v>
      </c>
      <c r="AI46" s="18" t="s">
        <v>145</v>
      </c>
      <c r="AJ46" s="25" t="s">
        <v>146</v>
      </c>
      <c r="AK46" s="21" t="s">
        <v>7</v>
      </c>
      <c r="AL46" s="21">
        <v>8</v>
      </c>
      <c r="AM46" s="21" t="s">
        <v>146</v>
      </c>
      <c r="AN46" s="21">
        <v>0</v>
      </c>
      <c r="AO46" s="21" t="s">
        <v>146</v>
      </c>
      <c r="AP46" s="21" t="s">
        <v>146</v>
      </c>
      <c r="AQ46" s="21"/>
      <c r="AR46" s="21"/>
      <c r="AS46" s="23"/>
      <c r="AT46" s="23"/>
      <c r="AU46" s="23"/>
      <c r="AV46" s="23"/>
      <c r="AW46" s="23"/>
      <c r="AX46" s="23"/>
      <c r="AY46" s="23"/>
      <c r="AZ46" s="21"/>
      <c r="BA46" s="18"/>
      <c r="BB46" s="24"/>
      <c r="BC46" s="11"/>
      <c r="BD46" s="11"/>
    </row>
    <row r="47" spans="1:56" x14ac:dyDescent="0.2">
      <c r="A47" s="1">
        <v>71</v>
      </c>
      <c r="B47" s="2" t="s">
        <v>119</v>
      </c>
      <c r="C47" s="3">
        <v>4000084787</v>
      </c>
      <c r="D47" s="2" t="s">
        <v>120</v>
      </c>
      <c r="E47" s="3">
        <v>420000478759</v>
      </c>
      <c r="F47" s="5" t="s">
        <v>121</v>
      </c>
      <c r="G47" s="5" t="s">
        <v>122</v>
      </c>
      <c r="H47" s="1" t="s">
        <v>4</v>
      </c>
      <c r="I47" s="6">
        <v>30000</v>
      </c>
      <c r="J47" s="7">
        <v>1</v>
      </c>
      <c r="K47" s="8">
        <v>120</v>
      </c>
      <c r="L47" s="2" t="s">
        <v>5</v>
      </c>
      <c r="M47" s="9">
        <v>0</v>
      </c>
      <c r="N47" s="10" t="s">
        <v>23</v>
      </c>
      <c r="O47" s="11">
        <v>43931</v>
      </c>
      <c r="P47" s="11" t="s">
        <v>7</v>
      </c>
      <c r="Q47" s="12" t="s">
        <v>4</v>
      </c>
      <c r="R47" s="6">
        <v>28190.2</v>
      </c>
      <c r="S47" s="8">
        <v>6</v>
      </c>
      <c r="T47" s="11">
        <v>43934</v>
      </c>
      <c r="U47" s="13">
        <v>44117</v>
      </c>
      <c r="V47" s="14">
        <v>14.1</v>
      </c>
      <c r="W47" s="15">
        <v>43934</v>
      </c>
      <c r="X47" s="5" t="s">
        <v>20</v>
      </c>
      <c r="Y47" s="5" t="s">
        <v>14</v>
      </c>
      <c r="Z47" s="16"/>
      <c r="AA47" s="16"/>
      <c r="AB47" s="16"/>
      <c r="AC47" s="17"/>
      <c r="AD47" s="18" t="s">
        <v>190</v>
      </c>
      <c r="AE47" s="19" t="s">
        <v>20</v>
      </c>
      <c r="AF47" s="20"/>
      <c r="AG47" s="11">
        <v>44117</v>
      </c>
      <c r="AH47" s="18">
        <v>14.1</v>
      </c>
      <c r="AI47" s="18" t="s">
        <v>145</v>
      </c>
      <c r="AJ47" s="25" t="s">
        <v>146</v>
      </c>
      <c r="AK47" s="21" t="s">
        <v>7</v>
      </c>
      <c r="AL47" s="21">
        <v>6</v>
      </c>
      <c r="AM47" s="21" t="s">
        <v>146</v>
      </c>
      <c r="AN47" s="21">
        <v>0</v>
      </c>
      <c r="AO47" s="21" t="s">
        <v>146</v>
      </c>
      <c r="AP47" s="21" t="s">
        <v>146</v>
      </c>
      <c r="AQ47" s="21"/>
      <c r="AR47" s="21"/>
      <c r="AS47" s="23"/>
      <c r="AT47" s="23"/>
      <c r="AU47" s="23"/>
      <c r="AV47" s="23"/>
      <c r="AW47" s="23"/>
      <c r="AX47" s="23"/>
      <c r="AY47" s="23"/>
      <c r="AZ47" s="21"/>
      <c r="BA47" s="18"/>
      <c r="BB47" s="24"/>
      <c r="BC47" s="11"/>
      <c r="BD47" s="11"/>
    </row>
    <row r="48" spans="1:56" x14ac:dyDescent="0.2">
      <c r="A48" s="1">
        <v>76</v>
      </c>
      <c r="B48" s="2" t="s">
        <v>119</v>
      </c>
      <c r="C48" s="3">
        <v>2000006926</v>
      </c>
      <c r="D48" s="2" t="s">
        <v>123</v>
      </c>
      <c r="E48" s="3">
        <v>220000054167</v>
      </c>
      <c r="F48" s="5" t="s">
        <v>110</v>
      </c>
      <c r="G48" s="5" t="s">
        <v>124</v>
      </c>
      <c r="H48" s="1" t="s">
        <v>4</v>
      </c>
      <c r="I48" s="6">
        <v>30000</v>
      </c>
      <c r="J48" s="7">
        <v>1</v>
      </c>
      <c r="K48" s="8">
        <v>48</v>
      </c>
      <c r="L48" s="2" t="s">
        <v>5</v>
      </c>
      <c r="M48" s="9">
        <v>519.65</v>
      </c>
      <c r="N48" s="10" t="s">
        <v>23</v>
      </c>
      <c r="O48" s="11">
        <v>43931</v>
      </c>
      <c r="P48" s="11" t="s">
        <v>7</v>
      </c>
      <c r="Q48" s="12" t="s">
        <v>4</v>
      </c>
      <c r="R48" s="6">
        <v>26502.38</v>
      </c>
      <c r="S48" s="8">
        <v>6</v>
      </c>
      <c r="T48" s="11">
        <v>43933</v>
      </c>
      <c r="U48" s="13">
        <v>44116</v>
      </c>
      <c r="V48" s="14">
        <v>13.25</v>
      </c>
      <c r="W48" s="15">
        <v>43934</v>
      </c>
      <c r="X48" s="5" t="s">
        <v>20</v>
      </c>
      <c r="Y48" s="5" t="s">
        <v>37</v>
      </c>
      <c r="Z48" s="16"/>
      <c r="AA48" s="16"/>
      <c r="AB48" s="16"/>
      <c r="AC48" s="17"/>
      <c r="AD48" s="18" t="s">
        <v>191</v>
      </c>
      <c r="AE48" s="19" t="s">
        <v>20</v>
      </c>
      <c r="AF48" s="20"/>
      <c r="AG48" s="11">
        <v>44116</v>
      </c>
      <c r="AH48" s="18">
        <v>13.25</v>
      </c>
      <c r="AI48" s="18" t="s">
        <v>145</v>
      </c>
      <c r="AJ48" s="25" t="s">
        <v>146</v>
      </c>
      <c r="AK48" s="21" t="s">
        <v>7</v>
      </c>
      <c r="AL48" s="21">
        <v>6</v>
      </c>
      <c r="AM48" s="21" t="s">
        <v>146</v>
      </c>
      <c r="AN48" s="21">
        <v>0</v>
      </c>
      <c r="AO48" s="21" t="s">
        <v>146</v>
      </c>
      <c r="AP48" s="21" t="s">
        <v>146</v>
      </c>
      <c r="AQ48" s="21"/>
      <c r="AR48" s="21"/>
      <c r="AS48" s="23"/>
      <c r="AT48" s="23"/>
      <c r="AU48" s="23"/>
      <c r="AV48" s="23"/>
      <c r="AW48" s="23"/>
      <c r="AX48" s="23"/>
      <c r="AY48" s="23"/>
      <c r="AZ48" s="21"/>
      <c r="BA48" s="18"/>
      <c r="BB48" s="24"/>
      <c r="BC48" s="11"/>
      <c r="BD48" s="11"/>
    </row>
    <row r="49" spans="1:56" x14ac:dyDescent="0.2">
      <c r="A49" s="1">
        <v>82</v>
      </c>
      <c r="B49" s="2" t="s">
        <v>125</v>
      </c>
      <c r="C49" s="3">
        <v>4000059180</v>
      </c>
      <c r="D49" s="2" t="s">
        <v>126</v>
      </c>
      <c r="E49" s="3">
        <v>420000325731</v>
      </c>
      <c r="F49" s="5" t="s">
        <v>110</v>
      </c>
      <c r="G49" s="5" t="s">
        <v>127</v>
      </c>
      <c r="H49" s="1" t="s">
        <v>4</v>
      </c>
      <c r="I49" s="6">
        <v>100000</v>
      </c>
      <c r="J49" s="7">
        <v>0.9</v>
      </c>
      <c r="K49" s="8">
        <v>84</v>
      </c>
      <c r="L49" s="2" t="s">
        <v>5</v>
      </c>
      <c r="M49" s="9">
        <v>898.23</v>
      </c>
      <c r="N49" s="10" t="s">
        <v>23</v>
      </c>
      <c r="O49" s="11">
        <v>43931</v>
      </c>
      <c r="P49" s="11" t="s">
        <v>7</v>
      </c>
      <c r="Q49" s="12" t="s">
        <v>4</v>
      </c>
      <c r="R49" s="6">
        <v>87123.28</v>
      </c>
      <c r="S49" s="8">
        <v>6</v>
      </c>
      <c r="T49" s="11">
        <v>43928</v>
      </c>
      <c r="U49" s="13">
        <v>44111</v>
      </c>
      <c r="V49" s="14">
        <v>43.56</v>
      </c>
      <c r="W49" s="15">
        <v>43934</v>
      </c>
      <c r="X49" s="5" t="s">
        <v>19</v>
      </c>
      <c r="Y49" s="5" t="s">
        <v>37</v>
      </c>
      <c r="Z49" s="16"/>
      <c r="AA49" s="16"/>
      <c r="AB49" s="16"/>
      <c r="AC49" s="17"/>
      <c r="AD49" s="18" t="s">
        <v>192</v>
      </c>
      <c r="AE49" s="19" t="s">
        <v>19</v>
      </c>
      <c r="AF49" s="20"/>
      <c r="AG49" s="11">
        <v>44111</v>
      </c>
      <c r="AH49" s="18">
        <v>43.56</v>
      </c>
      <c r="AI49" s="18" t="s">
        <v>145</v>
      </c>
      <c r="AJ49" s="25" t="s">
        <v>146</v>
      </c>
      <c r="AK49" s="21" t="s">
        <v>7</v>
      </c>
      <c r="AL49" s="21">
        <v>6</v>
      </c>
      <c r="AM49" s="21" t="s">
        <v>146</v>
      </c>
      <c r="AN49" s="21">
        <v>0</v>
      </c>
      <c r="AO49" s="21" t="s">
        <v>146</v>
      </c>
      <c r="AP49" s="21" t="s">
        <v>146</v>
      </c>
      <c r="AQ49" s="21"/>
      <c r="AR49" s="21"/>
      <c r="AS49" s="23"/>
      <c r="AT49" s="23"/>
      <c r="AU49" s="23"/>
      <c r="AV49" s="23"/>
      <c r="AW49" s="23"/>
      <c r="AX49" s="23">
        <v>0.108</v>
      </c>
      <c r="AY49" s="23"/>
      <c r="AZ49" s="21"/>
      <c r="BA49" s="18"/>
      <c r="BB49" s="24"/>
      <c r="BC49" s="11"/>
      <c r="BD49" s="11"/>
    </row>
    <row r="50" spans="1:56" x14ac:dyDescent="0.2">
      <c r="A50" s="1">
        <v>83</v>
      </c>
      <c r="B50" s="2" t="s">
        <v>125</v>
      </c>
      <c r="C50" s="3">
        <v>4000059180</v>
      </c>
      <c r="D50" s="2" t="s">
        <v>126</v>
      </c>
      <c r="E50" s="3">
        <v>420000325731</v>
      </c>
      <c r="F50" s="5" t="s">
        <v>110</v>
      </c>
      <c r="G50" s="5" t="s">
        <v>128</v>
      </c>
      <c r="H50" s="1" t="s">
        <v>4</v>
      </c>
      <c r="I50" s="6">
        <v>15000</v>
      </c>
      <c r="J50" s="7">
        <v>1.2</v>
      </c>
      <c r="K50" s="8">
        <v>60</v>
      </c>
      <c r="L50" s="2" t="s">
        <v>5</v>
      </c>
      <c r="M50" s="9">
        <v>178.09</v>
      </c>
      <c r="N50" s="10" t="s">
        <v>23</v>
      </c>
      <c r="O50" s="11">
        <v>43931</v>
      </c>
      <c r="P50" s="11" t="s">
        <v>7</v>
      </c>
      <c r="Q50" s="12" t="s">
        <v>4</v>
      </c>
      <c r="R50" s="6">
        <v>14071.92</v>
      </c>
      <c r="S50" s="8">
        <v>6</v>
      </c>
      <c r="T50" s="11">
        <v>43928</v>
      </c>
      <c r="U50" s="13">
        <v>44111</v>
      </c>
      <c r="V50" s="14">
        <v>10</v>
      </c>
      <c r="W50" s="15">
        <v>43934</v>
      </c>
      <c r="X50" s="5" t="s">
        <v>14</v>
      </c>
      <c r="Y50" s="5" t="s">
        <v>20</v>
      </c>
      <c r="Z50" s="16"/>
      <c r="AA50" s="16"/>
      <c r="AB50" s="16"/>
      <c r="AC50" s="17"/>
      <c r="AD50" s="18" t="s">
        <v>193</v>
      </c>
      <c r="AE50" s="19" t="s">
        <v>14</v>
      </c>
      <c r="AF50" s="20"/>
      <c r="AG50" s="11">
        <v>44111</v>
      </c>
      <c r="AH50" s="18">
        <v>10</v>
      </c>
      <c r="AI50" s="18" t="s">
        <v>145</v>
      </c>
      <c r="AJ50" s="25" t="s">
        <v>146</v>
      </c>
      <c r="AK50" s="21" t="s">
        <v>7</v>
      </c>
      <c r="AL50" s="21">
        <v>6</v>
      </c>
      <c r="AM50" s="21" t="s">
        <v>146</v>
      </c>
      <c r="AN50" s="21">
        <v>0</v>
      </c>
      <c r="AO50" s="21" t="s">
        <v>146</v>
      </c>
      <c r="AP50" s="21" t="s">
        <v>146</v>
      </c>
      <c r="AQ50" s="21"/>
      <c r="AR50" s="21"/>
      <c r="AS50" s="23"/>
      <c r="AT50" s="23"/>
      <c r="AU50" s="23"/>
      <c r="AV50" s="23"/>
      <c r="AW50" s="23"/>
      <c r="AX50" s="23">
        <v>0.14399999999999999</v>
      </c>
      <c r="AY50" s="23"/>
      <c r="AZ50" s="21"/>
      <c r="BA50" s="18"/>
      <c r="BB50" s="24"/>
      <c r="BC50" s="11"/>
      <c r="BD50" s="11"/>
    </row>
    <row r="51" spans="1:56" x14ac:dyDescent="0.2">
      <c r="A51" s="1">
        <v>88</v>
      </c>
      <c r="B51" s="2" t="s">
        <v>129</v>
      </c>
      <c r="C51" s="3">
        <v>4000066924</v>
      </c>
      <c r="D51" s="2" t="s">
        <v>130</v>
      </c>
      <c r="E51" s="3">
        <v>420000369577</v>
      </c>
      <c r="F51" s="5" t="s">
        <v>110</v>
      </c>
      <c r="G51" s="5" t="s">
        <v>131</v>
      </c>
      <c r="H51" s="1" t="s">
        <v>4</v>
      </c>
      <c r="I51" s="6">
        <v>65000</v>
      </c>
      <c r="J51" s="7">
        <v>1</v>
      </c>
      <c r="K51" s="8">
        <v>84</v>
      </c>
      <c r="L51" s="2" t="s">
        <v>5</v>
      </c>
      <c r="M51" s="9">
        <v>0</v>
      </c>
      <c r="N51" s="10" t="s">
        <v>23</v>
      </c>
      <c r="O51" s="11">
        <v>43931</v>
      </c>
      <c r="P51" s="11" t="s">
        <v>7</v>
      </c>
      <c r="Q51" s="12" t="s">
        <v>4</v>
      </c>
      <c r="R51" s="6">
        <v>47616.34</v>
      </c>
      <c r="S51" s="8">
        <v>6</v>
      </c>
      <c r="T51" s="11">
        <v>43952</v>
      </c>
      <c r="U51" s="13">
        <v>44136</v>
      </c>
      <c r="V51" s="14">
        <v>23.81</v>
      </c>
      <c r="W51" s="15">
        <v>43934</v>
      </c>
      <c r="X51" s="5" t="s">
        <v>14</v>
      </c>
      <c r="Y51" s="5" t="s">
        <v>20</v>
      </c>
      <c r="Z51" s="16"/>
      <c r="AA51" s="16"/>
      <c r="AB51" s="16"/>
      <c r="AC51" s="17"/>
      <c r="AD51" s="18" t="s">
        <v>194</v>
      </c>
      <c r="AE51" s="19" t="s">
        <v>14</v>
      </c>
      <c r="AF51" s="20"/>
      <c r="AG51" s="11">
        <v>44136</v>
      </c>
      <c r="AH51" s="18">
        <v>23.81</v>
      </c>
      <c r="AI51" s="18" t="s">
        <v>145</v>
      </c>
      <c r="AJ51" s="25" t="s">
        <v>146</v>
      </c>
      <c r="AK51" s="21" t="s">
        <v>7</v>
      </c>
      <c r="AL51" s="21">
        <v>6</v>
      </c>
      <c r="AM51" s="21" t="s">
        <v>146</v>
      </c>
      <c r="AN51" s="21">
        <v>0</v>
      </c>
      <c r="AO51" s="21" t="s">
        <v>146</v>
      </c>
      <c r="AP51" s="21" t="s">
        <v>146</v>
      </c>
      <c r="AQ51" s="21"/>
      <c r="AR51" s="21"/>
      <c r="AS51" s="23"/>
      <c r="AT51" s="23"/>
      <c r="AU51" s="23"/>
      <c r="AV51" s="23"/>
      <c r="AW51" s="23"/>
      <c r="AX51" s="23">
        <v>0.12</v>
      </c>
      <c r="AY51" s="23"/>
      <c r="AZ51" s="21"/>
      <c r="BA51" s="18"/>
      <c r="BB51" s="24"/>
      <c r="BC51" s="11"/>
      <c r="BD51" s="11"/>
    </row>
    <row r="52" spans="1:56" x14ac:dyDescent="0.2">
      <c r="A52" s="1">
        <v>89</v>
      </c>
      <c r="B52" s="2" t="s">
        <v>129</v>
      </c>
      <c r="C52" s="3">
        <v>2000032794</v>
      </c>
      <c r="D52" s="2" t="s">
        <v>132</v>
      </c>
      <c r="E52" s="3">
        <v>220000249319</v>
      </c>
      <c r="F52" s="5" t="s">
        <v>110</v>
      </c>
      <c r="G52" s="5" t="s">
        <v>133</v>
      </c>
      <c r="H52" s="1" t="s">
        <v>4</v>
      </c>
      <c r="I52" s="6">
        <v>10500</v>
      </c>
      <c r="J52" s="7">
        <v>1.2</v>
      </c>
      <c r="K52" s="8">
        <v>60</v>
      </c>
      <c r="L52" s="2" t="s">
        <v>5</v>
      </c>
      <c r="M52" s="9">
        <v>0</v>
      </c>
      <c r="N52" s="10" t="s">
        <v>23</v>
      </c>
      <c r="O52" s="11">
        <v>43931</v>
      </c>
      <c r="P52" s="11" t="s">
        <v>7</v>
      </c>
      <c r="Q52" s="12" t="s">
        <v>4</v>
      </c>
      <c r="R52" s="6">
        <v>8960.77</v>
      </c>
      <c r="S52" s="8">
        <v>6</v>
      </c>
      <c r="T52" s="11">
        <v>43939</v>
      </c>
      <c r="U52" s="13">
        <v>44122</v>
      </c>
      <c r="V52" s="14">
        <v>10</v>
      </c>
      <c r="W52" s="15">
        <v>43934</v>
      </c>
      <c r="X52" s="5" t="s">
        <v>37</v>
      </c>
      <c r="Y52" s="5" t="s">
        <v>14</v>
      </c>
      <c r="Z52" s="16"/>
      <c r="AA52" s="16"/>
      <c r="AB52" s="16"/>
      <c r="AC52" s="17"/>
      <c r="AD52" s="18" t="s">
        <v>195</v>
      </c>
      <c r="AE52" s="19" t="s">
        <v>37</v>
      </c>
      <c r="AF52" s="20"/>
      <c r="AG52" s="11">
        <v>44122</v>
      </c>
      <c r="AH52" s="18">
        <v>10</v>
      </c>
      <c r="AI52" s="18" t="s">
        <v>145</v>
      </c>
      <c r="AJ52" s="25" t="s">
        <v>146</v>
      </c>
      <c r="AK52" s="21" t="s">
        <v>7</v>
      </c>
      <c r="AL52" s="21">
        <v>6</v>
      </c>
      <c r="AM52" s="21" t="s">
        <v>146</v>
      </c>
      <c r="AN52" s="21">
        <v>0</v>
      </c>
      <c r="AO52" s="21" t="s">
        <v>146</v>
      </c>
      <c r="AP52" s="21" t="s">
        <v>146</v>
      </c>
      <c r="AQ52" s="21"/>
      <c r="AR52" s="21"/>
      <c r="AS52" s="23"/>
      <c r="AT52" s="23"/>
      <c r="AU52" s="23"/>
      <c r="AV52" s="23"/>
      <c r="AW52" s="23"/>
      <c r="AX52" s="23">
        <v>0.14399999999999999</v>
      </c>
      <c r="AY52" s="23"/>
      <c r="AZ52" s="21"/>
      <c r="BA52" s="18"/>
      <c r="BB52" s="24"/>
      <c r="BC52" s="11"/>
      <c r="BD52" s="11"/>
    </row>
    <row r="53" spans="1:56" x14ac:dyDescent="0.2">
      <c r="A53" s="1">
        <v>94</v>
      </c>
      <c r="B53" s="2" t="s">
        <v>134</v>
      </c>
      <c r="C53" s="3">
        <v>4000091393</v>
      </c>
      <c r="D53" s="2" t="s">
        <v>135</v>
      </c>
      <c r="E53" s="3">
        <v>420000522243</v>
      </c>
      <c r="F53" s="5" t="s">
        <v>110</v>
      </c>
      <c r="G53" s="5" t="s">
        <v>136</v>
      </c>
      <c r="H53" s="1" t="s">
        <v>4</v>
      </c>
      <c r="I53" s="6">
        <v>35000</v>
      </c>
      <c r="J53" s="7">
        <v>1.05</v>
      </c>
      <c r="K53" s="8">
        <v>72</v>
      </c>
      <c r="L53" s="2" t="s">
        <v>5</v>
      </c>
      <c r="M53" s="9">
        <v>329.69</v>
      </c>
      <c r="N53" s="10" t="s">
        <v>23</v>
      </c>
      <c r="O53" s="11">
        <v>43931</v>
      </c>
      <c r="P53" s="11" t="s">
        <v>7</v>
      </c>
      <c r="Q53" s="12" t="s">
        <v>4</v>
      </c>
      <c r="R53" s="6">
        <v>34008.74</v>
      </c>
      <c r="S53" s="8">
        <v>6</v>
      </c>
      <c r="T53" s="11">
        <v>43930</v>
      </c>
      <c r="U53" s="13">
        <v>44113</v>
      </c>
      <c r="V53" s="14">
        <v>17</v>
      </c>
      <c r="W53" s="15">
        <v>43934</v>
      </c>
      <c r="X53" s="5" t="s">
        <v>37</v>
      </c>
      <c r="Y53" s="5" t="s">
        <v>8</v>
      </c>
      <c r="Z53" s="16"/>
      <c r="AA53" s="16"/>
      <c r="AB53" s="16"/>
      <c r="AC53" s="17"/>
      <c r="AD53" s="18" t="s">
        <v>196</v>
      </c>
      <c r="AE53" s="19" t="s">
        <v>37</v>
      </c>
      <c r="AF53" s="20"/>
      <c r="AG53" s="11">
        <v>44113</v>
      </c>
      <c r="AH53" s="18">
        <v>17</v>
      </c>
      <c r="AI53" s="18" t="s">
        <v>145</v>
      </c>
      <c r="AJ53" s="25" t="s">
        <v>146</v>
      </c>
      <c r="AK53" s="21" t="s">
        <v>7</v>
      </c>
      <c r="AL53" s="21">
        <v>6</v>
      </c>
      <c r="AM53" s="21" t="s">
        <v>146</v>
      </c>
      <c r="AN53" s="21">
        <v>0</v>
      </c>
      <c r="AO53" s="21" t="s">
        <v>146</v>
      </c>
      <c r="AP53" s="21" t="s">
        <v>146</v>
      </c>
      <c r="AQ53" s="21"/>
      <c r="AR53" s="21"/>
      <c r="AS53" s="23"/>
      <c r="AT53" s="23"/>
      <c r="AU53" s="23"/>
      <c r="AV53" s="23"/>
      <c r="AW53" s="23"/>
      <c r="AX53" s="23">
        <v>0.126</v>
      </c>
      <c r="AY53" s="23"/>
      <c r="AZ53" s="21"/>
      <c r="BA53" s="18"/>
      <c r="BB53" s="24"/>
      <c r="BC53" s="11"/>
      <c r="BD53" s="11"/>
    </row>
    <row r="54" spans="1:56" x14ac:dyDescent="0.2">
      <c r="A54" s="1">
        <v>96</v>
      </c>
      <c r="B54" s="2" t="s">
        <v>134</v>
      </c>
      <c r="C54" s="3">
        <v>2000040904</v>
      </c>
      <c r="D54" s="2" t="s">
        <v>137</v>
      </c>
      <c r="E54" s="3">
        <v>220000322202</v>
      </c>
      <c r="F54" s="5" t="s">
        <v>110</v>
      </c>
      <c r="G54" s="5" t="s">
        <v>138</v>
      </c>
      <c r="H54" s="1" t="s">
        <v>4</v>
      </c>
      <c r="I54" s="6">
        <v>43000</v>
      </c>
      <c r="J54" s="7">
        <v>1.05</v>
      </c>
      <c r="K54" s="8">
        <v>72</v>
      </c>
      <c r="L54" s="2" t="s">
        <v>5</v>
      </c>
      <c r="M54" s="9">
        <v>404.9</v>
      </c>
      <c r="N54" s="10" t="s">
        <v>23</v>
      </c>
      <c r="O54" s="11">
        <v>43931</v>
      </c>
      <c r="P54" s="11" t="s">
        <v>7</v>
      </c>
      <c r="Q54" s="12" t="s">
        <v>4</v>
      </c>
      <c r="R54" s="6">
        <v>41767.699999999997</v>
      </c>
      <c r="S54" s="8">
        <v>6</v>
      </c>
      <c r="T54" s="11">
        <v>43931</v>
      </c>
      <c r="U54" s="13">
        <v>44114</v>
      </c>
      <c r="V54" s="14">
        <v>20.88</v>
      </c>
      <c r="W54" s="15">
        <v>43934</v>
      </c>
      <c r="X54" s="5" t="s">
        <v>20</v>
      </c>
      <c r="Y54" s="5" t="s">
        <v>37</v>
      </c>
      <c r="Z54" s="16"/>
      <c r="AA54" s="16"/>
      <c r="AB54" s="16"/>
      <c r="AC54" s="17"/>
      <c r="AD54" s="18" t="s">
        <v>197</v>
      </c>
      <c r="AE54" s="19" t="s">
        <v>44</v>
      </c>
      <c r="AF54" s="20"/>
      <c r="AG54" s="11">
        <v>44114</v>
      </c>
      <c r="AH54" s="18">
        <v>20.88</v>
      </c>
      <c r="AI54" s="18" t="s">
        <v>145</v>
      </c>
      <c r="AJ54" s="25" t="s">
        <v>146</v>
      </c>
      <c r="AK54" s="21" t="s">
        <v>7</v>
      </c>
      <c r="AL54" s="21">
        <v>6</v>
      </c>
      <c r="AM54" s="21" t="s">
        <v>146</v>
      </c>
      <c r="AN54" s="21">
        <v>0</v>
      </c>
      <c r="AO54" s="21" t="s">
        <v>146</v>
      </c>
      <c r="AP54" s="21" t="s">
        <v>146</v>
      </c>
      <c r="AQ54" s="21"/>
      <c r="AR54" s="21"/>
      <c r="AS54" s="23"/>
      <c r="AT54" s="23"/>
      <c r="AU54" s="23"/>
      <c r="AV54" s="23"/>
      <c r="AW54" s="23"/>
      <c r="AX54" s="23">
        <v>0.126</v>
      </c>
      <c r="AY54" s="23"/>
      <c r="AZ54" s="21"/>
      <c r="BA54" s="18"/>
      <c r="BB54" s="24"/>
      <c r="BC54" s="11"/>
      <c r="BD54" s="11"/>
    </row>
    <row r="55" spans="1:56" x14ac:dyDescent="0.2">
      <c r="A55" s="1">
        <v>97</v>
      </c>
      <c r="B55" s="2" t="s">
        <v>134</v>
      </c>
      <c r="C55" s="3">
        <v>2000025673</v>
      </c>
      <c r="D55" s="2" t="s">
        <v>139</v>
      </c>
      <c r="E55" s="3">
        <v>220000184225</v>
      </c>
      <c r="F55" s="5" t="s">
        <v>110</v>
      </c>
      <c r="G55" s="5" t="s">
        <v>140</v>
      </c>
      <c r="H55" s="1" t="s">
        <v>4</v>
      </c>
      <c r="I55" s="6">
        <v>11000</v>
      </c>
      <c r="J55" s="7">
        <v>1.2</v>
      </c>
      <c r="K55" s="8">
        <v>48</v>
      </c>
      <c r="L55" s="2" t="s">
        <v>5</v>
      </c>
      <c r="M55" s="9">
        <v>0</v>
      </c>
      <c r="N55" s="10" t="s">
        <v>23</v>
      </c>
      <c r="O55" s="11">
        <v>43931</v>
      </c>
      <c r="P55" s="11" t="s">
        <v>7</v>
      </c>
      <c r="Q55" s="12" t="s">
        <v>4</v>
      </c>
      <c r="R55" s="6">
        <v>6774.87</v>
      </c>
      <c r="S55" s="8">
        <v>6</v>
      </c>
      <c r="T55" s="11">
        <v>43956</v>
      </c>
      <c r="U55" s="13">
        <v>44140</v>
      </c>
      <c r="V55" s="14">
        <v>10</v>
      </c>
      <c r="W55" s="15">
        <v>43934</v>
      </c>
      <c r="X55" s="5" t="s">
        <v>20</v>
      </c>
      <c r="Y55" s="5" t="s">
        <v>37</v>
      </c>
      <c r="Z55" s="16"/>
      <c r="AA55" s="16"/>
      <c r="AB55" s="16"/>
      <c r="AC55" s="17"/>
      <c r="AD55" s="18" t="s">
        <v>198</v>
      </c>
      <c r="AE55" s="19" t="s">
        <v>44</v>
      </c>
      <c r="AF55" s="20"/>
      <c r="AG55" s="11">
        <v>44140</v>
      </c>
      <c r="AH55" s="18">
        <v>10</v>
      </c>
      <c r="AI55" s="18" t="s">
        <v>145</v>
      </c>
      <c r="AJ55" s="25" t="s">
        <v>146</v>
      </c>
      <c r="AK55" s="21" t="s">
        <v>7</v>
      </c>
      <c r="AL55" s="21">
        <v>6</v>
      </c>
      <c r="AM55" s="21" t="s">
        <v>146</v>
      </c>
      <c r="AN55" s="21">
        <v>0</v>
      </c>
      <c r="AO55" s="21" t="s">
        <v>146</v>
      </c>
      <c r="AP55" s="21" t="s">
        <v>146</v>
      </c>
      <c r="AQ55" s="21"/>
      <c r="AR55" s="21"/>
      <c r="AS55" s="23"/>
      <c r="AT55" s="23"/>
      <c r="AU55" s="23"/>
      <c r="AV55" s="23"/>
      <c r="AW55" s="23"/>
      <c r="AX55" s="23">
        <v>0.14399999999999999</v>
      </c>
      <c r="AY55" s="23"/>
      <c r="AZ55" s="21"/>
      <c r="BA55" s="18"/>
      <c r="BB55" s="24"/>
      <c r="BC55" s="11"/>
      <c r="BD55" s="11"/>
    </row>
    <row r="56" spans="1:56" x14ac:dyDescent="0.2">
      <c r="A56" s="1">
        <v>100</v>
      </c>
      <c r="B56" s="2" t="s">
        <v>119</v>
      </c>
      <c r="C56" s="3">
        <v>4000053540</v>
      </c>
      <c r="D56" s="2" t="s">
        <v>141</v>
      </c>
      <c r="E56" s="3">
        <v>420000295697</v>
      </c>
      <c r="F56" s="5" t="s">
        <v>110</v>
      </c>
      <c r="G56" s="5" t="s">
        <v>142</v>
      </c>
      <c r="H56" s="1" t="s">
        <v>4</v>
      </c>
      <c r="I56" s="6">
        <v>20000</v>
      </c>
      <c r="J56" s="7">
        <v>1.1000000000000001</v>
      </c>
      <c r="K56" s="8">
        <v>60</v>
      </c>
      <c r="L56" s="2" t="s">
        <v>5</v>
      </c>
      <c r="M56" s="9">
        <v>0</v>
      </c>
      <c r="N56" s="10" t="s">
        <v>23</v>
      </c>
      <c r="O56" s="11">
        <v>43934</v>
      </c>
      <c r="P56" s="11" t="s">
        <v>7</v>
      </c>
      <c r="Q56" s="12" t="s">
        <v>4</v>
      </c>
      <c r="R56" s="6">
        <v>19177.400000000001</v>
      </c>
      <c r="S56" s="8">
        <v>6</v>
      </c>
      <c r="T56" s="11">
        <v>43964</v>
      </c>
      <c r="U56" s="13">
        <v>44148</v>
      </c>
      <c r="V56" s="14">
        <v>10</v>
      </c>
      <c r="W56" s="15">
        <v>43935</v>
      </c>
      <c r="X56" s="5" t="s">
        <v>19</v>
      </c>
      <c r="Y56" s="5" t="s">
        <v>13</v>
      </c>
      <c r="Z56" s="16"/>
      <c r="AA56" s="16"/>
      <c r="AB56" s="16"/>
      <c r="AC56" s="17"/>
      <c r="AD56" s="18" t="s">
        <v>199</v>
      </c>
      <c r="AE56" s="19" t="s">
        <v>19</v>
      </c>
      <c r="AF56" s="20"/>
      <c r="AG56" s="11">
        <v>44148</v>
      </c>
      <c r="AH56" s="18">
        <v>10</v>
      </c>
      <c r="AI56" s="18" t="s">
        <v>145</v>
      </c>
      <c r="AJ56" s="25" t="s">
        <v>146</v>
      </c>
      <c r="AK56" s="21" t="s">
        <v>7</v>
      </c>
      <c r="AL56" s="21">
        <v>6</v>
      </c>
      <c r="AM56" s="21" t="s">
        <v>146</v>
      </c>
      <c r="AN56" s="21">
        <v>0</v>
      </c>
      <c r="AO56" s="21" t="s">
        <v>146</v>
      </c>
      <c r="AP56" s="21" t="s">
        <v>146</v>
      </c>
      <c r="AQ56" s="21"/>
      <c r="AR56" s="21"/>
      <c r="AS56" s="23"/>
      <c r="AT56" s="23"/>
      <c r="AU56" s="23"/>
      <c r="AV56" s="23"/>
      <c r="AW56" s="23"/>
      <c r="AX56" s="23">
        <v>0.13200000000000001</v>
      </c>
      <c r="AY56" s="23"/>
      <c r="AZ56" s="21"/>
      <c r="BA56" s="18"/>
      <c r="BB56" s="24"/>
      <c r="BC56" s="11"/>
      <c r="BD56" s="11"/>
    </row>
  </sheetData>
  <protectedRanges>
    <protectedRange sqref="BC3:BC56" name="Range8"/>
    <protectedRange sqref="AG3:AG56" name="Range7"/>
    <protectedRange sqref="AE3:AF56" name="RLoan6"/>
    <protectedRange sqref="Z3:AC56" name="RLoan5"/>
    <protectedRange sqref="BD3:BD56" name="Range9"/>
  </protectedRanges>
  <mergeCells count="33">
    <mergeCell ref="AY1:AY2"/>
    <mergeCell ref="BB1:BB2"/>
    <mergeCell ref="BC1:BC2"/>
    <mergeCell ref="BD1:BD2"/>
    <mergeCell ref="AS1:AS2"/>
    <mergeCell ref="AT1:AT2"/>
    <mergeCell ref="AU1:AU2"/>
    <mergeCell ref="AV1:AV2"/>
    <mergeCell ref="AW1:AW2"/>
    <mergeCell ref="AX1:AX2"/>
    <mergeCell ref="AR1:AR2"/>
    <mergeCell ref="M1:M2"/>
    <mergeCell ref="N1:N2"/>
    <mergeCell ref="O1:V1"/>
    <mergeCell ref="W1:Y1"/>
    <mergeCell ref="Z1:AC1"/>
    <mergeCell ref="AD1:AD2"/>
    <mergeCell ref="AE1:AE2"/>
    <mergeCell ref="AF1:AF2"/>
    <mergeCell ref="AH1:AH2"/>
    <mergeCell ref="AI1:AI2"/>
    <mergeCell ref="AJ1:AJ2"/>
    <mergeCell ref="G1:G2"/>
    <mergeCell ref="H1:H2"/>
    <mergeCell ref="I1:I2"/>
    <mergeCell ref="J1:J2"/>
    <mergeCell ref="K1:K2"/>
    <mergeCell ref="F1:F2"/>
    <mergeCell ref="A1:A2"/>
    <mergeCell ref="B1:B2"/>
    <mergeCell ref="C1:C2"/>
    <mergeCell ref="D1:D2"/>
    <mergeCell ref="E1:E2"/>
  </mergeCells>
  <conditionalFormatting sqref="BA3:BD56 A3:AJ56">
    <cfRule type="expression" dxfId="10" priority="58">
      <formula>$B3&lt;&gt;""</formula>
    </cfRule>
  </conditionalFormatting>
  <conditionalFormatting sqref="M3:M56 AH3:AI56 V3:V56 BA3:BA56 AC3:AF56">
    <cfRule type="expression" dxfId="9" priority="54">
      <formula>$H3="KHR"</formula>
    </cfRule>
    <cfRule type="expression" dxfId="8" priority="55">
      <formula>$H3="THB"</formula>
    </cfRule>
    <cfRule type="expression" dxfId="7" priority="56">
      <formula>$H3="USD"</formula>
    </cfRule>
  </conditionalFormatting>
  <conditionalFormatting sqref="A3:AB56 BC3:BD56 AG3:AG56">
    <cfRule type="expression" dxfId="6" priority="42">
      <formula>$AI3="NO"</formula>
    </cfRule>
  </conditionalFormatting>
  <conditionalFormatting sqref="A3:D7 F3:AD7 A8:AD56 AF3:AJ56">
    <cfRule type="expression" dxfId="5" priority="24">
      <formula>OR(CELL("row")=CELL("row",B3))</formula>
    </cfRule>
  </conditionalFormatting>
  <conditionalFormatting sqref="AE3:AE56">
    <cfRule type="expression" dxfId="4" priority="19">
      <formula>OR(CELL("row")=CELL("row",AH3))</formula>
    </cfRule>
  </conditionalFormatting>
  <conditionalFormatting sqref="E3:E7">
    <cfRule type="expression" dxfId="3" priority="16">
      <formula>OR(CELL("row")=CELL("row",F3))</formula>
    </cfRule>
  </conditionalFormatting>
  <conditionalFormatting sqref="P3:P56">
    <cfRule type="expression" dxfId="2" priority="7">
      <formula>OR($P3&lt;&gt;$AK3,$P3="NONE")</formula>
    </cfRule>
  </conditionalFormatting>
  <conditionalFormatting sqref="S3:S56">
    <cfRule type="expression" dxfId="1" priority="6">
      <formula>OR($S3&lt;&gt;$AL3,$S3="NONE")</formula>
    </cfRule>
  </conditionalFormatting>
  <conditionalFormatting sqref="G3:G56">
    <cfRule type="duplicateValues" dxfId="0" priority="68123"/>
  </conditionalFormatting>
  <dataValidations count="1">
    <dataValidation type="list" allowBlank="1" showInputMessage="1" showErrorMessage="1" sqref="Z3:AC56" xr:uid="{00000000-0002-0000-0000-000000000000}">
      <formula1>"DONE"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'\\OP023\Data Center\OPERATION DEPARTMENT\4- CENTRALIZED OPERATION UNIT\4- Restructure Loan in 2020\[APP RESTRUCTURED LOAN COVID-19.xlsm]SETTING'!#REF!</xm:f>
          </x14:formula1>
          <xm:sqref>L3:L56 B3:B56 H3:H56 F3:F56 P3:Q56 X3:Y56 AE3:AE56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OPD-Preach, Vanda</dc:creator>
  <cp:lastModifiedBy>OPD-Mey, Tithveasna</cp:lastModifiedBy>
  <dcterms:created xsi:type="dcterms:W3CDTF">2020-08-24T02:49:09Z</dcterms:created>
  <dcterms:modified xsi:type="dcterms:W3CDTF">2020-08-24T08:08:12Z</dcterms:modified>
</cp:coreProperties>
</file>