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เวิร์กบุ๊กนี้" defaultThemeVersion="153222"/>
  <mc:AlternateContent xmlns:mc="http://schemas.openxmlformats.org/markup-compatibility/2006">
    <mc:Choice Requires="x15">
      <x15ac:absPath xmlns:x15ac="http://schemas.microsoft.com/office/spreadsheetml/2010/11/ac" url="C:\Users\Aueijung\Desktop\"/>
    </mc:Choice>
  </mc:AlternateContent>
  <bookViews>
    <workbookView xWindow="0" yWindow="0" windowWidth="20490" windowHeight="760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62" i="1" l="1"/>
  <c r="AD61" i="1"/>
  <c r="AF61" i="1" s="1"/>
  <c r="M61" i="1"/>
  <c r="M60" i="1"/>
  <c r="AD59" i="1"/>
  <c r="AF59" i="1" s="1"/>
  <c r="M59" i="1"/>
  <c r="T58" i="1"/>
  <c r="AD57" i="1"/>
  <c r="AF57" i="1" s="1"/>
  <c r="M57" i="1"/>
  <c r="M56" i="1"/>
  <c r="AF55" i="1"/>
  <c r="AD55" i="1"/>
  <c r="M55" i="1"/>
  <c r="T54" i="1"/>
  <c r="AD53" i="1"/>
  <c r="AF53" i="1" s="1"/>
  <c r="M53" i="1"/>
  <c r="M52" i="1"/>
  <c r="AD51" i="1"/>
  <c r="AF51" i="1" s="1"/>
  <c r="M51" i="1"/>
  <c r="T50" i="1"/>
  <c r="AD49" i="1"/>
  <c r="AF49" i="1" s="1"/>
  <c r="M49" i="1"/>
  <c r="M48" i="1"/>
  <c r="AD47" i="1"/>
  <c r="AF47" i="1" s="1"/>
  <c r="M47" i="1"/>
  <c r="T46" i="1"/>
  <c r="AD45" i="1"/>
  <c r="AF45" i="1" s="1"/>
  <c r="M45" i="1"/>
  <c r="AD43" i="1"/>
  <c r="AF43" i="1" s="1"/>
  <c r="U43" i="1"/>
  <c r="M43" i="1"/>
  <c r="AM42" i="1"/>
  <c r="M42" i="1"/>
  <c r="AM41" i="1"/>
  <c r="M41" i="1"/>
  <c r="AM40" i="1"/>
  <c r="T40" i="1"/>
  <c r="AD39" i="1"/>
  <c r="AF39" i="1" s="1"/>
  <c r="U39" i="1"/>
  <c r="M39" i="1"/>
  <c r="AM38" i="1"/>
  <c r="AD38" i="1"/>
  <c r="AF38" i="1" s="1"/>
  <c r="M38" i="1"/>
  <c r="AM37" i="1"/>
  <c r="U37" i="1"/>
  <c r="M37" i="1"/>
  <c r="AD35" i="1"/>
  <c r="AF35" i="1" s="1"/>
  <c r="U35" i="1"/>
  <c r="M35" i="1"/>
  <c r="AD33" i="1"/>
  <c r="AF33" i="1" s="1"/>
  <c r="U33" i="1"/>
  <c r="M33" i="1"/>
  <c r="AD32" i="1"/>
  <c r="AF32" i="1" s="1"/>
  <c r="M32" i="1"/>
  <c r="M31" i="1"/>
  <c r="AD29" i="1"/>
  <c r="AF29" i="1" s="1"/>
  <c r="U29" i="1"/>
  <c r="M29" i="1"/>
  <c r="AD28" i="1"/>
  <c r="AF28" i="1" s="1"/>
  <c r="M28" i="1"/>
  <c r="M27" i="1"/>
  <c r="AD25" i="1"/>
  <c r="AF25" i="1" s="1"/>
  <c r="U25" i="1"/>
  <c r="M25" i="1"/>
  <c r="AD24" i="1"/>
  <c r="AF24" i="1" s="1"/>
  <c r="M24" i="1"/>
  <c r="M23" i="1"/>
  <c r="AD21" i="1"/>
  <c r="AF21" i="1" s="1"/>
  <c r="U21" i="1"/>
  <c r="M21" i="1"/>
  <c r="AD20" i="1"/>
  <c r="AF20" i="1" s="1"/>
  <c r="M20" i="1"/>
  <c r="M19" i="1"/>
  <c r="AM18" i="1"/>
  <c r="AD18" i="1"/>
  <c r="AF18" i="1" s="1"/>
  <c r="U18" i="1"/>
  <c r="T18" i="1"/>
  <c r="L18" i="1"/>
  <c r="AN17" i="1"/>
  <c r="AM17" i="1"/>
  <c r="AC17" i="1"/>
  <c r="U17" i="1"/>
  <c r="T17" i="1"/>
  <c r="L17" i="1"/>
  <c r="AD17" i="1"/>
  <c r="AF17" i="1" s="1"/>
  <c r="AN16" i="1"/>
  <c r="AM16" i="1"/>
  <c r="AC16" i="1"/>
  <c r="U16" i="1"/>
  <c r="T16" i="1"/>
  <c r="L16" i="1"/>
  <c r="AD16" i="1"/>
  <c r="AF16" i="1" s="1"/>
  <c r="AN15" i="1"/>
  <c r="AM15" i="1"/>
  <c r="AC15" i="1"/>
  <c r="U15" i="1"/>
  <c r="T15" i="1"/>
  <c r="L15" i="1"/>
  <c r="AD15" i="1"/>
  <c r="AF15" i="1" s="1"/>
  <c r="AN14" i="1"/>
  <c r="AM14" i="1"/>
  <c r="AC14" i="1"/>
  <c r="U14" i="1"/>
  <c r="T14" i="1"/>
  <c r="L14" i="1"/>
  <c r="AD14" i="1"/>
  <c r="AF14" i="1" s="1"/>
  <c r="AN13" i="1"/>
  <c r="AM13" i="1"/>
  <c r="AC13" i="1"/>
  <c r="U13" i="1"/>
  <c r="T13" i="1"/>
  <c r="L13" i="1"/>
  <c r="AD13" i="1"/>
  <c r="AF13" i="1" s="1"/>
  <c r="AN12" i="1"/>
  <c r="AM12" i="1"/>
  <c r="AC12" i="1"/>
  <c r="U12" i="1"/>
  <c r="T12" i="1"/>
  <c r="L12" i="1"/>
  <c r="AD12" i="1"/>
  <c r="AF12" i="1" s="1"/>
  <c r="AN11" i="1"/>
  <c r="AM11" i="1"/>
  <c r="AC11" i="1"/>
  <c r="U11" i="1"/>
  <c r="T11" i="1"/>
  <c r="L11" i="1"/>
  <c r="AD11" i="1"/>
  <c r="AF11" i="1" s="1"/>
  <c r="AN10" i="1"/>
  <c r="AM10" i="1"/>
  <c r="AC10" i="1"/>
  <c r="U10" i="1"/>
  <c r="T10" i="1"/>
  <c r="L10" i="1"/>
  <c r="AD10" i="1"/>
  <c r="AF10" i="1" s="1"/>
  <c r="AN9" i="1"/>
  <c r="AM9" i="1"/>
  <c r="AC9" i="1"/>
  <c r="U9" i="1"/>
  <c r="T9" i="1"/>
  <c r="L9" i="1"/>
  <c r="AD9" i="1"/>
  <c r="AF9" i="1" s="1"/>
  <c r="AN8" i="1"/>
  <c r="AM8" i="1"/>
  <c r="AC8" i="1"/>
  <c r="U8" i="1"/>
  <c r="T8" i="1"/>
  <c r="L8" i="1"/>
  <c r="AD8" i="1"/>
  <c r="AF8" i="1" s="1"/>
  <c r="AM7" i="1"/>
  <c r="AF7" i="1"/>
  <c r="AC7" i="1"/>
  <c r="T7" i="1"/>
  <c r="L7" i="1"/>
  <c r="AN22" i="1" l="1"/>
  <c r="AC22" i="1"/>
  <c r="L22" i="1"/>
  <c r="T22" i="1"/>
  <c r="AM22" i="1"/>
  <c r="AN26" i="1"/>
  <c r="AC26" i="1"/>
  <c r="L26" i="1"/>
  <c r="T26" i="1"/>
  <c r="AM26" i="1"/>
  <c r="AN30" i="1"/>
  <c r="AC30" i="1"/>
  <c r="L30" i="1"/>
  <c r="T30" i="1"/>
  <c r="AM30" i="1"/>
  <c r="AN34" i="1"/>
  <c r="AC34" i="1"/>
  <c r="L34" i="1"/>
  <c r="T34" i="1"/>
  <c r="AM34" i="1"/>
  <c r="AN36" i="1"/>
  <c r="AC36" i="1"/>
  <c r="L36" i="1"/>
  <c r="M36" i="1"/>
  <c r="U36" i="1"/>
  <c r="AN44" i="1"/>
  <c r="AC44" i="1"/>
  <c r="L44" i="1"/>
  <c r="M44" i="1"/>
  <c r="U44" i="1"/>
  <c r="AN19" i="1"/>
  <c r="AC19" i="1"/>
  <c r="L19" i="1"/>
  <c r="T19" i="1"/>
  <c r="AM19" i="1"/>
  <c r="U22" i="1"/>
  <c r="AN23" i="1"/>
  <c r="AC23" i="1"/>
  <c r="L23" i="1"/>
  <c r="T23" i="1"/>
  <c r="AM23" i="1"/>
  <c r="U26" i="1"/>
  <c r="AN27" i="1"/>
  <c r="AC27" i="1"/>
  <c r="L27" i="1"/>
  <c r="T27" i="1"/>
  <c r="AM27" i="1"/>
  <c r="U30" i="1"/>
  <c r="AN31" i="1"/>
  <c r="AC31" i="1"/>
  <c r="L31" i="1"/>
  <c r="T31" i="1"/>
  <c r="AM31" i="1"/>
  <c r="U34" i="1"/>
  <c r="AD36" i="1"/>
  <c r="AF36" i="1" s="1"/>
  <c r="AN41" i="1"/>
  <c r="AC41" i="1"/>
  <c r="L41" i="1"/>
  <c r="AD41" i="1"/>
  <c r="AF41" i="1" s="1"/>
  <c r="T41" i="1"/>
  <c r="AN42" i="1"/>
  <c r="AC42" i="1"/>
  <c r="L42" i="1"/>
  <c r="U42" i="1"/>
  <c r="T42" i="1"/>
  <c r="AD44" i="1"/>
  <c r="AF44" i="1" s="1"/>
  <c r="AN46" i="1"/>
  <c r="AC46" i="1"/>
  <c r="L46" i="1"/>
  <c r="AM46" i="1"/>
  <c r="U46" i="1"/>
  <c r="M46" i="1"/>
  <c r="AD46" i="1"/>
  <c r="AF46" i="1" s="1"/>
  <c r="AN48" i="1"/>
  <c r="AC48" i="1"/>
  <c r="L48" i="1"/>
  <c r="AM48" i="1"/>
  <c r="U48" i="1"/>
  <c r="AD48" i="1"/>
  <c r="AF48" i="1" s="1"/>
  <c r="T48" i="1"/>
  <c r="AN50" i="1"/>
  <c r="AC50" i="1"/>
  <c r="L50" i="1"/>
  <c r="AM50" i="1"/>
  <c r="U50" i="1"/>
  <c r="M50" i="1"/>
  <c r="AD50" i="1"/>
  <c r="AF50" i="1" s="1"/>
  <c r="AN52" i="1"/>
  <c r="AC52" i="1"/>
  <c r="L52" i="1"/>
  <c r="AM52" i="1"/>
  <c r="U52" i="1"/>
  <c r="AD52" i="1"/>
  <c r="AF52" i="1" s="1"/>
  <c r="T52" i="1"/>
  <c r="AN54" i="1"/>
  <c r="AC54" i="1"/>
  <c r="L54" i="1"/>
  <c r="AM54" i="1"/>
  <c r="U54" i="1"/>
  <c r="M54" i="1"/>
  <c r="AD54" i="1"/>
  <c r="AF54" i="1" s="1"/>
  <c r="AN56" i="1"/>
  <c r="AC56" i="1"/>
  <c r="L56" i="1"/>
  <c r="AM56" i="1"/>
  <c r="U56" i="1"/>
  <c r="AD56" i="1"/>
  <c r="AF56" i="1" s="1"/>
  <c r="T56" i="1"/>
  <c r="AN58" i="1"/>
  <c r="AC58" i="1"/>
  <c r="L58" i="1"/>
  <c r="AM58" i="1"/>
  <c r="U58" i="1"/>
  <c r="M58" i="1"/>
  <c r="AD58" i="1"/>
  <c r="AF58" i="1" s="1"/>
  <c r="AN60" i="1"/>
  <c r="AC60" i="1"/>
  <c r="L60" i="1"/>
  <c r="AM60" i="1"/>
  <c r="U60" i="1"/>
  <c r="AD60" i="1"/>
  <c r="AF60" i="1" s="1"/>
  <c r="T60" i="1"/>
  <c r="AN62" i="1"/>
  <c r="AC62" i="1"/>
  <c r="L62" i="1"/>
  <c r="AM62" i="1"/>
  <c r="U62" i="1"/>
  <c r="M62" i="1"/>
  <c r="AD62" i="1"/>
  <c r="AF62" i="1" s="1"/>
  <c r="U19" i="1"/>
  <c r="AN20" i="1"/>
  <c r="AC20" i="1"/>
  <c r="L20" i="1"/>
  <c r="T20" i="1"/>
  <c r="AM20" i="1"/>
  <c r="AD22" i="1"/>
  <c r="AF22" i="1" s="1"/>
  <c r="U23" i="1"/>
  <c r="AN24" i="1"/>
  <c r="AC24" i="1"/>
  <c r="L24" i="1"/>
  <c r="T24" i="1"/>
  <c r="AM24" i="1"/>
  <c r="AD26" i="1"/>
  <c r="AF26" i="1" s="1"/>
  <c r="U27" i="1"/>
  <c r="AN28" i="1"/>
  <c r="AC28" i="1"/>
  <c r="L28" i="1"/>
  <c r="T28" i="1"/>
  <c r="AM28" i="1"/>
  <c r="AD30" i="1"/>
  <c r="AF30" i="1" s="1"/>
  <c r="U31" i="1"/>
  <c r="AN32" i="1"/>
  <c r="AC32" i="1"/>
  <c r="L32" i="1"/>
  <c r="T32" i="1"/>
  <c r="AM32" i="1"/>
  <c r="AD34" i="1"/>
  <c r="AF34" i="1" s="1"/>
  <c r="AM36" i="1"/>
  <c r="AN40" i="1"/>
  <c r="AC40" i="1"/>
  <c r="L40" i="1"/>
  <c r="M40" i="1"/>
  <c r="U40" i="1"/>
  <c r="U41" i="1"/>
  <c r="AD42" i="1"/>
  <c r="AF42" i="1" s="1"/>
  <c r="AM44" i="1"/>
  <c r="M8" i="1"/>
  <c r="M9" i="1"/>
  <c r="M10" i="1"/>
  <c r="M11" i="1"/>
  <c r="M12" i="1"/>
  <c r="M13" i="1"/>
  <c r="M14" i="1"/>
  <c r="M15" i="1"/>
  <c r="M16" i="1"/>
  <c r="M17" i="1"/>
  <c r="AN18" i="1"/>
  <c r="AC18" i="1"/>
  <c r="M18" i="1"/>
  <c r="AD19" i="1"/>
  <c r="AF19" i="1" s="1"/>
  <c r="U20" i="1"/>
  <c r="AN21" i="1"/>
  <c r="AC21" i="1"/>
  <c r="L21" i="1"/>
  <c r="T21" i="1"/>
  <c r="AM21" i="1"/>
  <c r="M22" i="1"/>
  <c r="AD23" i="1"/>
  <c r="AF23" i="1" s="1"/>
  <c r="U24" i="1"/>
  <c r="AN25" i="1"/>
  <c r="AC25" i="1"/>
  <c r="L25" i="1"/>
  <c r="T25" i="1"/>
  <c r="AM25" i="1"/>
  <c r="M26" i="1"/>
  <c r="AD27" i="1"/>
  <c r="AF27" i="1" s="1"/>
  <c r="U28" i="1"/>
  <c r="AN29" i="1"/>
  <c r="AC29" i="1"/>
  <c r="L29" i="1"/>
  <c r="T29" i="1"/>
  <c r="AM29" i="1"/>
  <c r="M30" i="1"/>
  <c r="AD31" i="1"/>
  <c r="AF31" i="1" s="1"/>
  <c r="U32" i="1"/>
  <c r="AN33" i="1"/>
  <c r="AC33" i="1"/>
  <c r="L33" i="1"/>
  <c r="T33" i="1"/>
  <c r="AM33" i="1"/>
  <c r="M34" i="1"/>
  <c r="T36" i="1"/>
  <c r="AN37" i="1"/>
  <c r="AC37" i="1"/>
  <c r="L37" i="1"/>
  <c r="AD37" i="1"/>
  <c r="AF37" i="1" s="1"/>
  <c r="T37" i="1"/>
  <c r="AN38" i="1"/>
  <c r="AC38" i="1"/>
  <c r="L38" i="1"/>
  <c r="U38" i="1"/>
  <c r="T38" i="1"/>
  <c r="AD40" i="1"/>
  <c r="AF40" i="1" s="1"/>
  <c r="T44" i="1"/>
  <c r="AN45" i="1"/>
  <c r="AC45" i="1"/>
  <c r="L45" i="1"/>
  <c r="AM45" i="1"/>
  <c r="U45" i="1"/>
  <c r="T45" i="1"/>
  <c r="AN49" i="1"/>
  <c r="AC49" i="1"/>
  <c r="L49" i="1"/>
  <c r="AM49" i="1"/>
  <c r="U49" i="1"/>
  <c r="T49" i="1"/>
  <c r="AN53" i="1"/>
  <c r="AC53" i="1"/>
  <c r="L53" i="1"/>
  <c r="AM53" i="1"/>
  <c r="U53" i="1"/>
  <c r="T53" i="1"/>
  <c r="AN57" i="1"/>
  <c r="AC57" i="1"/>
  <c r="L57" i="1"/>
  <c r="AM57" i="1"/>
  <c r="U57" i="1"/>
  <c r="T57" i="1"/>
  <c r="AN61" i="1"/>
  <c r="AC61" i="1"/>
  <c r="L61" i="1"/>
  <c r="AM61" i="1"/>
  <c r="U61" i="1"/>
  <c r="T61" i="1"/>
  <c r="AN35" i="1"/>
  <c r="AC35" i="1"/>
  <c r="L35" i="1"/>
  <c r="T35" i="1"/>
  <c r="AM35" i="1"/>
  <c r="AN39" i="1"/>
  <c r="AC39" i="1"/>
  <c r="L39" i="1"/>
  <c r="T39" i="1"/>
  <c r="AM39" i="1"/>
  <c r="AN43" i="1"/>
  <c r="AC43" i="1"/>
  <c r="L43" i="1"/>
  <c r="T43" i="1"/>
  <c r="AM43" i="1"/>
  <c r="AN47" i="1"/>
  <c r="AC47" i="1"/>
  <c r="L47" i="1"/>
  <c r="AM47" i="1"/>
  <c r="U47" i="1"/>
  <c r="T47" i="1"/>
  <c r="AN51" i="1"/>
  <c r="AC51" i="1"/>
  <c r="L51" i="1"/>
  <c r="AM51" i="1"/>
  <c r="U51" i="1"/>
  <c r="T51" i="1"/>
  <c r="AN55" i="1"/>
  <c r="AC55" i="1"/>
  <c r="L55" i="1"/>
  <c r="AM55" i="1"/>
  <c r="U55" i="1"/>
  <c r="T55" i="1"/>
  <c r="AN59" i="1"/>
  <c r="AC59" i="1"/>
  <c r="L59" i="1"/>
  <c r="AM59" i="1"/>
  <c r="U59" i="1"/>
  <c r="T59" i="1"/>
</calcChain>
</file>

<file path=xl/comments1.xml><?xml version="1.0" encoding="utf-8"?>
<comments xmlns="http://schemas.openxmlformats.org/spreadsheetml/2006/main">
  <authors>
    <author>aueijung</author>
  </authors>
  <commentList>
    <comment ref="AE4" authorId="0" shapeId="0">
      <text>
        <r>
          <rPr>
            <b/>
            <sz val="9"/>
            <color indexed="81"/>
            <rFont val="Tahoma"/>
            <family val="2"/>
          </rPr>
          <t>คำเตือน : การสอบแก้ตัว</t>
        </r>
        <r>
          <rPr>
            <sz val="9"/>
            <color indexed="81"/>
            <rFont val="Tahoma"/>
            <family val="2"/>
          </rPr>
          <t xml:space="preserve">
    จะกรอกคะแนนในคอลัมภ์นี้ได้ก็ต่อเมื่อ คอลัมภ์ช่องเฉลี่ย 3 จะต้องมีคะแนนไม่น้อยกว่าร้อยละ 50-60%  ของคะแนนเต็ม  ซึ่งครูสังเกตได้จากช่อง เฉลี่ย 3 จะปรากฎเป็นตัวเลขสีแดง  และมีพื้นหลังเซลล์เป็นสีชมพู</t>
        </r>
      </text>
    </comment>
    <comment ref="AE7" authorId="0" shapeId="0">
      <text>
        <r>
          <rPr>
            <b/>
            <sz val="9"/>
            <color indexed="81"/>
            <rFont val="Tahoma"/>
            <family val="2"/>
          </rPr>
          <t>ผ่านเกณฑ์:</t>
        </r>
        <r>
          <rPr>
            <sz val="9"/>
            <color indexed="81"/>
            <rFont val="Tahoma"/>
            <family val="2"/>
          </rPr>
          <t xml:space="preserve">
50-60%</t>
        </r>
      </text>
    </comment>
  </commentList>
</comments>
</file>

<file path=xl/sharedStrings.xml><?xml version="1.0" encoding="utf-8"?>
<sst xmlns="http://schemas.openxmlformats.org/spreadsheetml/2006/main" count="24" uniqueCount="21">
  <si>
    <t>เลขที่</t>
  </si>
  <si>
    <t>เลขประจำตัว</t>
  </si>
  <si>
    <t>ชื่อ - สกุล</t>
  </si>
  <si>
    <t>ตัวชี้วัด / ผลการเรียน คะแนนระหว่างภาคเรียนที่  1</t>
  </si>
  <si>
    <t>การวัดผลกลางภาค ภาคเรียนที่ 1</t>
  </si>
  <si>
    <t>คะแนนรวมระหว่างเรียน 1</t>
  </si>
  <si>
    <t>การวัดผลปลายภาค ภาคเรียนที่ 1</t>
  </si>
  <si>
    <t>คะแนนวัดผลก่อนกลางภาค ภาคเรียนที่ 1</t>
  </si>
  <si>
    <t>คะแนนวัดผลหลังกลางภาค ภาคเรียนที่ 1</t>
  </si>
  <si>
    <t>คุณลักษณะฯ</t>
  </si>
  <si>
    <t>คะแนนวัดผลกลางภาค ภาคเรียนที่ 1</t>
  </si>
  <si>
    <t>สอบแก้ตัว</t>
  </si>
  <si>
    <t>คะแนนวัดผลปลายภาค ภาคเรียนที่ 1</t>
  </si>
  <si>
    <t>สาระ</t>
  </si>
  <si>
    <t>รวม</t>
  </si>
  <si>
    <t>เฉลี่ย 1</t>
  </si>
  <si>
    <t>เฉลี่ย 2</t>
  </si>
  <si>
    <t>เฉลี่ย 3</t>
  </si>
  <si>
    <t>เฉลี่ย 4</t>
  </si>
  <si>
    <t>ข้อที่</t>
  </si>
  <si>
    <t>คะแนนเต็ม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</si>
</sst>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6"/>
      <color theme="1"/>
      <name val="TH SarabunPSK"/>
      <family val="2"/>
      <charset val="222"/>
    </font>
    <font>
      <sz val="14"/>
      <name val="TH SarabunPSK"/>
      <family val="2"/>
    </font>
    <font>
      <b/>
      <sz val="14"/>
      <name val="TH SarabunPSK"/>
      <family val="2"/>
    </font>
    <font>
      <b/>
      <sz val="10"/>
      <name val="TH SarabunPSK"/>
      <family val="2"/>
    </font>
    <font>
      <u/>
      <sz val="14"/>
      <color theme="10"/>
      <name val="Cordia New"/>
      <family val="2"/>
    </font>
    <font>
      <u/>
      <sz val="14"/>
      <color theme="10"/>
      <name val="TH SarabunPSK"/>
      <family val="2"/>
    </font>
    <font>
      <sz val="10"/>
      <name val="TH SarabunPSK"/>
      <family val="2"/>
    </font>
    <font>
      <b/>
      <sz val="12"/>
      <name val="TH SarabunPSK"/>
      <family val="2"/>
    </font>
    <font>
      <sz val="12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</fills>
  <borders count="5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47">
    <xf numFmtId="0" fontId="0" fillId="0" borderId="0" xfId="0"/>
    <xf numFmtId="0" fontId="1" fillId="2" borderId="4" xfId="0" applyFont="1" applyFill="1" applyBorder="1" applyAlignment="1" applyProtection="1">
      <alignment vertical="center"/>
      <protection hidden="1"/>
    </xf>
    <xf numFmtId="0" fontId="5" fillId="2" borderId="12" xfId="1" applyFont="1" applyFill="1" applyBorder="1" applyAlignment="1" applyProtection="1">
      <alignment horizontal="center" vertical="center"/>
      <protection hidden="1"/>
    </xf>
    <xf numFmtId="0" fontId="1" fillId="2" borderId="14" xfId="1" applyFont="1" applyFill="1" applyBorder="1" applyAlignment="1" applyProtection="1">
      <alignment horizontal="left" vertical="center"/>
      <protection hidden="1"/>
    </xf>
    <xf numFmtId="49" fontId="1" fillId="0" borderId="1" xfId="0" applyNumberFormat="1" applyFont="1" applyFill="1" applyBorder="1" applyAlignment="1" applyProtection="1">
      <alignment horizontal="center" vertical="center" shrinkToFit="1"/>
      <protection locked="0"/>
    </xf>
    <xf numFmtId="49" fontId="1" fillId="0" borderId="2" xfId="0" applyNumberFormat="1" applyFont="1" applyFill="1" applyBorder="1" applyAlignment="1" applyProtection="1">
      <alignment horizontal="center" vertical="center" shrinkToFit="1"/>
      <protection locked="0"/>
    </xf>
    <xf numFmtId="49" fontId="1" fillId="0" borderId="15" xfId="0" applyNumberFormat="1" applyFont="1" applyFill="1" applyBorder="1" applyAlignment="1" applyProtection="1">
      <alignment horizontal="center" vertical="center" shrinkToFit="1"/>
      <protection locked="0"/>
    </xf>
    <xf numFmtId="49" fontId="1" fillId="0" borderId="16" xfId="0" applyNumberFormat="1" applyFont="1" applyFill="1" applyBorder="1" applyAlignment="1" applyProtection="1">
      <alignment horizontal="center" vertical="center" shrinkToFit="1"/>
      <protection locked="0"/>
    </xf>
    <xf numFmtId="49" fontId="1" fillId="0" borderId="17" xfId="0" applyNumberFormat="1" applyFont="1" applyFill="1" applyBorder="1" applyAlignment="1" applyProtection="1">
      <alignment horizontal="center" vertical="center" shrinkToFit="1"/>
      <protection locked="0"/>
    </xf>
    <xf numFmtId="49" fontId="1" fillId="0" borderId="18" xfId="0" applyNumberFormat="1" applyFont="1" applyFill="1" applyBorder="1" applyAlignment="1" applyProtection="1">
      <alignment horizontal="center" vertical="center" shrinkToFit="1"/>
      <protection locked="0"/>
    </xf>
    <xf numFmtId="49" fontId="1" fillId="0" borderId="19" xfId="0" applyNumberFormat="1" applyFont="1" applyFill="1" applyBorder="1" applyAlignment="1" applyProtection="1">
      <alignment horizontal="center" vertical="center" shrinkToFit="1"/>
      <protection locked="0"/>
    </xf>
    <xf numFmtId="49" fontId="1" fillId="0" borderId="20" xfId="0" applyNumberFormat="1" applyFont="1" applyFill="1" applyBorder="1" applyAlignment="1" applyProtection="1">
      <alignment horizontal="center" vertical="center" shrinkToFit="1"/>
      <protection locked="0"/>
    </xf>
    <xf numFmtId="49" fontId="1" fillId="0" borderId="19" xfId="0" applyNumberFormat="1" applyFont="1" applyFill="1" applyBorder="1" applyAlignment="1" applyProtection="1">
      <alignment horizontal="center" shrinkToFit="1"/>
      <protection locked="0"/>
    </xf>
    <xf numFmtId="49" fontId="1" fillId="0" borderId="20" xfId="0" applyNumberFormat="1" applyFont="1" applyFill="1" applyBorder="1" applyAlignment="1" applyProtection="1">
      <alignment horizontal="center" shrinkToFit="1"/>
      <protection locked="0"/>
    </xf>
    <xf numFmtId="0" fontId="1" fillId="2" borderId="14" xfId="0" applyFont="1" applyFill="1" applyBorder="1" applyAlignment="1" applyProtection="1">
      <alignment vertical="center" shrinkToFit="1"/>
      <protection hidden="1"/>
    </xf>
    <xf numFmtId="49" fontId="8" fillId="0" borderId="22" xfId="0" applyNumberFormat="1" applyFont="1" applyBorder="1" applyAlignment="1" applyProtection="1">
      <alignment horizontal="center" vertical="center" shrinkToFit="1"/>
      <protection locked="0"/>
    </xf>
    <xf numFmtId="49" fontId="8" fillId="0" borderId="23" xfId="0" applyNumberFormat="1" applyFont="1" applyBorder="1" applyAlignment="1" applyProtection="1">
      <alignment horizontal="center" vertical="center" shrinkToFit="1"/>
      <protection locked="0"/>
    </xf>
    <xf numFmtId="49" fontId="8" fillId="0" borderId="26" xfId="0" applyNumberFormat="1" applyFont="1" applyFill="1" applyBorder="1" applyAlignment="1" applyProtection="1">
      <alignment horizontal="center" vertical="center" shrinkToFit="1"/>
      <protection locked="0"/>
    </xf>
    <xf numFmtId="49" fontId="8" fillId="0" borderId="23" xfId="0" applyNumberFormat="1" applyFont="1" applyFill="1" applyBorder="1" applyAlignment="1" applyProtection="1">
      <alignment horizontal="center" vertical="center" shrinkToFit="1"/>
      <protection locked="0"/>
    </xf>
    <xf numFmtId="49" fontId="8" fillId="0" borderId="27" xfId="0" applyNumberFormat="1" applyFont="1" applyFill="1" applyBorder="1" applyAlignment="1" applyProtection="1">
      <alignment horizontal="center" vertical="center" shrinkToFit="1"/>
      <protection locked="0"/>
    </xf>
    <xf numFmtId="49" fontId="8" fillId="0" borderId="27" xfId="0" applyNumberFormat="1" applyFont="1" applyBorder="1" applyAlignment="1" applyProtection="1">
      <alignment horizontal="center" vertical="center" shrinkToFit="1"/>
      <protection locked="0"/>
    </xf>
    <xf numFmtId="49" fontId="8" fillId="0" borderId="28" xfId="0" applyNumberFormat="1" applyFont="1" applyBorder="1" applyAlignment="1" applyProtection="1">
      <alignment horizontal="center" vertical="center" shrinkToFit="1"/>
      <protection locked="0"/>
    </xf>
    <xf numFmtId="49" fontId="8" fillId="0" borderId="23" xfId="0" applyNumberFormat="1" applyFont="1" applyBorder="1" applyAlignment="1" applyProtection="1">
      <alignment horizontal="center" shrinkToFit="1"/>
      <protection locked="0"/>
    </xf>
    <xf numFmtId="49" fontId="8" fillId="0" borderId="31" xfId="0" applyNumberFormat="1" applyFont="1" applyBorder="1" applyAlignment="1" applyProtection="1">
      <alignment horizontal="center" shrinkToFit="1"/>
      <protection locked="0"/>
    </xf>
    <xf numFmtId="0" fontId="1" fillId="2" borderId="32" xfId="0" applyFont="1" applyFill="1" applyBorder="1" applyAlignment="1" applyProtection="1">
      <alignment vertical="center" shrinkToFit="1"/>
      <protection hidden="1"/>
    </xf>
    <xf numFmtId="0" fontId="8" fillId="0" borderId="33" xfId="0" applyFont="1" applyBorder="1" applyAlignment="1" applyProtection="1">
      <alignment horizontal="center" vertical="center" shrinkToFit="1"/>
      <protection locked="0"/>
    </xf>
    <xf numFmtId="0" fontId="8" fillId="0" borderId="34" xfId="0" applyFont="1" applyBorder="1" applyAlignment="1" applyProtection="1">
      <alignment horizontal="center" vertical="center" shrinkToFit="1"/>
      <protection locked="0"/>
    </xf>
    <xf numFmtId="0" fontId="9" fillId="2" borderId="24" xfId="0" applyFont="1" applyFill="1" applyBorder="1" applyAlignment="1" applyProtection="1">
      <alignment horizontal="center" vertical="center" shrinkToFit="1"/>
      <protection hidden="1"/>
    </xf>
    <xf numFmtId="0" fontId="10" fillId="2" borderId="25" xfId="0" applyFont="1" applyFill="1" applyBorder="1" applyAlignment="1" applyProtection="1">
      <alignment horizontal="center" vertical="center" shrinkToFit="1"/>
      <protection hidden="1"/>
    </xf>
    <xf numFmtId="0" fontId="8" fillId="0" borderId="33" xfId="0" applyFont="1" applyFill="1" applyBorder="1" applyAlignment="1" applyProtection="1">
      <alignment horizontal="center" vertical="center" shrinkToFit="1"/>
      <protection locked="0"/>
    </xf>
    <xf numFmtId="0" fontId="8" fillId="0" borderId="34" xfId="0" applyFont="1" applyFill="1" applyBorder="1" applyAlignment="1" applyProtection="1">
      <alignment horizontal="center" vertical="center" shrinkToFit="1"/>
      <protection locked="0"/>
    </xf>
    <xf numFmtId="0" fontId="8" fillId="0" borderId="35" xfId="0" applyFont="1" applyBorder="1" applyAlignment="1" applyProtection="1">
      <alignment horizontal="center" vertical="center" shrinkToFit="1"/>
      <protection locked="0"/>
    </xf>
    <xf numFmtId="0" fontId="8" fillId="4" borderId="34" xfId="0" applyFont="1" applyFill="1" applyBorder="1" applyAlignment="1" applyProtection="1">
      <alignment horizontal="center" vertical="center" shrinkToFit="1"/>
      <protection hidden="1"/>
    </xf>
    <xf numFmtId="0" fontId="8" fillId="4" borderId="36" xfId="0" applyFont="1" applyFill="1" applyBorder="1" applyAlignment="1" applyProtection="1">
      <alignment horizontal="center" vertical="center" shrinkToFit="1"/>
      <protection hidden="1"/>
    </xf>
    <xf numFmtId="0" fontId="9" fillId="2" borderId="37" xfId="0" applyFont="1" applyFill="1" applyBorder="1" applyAlignment="1" applyProtection="1">
      <alignment horizontal="center" vertical="center" shrinkToFit="1"/>
      <protection hidden="1"/>
    </xf>
    <xf numFmtId="0" fontId="10" fillId="5" borderId="37" xfId="0" applyFont="1" applyFill="1" applyBorder="1" applyAlignment="1" applyProtection="1">
      <alignment horizontal="center" vertical="center" shrinkToFit="1"/>
      <protection hidden="1"/>
    </xf>
    <xf numFmtId="0" fontId="8" fillId="0" borderId="36" xfId="0" applyFont="1" applyFill="1" applyBorder="1" applyAlignment="1" applyProtection="1">
      <alignment horizontal="center" vertical="center" shrinkToFit="1"/>
      <protection locked="0"/>
    </xf>
    <xf numFmtId="0" fontId="10" fillId="5" borderId="24" xfId="0" applyFont="1" applyFill="1" applyBorder="1" applyAlignment="1" applyProtection="1">
      <alignment horizontal="center" vertical="center"/>
      <protection hidden="1"/>
    </xf>
    <xf numFmtId="0" fontId="8" fillId="2" borderId="1" xfId="0" applyFont="1" applyFill="1" applyBorder="1" applyAlignment="1" applyProtection="1">
      <alignment horizontal="center" vertical="center"/>
      <protection hidden="1"/>
    </xf>
    <xf numFmtId="0" fontId="8" fillId="2" borderId="3" xfId="0" applyFont="1" applyFill="1" applyBorder="1" applyAlignment="1" applyProtection="1">
      <alignment horizontal="center" vertical="center" shrinkToFit="1"/>
      <protection hidden="1"/>
    </xf>
    <xf numFmtId="49" fontId="8" fillId="2" borderId="3" xfId="0" applyNumberFormat="1" applyFont="1" applyFill="1" applyBorder="1" applyAlignment="1" applyProtection="1">
      <alignment vertical="center" shrinkToFit="1"/>
      <protection hidden="1"/>
    </xf>
    <xf numFmtId="49" fontId="8" fillId="2" borderId="38" xfId="0" applyNumberFormat="1" applyFont="1" applyFill="1" applyBorder="1" applyAlignment="1" applyProtection="1">
      <alignment vertical="center" shrinkToFit="1"/>
      <protection hidden="1"/>
    </xf>
    <xf numFmtId="0" fontId="8" fillId="0" borderId="18" xfId="0" applyFont="1" applyFill="1" applyBorder="1" applyAlignment="1" applyProtection="1">
      <alignment horizontal="center" vertical="center" shrinkToFit="1"/>
      <protection locked="0"/>
    </xf>
    <xf numFmtId="0" fontId="8" fillId="0" borderId="19" xfId="0" applyFont="1" applyFill="1" applyBorder="1" applyAlignment="1" applyProtection="1">
      <alignment horizontal="center" vertical="center" shrinkToFit="1"/>
      <protection locked="0"/>
    </xf>
    <xf numFmtId="0" fontId="8" fillId="2" borderId="39" xfId="0" applyFont="1" applyFill="1" applyBorder="1" applyAlignment="1" applyProtection="1">
      <alignment horizontal="center" vertical="center" shrinkToFit="1"/>
      <protection hidden="1"/>
    </xf>
    <xf numFmtId="0" fontId="7" fillId="2" borderId="40" xfId="0" applyFont="1" applyFill="1" applyBorder="1" applyAlignment="1" applyProtection="1">
      <alignment horizontal="center" vertical="center" shrinkToFit="1"/>
      <protection hidden="1"/>
    </xf>
    <xf numFmtId="0" fontId="8" fillId="0" borderId="17" xfId="0" applyFont="1" applyFill="1" applyBorder="1" applyAlignment="1" applyProtection="1">
      <alignment horizontal="center" vertical="center" shrinkToFit="1"/>
      <protection locked="0"/>
    </xf>
    <xf numFmtId="0" fontId="8" fillId="0" borderId="21" xfId="0" applyFont="1" applyFill="1" applyBorder="1" applyAlignment="1" applyProtection="1">
      <alignment horizontal="center" vertical="center" shrinkToFit="1"/>
      <protection locked="0"/>
    </xf>
    <xf numFmtId="0" fontId="8" fillId="4" borderId="19" xfId="0" applyFont="1" applyFill="1" applyBorder="1" applyAlignment="1" applyProtection="1">
      <alignment horizontal="center" vertical="center" shrinkToFit="1"/>
      <protection hidden="1"/>
    </xf>
    <xf numFmtId="0" fontId="8" fillId="4" borderId="20" xfId="0" applyFont="1" applyFill="1" applyBorder="1" applyAlignment="1" applyProtection="1">
      <alignment horizontal="center" vertical="center" shrinkToFit="1"/>
      <protection hidden="1"/>
    </xf>
    <xf numFmtId="0" fontId="7" fillId="2" borderId="41" xfId="0" applyFont="1" applyFill="1" applyBorder="1" applyAlignment="1" applyProtection="1">
      <alignment horizontal="center" vertical="center" shrinkToFit="1"/>
      <protection hidden="1"/>
    </xf>
    <xf numFmtId="0" fontId="8" fillId="0" borderId="39" xfId="0" applyFont="1" applyFill="1" applyBorder="1" applyAlignment="1" applyProtection="1">
      <alignment horizontal="center" vertical="center" shrinkToFit="1"/>
      <protection locked="0"/>
    </xf>
    <xf numFmtId="0" fontId="7" fillId="5" borderId="40" xfId="0" applyFont="1" applyFill="1" applyBorder="1" applyAlignment="1" applyProtection="1">
      <alignment horizontal="center" vertical="center" shrinkToFit="1"/>
      <protection hidden="1"/>
    </xf>
    <xf numFmtId="0" fontId="8" fillId="0" borderId="41" xfId="0" applyFont="1" applyFill="1" applyBorder="1" applyAlignment="1" applyProtection="1">
      <alignment horizontal="center" vertical="center" shrinkToFit="1"/>
      <protection locked="0"/>
    </xf>
    <xf numFmtId="0" fontId="8" fillId="2" borderId="9" xfId="0" applyFont="1" applyFill="1" applyBorder="1" applyAlignment="1" applyProtection="1">
      <alignment horizontal="center" vertical="center"/>
      <protection hidden="1"/>
    </xf>
    <xf numFmtId="0" fontId="8" fillId="2" borderId="20" xfId="0" applyFont="1" applyFill="1" applyBorder="1" applyAlignment="1" applyProtection="1">
      <alignment horizontal="center" vertical="center" shrinkToFit="1"/>
      <protection hidden="1"/>
    </xf>
    <xf numFmtId="49" fontId="8" fillId="2" borderId="42" xfId="0" applyNumberFormat="1" applyFont="1" applyFill="1" applyBorder="1" applyAlignment="1" applyProtection="1">
      <alignment vertical="center" shrinkToFit="1"/>
      <protection hidden="1"/>
    </xf>
    <xf numFmtId="49" fontId="8" fillId="2" borderId="43" xfId="0" applyNumberFormat="1" applyFont="1" applyFill="1" applyBorder="1" applyAlignment="1" applyProtection="1">
      <alignment vertical="center" shrinkToFit="1"/>
      <protection hidden="1"/>
    </xf>
    <xf numFmtId="0" fontId="8" fillId="0" borderId="44" xfId="0" applyFont="1" applyFill="1" applyBorder="1" applyAlignment="1" applyProtection="1">
      <alignment horizontal="center" vertical="center" shrinkToFit="1"/>
      <protection locked="0"/>
    </xf>
    <xf numFmtId="0" fontId="8" fillId="0" borderId="10" xfId="0" applyFont="1" applyFill="1" applyBorder="1" applyAlignment="1" applyProtection="1">
      <alignment horizontal="center" vertical="center" shrinkToFit="1"/>
      <protection locked="0"/>
    </xf>
    <xf numFmtId="0" fontId="8" fillId="0" borderId="9" xfId="0" applyFont="1" applyFill="1" applyBorder="1" applyAlignment="1" applyProtection="1">
      <alignment horizontal="center" vertical="center" shrinkToFit="1"/>
      <protection locked="0"/>
    </xf>
    <xf numFmtId="0" fontId="8" fillId="4" borderId="10" xfId="0" applyFont="1" applyFill="1" applyBorder="1" applyAlignment="1" applyProtection="1">
      <alignment horizontal="center" vertical="center" shrinkToFit="1"/>
      <protection hidden="1"/>
    </xf>
    <xf numFmtId="0" fontId="8" fillId="4" borderId="11" xfId="0" applyFont="1" applyFill="1" applyBorder="1" applyAlignment="1" applyProtection="1">
      <alignment horizontal="center" vertical="center" shrinkToFit="1"/>
      <protection hidden="1"/>
    </xf>
    <xf numFmtId="0" fontId="8" fillId="0" borderId="45" xfId="0" applyFont="1" applyFill="1" applyBorder="1" applyAlignment="1" applyProtection="1">
      <alignment horizontal="center" vertical="center" shrinkToFit="1"/>
      <protection locked="0"/>
    </xf>
    <xf numFmtId="49" fontId="8" fillId="2" borderId="11" xfId="0" applyNumberFormat="1" applyFont="1" applyFill="1" applyBorder="1" applyAlignment="1" applyProtection="1">
      <alignment vertical="center" shrinkToFit="1"/>
      <protection hidden="1"/>
    </xf>
    <xf numFmtId="49" fontId="8" fillId="2" borderId="40" xfId="0" applyNumberFormat="1" applyFont="1" applyFill="1" applyBorder="1" applyAlignment="1" applyProtection="1">
      <alignment vertical="center" shrinkToFit="1"/>
      <protection hidden="1"/>
    </xf>
    <xf numFmtId="0" fontId="8" fillId="2" borderId="46" xfId="0" applyFont="1" applyFill="1" applyBorder="1" applyAlignment="1" applyProtection="1">
      <alignment horizontal="center" vertical="center"/>
      <protection hidden="1"/>
    </xf>
    <xf numFmtId="0" fontId="8" fillId="2" borderId="42" xfId="0" applyFont="1" applyFill="1" applyBorder="1" applyAlignment="1" applyProtection="1">
      <alignment horizontal="center" vertical="center" shrinkToFit="1"/>
      <protection hidden="1"/>
    </xf>
    <xf numFmtId="49" fontId="8" fillId="2" borderId="31" xfId="0" applyNumberFormat="1" applyFont="1" applyFill="1" applyBorder="1" applyAlignment="1" applyProtection="1">
      <alignment vertical="center" shrinkToFit="1"/>
      <protection hidden="1"/>
    </xf>
    <xf numFmtId="49" fontId="8" fillId="2" borderId="30" xfId="0" applyNumberFormat="1" applyFont="1" applyFill="1" applyBorder="1" applyAlignment="1" applyProtection="1">
      <alignment vertical="center" shrinkToFit="1"/>
      <protection hidden="1"/>
    </xf>
    <xf numFmtId="0" fontId="8" fillId="0" borderId="48" xfId="0" applyFont="1" applyFill="1" applyBorder="1" applyAlignment="1" applyProtection="1">
      <alignment horizontal="center" vertical="center" shrinkToFit="1"/>
      <protection locked="0"/>
    </xf>
    <xf numFmtId="0" fontId="8" fillId="2" borderId="29" xfId="0" applyFont="1" applyFill="1" applyBorder="1" applyAlignment="1" applyProtection="1">
      <alignment horizontal="center" vertical="center" shrinkToFit="1"/>
      <protection hidden="1"/>
    </xf>
    <xf numFmtId="0" fontId="7" fillId="2" borderId="30" xfId="0" applyFont="1" applyFill="1" applyBorder="1" applyAlignment="1" applyProtection="1">
      <alignment horizontal="center" vertical="center" shrinkToFit="1"/>
      <protection hidden="1"/>
    </xf>
    <xf numFmtId="0" fontId="8" fillId="0" borderId="22" xfId="0" applyFont="1" applyFill="1" applyBorder="1" applyAlignment="1" applyProtection="1">
      <alignment horizontal="center" vertical="center" shrinkToFit="1"/>
      <protection locked="0"/>
    </xf>
    <xf numFmtId="0" fontId="8" fillId="0" borderId="23" xfId="0" applyFont="1" applyFill="1" applyBorder="1" applyAlignment="1" applyProtection="1">
      <alignment horizontal="center" vertical="center" shrinkToFit="1"/>
      <protection locked="0"/>
    </xf>
    <xf numFmtId="0" fontId="8" fillId="0" borderId="27" xfId="0" applyFont="1" applyFill="1" applyBorder="1" applyAlignment="1" applyProtection="1">
      <alignment horizontal="center" vertical="center" shrinkToFit="1"/>
      <protection locked="0"/>
    </xf>
    <xf numFmtId="0" fontId="8" fillId="0" borderId="29" xfId="0" applyFont="1" applyFill="1" applyBorder="1" applyAlignment="1" applyProtection="1">
      <alignment horizontal="center" vertical="center" shrinkToFit="1"/>
      <protection locked="0"/>
    </xf>
    <xf numFmtId="0" fontId="8" fillId="4" borderId="23" xfId="0" applyFont="1" applyFill="1" applyBorder="1" applyAlignment="1" applyProtection="1">
      <alignment horizontal="center" vertical="center" shrinkToFit="1"/>
      <protection hidden="1"/>
    </xf>
    <xf numFmtId="0" fontId="8" fillId="4" borderId="31" xfId="0" applyFont="1" applyFill="1" applyBorder="1" applyAlignment="1" applyProtection="1">
      <alignment horizontal="center" vertical="center" shrinkToFit="1"/>
      <protection hidden="1"/>
    </xf>
    <xf numFmtId="0" fontId="7" fillId="2" borderId="28" xfId="0" applyFont="1" applyFill="1" applyBorder="1" applyAlignment="1" applyProtection="1">
      <alignment horizontal="center" vertical="center" shrinkToFit="1"/>
      <protection hidden="1"/>
    </xf>
    <xf numFmtId="0" fontId="7" fillId="5" borderId="30" xfId="0" applyFont="1" applyFill="1" applyBorder="1" applyAlignment="1" applyProtection="1">
      <alignment horizontal="center" vertical="center" shrinkToFit="1"/>
      <protection hidden="1"/>
    </xf>
    <xf numFmtId="0" fontId="8" fillId="0" borderId="28" xfId="0" applyFont="1" applyFill="1" applyBorder="1" applyAlignment="1" applyProtection="1">
      <alignment horizontal="center" vertical="center" shrinkToFit="1"/>
      <protection locked="0"/>
    </xf>
    <xf numFmtId="0" fontId="8" fillId="0" borderId="2" xfId="0" applyFont="1" applyFill="1" applyBorder="1" applyAlignment="1" applyProtection="1">
      <alignment horizontal="center" vertical="center" shrinkToFit="1"/>
      <protection locked="0"/>
    </xf>
    <xf numFmtId="0" fontId="8" fillId="2" borderId="50" xfId="0" applyFont="1" applyFill="1" applyBorder="1" applyAlignment="1" applyProtection="1">
      <alignment horizontal="center" vertical="center" shrinkToFit="1"/>
      <protection hidden="1"/>
    </xf>
    <xf numFmtId="0" fontId="7" fillId="2" borderId="12" xfId="0" applyFont="1" applyFill="1" applyBorder="1" applyAlignment="1" applyProtection="1">
      <alignment horizontal="center" vertical="center" shrinkToFit="1"/>
      <protection hidden="1"/>
    </xf>
    <xf numFmtId="0" fontId="8" fillId="0" borderId="50" xfId="0" applyFont="1" applyFill="1" applyBorder="1" applyAlignment="1" applyProtection="1">
      <alignment horizontal="center" vertical="center" shrinkToFit="1"/>
      <protection locked="0"/>
    </xf>
    <xf numFmtId="0" fontId="7" fillId="5" borderId="12" xfId="0" applyFont="1" applyFill="1" applyBorder="1" applyAlignment="1" applyProtection="1">
      <alignment horizontal="center" vertical="center" shrinkToFit="1"/>
      <protection hidden="1"/>
    </xf>
    <xf numFmtId="0" fontId="8" fillId="2" borderId="17" xfId="0" applyFont="1" applyFill="1" applyBorder="1" applyAlignment="1" applyProtection="1">
      <alignment horizontal="center" vertical="center"/>
      <protection hidden="1"/>
    </xf>
    <xf numFmtId="0" fontId="8" fillId="2" borderId="22" xfId="0" applyFont="1" applyFill="1" applyBorder="1" applyAlignment="1" applyProtection="1">
      <alignment horizontal="center" vertical="center"/>
      <protection hidden="1"/>
    </xf>
    <xf numFmtId="0" fontId="8" fillId="2" borderId="36" xfId="0" applyFont="1" applyFill="1" applyBorder="1" applyAlignment="1" applyProtection="1">
      <alignment horizontal="center" vertical="center" shrinkToFit="1"/>
      <protection hidden="1"/>
    </xf>
    <xf numFmtId="49" fontId="8" fillId="2" borderId="20" xfId="0" applyNumberFormat="1" applyFont="1" applyFill="1" applyBorder="1" applyAlignment="1" applyProtection="1">
      <alignment vertical="center" shrinkToFit="1"/>
      <protection hidden="1"/>
    </xf>
    <xf numFmtId="49" fontId="8" fillId="2" borderId="12" xfId="0" applyNumberFormat="1" applyFont="1" applyFill="1" applyBorder="1" applyAlignment="1" applyProtection="1">
      <alignment vertical="center" shrinkToFit="1"/>
      <protection hidden="1"/>
    </xf>
    <xf numFmtId="0" fontId="8" fillId="2" borderId="51" xfId="0" applyFont="1" applyFill="1" applyBorder="1" applyAlignment="1" applyProtection="1">
      <alignment horizontal="center" vertical="center"/>
      <protection hidden="1"/>
    </xf>
    <xf numFmtId="0" fontId="8" fillId="2" borderId="31" xfId="0" applyFont="1" applyFill="1" applyBorder="1" applyAlignment="1" applyProtection="1">
      <alignment horizontal="center" vertical="center" shrinkToFit="1"/>
      <protection hidden="1"/>
    </xf>
    <xf numFmtId="0" fontId="2" fillId="2" borderId="8" xfId="0" applyFont="1" applyFill="1" applyBorder="1" applyAlignment="1" applyProtection="1">
      <alignment horizontal="center" vertical="center" textRotation="90"/>
      <protection hidden="1"/>
    </xf>
    <xf numFmtId="0" fontId="0" fillId="0" borderId="24" xfId="0" applyBorder="1"/>
    <xf numFmtId="0" fontId="2" fillId="2" borderId="13" xfId="0" applyFont="1" applyFill="1" applyBorder="1" applyAlignment="1" applyProtection="1">
      <alignment horizontal="center" vertical="center" textRotation="90"/>
      <protection hidden="1"/>
    </xf>
    <xf numFmtId="0" fontId="2" fillId="2" borderId="24" xfId="0" applyFont="1" applyFill="1" applyBorder="1" applyAlignment="1" applyProtection="1">
      <alignment horizontal="center" vertical="center" textRotation="90"/>
      <protection hidden="1"/>
    </xf>
    <xf numFmtId="0" fontId="2" fillId="2" borderId="5" xfId="0" applyFont="1" applyFill="1" applyBorder="1" applyAlignment="1" applyProtection="1">
      <alignment horizontal="center" vertical="center" shrinkToFit="1"/>
      <protection hidden="1"/>
    </xf>
    <xf numFmtId="0" fontId="2" fillId="2" borderId="6" xfId="0" applyFont="1" applyFill="1" applyBorder="1" applyAlignment="1" applyProtection="1">
      <alignment horizontal="center" vertical="center" shrinkToFit="1"/>
      <protection hidden="1"/>
    </xf>
    <xf numFmtId="0" fontId="2" fillId="2" borderId="7" xfId="0" applyFont="1" applyFill="1" applyBorder="1" applyAlignment="1" applyProtection="1">
      <alignment horizontal="center" vertical="center" shrinkToFit="1"/>
      <protection hidden="1"/>
    </xf>
    <xf numFmtId="0" fontId="6" fillId="2" borderId="5" xfId="0" applyFont="1" applyFill="1" applyBorder="1" applyAlignment="1" applyProtection="1">
      <alignment horizontal="center" vertical="center"/>
      <protection hidden="1"/>
    </xf>
    <xf numFmtId="0" fontId="6" fillId="2" borderId="6" xfId="0" applyFont="1" applyFill="1" applyBorder="1" applyAlignment="1" applyProtection="1">
      <alignment horizontal="center" vertical="center"/>
      <protection hidden="1"/>
    </xf>
    <xf numFmtId="0" fontId="6" fillId="2" borderId="7" xfId="0" applyFont="1" applyFill="1" applyBorder="1" applyAlignment="1" applyProtection="1">
      <alignment horizontal="center" vertical="center"/>
      <protection hidden="1"/>
    </xf>
    <xf numFmtId="49" fontId="7" fillId="3" borderId="8" xfId="0" applyNumberFormat="1" applyFont="1" applyFill="1" applyBorder="1" applyAlignment="1" applyProtection="1">
      <alignment horizontal="center" vertical="center" textRotation="90"/>
      <protection locked="0" hidden="1"/>
    </xf>
    <xf numFmtId="49" fontId="7" fillId="3" borderId="13" xfId="0" applyNumberFormat="1" applyFont="1" applyFill="1" applyBorder="1" applyAlignment="1" applyProtection="1">
      <alignment horizontal="center" vertical="center" textRotation="90"/>
      <protection locked="0" hidden="1"/>
    </xf>
    <xf numFmtId="49" fontId="7" fillId="3" borderId="24" xfId="0" applyNumberFormat="1" applyFont="1" applyFill="1" applyBorder="1" applyAlignment="1" applyProtection="1">
      <alignment horizontal="center" vertical="center" textRotation="90"/>
      <protection locked="0" hidden="1"/>
    </xf>
    <xf numFmtId="0" fontId="6" fillId="3" borderId="5" xfId="0" applyFont="1" applyFill="1" applyBorder="1" applyAlignment="1" applyProtection="1">
      <alignment horizontal="center" vertical="center"/>
      <protection hidden="1"/>
    </xf>
    <xf numFmtId="0" fontId="6" fillId="3" borderId="6" xfId="0" applyFont="1" applyFill="1" applyBorder="1" applyAlignment="1" applyProtection="1">
      <alignment horizontal="center" vertical="center"/>
      <protection hidden="1"/>
    </xf>
    <xf numFmtId="0" fontId="6" fillId="3" borderId="7" xfId="0" applyFont="1" applyFill="1" applyBorder="1" applyAlignment="1" applyProtection="1">
      <alignment horizontal="center" vertical="center"/>
      <protection hidden="1"/>
    </xf>
    <xf numFmtId="0" fontId="2" fillId="3" borderId="8" xfId="0" applyFont="1" applyFill="1" applyBorder="1" applyAlignment="1" applyProtection="1">
      <alignment horizontal="center" vertical="center" textRotation="90"/>
      <protection hidden="1"/>
    </xf>
    <xf numFmtId="0" fontId="2" fillId="3" borderId="13" xfId="0" applyFont="1" applyFill="1" applyBorder="1" applyAlignment="1" applyProtection="1">
      <alignment horizontal="center" vertical="center" textRotation="90"/>
      <protection hidden="1"/>
    </xf>
    <xf numFmtId="0" fontId="2" fillId="3" borderId="24" xfId="0" applyFont="1" applyFill="1" applyBorder="1" applyAlignment="1" applyProtection="1">
      <alignment horizontal="center" vertical="center" textRotation="90"/>
      <protection hidden="1"/>
    </xf>
    <xf numFmtId="0" fontId="8" fillId="2" borderId="5" xfId="0" applyFont="1" applyFill="1" applyBorder="1" applyAlignment="1" applyProtection="1">
      <alignment horizontal="center" vertical="center" shrinkToFit="1"/>
      <protection hidden="1"/>
    </xf>
    <xf numFmtId="0" fontId="8" fillId="2" borderId="6" xfId="0" applyFont="1" applyFill="1" applyBorder="1" applyAlignment="1" applyProtection="1">
      <alignment horizontal="center" vertical="center" shrinkToFit="1"/>
      <protection hidden="1"/>
    </xf>
    <xf numFmtId="0" fontId="8" fillId="2" borderId="7" xfId="0" applyFont="1" applyFill="1" applyBorder="1" applyAlignment="1" applyProtection="1">
      <alignment horizontal="center" vertical="center" shrinkToFit="1"/>
      <protection hidden="1"/>
    </xf>
    <xf numFmtId="49" fontId="2" fillId="2" borderId="8" xfId="0" applyNumberFormat="1" applyFont="1" applyFill="1" applyBorder="1" applyAlignment="1" applyProtection="1">
      <alignment horizontal="center" vertical="center" textRotation="90"/>
      <protection hidden="1"/>
    </xf>
    <xf numFmtId="49" fontId="2" fillId="2" borderId="24" xfId="0" applyNumberFormat="1" applyFont="1" applyFill="1" applyBorder="1" applyAlignment="1" applyProtection="1">
      <alignment horizontal="center" vertical="center" textRotation="90"/>
      <protection hidden="1"/>
    </xf>
    <xf numFmtId="49" fontId="2" fillId="2" borderId="4" xfId="0" applyNumberFormat="1" applyFont="1" applyFill="1" applyBorder="1" applyAlignment="1" applyProtection="1">
      <alignment horizontal="center" vertical="center" textRotation="90"/>
      <protection locked="0" hidden="1"/>
    </xf>
    <xf numFmtId="49" fontId="2" fillId="2" borderId="25" xfId="0" applyNumberFormat="1" applyFont="1" applyFill="1" applyBorder="1" applyAlignment="1" applyProtection="1">
      <alignment horizontal="center" vertical="center" textRotation="90"/>
      <protection locked="0" hidden="1"/>
    </xf>
    <xf numFmtId="0" fontId="3" fillId="2" borderId="8" xfId="0" applyFont="1" applyFill="1" applyBorder="1" applyAlignment="1" applyProtection="1">
      <alignment horizontal="center" vertical="center" textRotation="90"/>
      <protection hidden="1"/>
    </xf>
    <xf numFmtId="0" fontId="3" fillId="2" borderId="13" xfId="0" applyFont="1" applyFill="1" applyBorder="1" applyAlignment="1" applyProtection="1">
      <alignment horizontal="center" vertical="center" textRotation="90"/>
      <protection hidden="1"/>
    </xf>
    <xf numFmtId="0" fontId="3" fillId="2" borderId="24" xfId="0" applyFont="1" applyFill="1" applyBorder="1" applyAlignment="1" applyProtection="1">
      <alignment horizontal="center" vertical="center" textRotation="90"/>
      <protection hidden="1"/>
    </xf>
    <xf numFmtId="0" fontId="1" fillId="2" borderId="1" xfId="0" applyFont="1" applyFill="1" applyBorder="1" applyAlignment="1" applyProtection="1">
      <alignment horizontal="center" vertical="center" textRotation="90" wrapText="1"/>
      <protection hidden="1"/>
    </xf>
    <xf numFmtId="0" fontId="1" fillId="2" borderId="9" xfId="0" applyFont="1" applyFill="1" applyBorder="1" applyAlignment="1" applyProtection="1">
      <alignment horizontal="center" vertical="center" textRotation="90" wrapText="1"/>
      <protection hidden="1"/>
    </xf>
    <xf numFmtId="0" fontId="1" fillId="2" borderId="22" xfId="0" applyFont="1" applyFill="1" applyBorder="1" applyAlignment="1" applyProtection="1">
      <alignment horizontal="center" vertical="center" textRotation="90" wrapText="1"/>
      <protection hidden="1"/>
    </xf>
    <xf numFmtId="0" fontId="1" fillId="2" borderId="2" xfId="0" applyFont="1" applyFill="1" applyBorder="1" applyAlignment="1" applyProtection="1">
      <alignment horizontal="center" vertical="center" textRotation="90" wrapText="1"/>
      <protection hidden="1"/>
    </xf>
    <xf numFmtId="0" fontId="1" fillId="2" borderId="10" xfId="0" applyFont="1" applyFill="1" applyBorder="1" applyAlignment="1" applyProtection="1">
      <alignment horizontal="center" vertical="center" textRotation="90" wrapText="1"/>
      <protection hidden="1"/>
    </xf>
    <xf numFmtId="0" fontId="1" fillId="2" borderId="23" xfId="0" applyFont="1" applyFill="1" applyBorder="1" applyAlignment="1" applyProtection="1">
      <alignment horizontal="center" vertical="center" textRotation="90" wrapText="1"/>
      <protection hidden="1"/>
    </xf>
    <xf numFmtId="0" fontId="1" fillId="2" borderId="3" xfId="0" applyFont="1" applyFill="1" applyBorder="1" applyAlignment="1" applyProtection="1">
      <alignment horizontal="center" vertical="center" wrapText="1"/>
      <protection hidden="1"/>
    </xf>
    <xf numFmtId="0" fontId="1" fillId="2" borderId="11" xfId="0" applyFont="1" applyFill="1" applyBorder="1" applyAlignment="1" applyProtection="1">
      <alignment horizontal="center" vertical="center" wrapText="1"/>
      <protection hidden="1"/>
    </xf>
    <xf numFmtId="0" fontId="1" fillId="2" borderId="10" xfId="0" applyFont="1" applyFill="1" applyBorder="1" applyAlignment="1" applyProtection="1">
      <alignment horizontal="center" vertical="center" wrapText="1"/>
      <protection hidden="1"/>
    </xf>
    <xf numFmtId="0" fontId="1" fillId="2" borderId="23" xfId="0" applyFont="1" applyFill="1" applyBorder="1" applyAlignment="1" applyProtection="1">
      <alignment horizontal="center" vertical="center" wrapText="1"/>
      <protection hidden="1"/>
    </xf>
    <xf numFmtId="0" fontId="2" fillId="2" borderId="5" xfId="0" applyFont="1" applyFill="1" applyBorder="1" applyAlignment="1" applyProtection="1">
      <alignment horizontal="center" vertical="center"/>
      <protection hidden="1"/>
    </xf>
    <xf numFmtId="0" fontId="2" fillId="2" borderId="6" xfId="0" applyFont="1" applyFill="1" applyBorder="1" applyAlignment="1" applyProtection="1">
      <alignment horizontal="center" vertical="center"/>
      <protection hidden="1"/>
    </xf>
    <xf numFmtId="0" fontId="2" fillId="2" borderId="7" xfId="0" applyFont="1" applyFill="1" applyBorder="1" applyAlignment="1" applyProtection="1">
      <alignment horizontal="center" vertical="center"/>
      <protection hidden="1"/>
    </xf>
    <xf numFmtId="0" fontId="2" fillId="3" borderId="5" xfId="0" applyFont="1" applyFill="1" applyBorder="1" applyAlignment="1" applyProtection="1">
      <alignment horizontal="center" vertical="center" shrinkToFit="1"/>
      <protection hidden="1"/>
    </xf>
    <xf numFmtId="0" fontId="2" fillId="3" borderId="6" xfId="0" applyFont="1" applyFill="1" applyBorder="1" applyAlignment="1" applyProtection="1">
      <alignment horizontal="center" vertical="center" shrinkToFit="1"/>
      <protection hidden="1"/>
    </xf>
    <xf numFmtId="0" fontId="2" fillId="3" borderId="7" xfId="0" applyFont="1" applyFill="1" applyBorder="1" applyAlignment="1" applyProtection="1">
      <alignment horizontal="center" vertical="center" shrinkToFit="1"/>
      <protection hidden="1"/>
    </xf>
    <xf numFmtId="49" fontId="2" fillId="2" borderId="4" xfId="0" applyNumberFormat="1" applyFont="1" applyFill="1" applyBorder="1" applyAlignment="1" applyProtection="1">
      <alignment horizontal="center" vertical="center" textRotation="90"/>
      <protection hidden="1"/>
    </xf>
    <xf numFmtId="49" fontId="2" fillId="2" borderId="25" xfId="0" applyNumberFormat="1" applyFont="1" applyFill="1" applyBorder="1" applyAlignment="1" applyProtection="1">
      <alignment horizontal="center" vertical="center" textRotation="90"/>
      <protection hidden="1"/>
    </xf>
    <xf numFmtId="49" fontId="2" fillId="2" borderId="21" xfId="0" applyNumberFormat="1" applyFont="1" applyFill="1" applyBorder="1" applyAlignment="1" applyProtection="1">
      <alignment horizontal="center" vertical="center" textRotation="90"/>
      <protection hidden="1"/>
    </xf>
    <xf numFmtId="49" fontId="2" fillId="2" borderId="29" xfId="0" applyNumberFormat="1" applyFont="1" applyFill="1" applyBorder="1" applyAlignment="1" applyProtection="1">
      <alignment horizontal="center" vertical="center" textRotation="90"/>
      <protection hidden="1"/>
    </xf>
    <xf numFmtId="0" fontId="2" fillId="2" borderId="12" xfId="0" applyFont="1" applyFill="1" applyBorder="1" applyAlignment="1" applyProtection="1">
      <alignment horizontal="center" vertical="center" textRotation="90"/>
      <protection hidden="1"/>
    </xf>
    <xf numFmtId="0" fontId="2" fillId="2" borderId="30" xfId="0" applyFont="1" applyFill="1" applyBorder="1" applyAlignment="1" applyProtection="1">
      <alignment horizontal="center" vertical="center" textRotation="90"/>
      <protection hidden="1"/>
    </xf>
    <xf numFmtId="0" fontId="8" fillId="0" borderId="47" xfId="0" applyFont="1" applyFill="1" applyBorder="1" applyAlignment="1" applyProtection="1">
      <alignment horizontal="center" vertical="center" shrinkToFit="1"/>
      <protection locked="0"/>
    </xf>
    <xf numFmtId="0" fontId="8" fillId="0" borderId="49" xfId="0" applyFont="1" applyFill="1" applyBorder="1" applyAlignment="1" applyProtection="1">
      <alignment horizontal="center" vertical="center" shrinkToFit="1"/>
      <protection locked="0"/>
    </xf>
  </cellXfs>
  <cellStyles count="2">
    <cellStyle name="Hyperlink" xfId="1" builtinId="8"/>
    <cellStyle name="ปกติ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B2:AN62"/>
  <sheetViews>
    <sheetView tabSelected="1" workbookViewId="0">
      <selection activeCell="F8" sqref="F8"/>
    </sheetView>
  </sheetViews>
  <sheetFormatPr defaultRowHeight="24" x14ac:dyDescent="0.55000000000000004"/>
  <cols>
    <col min="1" max="1" width="2.5" customWidth="1"/>
    <col min="2" max="2" width="3.75" customWidth="1"/>
    <col min="6" max="11" width="3.125" customWidth="1"/>
    <col min="12" max="13" width="3.75" customWidth="1"/>
    <col min="14" max="19" width="3.125" customWidth="1"/>
    <col min="20" max="22" width="4" customWidth="1"/>
    <col min="23" max="28" width="3.125" customWidth="1"/>
    <col min="29" max="31" width="3.75" customWidth="1"/>
    <col min="32" max="32" width="4" customWidth="1"/>
    <col min="33" max="38" width="3.125" customWidth="1"/>
    <col min="39" max="40" width="3.75" customWidth="1"/>
  </cols>
  <sheetData>
    <row r="2" spans="2:40" ht="24.75" thickBot="1" x14ac:dyDescent="0.6"/>
    <row r="3" spans="2:40" ht="24.75" thickBot="1" x14ac:dyDescent="0.6">
      <c r="B3" s="123" t="s">
        <v>0</v>
      </c>
      <c r="C3" s="126" t="s">
        <v>1</v>
      </c>
      <c r="D3" s="129" t="s">
        <v>2</v>
      </c>
      <c r="E3" s="1"/>
      <c r="F3" s="133" t="s">
        <v>3</v>
      </c>
      <c r="G3" s="134"/>
      <c r="H3" s="134"/>
      <c r="I3" s="134"/>
      <c r="J3" s="134"/>
      <c r="K3" s="134"/>
      <c r="L3" s="134"/>
      <c r="M3" s="134"/>
      <c r="N3" s="134"/>
      <c r="O3" s="134"/>
      <c r="P3" s="134"/>
      <c r="Q3" s="134"/>
      <c r="R3" s="134"/>
      <c r="S3" s="134"/>
      <c r="T3" s="134"/>
      <c r="U3" s="134"/>
      <c r="V3" s="135"/>
      <c r="W3" s="136" t="s">
        <v>4</v>
      </c>
      <c r="X3" s="137"/>
      <c r="Y3" s="137"/>
      <c r="Z3" s="137"/>
      <c r="AA3" s="137"/>
      <c r="AB3" s="137"/>
      <c r="AC3" s="137"/>
      <c r="AD3" s="137"/>
      <c r="AE3" s="138"/>
      <c r="AF3" s="120" t="s">
        <v>5</v>
      </c>
      <c r="AG3" s="98" t="s">
        <v>6</v>
      </c>
      <c r="AH3" s="99"/>
      <c r="AI3" s="99"/>
      <c r="AJ3" s="99"/>
      <c r="AK3" s="99"/>
      <c r="AL3" s="99"/>
      <c r="AM3" s="99"/>
      <c r="AN3" s="100"/>
    </row>
    <row r="4" spans="2:40" ht="24.75" thickBot="1" x14ac:dyDescent="0.6">
      <c r="B4" s="124"/>
      <c r="C4" s="127"/>
      <c r="D4" s="130"/>
      <c r="E4" s="2"/>
      <c r="F4" s="101" t="s">
        <v>7</v>
      </c>
      <c r="G4" s="102"/>
      <c r="H4" s="102"/>
      <c r="I4" s="102"/>
      <c r="J4" s="102"/>
      <c r="K4" s="102"/>
      <c r="L4" s="102"/>
      <c r="M4" s="103"/>
      <c r="N4" s="101" t="s">
        <v>8</v>
      </c>
      <c r="O4" s="102"/>
      <c r="P4" s="102"/>
      <c r="Q4" s="102"/>
      <c r="R4" s="102"/>
      <c r="S4" s="102"/>
      <c r="T4" s="102"/>
      <c r="U4" s="103"/>
      <c r="V4" s="104" t="s">
        <v>9</v>
      </c>
      <c r="W4" s="107" t="s">
        <v>10</v>
      </c>
      <c r="X4" s="108"/>
      <c r="Y4" s="108"/>
      <c r="Z4" s="108"/>
      <c r="AA4" s="108"/>
      <c r="AB4" s="108"/>
      <c r="AC4" s="108"/>
      <c r="AD4" s="109"/>
      <c r="AE4" s="110" t="s">
        <v>11</v>
      </c>
      <c r="AF4" s="121"/>
      <c r="AG4" s="113" t="s">
        <v>12</v>
      </c>
      <c r="AH4" s="114"/>
      <c r="AI4" s="114"/>
      <c r="AJ4" s="114"/>
      <c r="AK4" s="114"/>
      <c r="AL4" s="114"/>
      <c r="AM4" s="114"/>
      <c r="AN4" s="115"/>
    </row>
    <row r="5" spans="2:40" x14ac:dyDescent="0.55000000000000004">
      <c r="B5" s="124"/>
      <c r="C5" s="127"/>
      <c r="D5" s="130"/>
      <c r="E5" s="3" t="s">
        <v>13</v>
      </c>
      <c r="F5" s="4"/>
      <c r="G5" s="5"/>
      <c r="H5" s="5"/>
      <c r="I5" s="5"/>
      <c r="J5" s="5"/>
      <c r="K5" s="5"/>
      <c r="L5" s="116" t="s">
        <v>14</v>
      </c>
      <c r="M5" s="118" t="s">
        <v>15</v>
      </c>
      <c r="N5" s="4"/>
      <c r="O5" s="5"/>
      <c r="P5" s="6"/>
      <c r="Q5" s="7"/>
      <c r="R5" s="7"/>
      <c r="S5" s="7"/>
      <c r="T5" s="116" t="s">
        <v>14</v>
      </c>
      <c r="U5" s="139" t="s">
        <v>16</v>
      </c>
      <c r="V5" s="105"/>
      <c r="W5" s="8"/>
      <c r="X5" s="9"/>
      <c r="Y5" s="10"/>
      <c r="Z5" s="10"/>
      <c r="AA5" s="10"/>
      <c r="AB5" s="11"/>
      <c r="AC5" s="141" t="s">
        <v>14</v>
      </c>
      <c r="AD5" s="143" t="s">
        <v>17</v>
      </c>
      <c r="AE5" s="111"/>
      <c r="AF5" s="121"/>
      <c r="AG5" s="11"/>
      <c r="AH5" s="12"/>
      <c r="AI5" s="12"/>
      <c r="AJ5" s="12"/>
      <c r="AK5" s="12"/>
      <c r="AL5" s="13"/>
      <c r="AM5" s="94" t="s">
        <v>14</v>
      </c>
      <c r="AN5" s="96" t="s">
        <v>18</v>
      </c>
    </row>
    <row r="6" spans="2:40" ht="24.75" thickBot="1" x14ac:dyDescent="0.6">
      <c r="B6" s="124"/>
      <c r="C6" s="127"/>
      <c r="D6" s="131"/>
      <c r="E6" s="14" t="s">
        <v>19</v>
      </c>
      <c r="F6" s="15"/>
      <c r="G6" s="16"/>
      <c r="H6" s="16"/>
      <c r="I6" s="16"/>
      <c r="J6" s="16"/>
      <c r="K6" s="16"/>
      <c r="L6" s="117"/>
      <c r="M6" s="119"/>
      <c r="N6" s="17"/>
      <c r="O6" s="18"/>
      <c r="P6" s="19"/>
      <c r="Q6" s="18"/>
      <c r="R6" s="18"/>
      <c r="S6" s="18"/>
      <c r="T6" s="117"/>
      <c r="U6" s="140"/>
      <c r="V6" s="106"/>
      <c r="W6" s="15"/>
      <c r="X6" s="20"/>
      <c r="Y6" s="20"/>
      <c r="Z6" s="20"/>
      <c r="AA6" s="20"/>
      <c r="AB6" s="21"/>
      <c r="AC6" s="142"/>
      <c r="AD6" s="144"/>
      <c r="AE6" s="112"/>
      <c r="AF6" s="122"/>
      <c r="AG6" s="20"/>
      <c r="AH6" s="22"/>
      <c r="AI6" s="22"/>
      <c r="AJ6" s="22"/>
      <c r="AK6" s="22"/>
      <c r="AL6" s="23"/>
      <c r="AM6" s="95"/>
      <c r="AN6" s="97"/>
    </row>
    <row r="7" spans="2:40" ht="24.75" thickBot="1" x14ac:dyDescent="0.6">
      <c r="B7" s="125"/>
      <c r="C7" s="128"/>
      <c r="D7" s="132"/>
      <c r="E7" s="24" t="s">
        <v>20</v>
      </c>
      <c r="F7" s="25"/>
      <c r="G7" s="26"/>
      <c r="H7" s="26"/>
      <c r="I7" s="26"/>
      <c r="J7" s="26"/>
      <c r="K7" s="26"/>
      <c r="L7" s="27" t="str">
        <f>IF(SUM(F7:K7),SUM(F7:K7),"")</f>
        <v/>
      </c>
      <c r="M7" s="28">
        <v>10</v>
      </c>
      <c r="N7" s="29"/>
      <c r="O7" s="30"/>
      <c r="P7" s="30"/>
      <c r="Q7" s="30"/>
      <c r="R7" s="30"/>
      <c r="S7" s="26"/>
      <c r="T7" s="27" t="str">
        <f>IF(SUM(N7:S7),SUM(N7:S7),"")</f>
        <v/>
      </c>
      <c r="U7" s="28">
        <v>10</v>
      </c>
      <c r="V7" s="28">
        <v>10</v>
      </c>
      <c r="W7" s="31"/>
      <c r="X7" s="31"/>
      <c r="Y7" s="26"/>
      <c r="Z7" s="32"/>
      <c r="AA7" s="32"/>
      <c r="AB7" s="33"/>
      <c r="AC7" s="27" t="str">
        <f>IF(SUM(W7:AB7),SUM(W7:AB7),"")</f>
        <v/>
      </c>
      <c r="AD7" s="28">
        <v>10</v>
      </c>
      <c r="AE7" s="34">
        <v>6</v>
      </c>
      <c r="AF7" s="35">
        <f>IF(AD7="","",IF(SUM(M7,U7,V7),SUM(M7,U7,V7)+MAX(SUM(AD7),AE7),""))</f>
        <v>40</v>
      </c>
      <c r="AG7" s="36"/>
      <c r="AH7" s="26"/>
      <c r="AI7" s="26"/>
      <c r="AJ7" s="32"/>
      <c r="AK7" s="32"/>
      <c r="AL7" s="33"/>
      <c r="AM7" s="27" t="str">
        <f>IF(SUM(AG7:AL7),SUM(AG7:AL7),"")</f>
        <v/>
      </c>
      <c r="AN7" s="37">
        <v>10</v>
      </c>
    </row>
    <row r="8" spans="2:40" x14ac:dyDescent="0.55000000000000004">
      <c r="B8" s="38">
        <v>1</v>
      </c>
      <c r="C8" s="39"/>
      <c r="D8" s="40"/>
      <c r="E8" s="41"/>
      <c r="F8" s="42"/>
      <c r="G8" s="43"/>
      <c r="H8" s="43"/>
      <c r="I8" s="43"/>
      <c r="J8" s="43"/>
      <c r="K8" s="43"/>
      <c r="L8" s="44" t="str">
        <f>IF($C8="","",SUM($F8:$K8))</f>
        <v/>
      </c>
      <c r="M8" s="45" t="str">
        <f>IF($C8="","",IF(SUMPRODUCT(--(F$7:K$7+0&gt;0),--($F8:$K8="")),"ร",ROUND($L8/$L$7*$M$7,0)))</f>
        <v/>
      </c>
      <c r="N8" s="46"/>
      <c r="O8" s="43"/>
      <c r="P8" s="43"/>
      <c r="Q8" s="43"/>
      <c r="R8" s="43"/>
      <c r="S8" s="42"/>
      <c r="T8" s="44" t="str">
        <f>IF($C8="","",SUM($N8:$S8))</f>
        <v/>
      </c>
      <c r="U8" s="45" t="str">
        <f>IF($C8="","",IF(SUMPRODUCT(--(N$7:S$7+0&gt;0),--($N8:$S8="")),"ร",ROUND($T8/$T$7*$U$7,0)))</f>
        <v/>
      </c>
      <c r="V8" s="47"/>
      <c r="W8" s="42"/>
      <c r="X8" s="42"/>
      <c r="Y8" s="43"/>
      <c r="Z8" s="48"/>
      <c r="AA8" s="48"/>
      <c r="AB8" s="49"/>
      <c r="AC8" s="44" t="str">
        <f>IF($C8="","",SUM($W8:$AB8))</f>
        <v/>
      </c>
      <c r="AD8" s="50" t="str">
        <f>IF($C8="","",IF(SUMPRODUCT(--(W$7:AB$7+0&gt;0),--($W8:$AB8="")),"ร",ROUND($AC8/$AC$7*$AD$7,0)))</f>
        <v/>
      </c>
      <c r="AE8" s="51"/>
      <c r="AF8" s="52" t="str">
        <f>IF(AD8="","",IF(AQ8&gt;0,AQ8,IF(SUMPRODUCT(--(V$7:V$7+0&gt;0),--($V8:$V8="")),"ร",SUM($M8,$U8,$V8)+MAX(SUM($AD8),$AE8))))</f>
        <v/>
      </c>
      <c r="AG8" s="53"/>
      <c r="AH8" s="43"/>
      <c r="AI8" s="43"/>
      <c r="AJ8" s="48"/>
      <c r="AK8" s="48"/>
      <c r="AL8" s="49"/>
      <c r="AM8" s="44" t="str">
        <f>IF($C8="","",SUM($AG8:$AL8))</f>
        <v/>
      </c>
      <c r="AN8" s="52" t="str">
        <f>IF($C8="","",IF(AR8,AR8,IF(SUMPRODUCT(--(AG$7:AL$7+0&gt;0),--($AG8:$AL8="")),"ร",ROUND($AM8/$AM$7*$AN$7,0))))</f>
        <v/>
      </c>
    </row>
    <row r="9" spans="2:40" x14ac:dyDescent="0.55000000000000004">
      <c r="B9" s="54">
        <v>2</v>
      </c>
      <c r="C9" s="55"/>
      <c r="D9" s="56"/>
      <c r="E9" s="57"/>
      <c r="F9" s="58"/>
      <c r="G9" s="59"/>
      <c r="H9" s="59"/>
      <c r="I9" s="59"/>
      <c r="J9" s="59"/>
      <c r="K9" s="59"/>
      <c r="L9" s="44" t="str">
        <f t="shared" ref="L9:L62" si="0">IF($C9="","",SUM($F9:$K9))</f>
        <v/>
      </c>
      <c r="M9" s="45" t="str">
        <f t="shared" ref="M9:M62" si="1">IF($C9="","",IF(SUMPRODUCT(--(F$7:K$7+0&gt;0),--($F9:$K9="")),"ร",ROUND($L9/$L$7*$M$7,0)))</f>
        <v/>
      </c>
      <c r="N9" s="60"/>
      <c r="O9" s="59"/>
      <c r="P9" s="59"/>
      <c r="Q9" s="59"/>
      <c r="R9" s="59"/>
      <c r="S9" s="58"/>
      <c r="T9" s="44" t="str">
        <f t="shared" ref="T9:T62" si="2">IF($C9="","",SUM($N9:$S9))</f>
        <v/>
      </c>
      <c r="U9" s="45" t="str">
        <f t="shared" ref="U9:U62" si="3">IF($C9="","",IF(SUMPRODUCT(--(N$7:S$7+0&gt;0),--($N9:$S9="")),"ร",ROUND($T9/$T$7*$U$7,0)))</f>
        <v/>
      </c>
      <c r="V9" s="51"/>
      <c r="W9" s="58"/>
      <c r="X9" s="58"/>
      <c r="Y9" s="59"/>
      <c r="Z9" s="61"/>
      <c r="AA9" s="61"/>
      <c r="AB9" s="62"/>
      <c r="AC9" s="44" t="str">
        <f t="shared" ref="AC9:AC62" si="4">IF($C9="","",SUM($W9:$AB9))</f>
        <v/>
      </c>
      <c r="AD9" s="50" t="str">
        <f t="shared" ref="AD9:AD62" si="5">IF($C9="","",IF(SUMPRODUCT(--(W$7:AB$7+0&gt;0),--($W9:$AB9="")),"ร",ROUND($AC9/$AC$7*$AD$7,0)))</f>
        <v/>
      </c>
      <c r="AE9" s="51"/>
      <c r="AF9" s="52" t="str">
        <f t="shared" ref="AF9:AF62" si="6">IF(AD9="","",IF(AQ9&gt;0,AQ9,IF(SUMPRODUCT(--(V$7:V$7+0&gt;0),--($V9:$V9="")),"ร",SUM($M9,$U9,$V9)+MAX(SUM($AD9),$AE9))))</f>
        <v/>
      </c>
      <c r="AG9" s="63"/>
      <c r="AH9" s="59"/>
      <c r="AI9" s="59"/>
      <c r="AJ9" s="61"/>
      <c r="AK9" s="61"/>
      <c r="AL9" s="62"/>
      <c r="AM9" s="44" t="str">
        <f t="shared" ref="AM9:AM62" si="7">IF($C9="","",SUM($AG9:$AL9))</f>
        <v/>
      </c>
      <c r="AN9" s="52" t="str">
        <f>IF($C9="","",IF(AR9,AR9,IF(SUMPRODUCT(--(AG$7:AL$7+0&gt;0),--($AG9:$AL9="")),"ร",ROUND($AM9/$AM$7*$AN$7,0))))</f>
        <v/>
      </c>
    </row>
    <row r="10" spans="2:40" x14ac:dyDescent="0.55000000000000004">
      <c r="B10" s="54">
        <v>3</v>
      </c>
      <c r="C10" s="55"/>
      <c r="D10" s="64"/>
      <c r="E10" s="65"/>
      <c r="F10" s="58"/>
      <c r="G10" s="59"/>
      <c r="H10" s="59"/>
      <c r="I10" s="59"/>
      <c r="J10" s="59"/>
      <c r="K10" s="59"/>
      <c r="L10" s="44" t="str">
        <f t="shared" si="0"/>
        <v/>
      </c>
      <c r="M10" s="45" t="str">
        <f t="shared" si="1"/>
        <v/>
      </c>
      <c r="N10" s="60"/>
      <c r="O10" s="59"/>
      <c r="P10" s="59"/>
      <c r="Q10" s="59"/>
      <c r="R10" s="59"/>
      <c r="S10" s="58"/>
      <c r="T10" s="44" t="str">
        <f t="shared" si="2"/>
        <v/>
      </c>
      <c r="U10" s="45" t="str">
        <f t="shared" si="3"/>
        <v/>
      </c>
      <c r="V10" s="51"/>
      <c r="W10" s="58"/>
      <c r="X10" s="58"/>
      <c r="Y10" s="59"/>
      <c r="Z10" s="61"/>
      <c r="AA10" s="61"/>
      <c r="AB10" s="62"/>
      <c r="AC10" s="44" t="str">
        <f t="shared" si="4"/>
        <v/>
      </c>
      <c r="AD10" s="50" t="str">
        <f t="shared" si="5"/>
        <v/>
      </c>
      <c r="AE10" s="51"/>
      <c r="AF10" s="52" t="str">
        <f t="shared" si="6"/>
        <v/>
      </c>
      <c r="AG10" s="63"/>
      <c r="AH10" s="59"/>
      <c r="AI10" s="59"/>
      <c r="AJ10" s="61"/>
      <c r="AK10" s="61"/>
      <c r="AL10" s="62"/>
      <c r="AM10" s="44" t="str">
        <f t="shared" si="7"/>
        <v/>
      </c>
      <c r="AN10" s="52" t="str">
        <f t="shared" ref="AN10:AN62" si="8">IF($C10="","",IF(AR10,AR10,IF(SUMPRODUCT(--(AG$7:AL$7+0&gt;0),--($AG10:$AL10="")),"ร",ROUND($AM10/$AM$7*$AN$7,0))))</f>
        <v/>
      </c>
    </row>
    <row r="11" spans="2:40" x14ac:dyDescent="0.55000000000000004">
      <c r="B11" s="54">
        <v>4</v>
      </c>
      <c r="C11" s="55"/>
      <c r="D11" s="56"/>
      <c r="E11" s="57"/>
      <c r="F11" s="58"/>
      <c r="G11" s="59"/>
      <c r="H11" s="59"/>
      <c r="I11" s="59"/>
      <c r="J11" s="59"/>
      <c r="K11" s="59"/>
      <c r="L11" s="44" t="str">
        <f t="shared" si="0"/>
        <v/>
      </c>
      <c r="M11" s="45" t="str">
        <f t="shared" si="1"/>
        <v/>
      </c>
      <c r="N11" s="60"/>
      <c r="O11" s="59"/>
      <c r="P11" s="59"/>
      <c r="Q11" s="59"/>
      <c r="R11" s="59"/>
      <c r="S11" s="58"/>
      <c r="T11" s="44" t="str">
        <f t="shared" si="2"/>
        <v/>
      </c>
      <c r="U11" s="45" t="str">
        <f t="shared" si="3"/>
        <v/>
      </c>
      <c r="V11" s="51"/>
      <c r="W11" s="58"/>
      <c r="X11" s="58"/>
      <c r="Y11" s="59"/>
      <c r="Z11" s="61"/>
      <c r="AA11" s="61"/>
      <c r="AB11" s="62"/>
      <c r="AC11" s="44" t="str">
        <f t="shared" si="4"/>
        <v/>
      </c>
      <c r="AD11" s="50" t="str">
        <f t="shared" si="5"/>
        <v/>
      </c>
      <c r="AE11" s="51"/>
      <c r="AF11" s="52" t="str">
        <f t="shared" si="6"/>
        <v/>
      </c>
      <c r="AG11" s="63"/>
      <c r="AH11" s="59"/>
      <c r="AI11" s="59"/>
      <c r="AJ11" s="61"/>
      <c r="AK11" s="61"/>
      <c r="AL11" s="62"/>
      <c r="AM11" s="44" t="str">
        <f t="shared" si="7"/>
        <v/>
      </c>
      <c r="AN11" s="52" t="str">
        <f t="shared" si="8"/>
        <v/>
      </c>
    </row>
    <row r="12" spans="2:40" ht="24.75" thickBot="1" x14ac:dyDescent="0.6">
      <c r="B12" s="66">
        <v>5</v>
      </c>
      <c r="C12" s="67"/>
      <c r="D12" s="68"/>
      <c r="E12" s="69"/>
      <c r="F12" s="145"/>
      <c r="G12" s="70"/>
      <c r="H12" s="70"/>
      <c r="I12" s="70"/>
      <c r="J12" s="70"/>
      <c r="K12" s="70"/>
      <c r="L12" s="71" t="str">
        <f t="shared" si="0"/>
        <v/>
      </c>
      <c r="M12" s="72" t="str">
        <f t="shared" si="1"/>
        <v/>
      </c>
      <c r="N12" s="73"/>
      <c r="O12" s="74"/>
      <c r="P12" s="74"/>
      <c r="Q12" s="74"/>
      <c r="R12" s="74"/>
      <c r="S12" s="75"/>
      <c r="T12" s="71" t="str">
        <f t="shared" si="2"/>
        <v/>
      </c>
      <c r="U12" s="72" t="str">
        <f t="shared" si="3"/>
        <v/>
      </c>
      <c r="V12" s="76"/>
      <c r="W12" s="75"/>
      <c r="X12" s="75"/>
      <c r="Y12" s="74"/>
      <c r="Z12" s="77"/>
      <c r="AA12" s="77"/>
      <c r="AB12" s="78"/>
      <c r="AC12" s="71" t="str">
        <f t="shared" si="4"/>
        <v/>
      </c>
      <c r="AD12" s="79" t="str">
        <f t="shared" si="5"/>
        <v/>
      </c>
      <c r="AE12" s="76"/>
      <c r="AF12" s="80" t="str">
        <f t="shared" si="6"/>
        <v/>
      </c>
      <c r="AG12" s="81"/>
      <c r="AH12" s="74"/>
      <c r="AI12" s="74"/>
      <c r="AJ12" s="77"/>
      <c r="AK12" s="77"/>
      <c r="AL12" s="78"/>
      <c r="AM12" s="71" t="str">
        <f t="shared" si="7"/>
        <v/>
      </c>
      <c r="AN12" s="80" t="str">
        <f t="shared" si="8"/>
        <v/>
      </c>
    </row>
    <row r="13" spans="2:40" x14ac:dyDescent="0.55000000000000004">
      <c r="B13" s="38">
        <v>6</v>
      </c>
      <c r="C13" s="39"/>
      <c r="D13" s="56"/>
      <c r="E13" s="57"/>
      <c r="F13" s="146"/>
      <c r="G13" s="82"/>
      <c r="H13" s="82"/>
      <c r="I13" s="82"/>
      <c r="J13" s="82"/>
      <c r="K13" s="82"/>
      <c r="L13" s="83" t="str">
        <f t="shared" si="0"/>
        <v/>
      </c>
      <c r="M13" s="84" t="str">
        <f t="shared" si="1"/>
        <v/>
      </c>
      <c r="N13" s="46"/>
      <c r="O13" s="43"/>
      <c r="P13" s="43"/>
      <c r="Q13" s="43"/>
      <c r="R13" s="43"/>
      <c r="S13" s="42"/>
      <c r="T13" s="83" t="str">
        <f t="shared" si="2"/>
        <v/>
      </c>
      <c r="U13" s="84" t="str">
        <f t="shared" si="3"/>
        <v/>
      </c>
      <c r="V13" s="85"/>
      <c r="W13" s="42"/>
      <c r="X13" s="42"/>
      <c r="Y13" s="43"/>
      <c r="Z13" s="48"/>
      <c r="AA13" s="48"/>
      <c r="AB13" s="49"/>
      <c r="AC13" s="83" t="str">
        <f t="shared" si="4"/>
        <v/>
      </c>
      <c r="AD13" s="50" t="str">
        <f t="shared" si="5"/>
        <v/>
      </c>
      <c r="AE13" s="85"/>
      <c r="AF13" s="86" t="str">
        <f t="shared" si="6"/>
        <v/>
      </c>
      <c r="AG13" s="53"/>
      <c r="AH13" s="43"/>
      <c r="AI13" s="43"/>
      <c r="AJ13" s="48"/>
      <c r="AK13" s="48"/>
      <c r="AL13" s="49"/>
      <c r="AM13" s="83" t="str">
        <f t="shared" si="7"/>
        <v/>
      </c>
      <c r="AN13" s="86" t="str">
        <f t="shared" si="8"/>
        <v/>
      </c>
    </row>
    <row r="14" spans="2:40" x14ac:dyDescent="0.55000000000000004">
      <c r="B14" s="54">
        <v>7</v>
      </c>
      <c r="C14" s="55"/>
      <c r="D14" s="64"/>
      <c r="E14" s="65"/>
      <c r="F14" s="58"/>
      <c r="G14" s="59"/>
      <c r="H14" s="59"/>
      <c r="I14" s="59"/>
      <c r="J14" s="59"/>
      <c r="K14" s="59"/>
      <c r="L14" s="44" t="str">
        <f t="shared" si="0"/>
        <v/>
      </c>
      <c r="M14" s="45" t="str">
        <f t="shared" si="1"/>
        <v/>
      </c>
      <c r="N14" s="60"/>
      <c r="O14" s="59"/>
      <c r="P14" s="59"/>
      <c r="Q14" s="59"/>
      <c r="R14" s="59"/>
      <c r="S14" s="58"/>
      <c r="T14" s="44" t="str">
        <f t="shared" si="2"/>
        <v/>
      </c>
      <c r="U14" s="45" t="str">
        <f t="shared" si="3"/>
        <v/>
      </c>
      <c r="V14" s="51"/>
      <c r="W14" s="58"/>
      <c r="X14" s="58"/>
      <c r="Y14" s="59"/>
      <c r="Z14" s="61"/>
      <c r="AA14" s="61"/>
      <c r="AB14" s="62"/>
      <c r="AC14" s="44" t="str">
        <f t="shared" si="4"/>
        <v/>
      </c>
      <c r="AD14" s="50" t="str">
        <f t="shared" si="5"/>
        <v/>
      </c>
      <c r="AE14" s="51"/>
      <c r="AF14" s="52" t="str">
        <f t="shared" si="6"/>
        <v/>
      </c>
      <c r="AG14" s="63"/>
      <c r="AH14" s="59"/>
      <c r="AI14" s="59"/>
      <c r="AJ14" s="61"/>
      <c r="AK14" s="61"/>
      <c r="AL14" s="62"/>
      <c r="AM14" s="44" t="str">
        <f t="shared" si="7"/>
        <v/>
      </c>
      <c r="AN14" s="52" t="str">
        <f t="shared" si="8"/>
        <v/>
      </c>
    </row>
    <row r="15" spans="2:40" x14ac:dyDescent="0.55000000000000004">
      <c r="B15" s="54">
        <v>8</v>
      </c>
      <c r="C15" s="55"/>
      <c r="D15" s="56"/>
      <c r="E15" s="57"/>
      <c r="F15" s="58"/>
      <c r="G15" s="59"/>
      <c r="H15" s="59"/>
      <c r="I15" s="59"/>
      <c r="J15" s="59"/>
      <c r="K15" s="59"/>
      <c r="L15" s="44" t="str">
        <f t="shared" si="0"/>
        <v/>
      </c>
      <c r="M15" s="45" t="str">
        <f t="shared" si="1"/>
        <v/>
      </c>
      <c r="N15" s="60"/>
      <c r="O15" s="59"/>
      <c r="P15" s="59"/>
      <c r="Q15" s="59"/>
      <c r="R15" s="59"/>
      <c r="S15" s="58"/>
      <c r="T15" s="44" t="str">
        <f t="shared" si="2"/>
        <v/>
      </c>
      <c r="U15" s="45" t="str">
        <f t="shared" si="3"/>
        <v/>
      </c>
      <c r="V15" s="51"/>
      <c r="W15" s="58"/>
      <c r="X15" s="58"/>
      <c r="Y15" s="59"/>
      <c r="Z15" s="61"/>
      <c r="AA15" s="61"/>
      <c r="AB15" s="62"/>
      <c r="AC15" s="44" t="str">
        <f t="shared" si="4"/>
        <v/>
      </c>
      <c r="AD15" s="50" t="str">
        <f t="shared" si="5"/>
        <v/>
      </c>
      <c r="AE15" s="51"/>
      <c r="AF15" s="52" t="str">
        <f t="shared" si="6"/>
        <v/>
      </c>
      <c r="AG15" s="63"/>
      <c r="AH15" s="59"/>
      <c r="AI15" s="59"/>
      <c r="AJ15" s="61"/>
      <c r="AK15" s="61"/>
      <c r="AL15" s="62"/>
      <c r="AM15" s="44" t="str">
        <f t="shared" si="7"/>
        <v/>
      </c>
      <c r="AN15" s="52" t="str">
        <f t="shared" si="8"/>
        <v/>
      </c>
    </row>
    <row r="16" spans="2:40" x14ac:dyDescent="0.55000000000000004">
      <c r="B16" s="87">
        <v>9</v>
      </c>
      <c r="C16" s="55"/>
      <c r="D16" s="64"/>
      <c r="E16" s="65"/>
      <c r="F16" s="58"/>
      <c r="G16" s="59"/>
      <c r="H16" s="59"/>
      <c r="I16" s="59"/>
      <c r="J16" s="59"/>
      <c r="K16" s="59"/>
      <c r="L16" s="44" t="str">
        <f t="shared" si="0"/>
        <v/>
      </c>
      <c r="M16" s="45" t="str">
        <f t="shared" si="1"/>
        <v/>
      </c>
      <c r="N16" s="60"/>
      <c r="O16" s="59"/>
      <c r="P16" s="59"/>
      <c r="Q16" s="59"/>
      <c r="R16" s="59"/>
      <c r="S16" s="58"/>
      <c r="T16" s="44" t="str">
        <f t="shared" si="2"/>
        <v/>
      </c>
      <c r="U16" s="45" t="str">
        <f t="shared" si="3"/>
        <v/>
      </c>
      <c r="V16" s="51"/>
      <c r="W16" s="58"/>
      <c r="X16" s="58"/>
      <c r="Y16" s="59"/>
      <c r="Z16" s="61"/>
      <c r="AA16" s="61"/>
      <c r="AB16" s="62"/>
      <c r="AC16" s="44" t="str">
        <f t="shared" si="4"/>
        <v/>
      </c>
      <c r="AD16" s="50" t="str">
        <f t="shared" si="5"/>
        <v/>
      </c>
      <c r="AE16" s="51"/>
      <c r="AF16" s="52" t="str">
        <f t="shared" si="6"/>
        <v/>
      </c>
      <c r="AG16" s="63"/>
      <c r="AH16" s="59"/>
      <c r="AI16" s="59"/>
      <c r="AJ16" s="61"/>
      <c r="AK16" s="61"/>
      <c r="AL16" s="62"/>
      <c r="AM16" s="44" t="str">
        <f t="shared" si="7"/>
        <v/>
      </c>
      <c r="AN16" s="52" t="str">
        <f t="shared" si="8"/>
        <v/>
      </c>
    </row>
    <row r="17" spans="2:40" ht="24.75" thickBot="1" x14ac:dyDescent="0.6">
      <c r="B17" s="88">
        <v>10</v>
      </c>
      <c r="C17" s="89"/>
      <c r="D17" s="68"/>
      <c r="E17" s="69"/>
      <c r="F17" s="75"/>
      <c r="G17" s="74"/>
      <c r="H17" s="74"/>
      <c r="I17" s="74"/>
      <c r="J17" s="74"/>
      <c r="K17" s="74"/>
      <c r="L17" s="71" t="str">
        <f t="shared" si="0"/>
        <v/>
      </c>
      <c r="M17" s="72" t="str">
        <f t="shared" si="1"/>
        <v/>
      </c>
      <c r="N17" s="73"/>
      <c r="O17" s="74"/>
      <c r="P17" s="74"/>
      <c r="Q17" s="74"/>
      <c r="R17" s="74"/>
      <c r="S17" s="75"/>
      <c r="T17" s="71" t="str">
        <f t="shared" si="2"/>
        <v/>
      </c>
      <c r="U17" s="72" t="str">
        <f t="shared" si="3"/>
        <v/>
      </c>
      <c r="V17" s="76"/>
      <c r="W17" s="75"/>
      <c r="X17" s="75"/>
      <c r="Y17" s="74"/>
      <c r="Z17" s="77"/>
      <c r="AA17" s="77"/>
      <c r="AB17" s="78"/>
      <c r="AC17" s="71" t="str">
        <f t="shared" si="4"/>
        <v/>
      </c>
      <c r="AD17" s="79" t="str">
        <f t="shared" si="5"/>
        <v/>
      </c>
      <c r="AE17" s="76"/>
      <c r="AF17" s="80" t="str">
        <f t="shared" si="6"/>
        <v/>
      </c>
      <c r="AG17" s="81"/>
      <c r="AH17" s="74"/>
      <c r="AI17" s="74"/>
      <c r="AJ17" s="77"/>
      <c r="AK17" s="77"/>
      <c r="AL17" s="78"/>
      <c r="AM17" s="71" t="str">
        <f t="shared" si="7"/>
        <v/>
      </c>
      <c r="AN17" s="80" t="str">
        <f t="shared" si="8"/>
        <v/>
      </c>
    </row>
    <row r="18" spans="2:40" x14ac:dyDescent="0.55000000000000004">
      <c r="B18" s="87">
        <v>11</v>
      </c>
      <c r="C18" s="55"/>
      <c r="D18" s="90"/>
      <c r="E18" s="91"/>
      <c r="F18" s="42"/>
      <c r="G18" s="43"/>
      <c r="H18" s="43"/>
      <c r="I18" s="43"/>
      <c r="J18" s="43"/>
      <c r="K18" s="43"/>
      <c r="L18" s="83" t="str">
        <f t="shared" si="0"/>
        <v/>
      </c>
      <c r="M18" s="84" t="str">
        <f t="shared" si="1"/>
        <v/>
      </c>
      <c r="N18" s="46"/>
      <c r="O18" s="43"/>
      <c r="P18" s="43"/>
      <c r="Q18" s="43"/>
      <c r="R18" s="43"/>
      <c r="S18" s="42"/>
      <c r="T18" s="83" t="str">
        <f t="shared" si="2"/>
        <v/>
      </c>
      <c r="U18" s="84" t="str">
        <f t="shared" si="3"/>
        <v/>
      </c>
      <c r="V18" s="85"/>
      <c r="W18" s="42"/>
      <c r="X18" s="42"/>
      <c r="Y18" s="43"/>
      <c r="Z18" s="48"/>
      <c r="AA18" s="48"/>
      <c r="AB18" s="49"/>
      <c r="AC18" s="83" t="str">
        <f t="shared" si="4"/>
        <v/>
      </c>
      <c r="AD18" s="50" t="str">
        <f t="shared" si="5"/>
        <v/>
      </c>
      <c r="AE18" s="85"/>
      <c r="AF18" s="86" t="str">
        <f t="shared" si="6"/>
        <v/>
      </c>
      <c r="AG18" s="53"/>
      <c r="AH18" s="43"/>
      <c r="AI18" s="43"/>
      <c r="AJ18" s="48"/>
      <c r="AK18" s="48"/>
      <c r="AL18" s="49"/>
      <c r="AM18" s="83" t="str">
        <f t="shared" si="7"/>
        <v/>
      </c>
      <c r="AN18" s="86" t="str">
        <f t="shared" si="8"/>
        <v/>
      </c>
    </row>
    <row r="19" spans="2:40" x14ac:dyDescent="0.55000000000000004">
      <c r="B19" s="54">
        <v>12</v>
      </c>
      <c r="C19" s="55"/>
      <c r="D19" s="56"/>
      <c r="E19" s="57"/>
      <c r="F19" s="58"/>
      <c r="G19" s="59"/>
      <c r="H19" s="59"/>
      <c r="I19" s="59"/>
      <c r="J19" s="59"/>
      <c r="K19" s="59"/>
      <c r="L19" s="44" t="str">
        <f t="shared" si="0"/>
        <v/>
      </c>
      <c r="M19" s="45" t="str">
        <f t="shared" si="1"/>
        <v/>
      </c>
      <c r="N19" s="60"/>
      <c r="O19" s="59"/>
      <c r="P19" s="59"/>
      <c r="Q19" s="59"/>
      <c r="R19" s="59"/>
      <c r="S19" s="58"/>
      <c r="T19" s="44" t="str">
        <f t="shared" si="2"/>
        <v/>
      </c>
      <c r="U19" s="45" t="str">
        <f t="shared" si="3"/>
        <v/>
      </c>
      <c r="V19" s="51"/>
      <c r="W19" s="58"/>
      <c r="X19" s="58"/>
      <c r="Y19" s="59"/>
      <c r="Z19" s="61"/>
      <c r="AA19" s="61"/>
      <c r="AB19" s="62"/>
      <c r="AC19" s="44" t="str">
        <f t="shared" si="4"/>
        <v/>
      </c>
      <c r="AD19" s="50" t="str">
        <f t="shared" si="5"/>
        <v/>
      </c>
      <c r="AE19" s="51"/>
      <c r="AF19" s="52" t="str">
        <f t="shared" si="6"/>
        <v/>
      </c>
      <c r="AG19" s="63"/>
      <c r="AH19" s="59"/>
      <c r="AI19" s="59"/>
      <c r="AJ19" s="61"/>
      <c r="AK19" s="61"/>
      <c r="AL19" s="62"/>
      <c r="AM19" s="44" t="str">
        <f t="shared" si="7"/>
        <v/>
      </c>
      <c r="AN19" s="52" t="str">
        <f t="shared" si="8"/>
        <v/>
      </c>
    </row>
    <row r="20" spans="2:40" x14ac:dyDescent="0.55000000000000004">
      <c r="B20" s="87">
        <v>13</v>
      </c>
      <c r="C20" s="55"/>
      <c r="D20" s="64"/>
      <c r="E20" s="65"/>
      <c r="F20" s="58"/>
      <c r="G20" s="59"/>
      <c r="H20" s="59"/>
      <c r="I20" s="59"/>
      <c r="J20" s="59"/>
      <c r="K20" s="59"/>
      <c r="L20" s="44" t="str">
        <f t="shared" si="0"/>
        <v/>
      </c>
      <c r="M20" s="45" t="str">
        <f t="shared" si="1"/>
        <v/>
      </c>
      <c r="N20" s="60"/>
      <c r="O20" s="59"/>
      <c r="P20" s="59"/>
      <c r="Q20" s="59"/>
      <c r="R20" s="59"/>
      <c r="S20" s="58"/>
      <c r="T20" s="44" t="str">
        <f t="shared" si="2"/>
        <v/>
      </c>
      <c r="U20" s="45" t="str">
        <f t="shared" si="3"/>
        <v/>
      </c>
      <c r="V20" s="51"/>
      <c r="W20" s="58"/>
      <c r="X20" s="58"/>
      <c r="Y20" s="59"/>
      <c r="Z20" s="61"/>
      <c r="AA20" s="61"/>
      <c r="AB20" s="62"/>
      <c r="AC20" s="44" t="str">
        <f t="shared" si="4"/>
        <v/>
      </c>
      <c r="AD20" s="50" t="str">
        <f t="shared" si="5"/>
        <v/>
      </c>
      <c r="AE20" s="51"/>
      <c r="AF20" s="52" t="str">
        <f t="shared" si="6"/>
        <v/>
      </c>
      <c r="AG20" s="63"/>
      <c r="AH20" s="59"/>
      <c r="AI20" s="59"/>
      <c r="AJ20" s="61"/>
      <c r="AK20" s="61"/>
      <c r="AL20" s="62"/>
      <c r="AM20" s="44" t="str">
        <f t="shared" si="7"/>
        <v/>
      </c>
      <c r="AN20" s="52" t="str">
        <f t="shared" si="8"/>
        <v/>
      </c>
    </row>
    <row r="21" spans="2:40" x14ac:dyDescent="0.55000000000000004">
      <c r="B21" s="54">
        <v>14</v>
      </c>
      <c r="C21" s="55"/>
      <c r="D21" s="56"/>
      <c r="E21" s="57"/>
      <c r="F21" s="58"/>
      <c r="G21" s="59"/>
      <c r="H21" s="59"/>
      <c r="I21" s="59"/>
      <c r="J21" s="59"/>
      <c r="K21" s="59"/>
      <c r="L21" s="44" t="str">
        <f t="shared" si="0"/>
        <v/>
      </c>
      <c r="M21" s="45" t="str">
        <f t="shared" si="1"/>
        <v/>
      </c>
      <c r="N21" s="60"/>
      <c r="O21" s="59"/>
      <c r="P21" s="59"/>
      <c r="Q21" s="59"/>
      <c r="R21" s="59"/>
      <c r="S21" s="58"/>
      <c r="T21" s="44" t="str">
        <f t="shared" si="2"/>
        <v/>
      </c>
      <c r="U21" s="45" t="str">
        <f t="shared" si="3"/>
        <v/>
      </c>
      <c r="V21" s="51"/>
      <c r="W21" s="58"/>
      <c r="X21" s="58"/>
      <c r="Y21" s="59"/>
      <c r="Z21" s="61"/>
      <c r="AA21" s="61"/>
      <c r="AB21" s="62"/>
      <c r="AC21" s="44" t="str">
        <f t="shared" si="4"/>
        <v/>
      </c>
      <c r="AD21" s="50" t="str">
        <f t="shared" si="5"/>
        <v/>
      </c>
      <c r="AE21" s="51"/>
      <c r="AF21" s="52" t="str">
        <f t="shared" si="6"/>
        <v/>
      </c>
      <c r="AG21" s="63"/>
      <c r="AH21" s="59"/>
      <c r="AI21" s="59"/>
      <c r="AJ21" s="61"/>
      <c r="AK21" s="61"/>
      <c r="AL21" s="62"/>
      <c r="AM21" s="44" t="str">
        <f t="shared" si="7"/>
        <v/>
      </c>
      <c r="AN21" s="52" t="str">
        <f t="shared" si="8"/>
        <v/>
      </c>
    </row>
    <row r="22" spans="2:40" ht="24.75" thickBot="1" x14ac:dyDescent="0.6">
      <c r="B22" s="92">
        <v>15</v>
      </c>
      <c r="C22" s="67"/>
      <c r="D22" s="68"/>
      <c r="E22" s="69"/>
      <c r="F22" s="145"/>
      <c r="G22" s="70"/>
      <c r="H22" s="70"/>
      <c r="I22" s="70"/>
      <c r="J22" s="70"/>
      <c r="K22" s="70"/>
      <c r="L22" s="71" t="str">
        <f t="shared" si="0"/>
        <v/>
      </c>
      <c r="M22" s="72" t="str">
        <f t="shared" si="1"/>
        <v/>
      </c>
      <c r="N22" s="73"/>
      <c r="O22" s="74"/>
      <c r="P22" s="74"/>
      <c r="Q22" s="74"/>
      <c r="R22" s="74"/>
      <c r="S22" s="75"/>
      <c r="T22" s="71" t="str">
        <f t="shared" si="2"/>
        <v/>
      </c>
      <c r="U22" s="72" t="str">
        <f t="shared" si="3"/>
        <v/>
      </c>
      <c r="V22" s="76"/>
      <c r="W22" s="75"/>
      <c r="X22" s="75"/>
      <c r="Y22" s="74"/>
      <c r="Z22" s="77"/>
      <c r="AA22" s="77"/>
      <c r="AB22" s="78"/>
      <c r="AC22" s="71" t="str">
        <f t="shared" si="4"/>
        <v/>
      </c>
      <c r="AD22" s="79" t="str">
        <f t="shared" si="5"/>
        <v/>
      </c>
      <c r="AE22" s="76"/>
      <c r="AF22" s="80" t="str">
        <f t="shared" si="6"/>
        <v/>
      </c>
      <c r="AG22" s="81"/>
      <c r="AH22" s="74"/>
      <c r="AI22" s="74"/>
      <c r="AJ22" s="77"/>
      <c r="AK22" s="77"/>
      <c r="AL22" s="78"/>
      <c r="AM22" s="71" t="str">
        <f t="shared" si="7"/>
        <v/>
      </c>
      <c r="AN22" s="80" t="str">
        <f t="shared" si="8"/>
        <v/>
      </c>
    </row>
    <row r="23" spans="2:40" x14ac:dyDescent="0.55000000000000004">
      <c r="B23" s="38">
        <v>16</v>
      </c>
      <c r="C23" s="39"/>
      <c r="D23" s="56"/>
      <c r="E23" s="57"/>
      <c r="F23" s="146"/>
      <c r="G23" s="82"/>
      <c r="H23" s="82"/>
      <c r="I23" s="82"/>
      <c r="J23" s="82"/>
      <c r="K23" s="82"/>
      <c r="L23" s="83" t="str">
        <f t="shared" si="0"/>
        <v/>
      </c>
      <c r="M23" s="84" t="str">
        <f t="shared" si="1"/>
        <v/>
      </c>
      <c r="N23" s="46"/>
      <c r="O23" s="43"/>
      <c r="P23" s="43"/>
      <c r="Q23" s="43"/>
      <c r="R23" s="43"/>
      <c r="S23" s="42"/>
      <c r="T23" s="83" t="str">
        <f t="shared" si="2"/>
        <v/>
      </c>
      <c r="U23" s="84" t="str">
        <f t="shared" si="3"/>
        <v/>
      </c>
      <c r="V23" s="85"/>
      <c r="W23" s="42"/>
      <c r="X23" s="42"/>
      <c r="Y23" s="43"/>
      <c r="Z23" s="48"/>
      <c r="AA23" s="48"/>
      <c r="AB23" s="49"/>
      <c r="AC23" s="83" t="str">
        <f t="shared" si="4"/>
        <v/>
      </c>
      <c r="AD23" s="50" t="str">
        <f t="shared" si="5"/>
        <v/>
      </c>
      <c r="AE23" s="85"/>
      <c r="AF23" s="86" t="str">
        <f t="shared" si="6"/>
        <v/>
      </c>
      <c r="AG23" s="53"/>
      <c r="AH23" s="43"/>
      <c r="AI23" s="43"/>
      <c r="AJ23" s="48"/>
      <c r="AK23" s="48"/>
      <c r="AL23" s="49"/>
      <c r="AM23" s="83" t="str">
        <f t="shared" si="7"/>
        <v/>
      </c>
      <c r="AN23" s="86" t="str">
        <f t="shared" si="8"/>
        <v/>
      </c>
    </row>
    <row r="24" spans="2:40" x14ac:dyDescent="0.55000000000000004">
      <c r="B24" s="87">
        <v>17</v>
      </c>
      <c r="C24" s="55"/>
      <c r="D24" s="64"/>
      <c r="E24" s="65"/>
      <c r="F24" s="58"/>
      <c r="G24" s="59"/>
      <c r="H24" s="59"/>
      <c r="I24" s="59"/>
      <c r="J24" s="59"/>
      <c r="K24" s="59"/>
      <c r="L24" s="44" t="str">
        <f t="shared" si="0"/>
        <v/>
      </c>
      <c r="M24" s="45" t="str">
        <f t="shared" si="1"/>
        <v/>
      </c>
      <c r="N24" s="60"/>
      <c r="O24" s="59"/>
      <c r="P24" s="59"/>
      <c r="Q24" s="59"/>
      <c r="R24" s="59"/>
      <c r="S24" s="58"/>
      <c r="T24" s="44" t="str">
        <f t="shared" si="2"/>
        <v/>
      </c>
      <c r="U24" s="45" t="str">
        <f t="shared" si="3"/>
        <v/>
      </c>
      <c r="V24" s="51"/>
      <c r="W24" s="58"/>
      <c r="X24" s="58"/>
      <c r="Y24" s="59"/>
      <c r="Z24" s="61"/>
      <c r="AA24" s="61"/>
      <c r="AB24" s="62"/>
      <c r="AC24" s="44" t="str">
        <f t="shared" si="4"/>
        <v/>
      </c>
      <c r="AD24" s="50" t="str">
        <f t="shared" si="5"/>
        <v/>
      </c>
      <c r="AE24" s="51"/>
      <c r="AF24" s="52" t="str">
        <f t="shared" si="6"/>
        <v/>
      </c>
      <c r="AG24" s="63"/>
      <c r="AH24" s="59"/>
      <c r="AI24" s="59"/>
      <c r="AJ24" s="61"/>
      <c r="AK24" s="61"/>
      <c r="AL24" s="62"/>
      <c r="AM24" s="44" t="str">
        <f t="shared" si="7"/>
        <v/>
      </c>
      <c r="AN24" s="52" t="str">
        <f t="shared" si="8"/>
        <v/>
      </c>
    </row>
    <row r="25" spans="2:40" x14ac:dyDescent="0.55000000000000004">
      <c r="B25" s="54">
        <v>18</v>
      </c>
      <c r="C25" s="55"/>
      <c r="D25" s="56"/>
      <c r="E25" s="57"/>
      <c r="F25" s="58"/>
      <c r="G25" s="59"/>
      <c r="H25" s="59"/>
      <c r="I25" s="59"/>
      <c r="J25" s="59"/>
      <c r="K25" s="59"/>
      <c r="L25" s="44" t="str">
        <f t="shared" si="0"/>
        <v/>
      </c>
      <c r="M25" s="45" t="str">
        <f t="shared" si="1"/>
        <v/>
      </c>
      <c r="N25" s="60"/>
      <c r="O25" s="59"/>
      <c r="P25" s="59"/>
      <c r="Q25" s="59"/>
      <c r="R25" s="59"/>
      <c r="S25" s="58"/>
      <c r="T25" s="44" t="str">
        <f t="shared" si="2"/>
        <v/>
      </c>
      <c r="U25" s="45" t="str">
        <f t="shared" si="3"/>
        <v/>
      </c>
      <c r="V25" s="51"/>
      <c r="W25" s="58"/>
      <c r="X25" s="58"/>
      <c r="Y25" s="59"/>
      <c r="Z25" s="61"/>
      <c r="AA25" s="61"/>
      <c r="AB25" s="62"/>
      <c r="AC25" s="44" t="str">
        <f t="shared" si="4"/>
        <v/>
      </c>
      <c r="AD25" s="50" t="str">
        <f t="shared" si="5"/>
        <v/>
      </c>
      <c r="AE25" s="51"/>
      <c r="AF25" s="52" t="str">
        <f t="shared" si="6"/>
        <v/>
      </c>
      <c r="AG25" s="63"/>
      <c r="AH25" s="59"/>
      <c r="AI25" s="59"/>
      <c r="AJ25" s="61"/>
      <c r="AK25" s="61"/>
      <c r="AL25" s="62"/>
      <c r="AM25" s="44" t="str">
        <f t="shared" si="7"/>
        <v/>
      </c>
      <c r="AN25" s="52" t="str">
        <f t="shared" si="8"/>
        <v/>
      </c>
    </row>
    <row r="26" spans="2:40" x14ac:dyDescent="0.55000000000000004">
      <c r="B26" s="54">
        <v>19</v>
      </c>
      <c r="C26" s="55"/>
      <c r="D26" s="64"/>
      <c r="E26" s="65"/>
      <c r="F26" s="58"/>
      <c r="G26" s="59"/>
      <c r="H26" s="59"/>
      <c r="I26" s="59"/>
      <c r="J26" s="59"/>
      <c r="K26" s="59"/>
      <c r="L26" s="44" t="str">
        <f t="shared" si="0"/>
        <v/>
      </c>
      <c r="M26" s="45" t="str">
        <f t="shared" si="1"/>
        <v/>
      </c>
      <c r="N26" s="60"/>
      <c r="O26" s="59"/>
      <c r="P26" s="59"/>
      <c r="Q26" s="59"/>
      <c r="R26" s="59"/>
      <c r="S26" s="58"/>
      <c r="T26" s="44" t="str">
        <f t="shared" si="2"/>
        <v/>
      </c>
      <c r="U26" s="45" t="str">
        <f t="shared" si="3"/>
        <v/>
      </c>
      <c r="V26" s="51"/>
      <c r="W26" s="58"/>
      <c r="X26" s="58"/>
      <c r="Y26" s="59"/>
      <c r="Z26" s="61"/>
      <c r="AA26" s="61"/>
      <c r="AB26" s="62"/>
      <c r="AC26" s="44" t="str">
        <f t="shared" si="4"/>
        <v/>
      </c>
      <c r="AD26" s="50" t="str">
        <f t="shared" si="5"/>
        <v/>
      </c>
      <c r="AE26" s="51"/>
      <c r="AF26" s="52" t="str">
        <f t="shared" si="6"/>
        <v/>
      </c>
      <c r="AG26" s="63"/>
      <c r="AH26" s="59"/>
      <c r="AI26" s="59"/>
      <c r="AJ26" s="61"/>
      <c r="AK26" s="61"/>
      <c r="AL26" s="62"/>
      <c r="AM26" s="44" t="str">
        <f t="shared" si="7"/>
        <v/>
      </c>
      <c r="AN26" s="52" t="str">
        <f t="shared" si="8"/>
        <v/>
      </c>
    </row>
    <row r="27" spans="2:40" ht="24.75" thickBot="1" x14ac:dyDescent="0.6">
      <c r="B27" s="88">
        <v>20</v>
      </c>
      <c r="C27" s="89"/>
      <c r="D27" s="68"/>
      <c r="E27" s="69"/>
      <c r="F27" s="75"/>
      <c r="G27" s="74"/>
      <c r="H27" s="74"/>
      <c r="I27" s="74"/>
      <c r="J27" s="74"/>
      <c r="K27" s="74"/>
      <c r="L27" s="71" t="str">
        <f t="shared" si="0"/>
        <v/>
      </c>
      <c r="M27" s="72" t="str">
        <f t="shared" si="1"/>
        <v/>
      </c>
      <c r="N27" s="73"/>
      <c r="O27" s="74"/>
      <c r="P27" s="74"/>
      <c r="Q27" s="74"/>
      <c r="R27" s="74"/>
      <c r="S27" s="75"/>
      <c r="T27" s="71" t="str">
        <f t="shared" si="2"/>
        <v/>
      </c>
      <c r="U27" s="72" t="str">
        <f t="shared" si="3"/>
        <v/>
      </c>
      <c r="V27" s="76"/>
      <c r="W27" s="75"/>
      <c r="X27" s="75"/>
      <c r="Y27" s="74"/>
      <c r="Z27" s="77"/>
      <c r="AA27" s="77"/>
      <c r="AB27" s="78"/>
      <c r="AC27" s="71" t="str">
        <f t="shared" si="4"/>
        <v/>
      </c>
      <c r="AD27" s="79" t="str">
        <f t="shared" si="5"/>
        <v/>
      </c>
      <c r="AE27" s="76"/>
      <c r="AF27" s="80" t="str">
        <f t="shared" si="6"/>
        <v/>
      </c>
      <c r="AG27" s="81"/>
      <c r="AH27" s="74"/>
      <c r="AI27" s="74"/>
      <c r="AJ27" s="77"/>
      <c r="AK27" s="77"/>
      <c r="AL27" s="78"/>
      <c r="AM27" s="71" t="str">
        <f t="shared" si="7"/>
        <v/>
      </c>
      <c r="AN27" s="80" t="str">
        <f t="shared" si="8"/>
        <v/>
      </c>
    </row>
    <row r="28" spans="2:40" x14ac:dyDescent="0.55000000000000004">
      <c r="B28" s="87">
        <v>21</v>
      </c>
      <c r="C28" s="55"/>
      <c r="D28" s="90"/>
      <c r="E28" s="91"/>
      <c r="F28" s="42"/>
      <c r="G28" s="43"/>
      <c r="H28" s="43"/>
      <c r="I28" s="43"/>
      <c r="J28" s="43"/>
      <c r="K28" s="43"/>
      <c r="L28" s="83" t="str">
        <f t="shared" si="0"/>
        <v/>
      </c>
      <c r="M28" s="84" t="str">
        <f t="shared" si="1"/>
        <v/>
      </c>
      <c r="N28" s="46"/>
      <c r="O28" s="43"/>
      <c r="P28" s="43"/>
      <c r="Q28" s="43"/>
      <c r="R28" s="43"/>
      <c r="S28" s="42"/>
      <c r="T28" s="83" t="str">
        <f t="shared" si="2"/>
        <v/>
      </c>
      <c r="U28" s="84" t="str">
        <f t="shared" si="3"/>
        <v/>
      </c>
      <c r="V28" s="85"/>
      <c r="W28" s="42"/>
      <c r="X28" s="42"/>
      <c r="Y28" s="43"/>
      <c r="Z28" s="48"/>
      <c r="AA28" s="48"/>
      <c r="AB28" s="49"/>
      <c r="AC28" s="83" t="str">
        <f t="shared" si="4"/>
        <v/>
      </c>
      <c r="AD28" s="50" t="str">
        <f t="shared" si="5"/>
        <v/>
      </c>
      <c r="AE28" s="85"/>
      <c r="AF28" s="86" t="str">
        <f t="shared" si="6"/>
        <v/>
      </c>
      <c r="AG28" s="53"/>
      <c r="AH28" s="43"/>
      <c r="AI28" s="43"/>
      <c r="AJ28" s="48"/>
      <c r="AK28" s="48"/>
      <c r="AL28" s="49"/>
      <c r="AM28" s="83" t="str">
        <f t="shared" si="7"/>
        <v/>
      </c>
      <c r="AN28" s="86" t="str">
        <f t="shared" si="8"/>
        <v/>
      </c>
    </row>
    <row r="29" spans="2:40" x14ac:dyDescent="0.55000000000000004">
      <c r="B29" s="54">
        <v>22</v>
      </c>
      <c r="C29" s="55"/>
      <c r="D29" s="56"/>
      <c r="E29" s="57"/>
      <c r="F29" s="58"/>
      <c r="G29" s="59"/>
      <c r="H29" s="59"/>
      <c r="I29" s="59"/>
      <c r="J29" s="59"/>
      <c r="K29" s="59"/>
      <c r="L29" s="44" t="str">
        <f t="shared" si="0"/>
        <v/>
      </c>
      <c r="M29" s="45" t="str">
        <f t="shared" si="1"/>
        <v/>
      </c>
      <c r="N29" s="60"/>
      <c r="O29" s="59"/>
      <c r="P29" s="59"/>
      <c r="Q29" s="59"/>
      <c r="R29" s="59"/>
      <c r="S29" s="58"/>
      <c r="T29" s="44" t="str">
        <f t="shared" si="2"/>
        <v/>
      </c>
      <c r="U29" s="45" t="str">
        <f t="shared" si="3"/>
        <v/>
      </c>
      <c r="V29" s="51"/>
      <c r="W29" s="58"/>
      <c r="X29" s="58"/>
      <c r="Y29" s="59"/>
      <c r="Z29" s="61"/>
      <c r="AA29" s="61"/>
      <c r="AB29" s="62"/>
      <c r="AC29" s="44" t="str">
        <f t="shared" si="4"/>
        <v/>
      </c>
      <c r="AD29" s="50" t="str">
        <f t="shared" si="5"/>
        <v/>
      </c>
      <c r="AE29" s="51"/>
      <c r="AF29" s="52" t="str">
        <f t="shared" si="6"/>
        <v/>
      </c>
      <c r="AG29" s="63"/>
      <c r="AH29" s="59"/>
      <c r="AI29" s="59"/>
      <c r="AJ29" s="61"/>
      <c r="AK29" s="61"/>
      <c r="AL29" s="62"/>
      <c r="AM29" s="44" t="str">
        <f t="shared" si="7"/>
        <v/>
      </c>
      <c r="AN29" s="52" t="str">
        <f t="shared" si="8"/>
        <v/>
      </c>
    </row>
    <row r="30" spans="2:40" x14ac:dyDescent="0.55000000000000004">
      <c r="B30" s="54">
        <v>23</v>
      </c>
      <c r="C30" s="55"/>
      <c r="D30" s="64"/>
      <c r="E30" s="65"/>
      <c r="F30" s="58"/>
      <c r="G30" s="59"/>
      <c r="H30" s="59"/>
      <c r="I30" s="59"/>
      <c r="J30" s="59"/>
      <c r="K30" s="59"/>
      <c r="L30" s="44" t="str">
        <f t="shared" si="0"/>
        <v/>
      </c>
      <c r="M30" s="45" t="str">
        <f t="shared" si="1"/>
        <v/>
      </c>
      <c r="N30" s="60"/>
      <c r="O30" s="59"/>
      <c r="P30" s="59"/>
      <c r="Q30" s="59"/>
      <c r="R30" s="59"/>
      <c r="S30" s="58"/>
      <c r="T30" s="44" t="str">
        <f t="shared" si="2"/>
        <v/>
      </c>
      <c r="U30" s="45" t="str">
        <f t="shared" si="3"/>
        <v/>
      </c>
      <c r="V30" s="51"/>
      <c r="W30" s="58"/>
      <c r="X30" s="58"/>
      <c r="Y30" s="59"/>
      <c r="Z30" s="61"/>
      <c r="AA30" s="61"/>
      <c r="AB30" s="62"/>
      <c r="AC30" s="44" t="str">
        <f t="shared" si="4"/>
        <v/>
      </c>
      <c r="AD30" s="50" t="str">
        <f t="shared" si="5"/>
        <v/>
      </c>
      <c r="AE30" s="51"/>
      <c r="AF30" s="52" t="str">
        <f t="shared" si="6"/>
        <v/>
      </c>
      <c r="AG30" s="63"/>
      <c r="AH30" s="59"/>
      <c r="AI30" s="59"/>
      <c r="AJ30" s="61"/>
      <c r="AK30" s="61"/>
      <c r="AL30" s="62"/>
      <c r="AM30" s="44" t="str">
        <f t="shared" si="7"/>
        <v/>
      </c>
      <c r="AN30" s="52" t="str">
        <f t="shared" si="8"/>
        <v/>
      </c>
    </row>
    <row r="31" spans="2:40" x14ac:dyDescent="0.55000000000000004">
      <c r="B31" s="54">
        <v>24</v>
      </c>
      <c r="C31" s="55"/>
      <c r="D31" s="56"/>
      <c r="E31" s="57"/>
      <c r="F31" s="58"/>
      <c r="G31" s="59"/>
      <c r="H31" s="59"/>
      <c r="I31" s="59"/>
      <c r="J31" s="59"/>
      <c r="K31" s="59"/>
      <c r="L31" s="44" t="str">
        <f t="shared" si="0"/>
        <v/>
      </c>
      <c r="M31" s="45" t="str">
        <f t="shared" si="1"/>
        <v/>
      </c>
      <c r="N31" s="60"/>
      <c r="O31" s="59"/>
      <c r="P31" s="59"/>
      <c r="Q31" s="59"/>
      <c r="R31" s="59"/>
      <c r="S31" s="58"/>
      <c r="T31" s="44" t="str">
        <f t="shared" si="2"/>
        <v/>
      </c>
      <c r="U31" s="45" t="str">
        <f t="shared" si="3"/>
        <v/>
      </c>
      <c r="V31" s="51"/>
      <c r="W31" s="58"/>
      <c r="X31" s="58"/>
      <c r="Y31" s="59"/>
      <c r="Z31" s="61"/>
      <c r="AA31" s="61"/>
      <c r="AB31" s="62"/>
      <c r="AC31" s="44" t="str">
        <f t="shared" si="4"/>
        <v/>
      </c>
      <c r="AD31" s="50" t="str">
        <f t="shared" si="5"/>
        <v/>
      </c>
      <c r="AE31" s="51"/>
      <c r="AF31" s="52" t="str">
        <f t="shared" si="6"/>
        <v/>
      </c>
      <c r="AG31" s="63"/>
      <c r="AH31" s="59"/>
      <c r="AI31" s="59"/>
      <c r="AJ31" s="61"/>
      <c r="AK31" s="61"/>
      <c r="AL31" s="62"/>
      <c r="AM31" s="44" t="str">
        <f t="shared" si="7"/>
        <v/>
      </c>
      <c r="AN31" s="52" t="str">
        <f t="shared" si="8"/>
        <v/>
      </c>
    </row>
    <row r="32" spans="2:40" ht="24.75" thickBot="1" x14ac:dyDescent="0.6">
      <c r="B32" s="66">
        <v>25</v>
      </c>
      <c r="C32" s="67"/>
      <c r="D32" s="68"/>
      <c r="E32" s="69"/>
      <c r="F32" s="145"/>
      <c r="G32" s="70"/>
      <c r="H32" s="70"/>
      <c r="I32" s="70"/>
      <c r="J32" s="70"/>
      <c r="K32" s="70"/>
      <c r="L32" s="71" t="str">
        <f t="shared" si="0"/>
        <v/>
      </c>
      <c r="M32" s="72" t="str">
        <f t="shared" si="1"/>
        <v/>
      </c>
      <c r="N32" s="73"/>
      <c r="O32" s="74"/>
      <c r="P32" s="74"/>
      <c r="Q32" s="74"/>
      <c r="R32" s="74"/>
      <c r="S32" s="75"/>
      <c r="T32" s="71" t="str">
        <f t="shared" si="2"/>
        <v/>
      </c>
      <c r="U32" s="72" t="str">
        <f t="shared" si="3"/>
        <v/>
      </c>
      <c r="V32" s="76"/>
      <c r="W32" s="75"/>
      <c r="X32" s="75"/>
      <c r="Y32" s="74"/>
      <c r="Z32" s="77"/>
      <c r="AA32" s="77"/>
      <c r="AB32" s="78"/>
      <c r="AC32" s="71" t="str">
        <f t="shared" si="4"/>
        <v/>
      </c>
      <c r="AD32" s="79" t="str">
        <f t="shared" si="5"/>
        <v/>
      </c>
      <c r="AE32" s="76"/>
      <c r="AF32" s="80" t="str">
        <f t="shared" si="6"/>
        <v/>
      </c>
      <c r="AG32" s="81"/>
      <c r="AH32" s="74"/>
      <c r="AI32" s="74"/>
      <c r="AJ32" s="77"/>
      <c r="AK32" s="77"/>
      <c r="AL32" s="78"/>
      <c r="AM32" s="71" t="str">
        <f t="shared" si="7"/>
        <v/>
      </c>
      <c r="AN32" s="80" t="str">
        <f t="shared" si="8"/>
        <v/>
      </c>
    </row>
    <row r="33" spans="2:40" x14ac:dyDescent="0.55000000000000004">
      <c r="B33" s="38">
        <v>26</v>
      </c>
      <c r="C33" s="39"/>
      <c r="D33" s="56"/>
      <c r="E33" s="57"/>
      <c r="F33" s="146"/>
      <c r="G33" s="82"/>
      <c r="H33" s="82"/>
      <c r="I33" s="82"/>
      <c r="J33" s="82"/>
      <c r="K33" s="82"/>
      <c r="L33" s="83" t="str">
        <f t="shared" si="0"/>
        <v/>
      </c>
      <c r="M33" s="84" t="str">
        <f t="shared" si="1"/>
        <v/>
      </c>
      <c r="N33" s="46"/>
      <c r="O33" s="43"/>
      <c r="P33" s="43"/>
      <c r="Q33" s="43"/>
      <c r="R33" s="43"/>
      <c r="S33" s="42"/>
      <c r="T33" s="83" t="str">
        <f t="shared" si="2"/>
        <v/>
      </c>
      <c r="U33" s="84" t="str">
        <f t="shared" si="3"/>
        <v/>
      </c>
      <c r="V33" s="85"/>
      <c r="W33" s="42"/>
      <c r="X33" s="42"/>
      <c r="Y33" s="43"/>
      <c r="Z33" s="48"/>
      <c r="AA33" s="48"/>
      <c r="AB33" s="49"/>
      <c r="AC33" s="83" t="str">
        <f t="shared" si="4"/>
        <v/>
      </c>
      <c r="AD33" s="50" t="str">
        <f t="shared" si="5"/>
        <v/>
      </c>
      <c r="AE33" s="85"/>
      <c r="AF33" s="86" t="str">
        <f t="shared" si="6"/>
        <v/>
      </c>
      <c r="AG33" s="53"/>
      <c r="AH33" s="43"/>
      <c r="AI33" s="43"/>
      <c r="AJ33" s="48"/>
      <c r="AK33" s="48"/>
      <c r="AL33" s="49"/>
      <c r="AM33" s="83" t="str">
        <f t="shared" si="7"/>
        <v/>
      </c>
      <c r="AN33" s="86" t="str">
        <f t="shared" si="8"/>
        <v/>
      </c>
    </row>
    <row r="34" spans="2:40" x14ac:dyDescent="0.55000000000000004">
      <c r="B34" s="54">
        <v>27</v>
      </c>
      <c r="C34" s="55"/>
      <c r="D34" s="64"/>
      <c r="E34" s="65"/>
      <c r="F34" s="58"/>
      <c r="G34" s="59"/>
      <c r="H34" s="59"/>
      <c r="I34" s="59"/>
      <c r="J34" s="59"/>
      <c r="K34" s="59"/>
      <c r="L34" s="44" t="str">
        <f t="shared" si="0"/>
        <v/>
      </c>
      <c r="M34" s="45" t="str">
        <f t="shared" si="1"/>
        <v/>
      </c>
      <c r="N34" s="60"/>
      <c r="O34" s="59"/>
      <c r="P34" s="59"/>
      <c r="Q34" s="59"/>
      <c r="R34" s="59"/>
      <c r="S34" s="58"/>
      <c r="T34" s="44" t="str">
        <f t="shared" si="2"/>
        <v/>
      </c>
      <c r="U34" s="45" t="str">
        <f t="shared" si="3"/>
        <v/>
      </c>
      <c r="V34" s="51"/>
      <c r="W34" s="58"/>
      <c r="X34" s="58"/>
      <c r="Y34" s="59"/>
      <c r="Z34" s="61"/>
      <c r="AA34" s="61"/>
      <c r="AB34" s="62"/>
      <c r="AC34" s="44" t="str">
        <f t="shared" si="4"/>
        <v/>
      </c>
      <c r="AD34" s="50" t="str">
        <f t="shared" si="5"/>
        <v/>
      </c>
      <c r="AE34" s="51"/>
      <c r="AF34" s="52" t="str">
        <f t="shared" si="6"/>
        <v/>
      </c>
      <c r="AG34" s="63"/>
      <c r="AH34" s="59"/>
      <c r="AI34" s="59"/>
      <c r="AJ34" s="61"/>
      <c r="AK34" s="61"/>
      <c r="AL34" s="62"/>
      <c r="AM34" s="44" t="str">
        <f t="shared" si="7"/>
        <v/>
      </c>
      <c r="AN34" s="52" t="str">
        <f t="shared" si="8"/>
        <v/>
      </c>
    </row>
    <row r="35" spans="2:40" x14ac:dyDescent="0.55000000000000004">
      <c r="B35" s="54">
        <v>28</v>
      </c>
      <c r="C35" s="55"/>
      <c r="D35" s="56"/>
      <c r="E35" s="57"/>
      <c r="F35" s="58"/>
      <c r="G35" s="59"/>
      <c r="H35" s="59"/>
      <c r="I35" s="59"/>
      <c r="J35" s="59"/>
      <c r="K35" s="59"/>
      <c r="L35" s="44" t="str">
        <f t="shared" si="0"/>
        <v/>
      </c>
      <c r="M35" s="45" t="str">
        <f t="shared" si="1"/>
        <v/>
      </c>
      <c r="N35" s="60"/>
      <c r="O35" s="59"/>
      <c r="P35" s="59"/>
      <c r="Q35" s="59"/>
      <c r="R35" s="59"/>
      <c r="S35" s="58"/>
      <c r="T35" s="44" t="str">
        <f t="shared" si="2"/>
        <v/>
      </c>
      <c r="U35" s="45" t="str">
        <f t="shared" si="3"/>
        <v/>
      </c>
      <c r="V35" s="51"/>
      <c r="W35" s="58"/>
      <c r="X35" s="58"/>
      <c r="Y35" s="59"/>
      <c r="Z35" s="61"/>
      <c r="AA35" s="61"/>
      <c r="AB35" s="62"/>
      <c r="AC35" s="44" t="str">
        <f t="shared" si="4"/>
        <v/>
      </c>
      <c r="AD35" s="50" t="str">
        <f t="shared" si="5"/>
        <v/>
      </c>
      <c r="AE35" s="51"/>
      <c r="AF35" s="52" t="str">
        <f t="shared" si="6"/>
        <v/>
      </c>
      <c r="AG35" s="63"/>
      <c r="AH35" s="59"/>
      <c r="AI35" s="59"/>
      <c r="AJ35" s="61"/>
      <c r="AK35" s="61"/>
      <c r="AL35" s="62"/>
      <c r="AM35" s="44" t="str">
        <f t="shared" si="7"/>
        <v/>
      </c>
      <c r="AN35" s="52" t="str">
        <f t="shared" si="8"/>
        <v/>
      </c>
    </row>
    <row r="36" spans="2:40" x14ac:dyDescent="0.55000000000000004">
      <c r="B36" s="87">
        <v>29</v>
      </c>
      <c r="C36" s="55"/>
      <c r="D36" s="64"/>
      <c r="E36" s="65"/>
      <c r="F36" s="58"/>
      <c r="G36" s="59"/>
      <c r="H36" s="59"/>
      <c r="I36" s="59"/>
      <c r="J36" s="59"/>
      <c r="K36" s="59"/>
      <c r="L36" s="44" t="str">
        <f t="shared" si="0"/>
        <v/>
      </c>
      <c r="M36" s="45" t="str">
        <f t="shared" si="1"/>
        <v/>
      </c>
      <c r="N36" s="60"/>
      <c r="O36" s="59"/>
      <c r="P36" s="59"/>
      <c r="Q36" s="59"/>
      <c r="R36" s="59"/>
      <c r="S36" s="58"/>
      <c r="T36" s="44" t="str">
        <f t="shared" si="2"/>
        <v/>
      </c>
      <c r="U36" s="45" t="str">
        <f t="shared" si="3"/>
        <v/>
      </c>
      <c r="V36" s="51"/>
      <c r="W36" s="58"/>
      <c r="X36" s="58"/>
      <c r="Y36" s="59"/>
      <c r="Z36" s="61"/>
      <c r="AA36" s="61"/>
      <c r="AB36" s="62"/>
      <c r="AC36" s="44" t="str">
        <f t="shared" si="4"/>
        <v/>
      </c>
      <c r="AD36" s="50" t="str">
        <f t="shared" si="5"/>
        <v/>
      </c>
      <c r="AE36" s="51"/>
      <c r="AF36" s="52" t="str">
        <f t="shared" si="6"/>
        <v/>
      </c>
      <c r="AG36" s="63"/>
      <c r="AH36" s="59"/>
      <c r="AI36" s="59"/>
      <c r="AJ36" s="61"/>
      <c r="AK36" s="61"/>
      <c r="AL36" s="62"/>
      <c r="AM36" s="44" t="str">
        <f t="shared" si="7"/>
        <v/>
      </c>
      <c r="AN36" s="52" t="str">
        <f t="shared" si="8"/>
        <v/>
      </c>
    </row>
    <row r="37" spans="2:40" ht="24.75" thickBot="1" x14ac:dyDescent="0.6">
      <c r="B37" s="88">
        <v>30</v>
      </c>
      <c r="C37" s="89"/>
      <c r="D37" s="68"/>
      <c r="E37" s="69"/>
      <c r="F37" s="75"/>
      <c r="G37" s="74"/>
      <c r="H37" s="74"/>
      <c r="I37" s="74"/>
      <c r="J37" s="74"/>
      <c r="K37" s="74"/>
      <c r="L37" s="71" t="str">
        <f t="shared" si="0"/>
        <v/>
      </c>
      <c r="M37" s="72" t="str">
        <f t="shared" si="1"/>
        <v/>
      </c>
      <c r="N37" s="73"/>
      <c r="O37" s="74"/>
      <c r="P37" s="74"/>
      <c r="Q37" s="74"/>
      <c r="R37" s="74"/>
      <c r="S37" s="75"/>
      <c r="T37" s="71" t="str">
        <f t="shared" si="2"/>
        <v/>
      </c>
      <c r="U37" s="72" t="str">
        <f t="shared" si="3"/>
        <v/>
      </c>
      <c r="V37" s="76"/>
      <c r="W37" s="75"/>
      <c r="X37" s="75"/>
      <c r="Y37" s="74"/>
      <c r="Z37" s="77"/>
      <c r="AA37" s="77"/>
      <c r="AB37" s="78"/>
      <c r="AC37" s="71" t="str">
        <f t="shared" si="4"/>
        <v/>
      </c>
      <c r="AD37" s="79" t="str">
        <f t="shared" si="5"/>
        <v/>
      </c>
      <c r="AE37" s="76"/>
      <c r="AF37" s="80" t="str">
        <f t="shared" si="6"/>
        <v/>
      </c>
      <c r="AG37" s="81"/>
      <c r="AH37" s="74"/>
      <c r="AI37" s="74"/>
      <c r="AJ37" s="77"/>
      <c r="AK37" s="77"/>
      <c r="AL37" s="78"/>
      <c r="AM37" s="71" t="str">
        <f t="shared" si="7"/>
        <v/>
      </c>
      <c r="AN37" s="80" t="str">
        <f t="shared" si="8"/>
        <v/>
      </c>
    </row>
    <row r="38" spans="2:40" x14ac:dyDescent="0.55000000000000004">
      <c r="B38" s="87">
        <v>31</v>
      </c>
      <c r="C38" s="55"/>
      <c r="D38" s="90"/>
      <c r="E38" s="91"/>
      <c r="F38" s="42"/>
      <c r="G38" s="43"/>
      <c r="H38" s="43"/>
      <c r="I38" s="43"/>
      <c r="J38" s="43"/>
      <c r="K38" s="43"/>
      <c r="L38" s="83" t="str">
        <f t="shared" si="0"/>
        <v/>
      </c>
      <c r="M38" s="84" t="str">
        <f t="shared" si="1"/>
        <v/>
      </c>
      <c r="N38" s="46"/>
      <c r="O38" s="43"/>
      <c r="P38" s="43"/>
      <c r="Q38" s="43"/>
      <c r="R38" s="43"/>
      <c r="S38" s="42"/>
      <c r="T38" s="83" t="str">
        <f t="shared" si="2"/>
        <v/>
      </c>
      <c r="U38" s="84" t="str">
        <f t="shared" si="3"/>
        <v/>
      </c>
      <c r="V38" s="85"/>
      <c r="W38" s="42"/>
      <c r="X38" s="42"/>
      <c r="Y38" s="43"/>
      <c r="Z38" s="48"/>
      <c r="AA38" s="48"/>
      <c r="AB38" s="49"/>
      <c r="AC38" s="83" t="str">
        <f t="shared" si="4"/>
        <v/>
      </c>
      <c r="AD38" s="50" t="str">
        <f t="shared" si="5"/>
        <v/>
      </c>
      <c r="AE38" s="85"/>
      <c r="AF38" s="86" t="str">
        <f t="shared" si="6"/>
        <v/>
      </c>
      <c r="AG38" s="53"/>
      <c r="AH38" s="43"/>
      <c r="AI38" s="43"/>
      <c r="AJ38" s="48"/>
      <c r="AK38" s="48"/>
      <c r="AL38" s="49"/>
      <c r="AM38" s="83" t="str">
        <f t="shared" si="7"/>
        <v/>
      </c>
      <c r="AN38" s="86" t="str">
        <f t="shared" si="8"/>
        <v/>
      </c>
    </row>
    <row r="39" spans="2:40" x14ac:dyDescent="0.55000000000000004">
      <c r="B39" s="54">
        <v>32</v>
      </c>
      <c r="C39" s="55"/>
      <c r="D39" s="56"/>
      <c r="E39" s="57"/>
      <c r="F39" s="58"/>
      <c r="G39" s="59"/>
      <c r="H39" s="59"/>
      <c r="I39" s="59"/>
      <c r="J39" s="59"/>
      <c r="K39" s="59"/>
      <c r="L39" s="44" t="str">
        <f t="shared" si="0"/>
        <v/>
      </c>
      <c r="M39" s="45" t="str">
        <f t="shared" si="1"/>
        <v/>
      </c>
      <c r="N39" s="60"/>
      <c r="O39" s="59"/>
      <c r="P39" s="59"/>
      <c r="Q39" s="59"/>
      <c r="R39" s="59"/>
      <c r="S39" s="58"/>
      <c r="T39" s="44" t="str">
        <f t="shared" si="2"/>
        <v/>
      </c>
      <c r="U39" s="45" t="str">
        <f t="shared" si="3"/>
        <v/>
      </c>
      <c r="V39" s="51"/>
      <c r="W39" s="58"/>
      <c r="X39" s="58"/>
      <c r="Y39" s="59"/>
      <c r="Z39" s="61"/>
      <c r="AA39" s="61"/>
      <c r="AB39" s="62"/>
      <c r="AC39" s="44" t="str">
        <f t="shared" si="4"/>
        <v/>
      </c>
      <c r="AD39" s="50" t="str">
        <f t="shared" si="5"/>
        <v/>
      </c>
      <c r="AE39" s="51"/>
      <c r="AF39" s="52" t="str">
        <f t="shared" si="6"/>
        <v/>
      </c>
      <c r="AG39" s="63"/>
      <c r="AH39" s="59"/>
      <c r="AI39" s="59"/>
      <c r="AJ39" s="61"/>
      <c r="AK39" s="61"/>
      <c r="AL39" s="62"/>
      <c r="AM39" s="44" t="str">
        <f t="shared" si="7"/>
        <v/>
      </c>
      <c r="AN39" s="52" t="str">
        <f t="shared" si="8"/>
        <v/>
      </c>
    </row>
    <row r="40" spans="2:40" x14ac:dyDescent="0.55000000000000004">
      <c r="B40" s="54">
        <v>33</v>
      </c>
      <c r="C40" s="55"/>
      <c r="D40" s="64"/>
      <c r="E40" s="65"/>
      <c r="F40" s="58"/>
      <c r="G40" s="59"/>
      <c r="H40" s="59"/>
      <c r="I40" s="59"/>
      <c r="J40" s="59"/>
      <c r="K40" s="59"/>
      <c r="L40" s="44" t="str">
        <f t="shared" si="0"/>
        <v/>
      </c>
      <c r="M40" s="45" t="str">
        <f t="shared" si="1"/>
        <v/>
      </c>
      <c r="N40" s="60"/>
      <c r="O40" s="59"/>
      <c r="P40" s="59"/>
      <c r="Q40" s="59"/>
      <c r="R40" s="59"/>
      <c r="S40" s="58"/>
      <c r="T40" s="44" t="str">
        <f t="shared" si="2"/>
        <v/>
      </c>
      <c r="U40" s="45" t="str">
        <f t="shared" si="3"/>
        <v/>
      </c>
      <c r="V40" s="51"/>
      <c r="W40" s="58"/>
      <c r="X40" s="58"/>
      <c r="Y40" s="59"/>
      <c r="Z40" s="61"/>
      <c r="AA40" s="61"/>
      <c r="AB40" s="62"/>
      <c r="AC40" s="44" t="str">
        <f t="shared" si="4"/>
        <v/>
      </c>
      <c r="AD40" s="50" t="str">
        <f t="shared" si="5"/>
        <v/>
      </c>
      <c r="AE40" s="51"/>
      <c r="AF40" s="52" t="str">
        <f t="shared" si="6"/>
        <v/>
      </c>
      <c r="AG40" s="63"/>
      <c r="AH40" s="59"/>
      <c r="AI40" s="59"/>
      <c r="AJ40" s="61"/>
      <c r="AK40" s="61"/>
      <c r="AL40" s="62"/>
      <c r="AM40" s="44" t="str">
        <f t="shared" si="7"/>
        <v/>
      </c>
      <c r="AN40" s="52" t="str">
        <f t="shared" si="8"/>
        <v/>
      </c>
    </row>
    <row r="41" spans="2:40" x14ac:dyDescent="0.55000000000000004">
      <c r="B41" s="54">
        <v>34</v>
      </c>
      <c r="C41" s="55"/>
      <c r="D41" s="56"/>
      <c r="E41" s="57"/>
      <c r="F41" s="58"/>
      <c r="G41" s="59"/>
      <c r="H41" s="59"/>
      <c r="I41" s="59"/>
      <c r="J41" s="59"/>
      <c r="K41" s="59"/>
      <c r="L41" s="44" t="str">
        <f t="shared" si="0"/>
        <v/>
      </c>
      <c r="M41" s="45" t="str">
        <f t="shared" si="1"/>
        <v/>
      </c>
      <c r="N41" s="60"/>
      <c r="O41" s="59"/>
      <c r="P41" s="59"/>
      <c r="Q41" s="59"/>
      <c r="R41" s="59"/>
      <c r="S41" s="58"/>
      <c r="T41" s="44" t="str">
        <f t="shared" si="2"/>
        <v/>
      </c>
      <c r="U41" s="45" t="str">
        <f t="shared" si="3"/>
        <v/>
      </c>
      <c r="V41" s="51"/>
      <c r="W41" s="58"/>
      <c r="X41" s="58"/>
      <c r="Y41" s="59"/>
      <c r="Z41" s="61"/>
      <c r="AA41" s="61"/>
      <c r="AB41" s="62"/>
      <c r="AC41" s="44" t="str">
        <f t="shared" si="4"/>
        <v/>
      </c>
      <c r="AD41" s="50" t="str">
        <f t="shared" si="5"/>
        <v/>
      </c>
      <c r="AE41" s="51"/>
      <c r="AF41" s="52" t="str">
        <f t="shared" si="6"/>
        <v/>
      </c>
      <c r="AG41" s="63"/>
      <c r="AH41" s="59"/>
      <c r="AI41" s="59"/>
      <c r="AJ41" s="61"/>
      <c r="AK41" s="61"/>
      <c r="AL41" s="62"/>
      <c r="AM41" s="44" t="str">
        <f t="shared" si="7"/>
        <v/>
      </c>
      <c r="AN41" s="52" t="str">
        <f t="shared" si="8"/>
        <v/>
      </c>
    </row>
    <row r="42" spans="2:40" ht="24.75" thickBot="1" x14ac:dyDescent="0.6">
      <c r="B42" s="92">
        <v>35</v>
      </c>
      <c r="C42" s="67"/>
      <c r="D42" s="68"/>
      <c r="E42" s="69"/>
      <c r="F42" s="145"/>
      <c r="G42" s="70"/>
      <c r="H42" s="70"/>
      <c r="I42" s="70"/>
      <c r="J42" s="70"/>
      <c r="K42" s="70"/>
      <c r="L42" s="71" t="str">
        <f t="shared" si="0"/>
        <v/>
      </c>
      <c r="M42" s="72" t="str">
        <f t="shared" si="1"/>
        <v/>
      </c>
      <c r="N42" s="73"/>
      <c r="O42" s="74"/>
      <c r="P42" s="74"/>
      <c r="Q42" s="74"/>
      <c r="R42" s="74"/>
      <c r="S42" s="75"/>
      <c r="T42" s="71" t="str">
        <f t="shared" si="2"/>
        <v/>
      </c>
      <c r="U42" s="72" t="str">
        <f t="shared" si="3"/>
        <v/>
      </c>
      <c r="V42" s="76"/>
      <c r="W42" s="75"/>
      <c r="X42" s="75"/>
      <c r="Y42" s="74"/>
      <c r="Z42" s="77"/>
      <c r="AA42" s="77"/>
      <c r="AB42" s="78"/>
      <c r="AC42" s="71" t="str">
        <f t="shared" si="4"/>
        <v/>
      </c>
      <c r="AD42" s="79" t="str">
        <f t="shared" si="5"/>
        <v/>
      </c>
      <c r="AE42" s="76"/>
      <c r="AF42" s="80" t="str">
        <f t="shared" si="6"/>
        <v/>
      </c>
      <c r="AG42" s="81"/>
      <c r="AH42" s="74"/>
      <c r="AI42" s="74"/>
      <c r="AJ42" s="77"/>
      <c r="AK42" s="77"/>
      <c r="AL42" s="78"/>
      <c r="AM42" s="71" t="str">
        <f t="shared" si="7"/>
        <v/>
      </c>
      <c r="AN42" s="80" t="str">
        <f t="shared" si="8"/>
        <v/>
      </c>
    </row>
    <row r="43" spans="2:40" x14ac:dyDescent="0.55000000000000004">
      <c r="B43" s="38">
        <v>36</v>
      </c>
      <c r="C43" s="39"/>
      <c r="D43" s="56"/>
      <c r="E43" s="57"/>
      <c r="F43" s="146"/>
      <c r="G43" s="82"/>
      <c r="H43" s="82"/>
      <c r="I43" s="82"/>
      <c r="J43" s="82"/>
      <c r="K43" s="82"/>
      <c r="L43" s="83" t="str">
        <f t="shared" si="0"/>
        <v/>
      </c>
      <c r="M43" s="84" t="str">
        <f t="shared" si="1"/>
        <v/>
      </c>
      <c r="N43" s="46"/>
      <c r="O43" s="43"/>
      <c r="P43" s="43"/>
      <c r="Q43" s="43"/>
      <c r="R43" s="43"/>
      <c r="S43" s="42"/>
      <c r="T43" s="83" t="str">
        <f t="shared" si="2"/>
        <v/>
      </c>
      <c r="U43" s="84" t="str">
        <f t="shared" si="3"/>
        <v/>
      </c>
      <c r="V43" s="85"/>
      <c r="W43" s="42"/>
      <c r="X43" s="42"/>
      <c r="Y43" s="43"/>
      <c r="Z43" s="48"/>
      <c r="AA43" s="48"/>
      <c r="AB43" s="49"/>
      <c r="AC43" s="83" t="str">
        <f t="shared" si="4"/>
        <v/>
      </c>
      <c r="AD43" s="50" t="str">
        <f t="shared" si="5"/>
        <v/>
      </c>
      <c r="AE43" s="85"/>
      <c r="AF43" s="86" t="str">
        <f t="shared" si="6"/>
        <v/>
      </c>
      <c r="AG43" s="53"/>
      <c r="AH43" s="43"/>
      <c r="AI43" s="43"/>
      <c r="AJ43" s="48"/>
      <c r="AK43" s="48"/>
      <c r="AL43" s="49"/>
      <c r="AM43" s="83" t="str">
        <f t="shared" si="7"/>
        <v/>
      </c>
      <c r="AN43" s="86" t="str">
        <f t="shared" si="8"/>
        <v/>
      </c>
    </row>
    <row r="44" spans="2:40" x14ac:dyDescent="0.55000000000000004">
      <c r="B44" s="54">
        <v>37</v>
      </c>
      <c r="C44" s="55"/>
      <c r="D44" s="64"/>
      <c r="E44" s="65"/>
      <c r="F44" s="58"/>
      <c r="G44" s="59"/>
      <c r="H44" s="59"/>
      <c r="I44" s="59"/>
      <c r="J44" s="59"/>
      <c r="K44" s="59"/>
      <c r="L44" s="44" t="str">
        <f t="shared" si="0"/>
        <v/>
      </c>
      <c r="M44" s="45" t="str">
        <f t="shared" si="1"/>
        <v/>
      </c>
      <c r="N44" s="60"/>
      <c r="O44" s="59"/>
      <c r="P44" s="59"/>
      <c r="Q44" s="59"/>
      <c r="R44" s="59"/>
      <c r="S44" s="58"/>
      <c r="T44" s="44" t="str">
        <f t="shared" si="2"/>
        <v/>
      </c>
      <c r="U44" s="45" t="str">
        <f t="shared" si="3"/>
        <v/>
      </c>
      <c r="V44" s="51"/>
      <c r="W44" s="58"/>
      <c r="X44" s="58"/>
      <c r="Y44" s="59"/>
      <c r="Z44" s="61"/>
      <c r="AA44" s="61"/>
      <c r="AB44" s="62"/>
      <c r="AC44" s="44" t="str">
        <f t="shared" si="4"/>
        <v/>
      </c>
      <c r="AD44" s="50" t="str">
        <f t="shared" si="5"/>
        <v/>
      </c>
      <c r="AE44" s="51"/>
      <c r="AF44" s="52" t="str">
        <f t="shared" si="6"/>
        <v/>
      </c>
      <c r="AG44" s="63"/>
      <c r="AH44" s="59"/>
      <c r="AI44" s="59"/>
      <c r="AJ44" s="61"/>
      <c r="AK44" s="61"/>
      <c r="AL44" s="62"/>
      <c r="AM44" s="44" t="str">
        <f t="shared" si="7"/>
        <v/>
      </c>
      <c r="AN44" s="52" t="str">
        <f t="shared" si="8"/>
        <v/>
      </c>
    </row>
    <row r="45" spans="2:40" x14ac:dyDescent="0.55000000000000004">
      <c r="B45" s="54">
        <v>38</v>
      </c>
      <c r="C45" s="55"/>
      <c r="D45" s="56"/>
      <c r="E45" s="57"/>
      <c r="F45" s="58"/>
      <c r="G45" s="59"/>
      <c r="H45" s="59"/>
      <c r="I45" s="59"/>
      <c r="J45" s="59"/>
      <c r="K45" s="59"/>
      <c r="L45" s="44" t="str">
        <f t="shared" si="0"/>
        <v/>
      </c>
      <c r="M45" s="45" t="str">
        <f t="shared" si="1"/>
        <v/>
      </c>
      <c r="N45" s="60"/>
      <c r="O45" s="59"/>
      <c r="P45" s="59"/>
      <c r="Q45" s="59"/>
      <c r="R45" s="59"/>
      <c r="S45" s="58"/>
      <c r="T45" s="44" t="str">
        <f t="shared" si="2"/>
        <v/>
      </c>
      <c r="U45" s="45" t="str">
        <f t="shared" si="3"/>
        <v/>
      </c>
      <c r="V45" s="51"/>
      <c r="W45" s="58"/>
      <c r="X45" s="58"/>
      <c r="Y45" s="59"/>
      <c r="Z45" s="61"/>
      <c r="AA45" s="61"/>
      <c r="AB45" s="62"/>
      <c r="AC45" s="44" t="str">
        <f t="shared" si="4"/>
        <v/>
      </c>
      <c r="AD45" s="50" t="str">
        <f t="shared" si="5"/>
        <v/>
      </c>
      <c r="AE45" s="51"/>
      <c r="AF45" s="52" t="str">
        <f t="shared" si="6"/>
        <v/>
      </c>
      <c r="AG45" s="63"/>
      <c r="AH45" s="59"/>
      <c r="AI45" s="59"/>
      <c r="AJ45" s="61"/>
      <c r="AK45" s="61"/>
      <c r="AL45" s="62"/>
      <c r="AM45" s="44" t="str">
        <f t="shared" si="7"/>
        <v/>
      </c>
      <c r="AN45" s="52" t="str">
        <f t="shared" si="8"/>
        <v/>
      </c>
    </row>
    <row r="46" spans="2:40" x14ac:dyDescent="0.55000000000000004">
      <c r="B46" s="54">
        <v>39</v>
      </c>
      <c r="C46" s="55"/>
      <c r="D46" s="64"/>
      <c r="E46" s="65"/>
      <c r="F46" s="58"/>
      <c r="G46" s="59"/>
      <c r="H46" s="59"/>
      <c r="I46" s="59"/>
      <c r="J46" s="59"/>
      <c r="K46" s="59"/>
      <c r="L46" s="44" t="str">
        <f t="shared" si="0"/>
        <v/>
      </c>
      <c r="M46" s="45" t="str">
        <f t="shared" si="1"/>
        <v/>
      </c>
      <c r="N46" s="60"/>
      <c r="O46" s="59"/>
      <c r="P46" s="59"/>
      <c r="Q46" s="59"/>
      <c r="R46" s="59"/>
      <c r="S46" s="58"/>
      <c r="T46" s="44" t="str">
        <f t="shared" si="2"/>
        <v/>
      </c>
      <c r="U46" s="45" t="str">
        <f t="shared" si="3"/>
        <v/>
      </c>
      <c r="V46" s="51"/>
      <c r="W46" s="58"/>
      <c r="X46" s="58"/>
      <c r="Y46" s="59"/>
      <c r="Z46" s="61"/>
      <c r="AA46" s="61"/>
      <c r="AB46" s="62"/>
      <c r="AC46" s="44" t="str">
        <f t="shared" si="4"/>
        <v/>
      </c>
      <c r="AD46" s="50" t="str">
        <f t="shared" si="5"/>
        <v/>
      </c>
      <c r="AE46" s="51"/>
      <c r="AF46" s="52" t="str">
        <f t="shared" si="6"/>
        <v/>
      </c>
      <c r="AG46" s="63"/>
      <c r="AH46" s="59"/>
      <c r="AI46" s="59"/>
      <c r="AJ46" s="61"/>
      <c r="AK46" s="61"/>
      <c r="AL46" s="62"/>
      <c r="AM46" s="44" t="str">
        <f t="shared" si="7"/>
        <v/>
      </c>
      <c r="AN46" s="52" t="str">
        <f t="shared" si="8"/>
        <v/>
      </c>
    </row>
    <row r="47" spans="2:40" ht="24.75" thickBot="1" x14ac:dyDescent="0.6">
      <c r="B47" s="88">
        <v>40</v>
      </c>
      <c r="C47" s="89"/>
      <c r="D47" s="68"/>
      <c r="E47" s="69"/>
      <c r="F47" s="75"/>
      <c r="G47" s="74"/>
      <c r="H47" s="74"/>
      <c r="I47" s="74"/>
      <c r="J47" s="74"/>
      <c r="K47" s="74"/>
      <c r="L47" s="71" t="str">
        <f t="shared" si="0"/>
        <v/>
      </c>
      <c r="M47" s="72" t="str">
        <f t="shared" si="1"/>
        <v/>
      </c>
      <c r="N47" s="73"/>
      <c r="O47" s="74"/>
      <c r="P47" s="74"/>
      <c r="Q47" s="74"/>
      <c r="R47" s="74"/>
      <c r="S47" s="75"/>
      <c r="T47" s="71" t="str">
        <f t="shared" si="2"/>
        <v/>
      </c>
      <c r="U47" s="72" t="str">
        <f t="shared" si="3"/>
        <v/>
      </c>
      <c r="V47" s="76"/>
      <c r="W47" s="75"/>
      <c r="X47" s="75"/>
      <c r="Y47" s="74"/>
      <c r="Z47" s="77"/>
      <c r="AA47" s="77"/>
      <c r="AB47" s="78"/>
      <c r="AC47" s="71" t="str">
        <f t="shared" si="4"/>
        <v/>
      </c>
      <c r="AD47" s="79" t="str">
        <f t="shared" si="5"/>
        <v/>
      </c>
      <c r="AE47" s="76"/>
      <c r="AF47" s="80" t="str">
        <f t="shared" si="6"/>
        <v/>
      </c>
      <c r="AG47" s="81"/>
      <c r="AH47" s="74"/>
      <c r="AI47" s="74"/>
      <c r="AJ47" s="77"/>
      <c r="AK47" s="77"/>
      <c r="AL47" s="78"/>
      <c r="AM47" s="71" t="str">
        <f t="shared" si="7"/>
        <v/>
      </c>
      <c r="AN47" s="80" t="str">
        <f t="shared" si="8"/>
        <v/>
      </c>
    </row>
    <row r="48" spans="2:40" x14ac:dyDescent="0.55000000000000004">
      <c r="B48" s="87">
        <v>41</v>
      </c>
      <c r="C48" s="55"/>
      <c r="D48" s="90"/>
      <c r="E48" s="91"/>
      <c r="F48" s="42"/>
      <c r="G48" s="43"/>
      <c r="H48" s="43"/>
      <c r="I48" s="43"/>
      <c r="J48" s="43"/>
      <c r="K48" s="43"/>
      <c r="L48" s="83" t="str">
        <f t="shared" si="0"/>
        <v/>
      </c>
      <c r="M48" s="84" t="str">
        <f t="shared" si="1"/>
        <v/>
      </c>
      <c r="N48" s="46"/>
      <c r="O48" s="43"/>
      <c r="P48" s="43"/>
      <c r="Q48" s="43"/>
      <c r="R48" s="43"/>
      <c r="S48" s="42"/>
      <c r="T48" s="83" t="str">
        <f t="shared" si="2"/>
        <v/>
      </c>
      <c r="U48" s="84" t="str">
        <f t="shared" si="3"/>
        <v/>
      </c>
      <c r="V48" s="85"/>
      <c r="W48" s="42"/>
      <c r="X48" s="42"/>
      <c r="Y48" s="43"/>
      <c r="Z48" s="48"/>
      <c r="AA48" s="48"/>
      <c r="AB48" s="49"/>
      <c r="AC48" s="83" t="str">
        <f t="shared" si="4"/>
        <v/>
      </c>
      <c r="AD48" s="50" t="str">
        <f t="shared" si="5"/>
        <v/>
      </c>
      <c r="AE48" s="85"/>
      <c r="AF48" s="86" t="str">
        <f t="shared" si="6"/>
        <v/>
      </c>
      <c r="AG48" s="53"/>
      <c r="AH48" s="43"/>
      <c r="AI48" s="43"/>
      <c r="AJ48" s="48"/>
      <c r="AK48" s="48"/>
      <c r="AL48" s="49"/>
      <c r="AM48" s="83" t="str">
        <f t="shared" si="7"/>
        <v/>
      </c>
      <c r="AN48" s="86" t="str">
        <f t="shared" si="8"/>
        <v/>
      </c>
    </row>
    <row r="49" spans="2:40" x14ac:dyDescent="0.55000000000000004">
      <c r="B49" s="54">
        <v>42</v>
      </c>
      <c r="C49" s="55"/>
      <c r="D49" s="56"/>
      <c r="E49" s="57"/>
      <c r="F49" s="58"/>
      <c r="G49" s="59"/>
      <c r="H49" s="59"/>
      <c r="I49" s="59"/>
      <c r="J49" s="59"/>
      <c r="K49" s="59"/>
      <c r="L49" s="44" t="str">
        <f t="shared" si="0"/>
        <v/>
      </c>
      <c r="M49" s="45" t="str">
        <f t="shared" si="1"/>
        <v/>
      </c>
      <c r="N49" s="60"/>
      <c r="O49" s="59"/>
      <c r="P49" s="59"/>
      <c r="Q49" s="59"/>
      <c r="R49" s="59"/>
      <c r="S49" s="58"/>
      <c r="T49" s="44" t="str">
        <f t="shared" si="2"/>
        <v/>
      </c>
      <c r="U49" s="45" t="str">
        <f t="shared" si="3"/>
        <v/>
      </c>
      <c r="V49" s="51"/>
      <c r="W49" s="58"/>
      <c r="X49" s="58"/>
      <c r="Y49" s="59"/>
      <c r="Z49" s="61"/>
      <c r="AA49" s="61"/>
      <c r="AB49" s="62"/>
      <c r="AC49" s="44" t="str">
        <f t="shared" si="4"/>
        <v/>
      </c>
      <c r="AD49" s="50" t="str">
        <f t="shared" si="5"/>
        <v/>
      </c>
      <c r="AE49" s="51"/>
      <c r="AF49" s="52" t="str">
        <f t="shared" si="6"/>
        <v/>
      </c>
      <c r="AG49" s="63"/>
      <c r="AH49" s="59"/>
      <c r="AI49" s="59"/>
      <c r="AJ49" s="61"/>
      <c r="AK49" s="61"/>
      <c r="AL49" s="62"/>
      <c r="AM49" s="44" t="str">
        <f t="shared" si="7"/>
        <v/>
      </c>
      <c r="AN49" s="52" t="str">
        <f t="shared" si="8"/>
        <v/>
      </c>
    </row>
    <row r="50" spans="2:40" x14ac:dyDescent="0.55000000000000004">
      <c r="B50" s="54">
        <v>43</v>
      </c>
      <c r="C50" s="55"/>
      <c r="D50" s="64"/>
      <c r="E50" s="65"/>
      <c r="F50" s="58"/>
      <c r="G50" s="59"/>
      <c r="H50" s="59"/>
      <c r="I50" s="59"/>
      <c r="J50" s="59"/>
      <c r="K50" s="59"/>
      <c r="L50" s="44" t="str">
        <f t="shared" si="0"/>
        <v/>
      </c>
      <c r="M50" s="45" t="str">
        <f t="shared" si="1"/>
        <v/>
      </c>
      <c r="N50" s="60"/>
      <c r="O50" s="59"/>
      <c r="P50" s="59"/>
      <c r="Q50" s="59"/>
      <c r="R50" s="59"/>
      <c r="S50" s="58"/>
      <c r="T50" s="44" t="str">
        <f t="shared" si="2"/>
        <v/>
      </c>
      <c r="U50" s="45" t="str">
        <f t="shared" si="3"/>
        <v/>
      </c>
      <c r="V50" s="51"/>
      <c r="W50" s="58"/>
      <c r="X50" s="58"/>
      <c r="Y50" s="59"/>
      <c r="Z50" s="61"/>
      <c r="AA50" s="61"/>
      <c r="AB50" s="62"/>
      <c r="AC50" s="44" t="str">
        <f t="shared" si="4"/>
        <v/>
      </c>
      <c r="AD50" s="50" t="str">
        <f t="shared" si="5"/>
        <v/>
      </c>
      <c r="AE50" s="51"/>
      <c r="AF50" s="52" t="str">
        <f t="shared" si="6"/>
        <v/>
      </c>
      <c r="AG50" s="63"/>
      <c r="AH50" s="59"/>
      <c r="AI50" s="59"/>
      <c r="AJ50" s="61"/>
      <c r="AK50" s="61"/>
      <c r="AL50" s="62"/>
      <c r="AM50" s="44" t="str">
        <f t="shared" si="7"/>
        <v/>
      </c>
      <c r="AN50" s="52" t="str">
        <f t="shared" si="8"/>
        <v/>
      </c>
    </row>
    <row r="51" spans="2:40" x14ac:dyDescent="0.55000000000000004">
      <c r="B51" s="54">
        <v>44</v>
      </c>
      <c r="C51" s="55"/>
      <c r="D51" s="56"/>
      <c r="E51" s="57"/>
      <c r="F51" s="58"/>
      <c r="G51" s="59"/>
      <c r="H51" s="59"/>
      <c r="I51" s="59"/>
      <c r="J51" s="59"/>
      <c r="K51" s="59"/>
      <c r="L51" s="44" t="str">
        <f t="shared" si="0"/>
        <v/>
      </c>
      <c r="M51" s="45" t="str">
        <f t="shared" si="1"/>
        <v/>
      </c>
      <c r="N51" s="60"/>
      <c r="O51" s="59"/>
      <c r="P51" s="59"/>
      <c r="Q51" s="59"/>
      <c r="R51" s="59"/>
      <c r="S51" s="58"/>
      <c r="T51" s="44" t="str">
        <f t="shared" si="2"/>
        <v/>
      </c>
      <c r="U51" s="45" t="str">
        <f t="shared" si="3"/>
        <v/>
      </c>
      <c r="V51" s="51"/>
      <c r="W51" s="58"/>
      <c r="X51" s="58"/>
      <c r="Y51" s="59"/>
      <c r="Z51" s="61"/>
      <c r="AA51" s="61"/>
      <c r="AB51" s="62"/>
      <c r="AC51" s="44" t="str">
        <f t="shared" si="4"/>
        <v/>
      </c>
      <c r="AD51" s="50" t="str">
        <f t="shared" si="5"/>
        <v/>
      </c>
      <c r="AE51" s="51"/>
      <c r="AF51" s="52" t="str">
        <f t="shared" si="6"/>
        <v/>
      </c>
      <c r="AG51" s="63"/>
      <c r="AH51" s="59"/>
      <c r="AI51" s="59"/>
      <c r="AJ51" s="61"/>
      <c r="AK51" s="61"/>
      <c r="AL51" s="62"/>
      <c r="AM51" s="44" t="str">
        <f t="shared" si="7"/>
        <v/>
      </c>
      <c r="AN51" s="52" t="str">
        <f t="shared" si="8"/>
        <v/>
      </c>
    </row>
    <row r="52" spans="2:40" ht="24.75" thickBot="1" x14ac:dyDescent="0.6">
      <c r="B52" s="92">
        <v>45</v>
      </c>
      <c r="C52" s="67"/>
      <c r="D52" s="68"/>
      <c r="E52" s="69"/>
      <c r="F52" s="145"/>
      <c r="G52" s="70"/>
      <c r="H52" s="70"/>
      <c r="I52" s="70"/>
      <c r="J52" s="70"/>
      <c r="K52" s="70"/>
      <c r="L52" s="71" t="str">
        <f t="shared" si="0"/>
        <v/>
      </c>
      <c r="M52" s="72" t="str">
        <f t="shared" si="1"/>
        <v/>
      </c>
      <c r="N52" s="73"/>
      <c r="O52" s="74"/>
      <c r="P52" s="74"/>
      <c r="Q52" s="74"/>
      <c r="R52" s="74"/>
      <c r="S52" s="75"/>
      <c r="T52" s="71" t="str">
        <f t="shared" si="2"/>
        <v/>
      </c>
      <c r="U52" s="72" t="str">
        <f t="shared" si="3"/>
        <v/>
      </c>
      <c r="V52" s="76"/>
      <c r="W52" s="75"/>
      <c r="X52" s="75"/>
      <c r="Y52" s="74"/>
      <c r="Z52" s="77"/>
      <c r="AA52" s="77"/>
      <c r="AB52" s="78"/>
      <c r="AC52" s="71" t="str">
        <f t="shared" si="4"/>
        <v/>
      </c>
      <c r="AD52" s="79" t="str">
        <f t="shared" si="5"/>
        <v/>
      </c>
      <c r="AE52" s="76"/>
      <c r="AF52" s="80" t="str">
        <f t="shared" si="6"/>
        <v/>
      </c>
      <c r="AG52" s="81"/>
      <c r="AH52" s="74"/>
      <c r="AI52" s="74"/>
      <c r="AJ52" s="77"/>
      <c r="AK52" s="77"/>
      <c r="AL52" s="78"/>
      <c r="AM52" s="71" t="str">
        <f t="shared" si="7"/>
        <v/>
      </c>
      <c r="AN52" s="80" t="str">
        <f t="shared" si="8"/>
        <v/>
      </c>
    </row>
    <row r="53" spans="2:40" x14ac:dyDescent="0.55000000000000004">
      <c r="B53" s="38">
        <v>46</v>
      </c>
      <c r="C53" s="39"/>
      <c r="D53" s="56"/>
      <c r="E53" s="57"/>
      <c r="F53" s="146"/>
      <c r="G53" s="82"/>
      <c r="H53" s="82"/>
      <c r="I53" s="82"/>
      <c r="J53" s="82"/>
      <c r="K53" s="82"/>
      <c r="L53" s="83" t="str">
        <f t="shared" si="0"/>
        <v/>
      </c>
      <c r="M53" s="84" t="str">
        <f t="shared" si="1"/>
        <v/>
      </c>
      <c r="N53" s="46"/>
      <c r="O53" s="43"/>
      <c r="P53" s="43"/>
      <c r="Q53" s="43"/>
      <c r="R53" s="43"/>
      <c r="S53" s="42"/>
      <c r="T53" s="83" t="str">
        <f t="shared" si="2"/>
        <v/>
      </c>
      <c r="U53" s="84" t="str">
        <f t="shared" si="3"/>
        <v/>
      </c>
      <c r="V53" s="85"/>
      <c r="W53" s="42"/>
      <c r="X53" s="42"/>
      <c r="Y53" s="43"/>
      <c r="Z53" s="48"/>
      <c r="AA53" s="48"/>
      <c r="AB53" s="49"/>
      <c r="AC53" s="83" t="str">
        <f t="shared" si="4"/>
        <v/>
      </c>
      <c r="AD53" s="50" t="str">
        <f t="shared" si="5"/>
        <v/>
      </c>
      <c r="AE53" s="85"/>
      <c r="AF53" s="86" t="str">
        <f t="shared" si="6"/>
        <v/>
      </c>
      <c r="AG53" s="53"/>
      <c r="AH53" s="43"/>
      <c r="AI53" s="43"/>
      <c r="AJ53" s="48"/>
      <c r="AK53" s="48"/>
      <c r="AL53" s="49"/>
      <c r="AM53" s="83" t="str">
        <f t="shared" si="7"/>
        <v/>
      </c>
      <c r="AN53" s="86" t="str">
        <f t="shared" si="8"/>
        <v/>
      </c>
    </row>
    <row r="54" spans="2:40" x14ac:dyDescent="0.55000000000000004">
      <c r="B54" s="54">
        <v>47</v>
      </c>
      <c r="C54" s="55"/>
      <c r="D54" s="64"/>
      <c r="E54" s="65"/>
      <c r="F54" s="58"/>
      <c r="G54" s="59"/>
      <c r="H54" s="59"/>
      <c r="I54" s="59"/>
      <c r="J54" s="59"/>
      <c r="K54" s="59"/>
      <c r="L54" s="44" t="str">
        <f t="shared" si="0"/>
        <v/>
      </c>
      <c r="M54" s="45" t="str">
        <f t="shared" si="1"/>
        <v/>
      </c>
      <c r="N54" s="60"/>
      <c r="O54" s="59"/>
      <c r="P54" s="59"/>
      <c r="Q54" s="59"/>
      <c r="R54" s="59"/>
      <c r="S54" s="58"/>
      <c r="T54" s="44" t="str">
        <f t="shared" si="2"/>
        <v/>
      </c>
      <c r="U54" s="45" t="str">
        <f t="shared" si="3"/>
        <v/>
      </c>
      <c r="V54" s="51"/>
      <c r="W54" s="58"/>
      <c r="X54" s="58"/>
      <c r="Y54" s="59"/>
      <c r="Z54" s="61"/>
      <c r="AA54" s="61"/>
      <c r="AB54" s="62"/>
      <c r="AC54" s="44" t="str">
        <f t="shared" si="4"/>
        <v/>
      </c>
      <c r="AD54" s="50" t="str">
        <f t="shared" si="5"/>
        <v/>
      </c>
      <c r="AE54" s="51"/>
      <c r="AF54" s="52" t="str">
        <f t="shared" si="6"/>
        <v/>
      </c>
      <c r="AG54" s="63"/>
      <c r="AH54" s="59"/>
      <c r="AI54" s="59"/>
      <c r="AJ54" s="61"/>
      <c r="AK54" s="61"/>
      <c r="AL54" s="62"/>
      <c r="AM54" s="44" t="str">
        <f t="shared" si="7"/>
        <v/>
      </c>
      <c r="AN54" s="52" t="str">
        <f t="shared" si="8"/>
        <v/>
      </c>
    </row>
    <row r="55" spans="2:40" x14ac:dyDescent="0.55000000000000004">
      <c r="B55" s="54">
        <v>48</v>
      </c>
      <c r="C55" s="55"/>
      <c r="D55" s="56"/>
      <c r="E55" s="57"/>
      <c r="F55" s="58"/>
      <c r="G55" s="59"/>
      <c r="H55" s="59"/>
      <c r="I55" s="59"/>
      <c r="J55" s="59"/>
      <c r="K55" s="59"/>
      <c r="L55" s="44" t="str">
        <f t="shared" si="0"/>
        <v/>
      </c>
      <c r="M55" s="45" t="str">
        <f t="shared" si="1"/>
        <v/>
      </c>
      <c r="N55" s="60"/>
      <c r="O55" s="59"/>
      <c r="P55" s="59"/>
      <c r="Q55" s="59"/>
      <c r="R55" s="59"/>
      <c r="S55" s="58"/>
      <c r="T55" s="44" t="str">
        <f t="shared" si="2"/>
        <v/>
      </c>
      <c r="U55" s="45" t="str">
        <f t="shared" si="3"/>
        <v/>
      </c>
      <c r="V55" s="51"/>
      <c r="W55" s="58"/>
      <c r="X55" s="58"/>
      <c r="Y55" s="59"/>
      <c r="Z55" s="61"/>
      <c r="AA55" s="61"/>
      <c r="AB55" s="62"/>
      <c r="AC55" s="44" t="str">
        <f t="shared" si="4"/>
        <v/>
      </c>
      <c r="AD55" s="50" t="str">
        <f t="shared" si="5"/>
        <v/>
      </c>
      <c r="AE55" s="51"/>
      <c r="AF55" s="52" t="str">
        <f t="shared" si="6"/>
        <v/>
      </c>
      <c r="AG55" s="63"/>
      <c r="AH55" s="59"/>
      <c r="AI55" s="59"/>
      <c r="AJ55" s="61"/>
      <c r="AK55" s="61"/>
      <c r="AL55" s="62"/>
      <c r="AM55" s="44" t="str">
        <f t="shared" si="7"/>
        <v/>
      </c>
      <c r="AN55" s="52" t="str">
        <f t="shared" si="8"/>
        <v/>
      </c>
    </row>
    <row r="56" spans="2:40" x14ac:dyDescent="0.55000000000000004">
      <c r="B56" s="54">
        <v>49</v>
      </c>
      <c r="C56" s="55"/>
      <c r="D56" s="64"/>
      <c r="E56" s="65"/>
      <c r="F56" s="58"/>
      <c r="G56" s="59"/>
      <c r="H56" s="59"/>
      <c r="I56" s="59"/>
      <c r="J56" s="59"/>
      <c r="K56" s="59"/>
      <c r="L56" s="44" t="str">
        <f t="shared" si="0"/>
        <v/>
      </c>
      <c r="M56" s="45" t="str">
        <f t="shared" si="1"/>
        <v/>
      </c>
      <c r="N56" s="60"/>
      <c r="O56" s="59"/>
      <c r="P56" s="59"/>
      <c r="Q56" s="59"/>
      <c r="R56" s="59"/>
      <c r="S56" s="58"/>
      <c r="T56" s="44" t="str">
        <f t="shared" si="2"/>
        <v/>
      </c>
      <c r="U56" s="45" t="str">
        <f t="shared" si="3"/>
        <v/>
      </c>
      <c r="V56" s="51"/>
      <c r="W56" s="58"/>
      <c r="X56" s="58"/>
      <c r="Y56" s="59"/>
      <c r="Z56" s="61"/>
      <c r="AA56" s="61"/>
      <c r="AB56" s="62"/>
      <c r="AC56" s="44" t="str">
        <f t="shared" si="4"/>
        <v/>
      </c>
      <c r="AD56" s="50" t="str">
        <f t="shared" si="5"/>
        <v/>
      </c>
      <c r="AE56" s="51"/>
      <c r="AF56" s="52" t="str">
        <f t="shared" si="6"/>
        <v/>
      </c>
      <c r="AG56" s="63"/>
      <c r="AH56" s="59"/>
      <c r="AI56" s="59"/>
      <c r="AJ56" s="61"/>
      <c r="AK56" s="61"/>
      <c r="AL56" s="62"/>
      <c r="AM56" s="44" t="str">
        <f t="shared" si="7"/>
        <v/>
      </c>
      <c r="AN56" s="52" t="str">
        <f t="shared" si="8"/>
        <v/>
      </c>
    </row>
    <row r="57" spans="2:40" ht="24.75" thickBot="1" x14ac:dyDescent="0.6">
      <c r="B57" s="88">
        <v>50</v>
      </c>
      <c r="C57" s="89"/>
      <c r="D57" s="68"/>
      <c r="E57" s="69"/>
      <c r="F57" s="75"/>
      <c r="G57" s="74"/>
      <c r="H57" s="74"/>
      <c r="I57" s="74"/>
      <c r="J57" s="74"/>
      <c r="K57" s="74"/>
      <c r="L57" s="71" t="str">
        <f t="shared" si="0"/>
        <v/>
      </c>
      <c r="M57" s="72" t="str">
        <f t="shared" si="1"/>
        <v/>
      </c>
      <c r="N57" s="73"/>
      <c r="O57" s="74"/>
      <c r="P57" s="74"/>
      <c r="Q57" s="74"/>
      <c r="R57" s="74"/>
      <c r="S57" s="75"/>
      <c r="T57" s="71" t="str">
        <f t="shared" si="2"/>
        <v/>
      </c>
      <c r="U57" s="72" t="str">
        <f t="shared" si="3"/>
        <v/>
      </c>
      <c r="V57" s="76"/>
      <c r="W57" s="75"/>
      <c r="X57" s="75"/>
      <c r="Y57" s="74"/>
      <c r="Z57" s="77"/>
      <c r="AA57" s="77"/>
      <c r="AB57" s="78"/>
      <c r="AC57" s="71" t="str">
        <f t="shared" si="4"/>
        <v/>
      </c>
      <c r="AD57" s="79" t="str">
        <f t="shared" si="5"/>
        <v/>
      </c>
      <c r="AE57" s="76"/>
      <c r="AF57" s="80" t="str">
        <f t="shared" si="6"/>
        <v/>
      </c>
      <c r="AG57" s="81"/>
      <c r="AH57" s="74"/>
      <c r="AI57" s="74"/>
      <c r="AJ57" s="77"/>
      <c r="AK57" s="77"/>
      <c r="AL57" s="78"/>
      <c r="AM57" s="71" t="str">
        <f t="shared" si="7"/>
        <v/>
      </c>
      <c r="AN57" s="80" t="str">
        <f t="shared" si="8"/>
        <v/>
      </c>
    </row>
    <row r="58" spans="2:40" x14ac:dyDescent="0.55000000000000004">
      <c r="B58" s="87">
        <v>51</v>
      </c>
      <c r="C58" s="55"/>
      <c r="D58" s="90"/>
      <c r="E58" s="91"/>
      <c r="F58" s="42"/>
      <c r="G58" s="43"/>
      <c r="H58" s="43"/>
      <c r="I58" s="43"/>
      <c r="J58" s="43"/>
      <c r="K58" s="43"/>
      <c r="L58" s="83" t="str">
        <f t="shared" si="0"/>
        <v/>
      </c>
      <c r="M58" s="84" t="str">
        <f t="shared" si="1"/>
        <v/>
      </c>
      <c r="N58" s="46"/>
      <c r="O58" s="43"/>
      <c r="P58" s="43"/>
      <c r="Q58" s="43"/>
      <c r="R58" s="43"/>
      <c r="S58" s="42"/>
      <c r="T58" s="83" t="str">
        <f t="shared" si="2"/>
        <v/>
      </c>
      <c r="U58" s="84" t="str">
        <f t="shared" si="3"/>
        <v/>
      </c>
      <c r="V58" s="85"/>
      <c r="W58" s="42"/>
      <c r="X58" s="42"/>
      <c r="Y58" s="43"/>
      <c r="Z58" s="48"/>
      <c r="AA58" s="48"/>
      <c r="AB58" s="49"/>
      <c r="AC58" s="83" t="str">
        <f t="shared" si="4"/>
        <v/>
      </c>
      <c r="AD58" s="50" t="str">
        <f t="shared" si="5"/>
        <v/>
      </c>
      <c r="AE58" s="85"/>
      <c r="AF58" s="86" t="str">
        <f t="shared" si="6"/>
        <v/>
      </c>
      <c r="AG58" s="53"/>
      <c r="AH58" s="43"/>
      <c r="AI58" s="43"/>
      <c r="AJ58" s="48"/>
      <c r="AK58" s="48"/>
      <c r="AL58" s="49"/>
      <c r="AM58" s="83" t="str">
        <f t="shared" si="7"/>
        <v/>
      </c>
      <c r="AN58" s="86" t="str">
        <f t="shared" si="8"/>
        <v/>
      </c>
    </row>
    <row r="59" spans="2:40" x14ac:dyDescent="0.55000000000000004">
      <c r="B59" s="54">
        <v>52</v>
      </c>
      <c r="C59" s="55"/>
      <c r="D59" s="56"/>
      <c r="E59" s="57"/>
      <c r="F59" s="58"/>
      <c r="G59" s="59"/>
      <c r="H59" s="59"/>
      <c r="I59" s="59"/>
      <c r="J59" s="59"/>
      <c r="K59" s="59"/>
      <c r="L59" s="44" t="str">
        <f t="shared" si="0"/>
        <v/>
      </c>
      <c r="M59" s="45" t="str">
        <f t="shared" si="1"/>
        <v/>
      </c>
      <c r="N59" s="60"/>
      <c r="O59" s="59"/>
      <c r="P59" s="59"/>
      <c r="Q59" s="59"/>
      <c r="R59" s="59"/>
      <c r="S59" s="58"/>
      <c r="T59" s="44" t="str">
        <f t="shared" si="2"/>
        <v/>
      </c>
      <c r="U59" s="45" t="str">
        <f t="shared" si="3"/>
        <v/>
      </c>
      <c r="V59" s="51"/>
      <c r="W59" s="58"/>
      <c r="X59" s="58"/>
      <c r="Y59" s="59"/>
      <c r="Z59" s="61"/>
      <c r="AA59" s="61"/>
      <c r="AB59" s="62"/>
      <c r="AC59" s="44" t="str">
        <f t="shared" si="4"/>
        <v/>
      </c>
      <c r="AD59" s="50" t="str">
        <f t="shared" si="5"/>
        <v/>
      </c>
      <c r="AE59" s="51"/>
      <c r="AF59" s="52" t="str">
        <f t="shared" si="6"/>
        <v/>
      </c>
      <c r="AG59" s="63"/>
      <c r="AH59" s="59"/>
      <c r="AI59" s="59"/>
      <c r="AJ59" s="61"/>
      <c r="AK59" s="61"/>
      <c r="AL59" s="62"/>
      <c r="AM59" s="44" t="str">
        <f t="shared" si="7"/>
        <v/>
      </c>
      <c r="AN59" s="52" t="str">
        <f t="shared" si="8"/>
        <v/>
      </c>
    </row>
    <row r="60" spans="2:40" x14ac:dyDescent="0.55000000000000004">
      <c r="B60" s="54">
        <v>53</v>
      </c>
      <c r="C60" s="55"/>
      <c r="D60" s="64"/>
      <c r="E60" s="65"/>
      <c r="F60" s="58"/>
      <c r="G60" s="59"/>
      <c r="H60" s="59"/>
      <c r="I60" s="59"/>
      <c r="J60" s="59"/>
      <c r="K60" s="59"/>
      <c r="L60" s="44" t="str">
        <f t="shared" si="0"/>
        <v/>
      </c>
      <c r="M60" s="45" t="str">
        <f t="shared" si="1"/>
        <v/>
      </c>
      <c r="N60" s="60"/>
      <c r="O60" s="59"/>
      <c r="P60" s="59"/>
      <c r="Q60" s="59"/>
      <c r="R60" s="59"/>
      <c r="S60" s="58"/>
      <c r="T60" s="44" t="str">
        <f t="shared" si="2"/>
        <v/>
      </c>
      <c r="U60" s="45" t="str">
        <f t="shared" si="3"/>
        <v/>
      </c>
      <c r="V60" s="51"/>
      <c r="W60" s="58"/>
      <c r="X60" s="58"/>
      <c r="Y60" s="59"/>
      <c r="Z60" s="61"/>
      <c r="AA60" s="61"/>
      <c r="AB60" s="62"/>
      <c r="AC60" s="44" t="str">
        <f t="shared" si="4"/>
        <v/>
      </c>
      <c r="AD60" s="50" t="str">
        <f t="shared" si="5"/>
        <v/>
      </c>
      <c r="AE60" s="51"/>
      <c r="AF60" s="52" t="str">
        <f t="shared" si="6"/>
        <v/>
      </c>
      <c r="AG60" s="63"/>
      <c r="AH60" s="59"/>
      <c r="AI60" s="59"/>
      <c r="AJ60" s="61"/>
      <c r="AK60" s="61"/>
      <c r="AL60" s="62"/>
      <c r="AM60" s="44" t="str">
        <f t="shared" si="7"/>
        <v/>
      </c>
      <c r="AN60" s="52" t="str">
        <f t="shared" si="8"/>
        <v/>
      </c>
    </row>
    <row r="61" spans="2:40" x14ac:dyDescent="0.55000000000000004">
      <c r="B61" s="54">
        <v>54</v>
      </c>
      <c r="C61" s="55"/>
      <c r="D61" s="56"/>
      <c r="E61" s="57"/>
      <c r="F61" s="58"/>
      <c r="G61" s="59"/>
      <c r="H61" s="59"/>
      <c r="I61" s="59"/>
      <c r="J61" s="59"/>
      <c r="K61" s="59"/>
      <c r="L61" s="44" t="str">
        <f t="shared" si="0"/>
        <v/>
      </c>
      <c r="M61" s="45" t="str">
        <f t="shared" si="1"/>
        <v/>
      </c>
      <c r="N61" s="60"/>
      <c r="O61" s="59"/>
      <c r="P61" s="59"/>
      <c r="Q61" s="59"/>
      <c r="R61" s="59"/>
      <c r="S61" s="58"/>
      <c r="T61" s="44" t="str">
        <f t="shared" si="2"/>
        <v/>
      </c>
      <c r="U61" s="45" t="str">
        <f t="shared" si="3"/>
        <v/>
      </c>
      <c r="V61" s="51"/>
      <c r="W61" s="58"/>
      <c r="X61" s="58"/>
      <c r="Y61" s="59"/>
      <c r="Z61" s="61"/>
      <c r="AA61" s="61"/>
      <c r="AB61" s="62"/>
      <c r="AC61" s="44" t="str">
        <f t="shared" si="4"/>
        <v/>
      </c>
      <c r="AD61" s="50" t="str">
        <f t="shared" si="5"/>
        <v/>
      </c>
      <c r="AE61" s="51"/>
      <c r="AF61" s="52" t="str">
        <f t="shared" si="6"/>
        <v/>
      </c>
      <c r="AG61" s="63"/>
      <c r="AH61" s="59"/>
      <c r="AI61" s="59"/>
      <c r="AJ61" s="61"/>
      <c r="AK61" s="61"/>
      <c r="AL61" s="62"/>
      <c r="AM61" s="44" t="str">
        <f t="shared" si="7"/>
        <v/>
      </c>
      <c r="AN61" s="52" t="str">
        <f t="shared" si="8"/>
        <v/>
      </c>
    </row>
    <row r="62" spans="2:40" ht="24.75" thickBot="1" x14ac:dyDescent="0.6">
      <c r="B62" s="88">
        <v>55</v>
      </c>
      <c r="C62" s="93"/>
      <c r="D62" s="68"/>
      <c r="E62" s="69"/>
      <c r="F62" s="75"/>
      <c r="G62" s="74"/>
      <c r="H62" s="74"/>
      <c r="I62" s="74"/>
      <c r="J62" s="74"/>
      <c r="K62" s="74"/>
      <c r="L62" s="71" t="str">
        <f t="shared" si="0"/>
        <v/>
      </c>
      <c r="M62" s="72" t="str">
        <f t="shared" si="1"/>
        <v/>
      </c>
      <c r="N62" s="73"/>
      <c r="O62" s="74"/>
      <c r="P62" s="74"/>
      <c r="Q62" s="74"/>
      <c r="R62" s="74"/>
      <c r="S62" s="75"/>
      <c r="T62" s="71" t="str">
        <f t="shared" si="2"/>
        <v/>
      </c>
      <c r="U62" s="72" t="str">
        <f t="shared" si="3"/>
        <v/>
      </c>
      <c r="V62" s="76"/>
      <c r="W62" s="75"/>
      <c r="X62" s="75"/>
      <c r="Y62" s="74"/>
      <c r="Z62" s="77"/>
      <c r="AA62" s="77"/>
      <c r="AB62" s="78"/>
      <c r="AC62" s="71" t="str">
        <f t="shared" si="4"/>
        <v/>
      </c>
      <c r="AD62" s="79" t="str">
        <f t="shared" si="5"/>
        <v/>
      </c>
      <c r="AE62" s="76"/>
      <c r="AF62" s="80" t="str">
        <f t="shared" si="6"/>
        <v/>
      </c>
      <c r="AG62" s="81"/>
      <c r="AH62" s="74"/>
      <c r="AI62" s="74"/>
      <c r="AJ62" s="77"/>
      <c r="AK62" s="77"/>
      <c r="AL62" s="78"/>
      <c r="AM62" s="71" t="str">
        <f t="shared" si="7"/>
        <v/>
      </c>
      <c r="AN62" s="80" t="str">
        <f t="shared" si="8"/>
        <v/>
      </c>
    </row>
  </sheetData>
  <sheetProtection selectLockedCells="1"/>
  <dataConsolidate/>
  <mergeCells count="21">
    <mergeCell ref="B3:B7"/>
    <mergeCell ref="C3:C7"/>
    <mergeCell ref="D3:D7"/>
    <mergeCell ref="F3:V3"/>
    <mergeCell ref="W3:AE3"/>
    <mergeCell ref="U5:U6"/>
    <mergeCell ref="AC5:AC6"/>
    <mergeCell ref="AD5:AD6"/>
    <mergeCell ref="AM5:AM6"/>
    <mergeCell ref="AN5:AN6"/>
    <mergeCell ref="AG3:AN3"/>
    <mergeCell ref="F4:M4"/>
    <mergeCell ref="N4:U4"/>
    <mergeCell ref="V4:V6"/>
    <mergeCell ref="W4:AD4"/>
    <mergeCell ref="AE4:AE6"/>
    <mergeCell ref="AG4:AN4"/>
    <mergeCell ref="L5:L6"/>
    <mergeCell ref="M5:M6"/>
    <mergeCell ref="T5:T6"/>
    <mergeCell ref="AF3:AF6"/>
  </mergeCells>
  <conditionalFormatting sqref="AD8:AD62">
    <cfRule type="cellIs" dxfId="3" priority="3" operator="lessThan">
      <formula>$AE$7</formula>
    </cfRule>
    <cfRule type="cellIs" dxfId="2" priority="4" operator="lessThan">
      <formula>$AE$7</formula>
    </cfRule>
  </conditionalFormatting>
  <conditionalFormatting sqref="M8:M62">
    <cfRule type="cellIs" dxfId="1" priority="2" operator="equal">
      <formula>0</formula>
    </cfRule>
  </conditionalFormatting>
  <conditionalFormatting sqref="U8:U62">
    <cfRule type="cellIs" dxfId="0" priority="1" operator="equal">
      <formula>0</formula>
    </cfRule>
  </conditionalFormatting>
  <dataValidations count="2">
    <dataValidation type="whole" operator="lessThanOrEqual" allowBlank="1" showInputMessage="1" showErrorMessage="1" error="คุณครูป้อนตัวเลขมากไป  หรือป้อนผิดนะครับ  ตอบลองใหม่หรือยกเลิกแล้วป้อนใหม่นะครับ" sqref="AE8:AE62">
      <formula1>AE$7</formula1>
    </dataValidation>
    <dataValidation type="whole" operator="lessThanOrEqual" allowBlank="1" showInputMessage="1" showErrorMessage="1" error="คะแนนที่ได้ต้องไม่เกินค่าของคะแนนเต็ม" sqref="AG8:AM62 F8:AD62">
      <formula1>F$7</formula1>
    </dataValidation>
  </dataValidations>
  <pageMargins left="0.7" right="0.7" top="0.75" bottom="0.75" header="0.3" footer="0.3"/>
  <pageSetup paperSize="9" orientation="portrait" horizontalDpi="4294967292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Aueijung</dc:creator>
  <cp:lastModifiedBy>Aueijung</cp:lastModifiedBy>
  <dcterms:created xsi:type="dcterms:W3CDTF">2021-09-03T06:18:08Z</dcterms:created>
  <dcterms:modified xsi:type="dcterms:W3CDTF">2021-09-03T16:51:02Z</dcterms:modified>
</cp:coreProperties>
</file>