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59783\Desktop\New folder (5)\"/>
    </mc:Choice>
  </mc:AlternateContent>
  <xr:revisionPtr revIDLastSave="0" documentId="13_ncr:1_{FE998D61-C588-48CD-91F3-7631C045FB30}" xr6:coauthVersionLast="47" xr6:coauthVersionMax="47" xr10:uidLastSave="{00000000-0000-0000-0000-000000000000}"/>
  <bookViews>
    <workbookView xWindow="4020" yWindow="1155" windowWidth="14790" windowHeight="13620" tabRatio="495" xr2:uid="{DDE8977B-444F-4A74-BF17-0EDFE8BC6D40}"/>
  </bookViews>
  <sheets>
    <sheet name="Form" sheetId="1" r:id="rId1"/>
    <sheet name="Project" sheetId="3" r:id="rId2"/>
    <sheet name="Non-Project" sheetId="4" r:id="rId3"/>
    <sheet name="Overtime" sheetId="5" state="hidden" r:id="rId4"/>
    <sheet name="SupportData" sheetId="2" state="hidden" r:id="rId5"/>
  </sheets>
  <definedNames>
    <definedName name="ID">Form!$H$5</definedName>
    <definedName name="NAME">Form!$S$5</definedName>
    <definedName name="ProjectCode">OFFSET(SupportData!#REF!,0,0,COUNTA(SupportData!$E$3:$E$1048576))</definedName>
    <definedName name="WorkCode">OFFSET(SupportData!$G$3,0,0,COUNTA(SupportData!$G$3:$G$1048576))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5" i="1" l="1"/>
  <c r="Q16" i="1" l="1"/>
</calcChain>
</file>

<file path=xl/sharedStrings.xml><?xml version="1.0" encoding="utf-8"?>
<sst xmlns="http://schemas.openxmlformats.org/spreadsheetml/2006/main" count="285" uniqueCount="272">
  <si>
    <t xml:space="preserve">Work Date </t>
  </si>
  <si>
    <t>Person Code</t>
  </si>
  <si>
    <t>Name</t>
  </si>
  <si>
    <t>Project Code</t>
  </si>
  <si>
    <t>Working Hrs.</t>
  </si>
  <si>
    <t>Working Code</t>
  </si>
  <si>
    <t>Remark</t>
  </si>
  <si>
    <t>A00094</t>
  </si>
  <si>
    <t>Work Code</t>
  </si>
  <si>
    <t>Work Details</t>
  </si>
  <si>
    <t>PT</t>
  </si>
  <si>
    <t>GC</t>
  </si>
  <si>
    <t>BR</t>
  </si>
  <si>
    <t>IT</t>
  </si>
  <si>
    <t>BD</t>
  </si>
  <si>
    <t>JI</t>
  </si>
  <si>
    <t>PK</t>
  </si>
  <si>
    <t>CT</t>
  </si>
  <si>
    <t>SP</t>
  </si>
  <si>
    <t>DT</t>
  </si>
  <si>
    <t>TW</t>
  </si>
  <si>
    <t>UP</t>
  </si>
  <si>
    <t>GD</t>
  </si>
  <si>
    <t>WD</t>
  </si>
  <si>
    <t>IP</t>
  </si>
  <si>
    <t>PD</t>
  </si>
  <si>
    <t>AS</t>
  </si>
  <si>
    <t>FB</t>
  </si>
  <si>
    <t>SA</t>
  </si>
  <si>
    <t>PP</t>
  </si>
  <si>
    <t>MD</t>
  </si>
  <si>
    <t>CJ</t>
  </si>
  <si>
    <t>LT</t>
  </si>
  <si>
    <t>GO</t>
  </si>
  <si>
    <t>SPT</t>
  </si>
  <si>
    <t>OH</t>
  </si>
  <si>
    <t>Painting</t>
  </si>
  <si>
    <t>Gas Cutting</t>
  </si>
  <si>
    <t>Burning</t>
  </si>
  <si>
    <t>Inspection / Test</t>
  </si>
  <si>
    <t>Bending</t>
  </si>
  <si>
    <t>Joint inspection</t>
  </si>
  <si>
    <t>Packing</t>
  </si>
  <si>
    <t xml:space="preserve">Cutting </t>
  </si>
  <si>
    <t xml:space="preserve">Shipping </t>
  </si>
  <si>
    <t xml:space="preserve">Dilling / TAP </t>
  </si>
  <si>
    <t xml:space="preserve">Un-Packing </t>
  </si>
  <si>
    <t xml:space="preserve">Grinding </t>
  </si>
  <si>
    <t>Inspection part supply</t>
  </si>
  <si>
    <t xml:space="preserve">Project Document </t>
  </si>
  <si>
    <t xml:space="preserve">Assembly </t>
  </si>
  <si>
    <t xml:space="preserve">Frabrication </t>
  </si>
  <si>
    <t xml:space="preserve">Sub assy </t>
  </si>
  <si>
    <t>Peel off Paint</t>
  </si>
  <si>
    <t>Modify</t>
  </si>
  <si>
    <t>Check Jig</t>
  </si>
  <si>
    <t>Leak Test</t>
  </si>
  <si>
    <t xml:space="preserve">Gear Oil </t>
  </si>
  <si>
    <t>Support PTD</t>
  </si>
  <si>
    <t>Others</t>
  </si>
  <si>
    <t>L01</t>
  </si>
  <si>
    <t>Meeting</t>
  </si>
  <si>
    <t>L02</t>
  </si>
  <si>
    <t>Inventory check</t>
  </si>
  <si>
    <t>L03</t>
  </si>
  <si>
    <t>ISO Activity</t>
  </si>
  <si>
    <t>L04</t>
  </si>
  <si>
    <t>Training</t>
  </si>
  <si>
    <t>L05</t>
  </si>
  <si>
    <t>Brake time</t>
  </si>
  <si>
    <t>L06</t>
  </si>
  <si>
    <t>5S</t>
  </si>
  <si>
    <t>L07</t>
  </si>
  <si>
    <t>Company Activity</t>
  </si>
  <si>
    <t>L08</t>
  </si>
  <si>
    <t>Helth Check</t>
  </si>
  <si>
    <t>L09</t>
  </si>
  <si>
    <t>Improvement Process</t>
  </si>
  <si>
    <t>L10</t>
  </si>
  <si>
    <t>Improvement Factory</t>
  </si>
  <si>
    <t>PL</t>
  </si>
  <si>
    <t>Personal Leave</t>
  </si>
  <si>
    <t>PLW</t>
  </si>
  <si>
    <t>Personal Leave Wage</t>
  </si>
  <si>
    <t>SL</t>
  </si>
  <si>
    <t>Sick Leave</t>
  </si>
  <si>
    <t>AL</t>
  </si>
  <si>
    <t>Annual Leave</t>
  </si>
  <si>
    <t>OR</t>
  </si>
  <si>
    <r>
      <t xml:space="preserve">Others </t>
    </r>
    <r>
      <rPr>
        <sz val="9"/>
        <color theme="1"/>
        <rFont val="Calibri"/>
        <family val="2"/>
        <scheme val="minor"/>
      </rPr>
      <t>(Militaly,Marriage)</t>
    </r>
  </si>
  <si>
    <t>CH</t>
  </si>
  <si>
    <t>Change Holiday</t>
  </si>
  <si>
    <t>ProjectCode</t>
  </si>
  <si>
    <t>WorkDate</t>
  </si>
  <si>
    <t>PersonCode</t>
  </si>
  <si>
    <t>WorkingHrs</t>
  </si>
  <si>
    <t>WorkingCode</t>
  </si>
  <si>
    <t>OT_X1</t>
  </si>
  <si>
    <t>OT_X1.5</t>
  </si>
  <si>
    <t>OT_X3</t>
  </si>
  <si>
    <t>NP00003</t>
  </si>
  <si>
    <t>Working Hrs</t>
  </si>
  <si>
    <t>A00108</t>
  </si>
  <si>
    <t>A00189</t>
  </si>
  <si>
    <t>A00231</t>
  </si>
  <si>
    <t>A00295</t>
  </si>
  <si>
    <t>A00296</t>
  </si>
  <si>
    <t>A00297</t>
  </si>
  <si>
    <t>A00298</t>
  </si>
  <si>
    <t>A00299</t>
  </si>
  <si>
    <t>A00300</t>
  </si>
  <si>
    <t>A00301</t>
  </si>
  <si>
    <t>A00314</t>
  </si>
  <si>
    <t>A00328</t>
  </si>
  <si>
    <t>A00329</t>
  </si>
  <si>
    <t>A00330</t>
  </si>
  <si>
    <t>A00331</t>
  </si>
  <si>
    <t>A00437</t>
  </si>
  <si>
    <t>A00440</t>
  </si>
  <si>
    <t>A00452</t>
  </si>
  <si>
    <t>A00469</t>
  </si>
  <si>
    <t>A00477</t>
  </si>
  <si>
    <t>A00478</t>
  </si>
  <si>
    <t>A00479</t>
  </si>
  <si>
    <t>A00480</t>
  </si>
  <si>
    <t>A00481</t>
  </si>
  <si>
    <t>A00499</t>
  </si>
  <si>
    <t>A00500</t>
  </si>
  <si>
    <t>A00524</t>
  </si>
  <si>
    <t>A00526</t>
  </si>
  <si>
    <t>A00608</t>
  </si>
  <si>
    <t>A00665</t>
  </si>
  <si>
    <t>A00666</t>
  </si>
  <si>
    <t>TD0945</t>
  </si>
  <si>
    <t>TD1390</t>
  </si>
  <si>
    <t>TD1391</t>
  </si>
  <si>
    <t>TD1502</t>
  </si>
  <si>
    <t>TD1514</t>
  </si>
  <si>
    <t>TD1524</t>
  </si>
  <si>
    <t>TD1561</t>
  </si>
  <si>
    <t>TD1601</t>
  </si>
  <si>
    <t>TD1606</t>
  </si>
  <si>
    <t>TD1701</t>
  </si>
  <si>
    <t>MR.PANYA     KHAMKAEW</t>
  </si>
  <si>
    <t>MR.PRASIT     THADEE</t>
  </si>
  <si>
    <t>MR.JAMNONG     SUPAP</t>
  </si>
  <si>
    <t>MR.BOONKERD     KAMKHUNTHOD</t>
  </si>
  <si>
    <t>MR.APICHART     PIMCHAN</t>
  </si>
  <si>
    <t>MR.TAWEE     LALAM</t>
  </si>
  <si>
    <t>MR.YANAPAT     HOMECHAN</t>
  </si>
  <si>
    <t>MR.PRAWAT     SRISUMANG</t>
  </si>
  <si>
    <t>MR.PRAMONG     THONGJAMROON</t>
  </si>
  <si>
    <t>MR.CHANTHAWAT     SAISUI</t>
  </si>
  <si>
    <t>MR.WEERASIN     BOONMUNVISET</t>
  </si>
  <si>
    <t>MR.SUCHART     PROMPOL</t>
  </si>
  <si>
    <t>MR.CHANCHAI     SUKSOMBOON</t>
  </si>
  <si>
    <t>MR.NARONG     KEAWKAMTHONG</t>
  </si>
  <si>
    <t>MR.SOMCHAI     PROMPOL</t>
  </si>
  <si>
    <t>MR.SUWIT     VIPASA</t>
  </si>
  <si>
    <t>MR.PAIROJ     SATUPUN</t>
  </si>
  <si>
    <t>MR.NIWAT     NASOMCHAI</t>
  </si>
  <si>
    <t>MR.PURIPAT     CHAIRAT</t>
  </si>
  <si>
    <t>MR.APICHART     SERMSAENG</t>
  </si>
  <si>
    <t>MR.PONGPAT     JANTONGSAI</t>
  </si>
  <si>
    <t>MR.CHAIYAPRON     YODPAKWAN</t>
  </si>
  <si>
    <t>MR.SATTRAWOOT     PROMPOL</t>
  </si>
  <si>
    <t>MR.RAWEE     PHUNARKPHAN</t>
  </si>
  <si>
    <t>MR.DAMRONGSAK     SO-PA</t>
  </si>
  <si>
    <t>MR.SAKDA     KHAMNUENG</t>
  </si>
  <si>
    <t>MR.KHACHA     THOMTAKHU</t>
  </si>
  <si>
    <t>MR.ROCHJANASAK     PHOMPOL</t>
  </si>
  <si>
    <t>MR.PORNCHAI     BOONCHAI</t>
  </si>
  <si>
    <t>MS.WIMON     PANSAARD</t>
  </si>
  <si>
    <t>MR.CHARIN     THONGSONGYOD</t>
  </si>
  <si>
    <t>MR.JAMNIAN     BUNKLA</t>
  </si>
  <si>
    <t>MR.PRAPAN     PAEKAEW</t>
  </si>
  <si>
    <t>MR.ADISAK     PROM-ARRAK</t>
  </si>
  <si>
    <t>MR.SAMIT     PANSAWAT</t>
  </si>
  <si>
    <t>MR.LAMAI     PHANTHONG</t>
  </si>
  <si>
    <t>MR.CHAN     KUMRUEAN</t>
  </si>
  <si>
    <t>MR.SAITHONG     TOEPKAYA</t>
  </si>
  <si>
    <t>MR.DARANPHOP     PROMPOL</t>
  </si>
  <si>
    <t>MR.META     KHOCHAREE</t>
  </si>
  <si>
    <t>MR.YOTHA     MUNTRISAO</t>
  </si>
  <si>
    <t>MR.SITTHINON     KHAMKAEW</t>
  </si>
  <si>
    <t>ID Code</t>
  </si>
  <si>
    <t>Employee Name</t>
  </si>
  <si>
    <t>Welding</t>
  </si>
  <si>
    <t>Tack Weld</t>
  </si>
  <si>
    <t>A92E497FT</t>
  </si>
  <si>
    <t>Attendance Type</t>
  </si>
  <si>
    <t>Attendance Code</t>
  </si>
  <si>
    <t>NP Code</t>
  </si>
  <si>
    <t>Code Details</t>
  </si>
  <si>
    <t>Total</t>
  </si>
  <si>
    <t>S91E665WB</t>
  </si>
  <si>
    <t>A63E580RH</t>
  </si>
  <si>
    <t>A63E580VE</t>
  </si>
  <si>
    <t>A63E580VP</t>
  </si>
  <si>
    <t>A71D529CP</t>
  </si>
  <si>
    <t>A71D529FE</t>
  </si>
  <si>
    <t>A71E101CS</t>
  </si>
  <si>
    <t>A71E101VE</t>
  </si>
  <si>
    <t>A71E529VE</t>
  </si>
  <si>
    <t>A71E576LE</t>
  </si>
  <si>
    <t>A71E628FED</t>
  </si>
  <si>
    <t>A71E628VR</t>
  </si>
  <si>
    <t>A71E679FT2</t>
  </si>
  <si>
    <t>A77E149WA</t>
  </si>
  <si>
    <t>A77E419VP</t>
  </si>
  <si>
    <t>A77E419VR</t>
  </si>
  <si>
    <t>A77E419WA</t>
  </si>
  <si>
    <t>A77E419WAA</t>
  </si>
  <si>
    <t>A77E419WN</t>
  </si>
  <si>
    <t>A77E488WF</t>
  </si>
  <si>
    <t>A77E517VR</t>
  </si>
  <si>
    <t>A77E517WD</t>
  </si>
  <si>
    <t>A77E576LE</t>
  </si>
  <si>
    <t>A77E581VP</t>
  </si>
  <si>
    <t>A77E581WC</t>
  </si>
  <si>
    <t>A77EA88WF</t>
  </si>
  <si>
    <t>A79E679FT2</t>
  </si>
  <si>
    <t>A91E231WD</t>
  </si>
  <si>
    <t>A91E631CP</t>
  </si>
  <si>
    <t>A92A633FH</t>
  </si>
  <si>
    <t>A92A633RH</t>
  </si>
  <si>
    <t>A92B581FE</t>
  </si>
  <si>
    <t>A92B581FT</t>
  </si>
  <si>
    <t>A92B581FT2</t>
  </si>
  <si>
    <t>A92B581VP</t>
  </si>
  <si>
    <t>A92E497FE</t>
  </si>
  <si>
    <t>A92E529FE</t>
  </si>
  <si>
    <t>A92E633FH</t>
  </si>
  <si>
    <t>AA92A633FH</t>
  </si>
  <si>
    <t>B71D529VE</t>
  </si>
  <si>
    <t>B71E101VE</t>
  </si>
  <si>
    <t>B92E497VT</t>
  </si>
  <si>
    <t>E00E442VE</t>
  </si>
  <si>
    <t>E00E603WF</t>
  </si>
  <si>
    <t>E00E635YS</t>
  </si>
  <si>
    <t>E00F001DX</t>
  </si>
  <si>
    <t>J30D405C</t>
  </si>
  <si>
    <t>J30E114C</t>
  </si>
  <si>
    <t>J30E114C01</t>
  </si>
  <si>
    <t>J30E114C02</t>
  </si>
  <si>
    <t>J30E125C01</t>
  </si>
  <si>
    <t>J30E125C02</t>
  </si>
  <si>
    <t>J30E225C</t>
  </si>
  <si>
    <t>J35D466C01</t>
  </si>
  <si>
    <t>J35D573C</t>
  </si>
  <si>
    <t>J35E0142C</t>
  </si>
  <si>
    <t>J35E014C</t>
  </si>
  <si>
    <t>J35E042C</t>
  </si>
  <si>
    <t>J35E110C</t>
  </si>
  <si>
    <t>J35E114C01</t>
  </si>
  <si>
    <t>J35E210C</t>
  </si>
  <si>
    <t>J35E225C</t>
  </si>
  <si>
    <t>J35E416C01</t>
  </si>
  <si>
    <t>J35E573C</t>
  </si>
  <si>
    <t>S91E231WD</t>
  </si>
  <si>
    <t>S91E563WC</t>
  </si>
  <si>
    <t>S91E566WC</t>
  </si>
  <si>
    <t>S91E596WC</t>
  </si>
  <si>
    <t>S91E631CP</t>
  </si>
  <si>
    <t>S91E665WN</t>
  </si>
  <si>
    <t>S91E676LE</t>
  </si>
  <si>
    <t>S91F012WC</t>
  </si>
  <si>
    <t>S91F023WB</t>
  </si>
  <si>
    <t>S91F038WB</t>
  </si>
  <si>
    <t>T91E231VE</t>
  </si>
  <si>
    <t>T91E442VE</t>
  </si>
  <si>
    <t>T91E608VE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</si>
</sst>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yy;@"/>
    <numFmt numFmtId="165" formatCode="[$-409]d\-mmm\-yy;@"/>
  </numFmts>
  <fonts count="1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000000"/>
      <name val="TH Fah kwang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34998626667073579"/>
        <bgColor theme="4"/>
      </patternFill>
    </fill>
    <fill>
      <patternFill patternType="solid">
        <fgColor theme="9" tint="-0.249977111117893"/>
        <bgColor theme="4"/>
      </patternFill>
    </fill>
    <fill>
      <patternFill patternType="solid">
        <fgColor theme="8" tint="-0.249977111117893"/>
        <bgColor theme="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0" fillId="4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5" borderId="0" xfId="0" applyFont="1" applyFill="1"/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left" vertical="center"/>
    </xf>
    <xf numFmtId="0" fontId="4" fillId="5" borderId="1" xfId="0" applyFont="1" applyFill="1" applyBorder="1"/>
    <xf numFmtId="0" fontId="4" fillId="5" borderId="1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2" fillId="3" borderId="0" xfId="2"/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4" borderId="5" xfId="0" applyFont="1" applyFill="1" applyBorder="1"/>
    <xf numFmtId="0" fontId="5" fillId="0" borderId="5" xfId="0" applyFont="1" applyBorder="1"/>
    <xf numFmtId="0" fontId="0" fillId="0" borderId="5" xfId="0" applyBorder="1"/>
    <xf numFmtId="0" fontId="0" fillId="4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5" xfId="0" applyFill="1" applyBorder="1"/>
    <xf numFmtId="0" fontId="1" fillId="0" borderId="0" xfId="1" applyFill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0" fillId="4" borderId="6" xfId="0" applyFill="1" applyBorder="1" applyAlignment="1">
      <alignment horizontal="center"/>
    </xf>
    <xf numFmtId="0" fontId="0" fillId="4" borderId="7" xfId="0" applyFill="1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8" xfId="0" applyBorder="1"/>
    <xf numFmtId="0" fontId="4" fillId="5" borderId="12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/>
    </xf>
    <xf numFmtId="165" fontId="0" fillId="0" borderId="0" xfId="0" applyNumberFormat="1" applyAlignment="1">
      <alignment horizontal="left" vertical="center"/>
    </xf>
    <xf numFmtId="165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3" fillId="6" borderId="0" xfId="0" applyFont="1" applyFill="1"/>
    <xf numFmtId="0" fontId="3" fillId="6" borderId="0" xfId="0" applyFont="1" applyFill="1" applyAlignment="1">
      <alignment horizontal="left"/>
    </xf>
    <xf numFmtId="0" fontId="3" fillId="7" borderId="0" xfId="0" applyFont="1" applyFill="1" applyAlignment="1">
      <alignment horizontal="left"/>
    </xf>
    <xf numFmtId="0" fontId="3" fillId="8" borderId="0" xfId="0" applyFont="1" applyFill="1"/>
    <xf numFmtId="0" fontId="0" fillId="9" borderId="0" xfId="0" applyFill="1"/>
    <xf numFmtId="0" fontId="0" fillId="10" borderId="0" xfId="0" applyFill="1"/>
    <xf numFmtId="0" fontId="3" fillId="11" borderId="10" xfId="1" applyFont="1" applyFill="1" applyBorder="1" applyAlignment="1">
      <alignment horizontal="center"/>
    </xf>
    <xf numFmtId="0" fontId="3" fillId="11" borderId="11" xfId="1" applyFont="1" applyFill="1" applyBorder="1" applyAlignment="1">
      <alignment horizontal="center"/>
    </xf>
    <xf numFmtId="0" fontId="3" fillId="12" borderId="10" xfId="1" applyFont="1" applyFill="1" applyBorder="1" applyAlignment="1">
      <alignment horizontal="center"/>
    </xf>
    <xf numFmtId="0" fontId="3" fillId="12" borderId="11" xfId="1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5" borderId="0" xfId="0" applyFont="1" applyFill="1" applyAlignment="1">
      <alignment horizontal="center"/>
    </xf>
    <xf numFmtId="164" fontId="8" fillId="0" borderId="2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</cellXfs>
  <cellStyles count="3">
    <cellStyle name="Good" xfId="1" builtinId="26"/>
    <cellStyle name="Neutral" xfId="2" builtinId="28"/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ill>
        <patternFill patternType="solid">
          <fgColor indexed="64"/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ill>
        <patternFill patternType="solid">
          <fgColor indexed="64"/>
          <bgColor theme="7" tint="-0.499984740745262"/>
        </patternFill>
      </fill>
    </dxf>
    <dxf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8" tint="-0.249977111117893"/>
        </patternFill>
      </fill>
    </dxf>
    <dxf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9" tint="-0.249977111117893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/>
          <bgColor theme="1" tint="0.34998626667073579"/>
        </patternFill>
      </fill>
    </dxf>
    <dxf>
      <font>
        <b/>
        <i/>
        <color rgb="FFFF0000"/>
      </font>
    </dxf>
  </dxfs>
  <tableStyles count="0" defaultTableStyle="TableStyleMedium2" defaultPivotStyle="PivotStyleLight16"/>
  <colors>
    <mruColors>
      <color rgb="FFFFAA99"/>
      <color rgb="FFFF5F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104775</xdr:colOff>
          <xdr:row>17</xdr:row>
          <xdr:rowOff>142875</xdr:rowOff>
        </xdr:from>
        <xdr:to>
          <xdr:col>35</xdr:col>
          <xdr:colOff>0</xdr:colOff>
          <xdr:row>19</xdr:row>
          <xdr:rowOff>266700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64008" rIns="45720" bIns="64008" anchor="ctr" upright="1"/>
            <a:lstStyle/>
            <a:p>
              <a:pPr algn="ctr" rtl="0">
                <a:defRPr sz="1000"/>
              </a:pPr>
              <a:r>
                <a:rPr lang="en-US" sz="2200" b="1" i="0" u="none" strike="noStrike" baseline="0">
                  <a:solidFill>
                    <a:srgbClr val="000000"/>
                  </a:solidFill>
                  <a:latin typeface="TH Fah kwang"/>
                  <a:cs typeface="TH Fah kwang"/>
                </a:rPr>
                <a:t>บันทึกข้อมูล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DB7CAE-F859-4CB7-BE6C-12F6BCF67E61}" name="Table1" displayName="Table1" ref="B2:C44" totalsRowShown="0" headerRowDxfId="19" tableBorderDxfId="18">
  <autoFilter ref="B2:C44" xr:uid="{75DB7CAE-F859-4CB7-BE6C-12F6BCF67E61}"/>
  <tableColumns count="2">
    <tableColumn id="1" xr3:uid="{320E637E-116A-4F88-824B-58D3DA6FCFB9}" name="ID Code" dataDxfId="17"/>
    <tableColumn id="2" xr3:uid="{7BC34493-8845-4672-8B06-383C5CF9C667}" name="Employee Name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AD1816-1C0E-419C-8EE3-75D9BCD2F31C}" name="Table2" displayName="Table2" ref="E2:E81" totalsRowShown="0" headerRowDxfId="15" dataDxfId="14" tableBorderDxfId="13">
  <autoFilter ref="E2:E81" xr:uid="{34AD1816-1C0E-419C-8EE3-75D9BCD2F31C}"/>
  <tableColumns count="1">
    <tableColumn id="1" xr3:uid="{A217E6FF-0BAE-44A2-A7DA-7CFC40B41E24}" name="Project Code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A32224-8859-4A88-A9C4-84C9443BCA9A}" name="Table3" displayName="Table3" ref="G2:H28" totalsRowShown="0" headerRowDxfId="11" tableBorderDxfId="10">
  <autoFilter ref="G2:H28" xr:uid="{8CA32224-8859-4A88-A9C4-84C9443BCA9A}"/>
  <tableColumns count="2">
    <tableColumn id="1" xr3:uid="{1DB66425-F139-4FF8-9B0D-504F7AB50E6E}" name="Work Code" dataDxfId="9"/>
    <tableColumn id="2" xr3:uid="{A55C5F9A-0BC8-4CD1-8B25-E575C411D606}" name="Work Details" dataDxfId="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254B03-8A06-447E-A3BB-C771CE03072B}" name="Table4" displayName="Table4" ref="M2:N8" totalsRowShown="0" headerRowDxfId="7" tableBorderDxfId="6">
  <autoFilter ref="M2:N8" xr:uid="{A7254B03-8A06-447E-A3BB-C771CE03072B}"/>
  <tableColumns count="2">
    <tableColumn id="1" xr3:uid="{64CF23FF-D008-4134-AE30-423625D29DCF}" name="Attendance Code" dataDxfId="5"/>
    <tableColumn id="2" xr3:uid="{43DB4A7C-61D0-47EC-B4C1-9913B7E440E0}" name="Attendance Type" dataDxfId="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904F5C1-8BB6-4850-9930-9AE2C3D84425}" name="Table5" displayName="Table5" ref="J2:K12" totalsRowShown="0" headerRowDxfId="3" tableBorderDxfId="2">
  <autoFilter ref="J2:K12" xr:uid="{B904F5C1-8BB6-4850-9930-9AE2C3D84425}"/>
  <tableColumns count="2">
    <tableColumn id="1" xr3:uid="{E99950F6-D56A-4FED-8AC3-73E1F2B24553}" name="NP Code" dataDxfId="1"/>
    <tableColumn id="2" xr3:uid="{0968BD05-92A6-4468-9B09-B3EE57F0AE3C}" name="Code Detail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A7BEA-7736-4D86-BB16-B5F790493AAB}">
  <sheetPr codeName="Sheet1">
    <tabColor theme="4" tint="-0.249977111117893"/>
    <pageSetUpPr fitToPage="1"/>
  </sheetPr>
  <dimension ref="C3:AJ21"/>
  <sheetViews>
    <sheetView showGridLines="0" showRowColHeaders="0" tabSelected="1" zoomScale="115" zoomScaleNormal="115" workbookViewId="0">
      <selection activeCell="W18" sqref="W18"/>
    </sheetView>
  </sheetViews>
  <sheetFormatPr defaultColWidth="3.7109375" defaultRowHeight="15.75" x14ac:dyDescent="0.25"/>
  <cols>
    <col min="1" max="15" width="3.7109375" style="1"/>
    <col min="16" max="16" width="1.7109375" style="1" customWidth="1"/>
    <col min="17" max="20" width="3.7109375" style="1"/>
    <col min="21" max="21" width="1.7109375" style="1" customWidth="1"/>
    <col min="22" max="25" width="3.7109375" style="1"/>
    <col min="26" max="26" width="1.7109375" style="1" customWidth="1"/>
    <col min="27" max="16384" width="3.7109375" style="1"/>
  </cols>
  <sheetData>
    <row r="3" spans="3:36" x14ac:dyDescent="0.25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3:36" ht="30" customHeight="1" x14ac:dyDescent="0.25">
      <c r="C4" s="4"/>
      <c r="D4" s="5" t="s">
        <v>0</v>
      </c>
      <c r="E4" s="4"/>
      <c r="F4" s="4"/>
      <c r="G4" s="4"/>
      <c r="H4" s="53">
        <v>44945</v>
      </c>
      <c r="I4" s="54"/>
      <c r="J4" s="54"/>
      <c r="K4" s="54"/>
      <c r="L4" s="54"/>
      <c r="M4" s="54"/>
      <c r="N4" s="55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3:36" ht="30" customHeight="1" x14ac:dyDescent="0.35">
      <c r="C5" s="4"/>
      <c r="D5" s="5" t="s">
        <v>1</v>
      </c>
      <c r="E5" s="4"/>
      <c r="F5" s="4"/>
      <c r="G5" s="4"/>
      <c r="H5" s="46"/>
      <c r="I5" s="47"/>
      <c r="J5" s="47"/>
      <c r="K5" s="47"/>
      <c r="L5" s="47"/>
      <c r="M5" s="47"/>
      <c r="N5" s="48"/>
      <c r="O5" s="4"/>
      <c r="P5" s="4"/>
      <c r="Q5" s="6" t="s">
        <v>2</v>
      </c>
      <c r="R5" s="4"/>
      <c r="S5" s="59" t="str">
        <f>IFERROR(VLOOKUP(ID,SupportData!B:C,2,FALSE),"Please enter person code")</f>
        <v>Please enter person code</v>
      </c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1"/>
      <c r="AJ5" s="4"/>
    </row>
    <row r="6" spans="3:36" ht="5.0999999999999996" customHeight="1" x14ac:dyDescent="0.25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3:36" ht="30" customHeight="1" x14ac:dyDescent="0.25">
      <c r="C7" s="4"/>
      <c r="D7" s="7"/>
      <c r="E7" s="56" t="s">
        <v>3</v>
      </c>
      <c r="F7" s="57"/>
      <c r="G7" s="57"/>
      <c r="H7" s="57"/>
      <c r="I7" s="57"/>
      <c r="J7" s="57"/>
      <c r="K7" s="57"/>
      <c r="L7" s="57"/>
      <c r="M7" s="57"/>
      <c r="N7" s="57"/>
      <c r="O7" s="58"/>
      <c r="P7" s="4"/>
      <c r="Q7" s="56" t="s">
        <v>4</v>
      </c>
      <c r="R7" s="57"/>
      <c r="S7" s="57"/>
      <c r="T7" s="58"/>
      <c r="U7" s="4"/>
      <c r="V7" s="56" t="s">
        <v>5</v>
      </c>
      <c r="W7" s="57"/>
      <c r="X7" s="57"/>
      <c r="Y7" s="58"/>
      <c r="Z7" s="4"/>
      <c r="AA7" s="56" t="s">
        <v>6</v>
      </c>
      <c r="AB7" s="57"/>
      <c r="AC7" s="57"/>
      <c r="AD7" s="57"/>
      <c r="AE7" s="57"/>
      <c r="AF7" s="57"/>
      <c r="AG7" s="57"/>
      <c r="AH7" s="57"/>
      <c r="AI7" s="58"/>
      <c r="AJ7" s="4"/>
    </row>
    <row r="8" spans="3:36" ht="30" customHeight="1" x14ac:dyDescent="0.35">
      <c r="C8" s="4"/>
      <c r="D8" s="8">
        <v>1</v>
      </c>
      <c r="E8" s="46"/>
      <c r="F8" s="47"/>
      <c r="G8" s="47"/>
      <c r="H8" s="47"/>
      <c r="I8" s="47"/>
      <c r="J8" s="47"/>
      <c r="K8" s="47"/>
      <c r="L8" s="47"/>
      <c r="M8" s="47"/>
      <c r="N8" s="47"/>
      <c r="O8" s="48"/>
      <c r="P8" s="4"/>
      <c r="Q8" s="49"/>
      <c r="R8" s="50"/>
      <c r="S8" s="50"/>
      <c r="T8" s="51"/>
      <c r="U8" s="4"/>
      <c r="V8" s="46"/>
      <c r="W8" s="47"/>
      <c r="X8" s="47"/>
      <c r="Y8" s="48"/>
      <c r="Z8" s="4"/>
      <c r="AA8" s="62"/>
      <c r="AB8" s="63"/>
      <c r="AC8" s="63"/>
      <c r="AD8" s="63"/>
      <c r="AE8" s="63"/>
      <c r="AF8" s="63"/>
      <c r="AG8" s="63"/>
      <c r="AH8" s="63"/>
      <c r="AI8" s="64"/>
      <c r="AJ8" s="4"/>
    </row>
    <row r="9" spans="3:36" ht="3" customHeight="1" x14ac:dyDescent="0.25">
      <c r="C9" s="4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</row>
    <row r="10" spans="3:36" ht="30" customHeight="1" x14ac:dyDescent="0.35">
      <c r="C10" s="4"/>
      <c r="D10" s="8">
        <v>2</v>
      </c>
      <c r="E10" s="46"/>
      <c r="F10" s="47"/>
      <c r="G10" s="47"/>
      <c r="H10" s="47"/>
      <c r="I10" s="47"/>
      <c r="J10" s="47"/>
      <c r="K10" s="47"/>
      <c r="L10" s="47"/>
      <c r="M10" s="47"/>
      <c r="N10" s="47"/>
      <c r="O10" s="48"/>
      <c r="P10" s="4"/>
      <c r="Q10" s="49"/>
      <c r="R10" s="50"/>
      <c r="S10" s="50"/>
      <c r="T10" s="51"/>
      <c r="U10" s="4"/>
      <c r="V10" s="46"/>
      <c r="W10" s="47"/>
      <c r="X10" s="47"/>
      <c r="Y10" s="48"/>
      <c r="Z10" s="4"/>
      <c r="AA10" s="62"/>
      <c r="AB10" s="63"/>
      <c r="AC10" s="63"/>
      <c r="AD10" s="63"/>
      <c r="AE10" s="63"/>
      <c r="AF10" s="63"/>
      <c r="AG10" s="63"/>
      <c r="AH10" s="63"/>
      <c r="AI10" s="64"/>
      <c r="AJ10" s="4"/>
    </row>
    <row r="11" spans="3:36" ht="3" customHeight="1" x14ac:dyDescent="0.25">
      <c r="C11" s="4"/>
      <c r="D11" s="9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3:36" ht="30" customHeight="1" x14ac:dyDescent="0.35">
      <c r="C12" s="4"/>
      <c r="D12" s="8">
        <v>3</v>
      </c>
      <c r="E12" s="46"/>
      <c r="F12" s="47"/>
      <c r="G12" s="47"/>
      <c r="H12" s="47"/>
      <c r="I12" s="47"/>
      <c r="J12" s="47"/>
      <c r="K12" s="47"/>
      <c r="L12" s="47"/>
      <c r="M12" s="47"/>
      <c r="N12" s="47"/>
      <c r="O12" s="48"/>
      <c r="P12" s="4"/>
      <c r="Q12" s="49"/>
      <c r="R12" s="50"/>
      <c r="S12" s="50"/>
      <c r="T12" s="51"/>
      <c r="U12" s="4"/>
      <c r="V12" s="46"/>
      <c r="W12" s="47"/>
      <c r="X12" s="47"/>
      <c r="Y12" s="48"/>
      <c r="Z12" s="4"/>
      <c r="AA12" s="62"/>
      <c r="AB12" s="63"/>
      <c r="AC12" s="63"/>
      <c r="AD12" s="63"/>
      <c r="AE12" s="63"/>
      <c r="AF12" s="63"/>
      <c r="AG12" s="63"/>
      <c r="AH12" s="63"/>
      <c r="AI12" s="64"/>
      <c r="AJ12" s="4"/>
    </row>
    <row r="13" spans="3:36" ht="3" customHeight="1" x14ac:dyDescent="0.25">
      <c r="C13" s="4"/>
      <c r="D13" s="9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spans="3:36" ht="30" customHeight="1" x14ac:dyDescent="0.35">
      <c r="C14" s="4"/>
      <c r="D14" s="8">
        <v>4</v>
      </c>
      <c r="E14" s="46"/>
      <c r="F14" s="47"/>
      <c r="G14" s="47"/>
      <c r="H14" s="47"/>
      <c r="I14" s="47"/>
      <c r="J14" s="47"/>
      <c r="K14" s="47"/>
      <c r="L14" s="47"/>
      <c r="M14" s="47"/>
      <c r="N14" s="47"/>
      <c r="O14" s="48"/>
      <c r="P14" s="4"/>
      <c r="Q14" s="49"/>
      <c r="R14" s="50"/>
      <c r="S14" s="50"/>
      <c r="T14" s="51"/>
      <c r="U14" s="4"/>
      <c r="V14" s="46"/>
      <c r="W14" s="47"/>
      <c r="X14" s="47"/>
      <c r="Y14" s="48"/>
      <c r="Z14" s="4"/>
      <c r="AA14" s="62"/>
      <c r="AB14" s="63"/>
      <c r="AC14" s="63"/>
      <c r="AD14" s="63"/>
      <c r="AE14" s="63"/>
      <c r="AF14" s="63"/>
      <c r="AG14" s="63"/>
      <c r="AH14" s="63"/>
      <c r="AI14" s="64"/>
      <c r="AJ14" s="4"/>
    </row>
    <row r="15" spans="3:36" ht="3" customHeight="1" x14ac:dyDescent="0.25">
      <c r="C15" s="4"/>
      <c r="D15" s="31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4"/>
      <c r="Q15" s="31"/>
      <c r="R15" s="31"/>
      <c r="S15" s="31"/>
      <c r="T15" s="31"/>
      <c r="U15" s="4"/>
      <c r="V15" s="10"/>
      <c r="W15" s="10"/>
      <c r="X15" s="10"/>
      <c r="Y15" s="10"/>
      <c r="Z15" s="4"/>
      <c r="AA15" s="6"/>
      <c r="AB15" s="6"/>
      <c r="AC15" s="6"/>
      <c r="AD15" s="6"/>
      <c r="AE15" s="6"/>
      <c r="AF15" s="6"/>
      <c r="AG15" s="6"/>
      <c r="AH15" s="6"/>
      <c r="AI15" s="6"/>
      <c r="AJ15" s="4"/>
    </row>
    <row r="16" spans="3:36" ht="20.100000000000001" customHeight="1" x14ac:dyDescent="0.35">
      <c r="C16" s="4"/>
      <c r="D16" s="52" t="s">
        <v>194</v>
      </c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4"/>
      <c r="Q16" s="52">
        <f>SUM(Q8,Q10,Q12,Q14)</f>
        <v>0</v>
      </c>
      <c r="R16" s="52"/>
      <c r="S16" s="52"/>
      <c r="T16" s="52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3:36" ht="5.0999999999999996" customHeight="1" x14ac:dyDescent="0.25"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</row>
    <row r="18" spans="3:36" ht="30" customHeight="1" x14ac:dyDescent="0.25">
      <c r="C18" s="4"/>
      <c r="D18" s="9"/>
      <c r="E18" s="5"/>
      <c r="F18" s="5"/>
      <c r="G18" s="5"/>
      <c r="H18" s="5"/>
      <c r="I18" s="5"/>
      <c r="J18" s="5"/>
      <c r="K18" s="5"/>
      <c r="L18" s="5"/>
      <c r="M18" s="5"/>
      <c r="N18" s="5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</row>
    <row r="19" spans="3:36" ht="3" customHeight="1" x14ac:dyDescent="0.25">
      <c r="C19" s="4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</row>
    <row r="20" spans="3:36" ht="30" customHeight="1" x14ac:dyDescent="0.25">
      <c r="C20" s="4"/>
      <c r="D20" s="9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</row>
    <row r="21" spans="3:36" ht="3" customHeight="1" x14ac:dyDescent="0.25">
      <c r="C21" s="4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</row>
  </sheetData>
  <mergeCells count="25">
    <mergeCell ref="AA14:AI14"/>
    <mergeCell ref="AA12:AI12"/>
    <mergeCell ref="AA7:AI7"/>
    <mergeCell ref="AA8:AI8"/>
    <mergeCell ref="Q7:T7"/>
    <mergeCell ref="V7:Y7"/>
    <mergeCell ref="V14:Y14"/>
    <mergeCell ref="AA10:AI10"/>
    <mergeCell ref="H4:N4"/>
    <mergeCell ref="H5:N5"/>
    <mergeCell ref="E7:O7"/>
    <mergeCell ref="Q12:T12"/>
    <mergeCell ref="Q10:T10"/>
    <mergeCell ref="Q8:T8"/>
    <mergeCell ref="E10:O10"/>
    <mergeCell ref="E8:O8"/>
    <mergeCell ref="S5:AI5"/>
    <mergeCell ref="V12:Y12"/>
    <mergeCell ref="V10:Y10"/>
    <mergeCell ref="V8:Y8"/>
    <mergeCell ref="E14:O14"/>
    <mergeCell ref="E12:O12"/>
    <mergeCell ref="Q14:T14"/>
    <mergeCell ref="D16:O16"/>
    <mergeCell ref="Q16:T16"/>
  </mergeCells>
  <conditionalFormatting sqref="S5:AI5">
    <cfRule type="containsText" dxfId="20" priority="11" operator="containsText" text="Please enter person code">
      <formula>NOT(ISERROR(SEARCH("Please enter person code",S5)))</formula>
    </cfRule>
  </conditionalFormatting>
  <pageMargins left="0.7" right="0.7" top="0.75" bottom="0.75" header="0.3" footer="0.3"/>
  <pageSetup paperSize="9" scale="6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tnSave_Click">
                <anchor moveWithCells="1" sizeWithCells="1">
                  <from>
                    <xdr:col>29</xdr:col>
                    <xdr:colOff>104775</xdr:colOff>
                    <xdr:row>17</xdr:row>
                    <xdr:rowOff>142875</xdr:rowOff>
                  </from>
                  <to>
                    <xdr:col>35</xdr:col>
                    <xdr:colOff>0</xdr:colOff>
                    <xdr:row>19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E93475BC-3F7E-4484-9AEB-AD9847B3BDE8}">
          <x14:formula1>
            <xm:f>SupportData!$E$3:$E$81</xm:f>
          </x14:formula1>
          <xm:sqref>E8:O8 E10:O10 E12:O12 E14:O14</xm:sqref>
        </x14:dataValidation>
        <x14:dataValidation type="list" allowBlank="1" showInputMessage="1" showErrorMessage="1" xr:uid="{0CB674A5-50CC-499F-BCC0-8FF9FC28B632}">
          <x14:formula1>
            <xm:f>_xlfn.IFS($E$8="NP00003",SupportData!$J$3:$J$12,TRUE,SupportData!$G$3:$G$28)</xm:f>
          </x14:formula1>
          <xm:sqref>V8:Y8</xm:sqref>
        </x14:dataValidation>
        <x14:dataValidation type="list" allowBlank="1" showInputMessage="1" showErrorMessage="1" xr:uid="{DCEB8256-0341-4FAD-9D8F-3725159150C1}">
          <x14:formula1>
            <xm:f>_xlfn.IFS($E$10="NP00003",SupportData!$J$3:$J$12,TRUE,SupportData!$G$3:$G$28)</xm:f>
          </x14:formula1>
          <xm:sqref>V10:Y10</xm:sqref>
        </x14:dataValidation>
        <x14:dataValidation type="list" allowBlank="1" showInputMessage="1" showErrorMessage="1" xr:uid="{551C9C0D-5678-4A3B-BCFB-FEC8A88ED369}">
          <x14:formula1>
            <xm:f>_xlfn.IFS($E$12="NP00003",SupportData!$J$3:$J$12,TRUE,SupportData!$G$3:$G$28)</xm:f>
          </x14:formula1>
          <xm:sqref>V12:Y12</xm:sqref>
        </x14:dataValidation>
        <x14:dataValidation type="list" allowBlank="1" showInputMessage="1" showErrorMessage="1" xr:uid="{EEFBC8BF-158E-4CAB-BD05-D64334C32283}">
          <x14:formula1>
            <xm:f>_xlfn.IFS($E$14="NP00003",SupportData!$J$3:$J$12,TRUE,SupportData!$G$3:$G$28)</xm:f>
          </x14:formula1>
          <xm:sqref>V14:Y14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B8E20-7ACF-4B93-AD5A-F747D3496521}">
  <sheetPr codeName="Sheet2"/>
  <dimension ref="A1:H39"/>
  <sheetViews>
    <sheetView workbookViewId="0">
      <pane ySplit="1" topLeftCell="A2" activePane="bottomLeft" state="frozen"/>
      <selection activeCell="C18" sqref="C18"/>
      <selection pane="bottomLeft" activeCell="A2" sqref="A2:XFD14"/>
    </sheetView>
  </sheetViews>
  <sheetFormatPr defaultColWidth="9.140625" defaultRowHeight="15" x14ac:dyDescent="0.25"/>
  <cols>
    <col min="1" max="1" width="13.7109375" style="13" customWidth="1"/>
    <col min="2" max="2" width="11.28515625" style="13" customWidth="1"/>
    <col min="3" max="3" width="30.42578125" style="13" customWidth="1"/>
    <col min="4" max="4" width="17.42578125" style="13" customWidth="1"/>
    <col min="5" max="5" width="10.85546875" style="13" customWidth="1"/>
    <col min="6" max="6" width="12.7109375" style="13" customWidth="1"/>
    <col min="7" max="7" width="30.140625" style="13" customWidth="1"/>
    <col min="8" max="8" width="27.85546875" style="13" customWidth="1"/>
    <col min="9" max="16384" width="9.140625" style="13"/>
  </cols>
  <sheetData>
    <row r="1" spans="1:8" s="21" customFormat="1" x14ac:dyDescent="0.25">
      <c r="A1" s="44" t="s">
        <v>93</v>
      </c>
      <c r="B1" s="45" t="s">
        <v>94</v>
      </c>
      <c r="C1" s="45" t="s">
        <v>2</v>
      </c>
      <c r="D1" s="45" t="s">
        <v>92</v>
      </c>
      <c r="E1" s="45" t="s">
        <v>95</v>
      </c>
      <c r="F1" s="45" t="s">
        <v>96</v>
      </c>
      <c r="G1" s="45" t="s">
        <v>6</v>
      </c>
      <c r="H1" s="20"/>
    </row>
    <row r="2" spans="1:8" x14ac:dyDescent="0.25">
      <c r="A2" s="12"/>
    </row>
    <row r="3" spans="1:8" x14ac:dyDescent="0.25">
      <c r="A3" s="12"/>
    </row>
    <row r="4" spans="1:8" x14ac:dyDescent="0.25">
      <c r="A4" s="12"/>
    </row>
    <row r="5" spans="1:8" x14ac:dyDescent="0.25">
      <c r="A5" s="12"/>
    </row>
    <row r="6" spans="1:8" x14ac:dyDescent="0.25">
      <c r="A6" s="12"/>
    </row>
    <row r="7" spans="1:8" x14ac:dyDescent="0.25">
      <c r="A7" s="12"/>
    </row>
    <row r="8" spans="1:8" x14ac:dyDescent="0.25">
      <c r="A8" s="12"/>
    </row>
    <row r="9" spans="1:8" x14ac:dyDescent="0.25">
      <c r="A9" s="12"/>
    </row>
    <row r="10" spans="1:8" x14ac:dyDescent="0.25">
      <c r="A10" s="12"/>
    </row>
    <row r="11" spans="1:8" x14ac:dyDescent="0.25">
      <c r="A11" s="12"/>
    </row>
    <row r="12" spans="1:8" x14ac:dyDescent="0.25">
      <c r="A12" s="12"/>
    </row>
    <row r="13" spans="1:8" x14ac:dyDescent="0.25">
      <c r="A13" s="12"/>
    </row>
    <row r="14" spans="1:8" x14ac:dyDescent="0.25">
      <c r="A14" s="12"/>
    </row>
    <row r="15" spans="1:8" x14ac:dyDescent="0.25">
      <c r="A15" s="12"/>
    </row>
    <row r="16" spans="1:8" x14ac:dyDescent="0.25">
      <c r="A16" s="12"/>
    </row>
    <row r="17" spans="1:1" x14ac:dyDescent="0.25">
      <c r="A17" s="12"/>
    </row>
    <row r="18" spans="1:1" x14ac:dyDescent="0.25">
      <c r="A18" s="12"/>
    </row>
    <row r="19" spans="1:1" x14ac:dyDescent="0.25">
      <c r="A19" s="12"/>
    </row>
    <row r="20" spans="1:1" x14ac:dyDescent="0.25">
      <c r="A20" s="12"/>
    </row>
    <row r="21" spans="1:1" x14ac:dyDescent="0.25">
      <c r="A21" s="12"/>
    </row>
    <row r="22" spans="1:1" x14ac:dyDescent="0.25">
      <c r="A22" s="12"/>
    </row>
    <row r="23" spans="1:1" x14ac:dyDescent="0.25">
      <c r="A23" s="12"/>
    </row>
    <row r="24" spans="1:1" x14ac:dyDescent="0.25">
      <c r="A24" s="12"/>
    </row>
    <row r="25" spans="1:1" x14ac:dyDescent="0.25">
      <c r="A25" s="12"/>
    </row>
    <row r="26" spans="1:1" x14ac:dyDescent="0.25">
      <c r="A26" s="12"/>
    </row>
    <row r="27" spans="1:1" x14ac:dyDescent="0.25">
      <c r="A27" s="12"/>
    </row>
    <row r="28" spans="1:1" x14ac:dyDescent="0.25">
      <c r="A28" s="12"/>
    </row>
    <row r="29" spans="1:1" x14ac:dyDescent="0.25">
      <c r="A29" s="12"/>
    </row>
    <row r="30" spans="1:1" x14ac:dyDescent="0.25">
      <c r="A30" s="12"/>
    </row>
    <row r="31" spans="1:1" x14ac:dyDescent="0.25">
      <c r="A31" s="12"/>
    </row>
    <row r="32" spans="1:1" x14ac:dyDescent="0.25">
      <c r="A32" s="12"/>
    </row>
    <row r="33" spans="1:1" x14ac:dyDescent="0.25">
      <c r="A33" s="12"/>
    </row>
    <row r="34" spans="1:1" x14ac:dyDescent="0.25">
      <c r="A34" s="12"/>
    </row>
    <row r="35" spans="1:1" x14ac:dyDescent="0.25">
      <c r="A35" s="12"/>
    </row>
    <row r="36" spans="1:1" x14ac:dyDescent="0.25">
      <c r="A36" s="12"/>
    </row>
    <row r="37" spans="1:1" x14ac:dyDescent="0.25">
      <c r="A37" s="12"/>
    </row>
    <row r="38" spans="1:1" x14ac:dyDescent="0.25">
      <c r="A38" s="12"/>
    </row>
    <row r="39" spans="1:1" x14ac:dyDescent="0.25">
      <c r="A39" s="12"/>
    </row>
  </sheetData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03B72-5B6D-4F17-8482-7AF13AB5620B}">
  <sheetPr codeName="Sheet4"/>
  <dimension ref="A1:G2"/>
  <sheetViews>
    <sheetView workbookViewId="0">
      <pane ySplit="1" topLeftCell="A2" activePane="bottomLeft" state="frozen"/>
      <selection activeCell="D12" sqref="D12"/>
      <selection pane="bottomLeft" activeCell="A2" sqref="A2:XFD9"/>
    </sheetView>
  </sheetViews>
  <sheetFormatPr defaultColWidth="8.85546875" defaultRowHeight="15" x14ac:dyDescent="0.25"/>
  <cols>
    <col min="1" max="1" width="13.7109375" style="34" customWidth="1"/>
    <col min="2" max="2" width="11.28515625" customWidth="1"/>
    <col min="3" max="3" width="30.42578125" customWidth="1"/>
    <col min="4" max="4" width="17.42578125" customWidth="1"/>
    <col min="5" max="5" width="10.85546875" style="21" customWidth="1"/>
    <col min="6" max="6" width="12.7109375" style="21" customWidth="1"/>
    <col min="7" max="7" width="22.140625" style="21" customWidth="1"/>
  </cols>
  <sheetData>
    <row r="1" spans="1:7" s="21" customFormat="1" x14ac:dyDescent="0.25">
      <c r="A1" s="42" t="s">
        <v>93</v>
      </c>
      <c r="B1" s="43" t="s">
        <v>94</v>
      </c>
      <c r="C1" s="43" t="s">
        <v>2</v>
      </c>
      <c r="D1" s="43" t="s">
        <v>92</v>
      </c>
      <c r="E1" s="43" t="s">
        <v>95</v>
      </c>
      <c r="F1" s="43" t="s">
        <v>96</v>
      </c>
      <c r="G1" s="43" t="s">
        <v>6</v>
      </c>
    </row>
    <row r="2" spans="1:7" x14ac:dyDescent="0.25">
      <c r="A2" s="33"/>
      <c r="B2" s="13"/>
      <c r="C2" s="13"/>
      <c r="D2" s="13"/>
      <c r="E2" s="35"/>
      <c r="F2" s="35"/>
      <c r="G2" s="3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6C7E8-362C-453C-8D52-7021C8FC3366}">
  <sheetPr codeName="Sheet5"/>
  <dimension ref="A1:G1"/>
  <sheetViews>
    <sheetView workbookViewId="0">
      <pane ySplit="1" topLeftCell="A2" activePane="bottomLeft" state="frozen"/>
      <selection pane="bottomLeft" activeCell="A2" sqref="A2"/>
    </sheetView>
  </sheetViews>
  <sheetFormatPr defaultColWidth="8.85546875" defaultRowHeight="15" x14ac:dyDescent="0.25"/>
  <cols>
    <col min="1" max="7" width="14.140625" customWidth="1"/>
  </cols>
  <sheetData>
    <row r="1" spans="1:7" x14ac:dyDescent="0.25">
      <c r="A1" s="11" t="s">
        <v>93</v>
      </c>
      <c r="B1" s="11" t="s">
        <v>94</v>
      </c>
      <c r="C1" s="11" t="s">
        <v>2</v>
      </c>
      <c r="D1" s="11" t="s">
        <v>101</v>
      </c>
      <c r="E1" s="11" t="s">
        <v>97</v>
      </c>
      <c r="F1" s="11" t="s">
        <v>98</v>
      </c>
      <c r="G1" s="11" t="s">
        <v>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AE3AD-EFD6-4682-9E48-AAD1B6D227BC}">
  <sheetPr codeName="Sheet3"/>
  <dimension ref="B2:N98"/>
  <sheetViews>
    <sheetView workbookViewId="0">
      <selection activeCell="M18" sqref="M18"/>
    </sheetView>
  </sheetViews>
  <sheetFormatPr defaultColWidth="8.85546875" defaultRowHeight="15" x14ac:dyDescent="0.25"/>
  <cols>
    <col min="1" max="1" width="4.28515625" customWidth="1"/>
    <col min="2" max="2" width="13.42578125" customWidth="1"/>
    <col min="3" max="3" width="33.42578125" customWidth="1"/>
    <col min="4" max="4" width="2.140625" customWidth="1"/>
    <col min="5" max="5" width="31.42578125" style="23" customWidth="1"/>
    <col min="6" max="6" width="2.140625" customWidth="1"/>
    <col min="7" max="7" width="13" customWidth="1"/>
    <col min="8" max="8" width="27.42578125" customWidth="1"/>
    <col min="9" max="9" width="2.140625" customWidth="1"/>
    <col min="10" max="10" width="10.7109375" customWidth="1"/>
    <col min="11" max="11" width="27.42578125" customWidth="1"/>
    <col min="12" max="12" width="2.140625" customWidth="1"/>
    <col min="13" max="13" width="18.42578125" customWidth="1"/>
    <col min="14" max="14" width="27.42578125" customWidth="1"/>
    <col min="15" max="15" width="2.140625" customWidth="1"/>
  </cols>
  <sheetData>
    <row r="2" spans="2:14" x14ac:dyDescent="0.25">
      <c r="B2" s="36" t="s">
        <v>185</v>
      </c>
      <c r="C2" s="37" t="s">
        <v>186</v>
      </c>
      <c r="E2" s="38" t="s">
        <v>3</v>
      </c>
      <c r="G2" s="39" t="s">
        <v>8</v>
      </c>
      <c r="H2" s="39" t="s">
        <v>9</v>
      </c>
      <c r="J2" s="41" t="s">
        <v>192</v>
      </c>
      <c r="K2" s="41" t="s">
        <v>193</v>
      </c>
      <c r="M2" s="40" t="s">
        <v>191</v>
      </c>
      <c r="N2" s="40" t="s">
        <v>190</v>
      </c>
    </row>
    <row r="3" spans="2:14" x14ac:dyDescent="0.25">
      <c r="B3" s="2" t="s">
        <v>7</v>
      </c>
      <c r="C3" s="14" t="s">
        <v>143</v>
      </c>
      <c r="E3" s="22" t="s">
        <v>100</v>
      </c>
      <c r="G3" s="17" t="s">
        <v>10</v>
      </c>
      <c r="H3" s="19" t="s">
        <v>36</v>
      </c>
      <c r="J3" s="25" t="s">
        <v>60</v>
      </c>
      <c r="K3" s="26" t="s">
        <v>61</v>
      </c>
      <c r="M3" s="25" t="s">
        <v>80</v>
      </c>
      <c r="N3" s="26" t="s">
        <v>81</v>
      </c>
    </row>
    <row r="4" spans="2:14" x14ac:dyDescent="0.25">
      <c r="B4" s="3" t="s">
        <v>102</v>
      </c>
      <c r="C4" s="15" t="s">
        <v>144</v>
      </c>
      <c r="E4" s="22" t="s">
        <v>196</v>
      </c>
      <c r="G4" s="18" t="s">
        <v>11</v>
      </c>
      <c r="H4" s="16" t="s">
        <v>37</v>
      </c>
      <c r="J4" s="27" t="s">
        <v>62</v>
      </c>
      <c r="K4" s="28" t="s">
        <v>63</v>
      </c>
      <c r="M4" s="27" t="s">
        <v>82</v>
      </c>
      <c r="N4" s="28" t="s">
        <v>83</v>
      </c>
    </row>
    <row r="5" spans="2:14" x14ac:dyDescent="0.25">
      <c r="B5" s="2" t="s">
        <v>103</v>
      </c>
      <c r="C5" s="14" t="s">
        <v>145</v>
      </c>
      <c r="E5" s="22" t="s">
        <v>197</v>
      </c>
      <c r="G5" s="17" t="s">
        <v>12</v>
      </c>
      <c r="H5" s="19" t="s">
        <v>38</v>
      </c>
      <c r="J5" s="25" t="s">
        <v>64</v>
      </c>
      <c r="K5" s="26" t="s">
        <v>65</v>
      </c>
      <c r="M5" s="25" t="s">
        <v>84</v>
      </c>
      <c r="N5" s="26" t="s">
        <v>85</v>
      </c>
    </row>
    <row r="6" spans="2:14" x14ac:dyDescent="0.25">
      <c r="B6" s="3" t="s">
        <v>104</v>
      </c>
      <c r="C6" s="15" t="s">
        <v>146</v>
      </c>
      <c r="E6" s="22" t="s">
        <v>198</v>
      </c>
      <c r="G6" s="18" t="s">
        <v>13</v>
      </c>
      <c r="H6" s="16" t="s">
        <v>39</v>
      </c>
      <c r="J6" s="27" t="s">
        <v>66</v>
      </c>
      <c r="K6" s="28" t="s">
        <v>67</v>
      </c>
      <c r="M6" s="27" t="s">
        <v>86</v>
      </c>
      <c r="N6" s="28" t="s">
        <v>87</v>
      </c>
    </row>
    <row r="7" spans="2:14" x14ac:dyDescent="0.25">
      <c r="B7" s="2" t="s">
        <v>105</v>
      </c>
      <c r="C7" s="14" t="s">
        <v>147</v>
      </c>
      <c r="E7" s="22" t="s">
        <v>199</v>
      </c>
      <c r="G7" s="17" t="s">
        <v>14</v>
      </c>
      <c r="H7" s="19" t="s">
        <v>40</v>
      </c>
      <c r="J7" s="25" t="s">
        <v>68</v>
      </c>
      <c r="K7" s="26" t="s">
        <v>69</v>
      </c>
      <c r="M7" s="25" t="s">
        <v>88</v>
      </c>
      <c r="N7" s="26" t="s">
        <v>89</v>
      </c>
    </row>
    <row r="8" spans="2:14" x14ac:dyDescent="0.25">
      <c r="B8" s="3" t="s">
        <v>106</v>
      </c>
      <c r="C8" s="15" t="s">
        <v>148</v>
      </c>
      <c r="E8" s="22" t="s">
        <v>200</v>
      </c>
      <c r="G8" s="18" t="s">
        <v>15</v>
      </c>
      <c r="H8" s="16" t="s">
        <v>41</v>
      </c>
      <c r="J8" s="27" t="s">
        <v>70</v>
      </c>
      <c r="K8" s="28" t="s">
        <v>71</v>
      </c>
      <c r="M8" s="29" t="s">
        <v>90</v>
      </c>
      <c r="N8" s="30" t="s">
        <v>91</v>
      </c>
    </row>
    <row r="9" spans="2:14" x14ac:dyDescent="0.25">
      <c r="B9" s="2" t="s">
        <v>107</v>
      </c>
      <c r="C9" s="14" t="s">
        <v>149</v>
      </c>
      <c r="E9" s="22" t="s">
        <v>201</v>
      </c>
      <c r="G9" s="17" t="s">
        <v>16</v>
      </c>
      <c r="H9" s="19" t="s">
        <v>42</v>
      </c>
      <c r="J9" s="25" t="s">
        <v>72</v>
      </c>
      <c r="K9" s="26" t="s">
        <v>73</v>
      </c>
    </row>
    <row r="10" spans="2:14" x14ac:dyDescent="0.25">
      <c r="B10" s="3" t="s">
        <v>108</v>
      </c>
      <c r="C10" s="15" t="s">
        <v>150</v>
      </c>
      <c r="E10" s="22" t="s">
        <v>202</v>
      </c>
      <c r="G10" s="18" t="s">
        <v>17</v>
      </c>
      <c r="H10" s="16" t="s">
        <v>43</v>
      </c>
      <c r="J10" s="27" t="s">
        <v>74</v>
      </c>
      <c r="K10" s="28" t="s">
        <v>75</v>
      </c>
    </row>
    <row r="11" spans="2:14" x14ac:dyDescent="0.25">
      <c r="B11" s="2" t="s">
        <v>109</v>
      </c>
      <c r="C11" s="14" t="s">
        <v>151</v>
      </c>
      <c r="E11" s="22" t="s">
        <v>203</v>
      </c>
      <c r="G11" s="17" t="s">
        <v>18</v>
      </c>
      <c r="H11" s="19" t="s">
        <v>44</v>
      </c>
      <c r="J11" s="25" t="s">
        <v>76</v>
      </c>
      <c r="K11" s="26" t="s">
        <v>77</v>
      </c>
    </row>
    <row r="12" spans="2:14" x14ac:dyDescent="0.25">
      <c r="B12" s="3" t="s">
        <v>110</v>
      </c>
      <c r="C12" s="15" t="s">
        <v>152</v>
      </c>
      <c r="E12" s="22" t="s">
        <v>204</v>
      </c>
      <c r="G12" s="18" t="s">
        <v>19</v>
      </c>
      <c r="H12" s="16" t="s">
        <v>45</v>
      </c>
      <c r="J12" s="29" t="s">
        <v>78</v>
      </c>
      <c r="K12" s="30" t="s">
        <v>79</v>
      </c>
    </row>
    <row r="13" spans="2:14" x14ac:dyDescent="0.25">
      <c r="B13" s="2" t="s">
        <v>111</v>
      </c>
      <c r="C13" s="14" t="s">
        <v>153</v>
      </c>
      <c r="E13" s="22" t="s">
        <v>205</v>
      </c>
      <c r="G13" s="17" t="s">
        <v>20</v>
      </c>
      <c r="H13" s="19" t="s">
        <v>188</v>
      </c>
    </row>
    <row r="14" spans="2:14" x14ac:dyDescent="0.25">
      <c r="B14" s="3" t="s">
        <v>112</v>
      </c>
      <c r="C14" s="15" t="s">
        <v>154</v>
      </c>
      <c r="E14" s="22" t="s">
        <v>206</v>
      </c>
      <c r="G14" s="18" t="s">
        <v>21</v>
      </c>
      <c r="H14" s="16" t="s">
        <v>46</v>
      </c>
    </row>
    <row r="15" spans="2:14" x14ac:dyDescent="0.25">
      <c r="B15" s="2" t="s">
        <v>113</v>
      </c>
      <c r="C15" s="14" t="s">
        <v>155</v>
      </c>
      <c r="E15" s="22" t="s">
        <v>207</v>
      </c>
      <c r="G15" s="17" t="s">
        <v>22</v>
      </c>
      <c r="H15" s="19" t="s">
        <v>47</v>
      </c>
    </row>
    <row r="16" spans="2:14" x14ac:dyDescent="0.25">
      <c r="B16" s="3" t="s">
        <v>114</v>
      </c>
      <c r="C16" s="15" t="s">
        <v>156</v>
      </c>
      <c r="E16" s="22" t="s">
        <v>208</v>
      </c>
      <c r="G16" s="18" t="s">
        <v>23</v>
      </c>
      <c r="H16" s="16" t="s">
        <v>187</v>
      </c>
    </row>
    <row r="17" spans="2:8" x14ac:dyDescent="0.25">
      <c r="B17" s="2" t="s">
        <v>115</v>
      </c>
      <c r="C17" s="14" t="s">
        <v>157</v>
      </c>
      <c r="E17" s="22" t="s">
        <v>209</v>
      </c>
      <c r="G17" s="17" t="s">
        <v>24</v>
      </c>
      <c r="H17" s="19" t="s">
        <v>48</v>
      </c>
    </row>
    <row r="18" spans="2:8" x14ac:dyDescent="0.25">
      <c r="B18" s="3" t="s">
        <v>116</v>
      </c>
      <c r="C18" s="15" t="s">
        <v>158</v>
      </c>
      <c r="E18" s="22" t="s">
        <v>210</v>
      </c>
      <c r="G18" s="18" t="s">
        <v>25</v>
      </c>
      <c r="H18" s="16" t="s">
        <v>49</v>
      </c>
    </row>
    <row r="19" spans="2:8" x14ac:dyDescent="0.25">
      <c r="B19" s="2" t="s">
        <v>117</v>
      </c>
      <c r="C19" s="14" t="s">
        <v>159</v>
      </c>
      <c r="E19" s="22" t="s">
        <v>211</v>
      </c>
      <c r="G19" s="17" t="s">
        <v>26</v>
      </c>
      <c r="H19" s="19" t="s">
        <v>50</v>
      </c>
    </row>
    <row r="20" spans="2:8" x14ac:dyDescent="0.25">
      <c r="B20" s="3" t="s">
        <v>118</v>
      </c>
      <c r="C20" s="15" t="s">
        <v>160</v>
      </c>
      <c r="E20" s="22" t="s">
        <v>212</v>
      </c>
      <c r="G20" s="18" t="s">
        <v>27</v>
      </c>
      <c r="H20" s="16" t="s">
        <v>51</v>
      </c>
    </row>
    <row r="21" spans="2:8" x14ac:dyDescent="0.25">
      <c r="B21" s="2" t="s">
        <v>119</v>
      </c>
      <c r="C21" s="14" t="s">
        <v>161</v>
      </c>
      <c r="E21" s="22" t="s">
        <v>213</v>
      </c>
      <c r="G21" s="17" t="s">
        <v>28</v>
      </c>
      <c r="H21" s="19" t="s">
        <v>52</v>
      </c>
    </row>
    <row r="22" spans="2:8" x14ac:dyDescent="0.25">
      <c r="B22" s="3" t="s">
        <v>120</v>
      </c>
      <c r="C22" s="15" t="s">
        <v>162</v>
      </c>
      <c r="E22" s="22" t="s">
        <v>214</v>
      </c>
      <c r="G22" s="18" t="s">
        <v>29</v>
      </c>
      <c r="H22" s="16" t="s">
        <v>53</v>
      </c>
    </row>
    <row r="23" spans="2:8" x14ac:dyDescent="0.25">
      <c r="B23" s="2" t="s">
        <v>121</v>
      </c>
      <c r="C23" s="14" t="s">
        <v>163</v>
      </c>
      <c r="E23" s="22" t="s">
        <v>215</v>
      </c>
      <c r="G23" s="17" t="s">
        <v>30</v>
      </c>
      <c r="H23" s="19" t="s">
        <v>54</v>
      </c>
    </row>
    <row r="24" spans="2:8" x14ac:dyDescent="0.25">
      <c r="B24" s="3" t="s">
        <v>122</v>
      </c>
      <c r="C24" s="15" t="s">
        <v>164</v>
      </c>
      <c r="E24" s="22" t="s">
        <v>216</v>
      </c>
      <c r="G24" s="18" t="s">
        <v>31</v>
      </c>
      <c r="H24" s="16" t="s">
        <v>55</v>
      </c>
    </row>
    <row r="25" spans="2:8" x14ac:dyDescent="0.25">
      <c r="B25" s="2" t="s">
        <v>123</v>
      </c>
      <c r="C25" s="14" t="s">
        <v>165</v>
      </c>
      <c r="E25" s="22" t="s">
        <v>217</v>
      </c>
      <c r="G25" s="17" t="s">
        <v>32</v>
      </c>
      <c r="H25" s="19" t="s">
        <v>56</v>
      </c>
    </row>
    <row r="26" spans="2:8" x14ac:dyDescent="0.25">
      <c r="B26" s="3" t="s">
        <v>124</v>
      </c>
      <c r="C26" s="15" t="s">
        <v>166</v>
      </c>
      <c r="E26" s="22" t="s">
        <v>218</v>
      </c>
      <c r="G26" s="18" t="s">
        <v>33</v>
      </c>
      <c r="H26" s="16" t="s">
        <v>57</v>
      </c>
    </row>
    <row r="27" spans="2:8" x14ac:dyDescent="0.25">
      <c r="B27" s="2" t="s">
        <v>125</v>
      </c>
      <c r="C27" s="14" t="s">
        <v>167</v>
      </c>
      <c r="E27" s="22" t="s">
        <v>219</v>
      </c>
      <c r="G27" s="17" t="s">
        <v>34</v>
      </c>
      <c r="H27" s="19" t="s">
        <v>58</v>
      </c>
    </row>
    <row r="28" spans="2:8" x14ac:dyDescent="0.25">
      <c r="B28" s="3" t="s">
        <v>126</v>
      </c>
      <c r="C28" s="15" t="s">
        <v>168</v>
      </c>
      <c r="E28" s="22" t="s">
        <v>220</v>
      </c>
      <c r="G28" s="18" t="s">
        <v>35</v>
      </c>
      <c r="H28" s="16" t="s">
        <v>59</v>
      </c>
    </row>
    <row r="29" spans="2:8" x14ac:dyDescent="0.25">
      <c r="B29" s="2" t="s">
        <v>127</v>
      </c>
      <c r="C29" s="14" t="s">
        <v>169</v>
      </c>
      <c r="E29" s="22" t="s">
        <v>221</v>
      </c>
    </row>
    <row r="30" spans="2:8" x14ac:dyDescent="0.25">
      <c r="B30" s="3" t="s">
        <v>128</v>
      </c>
      <c r="C30" s="15" t="s">
        <v>170</v>
      </c>
      <c r="E30" s="22" t="s">
        <v>222</v>
      </c>
    </row>
    <row r="31" spans="2:8" x14ac:dyDescent="0.25">
      <c r="B31" s="2" t="s">
        <v>129</v>
      </c>
      <c r="C31" s="14" t="s">
        <v>171</v>
      </c>
      <c r="E31" s="22" t="s">
        <v>223</v>
      </c>
    </row>
    <row r="32" spans="2:8" x14ac:dyDescent="0.25">
      <c r="B32" s="3" t="s">
        <v>130</v>
      </c>
      <c r="C32" s="15" t="s">
        <v>172</v>
      </c>
      <c r="E32" s="22" t="s">
        <v>224</v>
      </c>
    </row>
    <row r="33" spans="2:5" x14ac:dyDescent="0.25">
      <c r="B33" s="2" t="s">
        <v>131</v>
      </c>
      <c r="C33" s="14" t="s">
        <v>183</v>
      </c>
      <c r="E33" s="22" t="s">
        <v>225</v>
      </c>
    </row>
    <row r="34" spans="2:5" x14ac:dyDescent="0.25">
      <c r="B34" s="3" t="s">
        <v>132</v>
      </c>
      <c r="C34" s="15" t="s">
        <v>182</v>
      </c>
      <c r="E34" s="22" t="s">
        <v>226</v>
      </c>
    </row>
    <row r="35" spans="2:5" x14ac:dyDescent="0.25">
      <c r="B35" s="2" t="s">
        <v>133</v>
      </c>
      <c r="C35" s="14" t="s">
        <v>173</v>
      </c>
      <c r="E35" s="22" t="s">
        <v>227</v>
      </c>
    </row>
    <row r="36" spans="2:5" x14ac:dyDescent="0.25">
      <c r="B36" s="3" t="s">
        <v>134</v>
      </c>
      <c r="C36" s="15" t="s">
        <v>174</v>
      </c>
      <c r="E36" s="22" t="s">
        <v>228</v>
      </c>
    </row>
    <row r="37" spans="2:5" x14ac:dyDescent="0.25">
      <c r="B37" s="2" t="s">
        <v>135</v>
      </c>
      <c r="C37" s="14" t="s">
        <v>175</v>
      </c>
      <c r="E37" s="22" t="s">
        <v>229</v>
      </c>
    </row>
    <row r="38" spans="2:5" x14ac:dyDescent="0.25">
      <c r="B38" s="3" t="s">
        <v>136</v>
      </c>
      <c r="C38" s="15" t="s">
        <v>176</v>
      </c>
      <c r="E38" s="22" t="s">
        <v>230</v>
      </c>
    </row>
    <row r="39" spans="2:5" x14ac:dyDescent="0.25">
      <c r="B39" s="2" t="s">
        <v>137</v>
      </c>
      <c r="C39" s="14" t="s">
        <v>177</v>
      </c>
      <c r="E39" s="22" t="s">
        <v>189</v>
      </c>
    </row>
    <row r="40" spans="2:5" x14ac:dyDescent="0.25">
      <c r="B40" s="3" t="s">
        <v>138</v>
      </c>
      <c r="C40" s="15" t="s">
        <v>178</v>
      </c>
      <c r="E40" s="22" t="s">
        <v>231</v>
      </c>
    </row>
    <row r="41" spans="2:5" x14ac:dyDescent="0.25">
      <c r="B41" s="2" t="s">
        <v>139</v>
      </c>
      <c r="C41" s="14" t="s">
        <v>179</v>
      </c>
      <c r="E41" s="22" t="s">
        <v>232</v>
      </c>
    </row>
    <row r="42" spans="2:5" x14ac:dyDescent="0.25">
      <c r="B42" s="3" t="s">
        <v>140</v>
      </c>
      <c r="C42" s="15" t="s">
        <v>180</v>
      </c>
      <c r="E42" s="22" t="s">
        <v>233</v>
      </c>
    </row>
    <row r="43" spans="2:5" x14ac:dyDescent="0.25">
      <c r="B43" s="2" t="s">
        <v>141</v>
      </c>
      <c r="C43" s="14" t="s">
        <v>181</v>
      </c>
      <c r="E43" s="22" t="s">
        <v>234</v>
      </c>
    </row>
    <row r="44" spans="2:5" x14ac:dyDescent="0.25">
      <c r="B44" s="3" t="s">
        <v>142</v>
      </c>
      <c r="C44" s="15" t="s">
        <v>184</v>
      </c>
      <c r="E44" s="22" t="s">
        <v>235</v>
      </c>
    </row>
    <row r="45" spans="2:5" x14ac:dyDescent="0.25">
      <c r="E45" s="22" t="s">
        <v>236</v>
      </c>
    </row>
    <row r="46" spans="2:5" x14ac:dyDescent="0.25">
      <c r="E46" s="22" t="s">
        <v>237</v>
      </c>
    </row>
    <row r="47" spans="2:5" x14ac:dyDescent="0.25">
      <c r="E47" s="22" t="s">
        <v>238</v>
      </c>
    </row>
    <row r="48" spans="2:5" x14ac:dyDescent="0.25">
      <c r="E48" s="22" t="s">
        <v>239</v>
      </c>
    </row>
    <row r="49" spans="5:5" x14ac:dyDescent="0.25">
      <c r="E49" s="22" t="s">
        <v>240</v>
      </c>
    </row>
    <row r="50" spans="5:5" x14ac:dyDescent="0.25">
      <c r="E50" s="22" t="s">
        <v>241</v>
      </c>
    </row>
    <row r="51" spans="5:5" x14ac:dyDescent="0.25">
      <c r="E51" s="22" t="s">
        <v>242</v>
      </c>
    </row>
    <row r="52" spans="5:5" x14ac:dyDescent="0.25">
      <c r="E52" s="22" t="s">
        <v>243</v>
      </c>
    </row>
    <row r="53" spans="5:5" x14ac:dyDescent="0.25">
      <c r="E53" s="22" t="s">
        <v>244</v>
      </c>
    </row>
    <row r="54" spans="5:5" x14ac:dyDescent="0.25">
      <c r="E54" s="22" t="s">
        <v>245</v>
      </c>
    </row>
    <row r="55" spans="5:5" x14ac:dyDescent="0.25">
      <c r="E55" s="22" t="s">
        <v>246</v>
      </c>
    </row>
    <row r="56" spans="5:5" x14ac:dyDescent="0.25">
      <c r="E56" s="22" t="s">
        <v>247</v>
      </c>
    </row>
    <row r="57" spans="5:5" x14ac:dyDescent="0.25">
      <c r="E57" s="22" t="s">
        <v>248</v>
      </c>
    </row>
    <row r="58" spans="5:5" x14ac:dyDescent="0.25">
      <c r="E58" s="22" t="s">
        <v>249</v>
      </c>
    </row>
    <row r="59" spans="5:5" x14ac:dyDescent="0.25">
      <c r="E59" s="22" t="s">
        <v>250</v>
      </c>
    </row>
    <row r="60" spans="5:5" x14ac:dyDescent="0.25">
      <c r="E60" s="22" t="s">
        <v>251</v>
      </c>
    </row>
    <row r="61" spans="5:5" x14ac:dyDescent="0.25">
      <c r="E61" s="22" t="s">
        <v>252</v>
      </c>
    </row>
    <row r="62" spans="5:5" x14ac:dyDescent="0.25">
      <c r="E62" s="22" t="s">
        <v>253</v>
      </c>
    </row>
    <row r="63" spans="5:5" x14ac:dyDescent="0.25">
      <c r="E63" s="22" t="s">
        <v>254</v>
      </c>
    </row>
    <row r="64" spans="5:5" x14ac:dyDescent="0.25">
      <c r="E64" s="22" t="s">
        <v>255</v>
      </c>
    </row>
    <row r="65" spans="5:5" x14ac:dyDescent="0.25">
      <c r="E65" s="22" t="s">
        <v>256</v>
      </c>
    </row>
    <row r="66" spans="5:5" x14ac:dyDescent="0.25">
      <c r="E66" s="22" t="s">
        <v>257</v>
      </c>
    </row>
    <row r="67" spans="5:5" x14ac:dyDescent="0.25">
      <c r="E67" s="22" t="s">
        <v>258</v>
      </c>
    </row>
    <row r="68" spans="5:5" x14ac:dyDescent="0.25">
      <c r="E68" s="22" t="s">
        <v>259</v>
      </c>
    </row>
    <row r="69" spans="5:5" x14ac:dyDescent="0.25">
      <c r="E69" s="22" t="s">
        <v>260</v>
      </c>
    </row>
    <row r="70" spans="5:5" x14ac:dyDescent="0.25">
      <c r="E70" s="22" t="s">
        <v>261</v>
      </c>
    </row>
    <row r="71" spans="5:5" x14ac:dyDescent="0.25">
      <c r="E71" s="22" t="s">
        <v>262</v>
      </c>
    </row>
    <row r="72" spans="5:5" x14ac:dyDescent="0.25">
      <c r="E72" s="22" t="s">
        <v>263</v>
      </c>
    </row>
    <row r="73" spans="5:5" x14ac:dyDescent="0.25">
      <c r="E73" s="22" t="s">
        <v>195</v>
      </c>
    </row>
    <row r="74" spans="5:5" x14ac:dyDescent="0.25">
      <c r="E74" s="22" t="s">
        <v>264</v>
      </c>
    </row>
    <row r="75" spans="5:5" x14ac:dyDescent="0.25">
      <c r="E75" s="22" t="s">
        <v>265</v>
      </c>
    </row>
    <row r="76" spans="5:5" x14ac:dyDescent="0.25">
      <c r="E76" s="22" t="s">
        <v>266</v>
      </c>
    </row>
    <row r="77" spans="5:5" x14ac:dyDescent="0.25">
      <c r="E77" s="22" t="s">
        <v>267</v>
      </c>
    </row>
    <row r="78" spans="5:5" x14ac:dyDescent="0.25">
      <c r="E78" s="22" t="s">
        <v>268</v>
      </c>
    </row>
    <row r="79" spans="5:5" x14ac:dyDescent="0.25">
      <c r="E79" s="22" t="s">
        <v>269</v>
      </c>
    </row>
    <row r="80" spans="5:5" x14ac:dyDescent="0.25">
      <c r="E80" s="22" t="s">
        <v>270</v>
      </c>
    </row>
    <row r="81" spans="5:5" x14ac:dyDescent="0.25">
      <c r="E81" s="22" t="s">
        <v>271</v>
      </c>
    </row>
    <row r="97" spans="5:5" x14ac:dyDescent="0.25">
      <c r="E97" s="24"/>
    </row>
    <row r="98" spans="5:5" x14ac:dyDescent="0.25">
      <c r="E98" s="24"/>
    </row>
  </sheetData>
  <phoneticPr fontId="7" type="noConversion"/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011CC1-9730-46B4-8B23-A8C639ABF6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Form</vt:lpstr>
      <vt:lpstr>Project</vt:lpstr>
      <vt:lpstr>Non-Project</vt:lpstr>
      <vt:lpstr>Overtime</vt:lpstr>
      <vt:lpstr>SupportData</vt:lpstr>
      <vt:lpstr>ID</vt:lpstr>
      <vt:lpstr>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Pongpat JANTONGSAI</dc:creator>
  <cp:lastModifiedBy>Pongpat JANTONGSAI</cp:lastModifiedBy>
  <cp:lastPrinted>2023-01-31T02:12:39Z</cp:lastPrinted>
  <dcterms:created xsi:type="dcterms:W3CDTF">2022-12-12T02:34:18Z</dcterms:created>
  <dcterms:modified xsi:type="dcterms:W3CDTF">2023-02-18T12:04:48Z</dcterms:modified>
</cp:coreProperties>
</file>