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385" tabRatio="243"/>
  </bookViews>
  <sheets>
    <sheet name="Sheet1" sheetId="1" r:id="rId1"/>
  </sheets>
  <externalReferences>
    <externalReference r:id="rId2"/>
  </externalReferences>
  <definedNames>
    <definedName name="name">[1]name!$A$1:$B$70</definedName>
  </definedNames>
  <calcPr calcId="124519"/>
</workbook>
</file>

<file path=xl/calcChain.xml><?xml version="1.0" encoding="utf-8"?>
<calcChain xmlns="http://schemas.openxmlformats.org/spreadsheetml/2006/main">
  <c r="AF10" i="1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AD7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<sst xmlns="http://schemas.openxmlformats.org/spreadsheetml/2006/main" count="188" uniqueCount="38">
  <si>
    <t>ล/ด</t>
  </si>
  <si>
    <t>สาทา</t>
  </si>
  <si>
    <t>สันติพาบ</t>
  </si>
  <si>
    <t>กก</t>
  </si>
  <si>
    <t>ขข</t>
  </si>
  <si>
    <t>คค</t>
  </si>
  <si>
    <t>งง</t>
  </si>
  <si>
    <t>ชื่</t>
  </si>
  <si>
    <t>เพด</t>
  </si>
  <si>
    <t>ปีกาน</t>
  </si>
  <si>
    <t>ประเพด</t>
  </si>
  <si>
    <t>ขั้น</t>
  </si>
  <si>
    <t>รหัด</t>
  </si>
  <si>
    <t>อุดหนูน</t>
  </si>
  <si>
    <t>ตหน</t>
  </si>
  <si>
    <t>อช</t>
  </si>
  <si>
    <t>ทบ</t>
  </si>
  <si>
    <t>พด</t>
  </si>
  <si>
    <t>หค</t>
  </si>
  <si>
    <t>ชั้น</t>
  </si>
  <si>
    <t>ดสน</t>
  </si>
  <si>
    <t>งด</t>
  </si>
  <si>
    <t>อย</t>
  </si>
  <si>
    <t>สก</t>
  </si>
  <si>
    <t>อก</t>
  </si>
  <si>
    <t>ห</t>
  </si>
  <si>
    <t>ลูก</t>
  </si>
  <si>
    <t>เป็นเงิน</t>
  </si>
  <si>
    <t>เม็ย</t>
  </si>
  <si>
    <t>นยบ</t>
  </si>
  <si>
    <t>กานนำ</t>
  </si>
  <si>
    <t>ลง</t>
  </si>
  <si>
    <t>รับตัวจิง</t>
  </si>
  <si>
    <t>รับอม</t>
  </si>
  <si>
    <t>ลายชัน</t>
  </si>
  <si>
    <t>ลวม ๑ เดือน</t>
  </si>
  <si>
    <t>ลวม ๓ เดือน</t>
  </si>
  <si>
    <t>ง อุดหนูนต่างๆ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</si>
</sst>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1">
    <font>
      <sz val="12"/>
      <color theme="1"/>
      <name val="Saysettha Lao"/>
      <family val="2"/>
      <charset val="222"/>
    </font>
    <font>
      <sz val="18"/>
      <color theme="1"/>
      <name val="AngsanaUPC"/>
      <family val="1"/>
      <charset val="222"/>
    </font>
    <font>
      <sz val="12"/>
      <color theme="1"/>
      <name val="Saysettha Lao"/>
      <family val="2"/>
      <charset val="222"/>
    </font>
    <font>
      <sz val="12"/>
      <name val="Saysettha Lao"/>
      <family val="2"/>
    </font>
    <font>
      <sz val="12"/>
      <name val="Times New Roman"/>
      <family val="1"/>
    </font>
    <font>
      <b/>
      <sz val="14"/>
      <name val="Saysettha Lao"/>
      <family val="2"/>
    </font>
    <font>
      <sz val="12"/>
      <name val="Arial"/>
      <family val="2"/>
    </font>
    <font>
      <b/>
      <sz val="12"/>
      <name val="Saysettha Lao"/>
      <family val="2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vertical="center"/>
    </xf>
    <xf numFmtId="49" fontId="3" fillId="0" borderId="0" xfId="0" applyNumberFormat="1" applyFont="1" applyFill="1" applyAlignment="1">
      <alignment vertical="center"/>
    </xf>
    <xf numFmtId="187" fontId="3" fillId="0" borderId="0" xfId="1" applyNumberFormat="1" applyFont="1" applyFill="1" applyAlignment="1">
      <alignment vertical="center"/>
    </xf>
    <xf numFmtId="187" fontId="3" fillId="0" borderId="0" xfId="1" applyNumberFormat="1" applyFont="1" applyFill="1" applyBorder="1" applyAlignment="1">
      <alignment vertical="center"/>
    </xf>
    <xf numFmtId="188" fontId="4" fillId="0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41" fontId="4" fillId="0" borderId="8" xfId="0" applyNumberFormat="1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41" fontId="4" fillId="0" borderId="14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lary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ลายชัน"/>
      <sheetName val="List"/>
      <sheetName val="name"/>
    </sheetNames>
    <sheetDataSet>
      <sheetData sheetId="0"/>
      <sheetData sheetId="1"/>
      <sheetData sheetId="2">
        <row r="1">
          <cell r="A1">
            <v>10806001</v>
          </cell>
          <cell r="B1" t="str">
            <v>»». ¯½«ö´Â²­Ä§</v>
          </cell>
        </row>
        <row r="2">
          <cell r="A2">
            <v>10806002</v>
          </cell>
          <cell r="B2" t="str">
            <v>»». ¯½«ö´­¾ª¾­</v>
          </cell>
        </row>
        <row r="3">
          <cell r="A3">
            <v>10806003</v>
          </cell>
          <cell r="B3" t="str">
            <v>»». ¯½«ö´­¾§ò¤</v>
          </cell>
        </row>
        <row r="4">
          <cell r="A4">
            <v>10806004</v>
          </cell>
          <cell r="B4" t="str">
            <v>»». ¯½«ö´­¾®¸´</v>
          </cell>
        </row>
        <row r="5">
          <cell r="A5">
            <v>10806005</v>
          </cell>
          <cell r="B5" t="str">
            <v>»». ¯½«ö´­¾Á£´</v>
          </cell>
        </row>
        <row r="6">
          <cell r="A6">
            <v>10806006</v>
          </cell>
          <cell r="B6" t="str">
            <v>»». ¯½«ö´Â²­¹ó­</v>
          </cell>
        </row>
        <row r="7">
          <cell r="A7">
            <v>10806007</v>
          </cell>
          <cell r="B7" t="str">
            <v>»». ¯½«ö´®É¾­¡¾¤</v>
          </cell>
        </row>
        <row r="8">
          <cell r="A8">
            <v>10806008</v>
          </cell>
          <cell r="B8" t="str">
            <v>»». ¯½«ö´­¾¡º¡</v>
          </cell>
        </row>
        <row r="9">
          <cell r="A9">
            <v>10806009</v>
          </cell>
          <cell r="B9" t="str">
            <v>»». ¯½«ö´­¾Â¦´</v>
          </cell>
        </row>
        <row r="10">
          <cell r="A10">
            <v>10806010</v>
          </cell>
          <cell r="B10" t="str">
            <v>»». ¯½«ö´¹ö¸­¾</v>
          </cell>
        </row>
        <row r="11">
          <cell r="A11">
            <v>10806013</v>
          </cell>
          <cell r="B11" t="str">
            <v>»». ¯½«ö´¦ó®÷­À»õº¤</v>
          </cell>
        </row>
        <row r="12">
          <cell r="A12">
            <v>10806014</v>
          </cell>
          <cell r="B12" t="str">
            <v>»». ¯½«ö´­ÕÀ»É¨</v>
          </cell>
        </row>
        <row r="13">
          <cell r="A13">
            <v>10806015</v>
          </cell>
          <cell r="B13" t="str">
            <v>»». ¯½«ö´¦ö´¦½¹¸ñ­</v>
          </cell>
        </row>
        <row r="14">
          <cell r="A14">
            <v>10806016</v>
          </cell>
          <cell r="B14" t="str">
            <v>»». ¯½«ö´­¾´Ó</v>
          </cell>
        </row>
        <row r="15">
          <cell r="A15">
            <v>10806018</v>
          </cell>
          <cell r="B15" t="str">
            <v>»». ¯½«ö´Â²­¦½º¾©</v>
          </cell>
        </row>
        <row r="16">
          <cell r="A16">
            <v>10806019</v>
          </cell>
          <cell r="B16" t="str">
            <v>»». ¯½«ö´­Õ¯÷¨</v>
          </cell>
        </row>
        <row r="17">
          <cell r="A17">
            <v>10806020</v>
          </cell>
          <cell r="B17" t="str">
            <v>»». ¯½«ö´¦ö´¦½¹¸¾©</v>
          </cell>
        </row>
        <row r="18">
          <cell r="A18">
            <v>10806021</v>
          </cell>
          <cell r="B18" t="str">
            <v>»». ¯½«ö´¯‰¤¸¾¤</v>
          </cell>
        </row>
        <row r="19">
          <cell r="A19">
            <v>10806022</v>
          </cell>
          <cell r="B19" t="str">
            <v>»». ¯½«ö´Ä§¦½¹¸¾©</v>
          </cell>
        </row>
        <row r="20">
          <cell r="A20">
            <v>10806023</v>
          </cell>
          <cell r="B20" t="str">
            <v>»». ¯½«ö´­Õ²º­</v>
          </cell>
        </row>
        <row r="21">
          <cell r="A21">
            <v>10806024</v>
          </cell>
          <cell r="B21" t="str">
            <v>»». ¯½«ö´Â²­¦ñ¡</v>
          </cell>
        </row>
        <row r="22">
          <cell r="A22">
            <v>10806025</v>
          </cell>
          <cell r="B22" t="str">
            <v>»». ¯½«ö´Îº¤»÷¤</v>
          </cell>
        </row>
        <row r="23">
          <cell r="A23">
            <v>10806026</v>
          </cell>
          <cell r="B23" t="str">
            <v>»». ¯½«ö´Á¦¤¥½Àìó­</v>
          </cell>
        </row>
        <row r="24">
          <cell r="A24">
            <v>10806027</v>
          </cell>
          <cell r="B24" t="str">
            <v>»». ¯½«ö´­Õ¯ñ¤ÀÎõº¤</v>
          </cell>
        </row>
        <row r="25">
          <cell r="A25">
            <v>10806028</v>
          </cell>
          <cell r="B25" t="str">
            <v>»». ¯½«ö´¸ñ¤£¿</v>
          </cell>
        </row>
        <row r="26">
          <cell r="A26">
            <v>10806029</v>
          </cell>
          <cell r="B26" t="str">
            <v>»». ¯½«ö´Îº¤®ö¸²†­Éº¤</v>
          </cell>
        </row>
        <row r="27">
          <cell r="A27">
            <v>10806030</v>
          </cell>
          <cell r="B27" t="str">
            <v>»». ¯½«ö´Îº¤®ö¸§¾¨</v>
          </cell>
        </row>
        <row r="28">
          <cell r="A28">
            <v>10806035</v>
          </cell>
          <cell r="B28" t="str">
            <v>»». ¯½«ö´­¾Á¸­</v>
          </cell>
        </row>
        <row r="29">
          <cell r="A29">
            <v>10806039</v>
          </cell>
          <cell r="B29" t="str">
            <v>»». ¯½«ö´²ø³É¾´óÄ§</v>
          </cell>
        </row>
        <row r="30">
          <cell r="A30">
            <v>10806049</v>
          </cell>
          <cell r="B30" t="str">
            <v>»». ¯½«ö´¸¼¤¥½Àìó­</v>
          </cell>
        </row>
        <row r="31">
          <cell r="A31">
            <v>10806051</v>
          </cell>
          <cell r="B31" t="str">
            <v>»». ¯½«ö´¡†¸Á£È´</v>
          </cell>
        </row>
        <row r="32">
          <cell r="A32">
            <v>10806052</v>
          </cell>
          <cell r="B32" t="str">
            <v>»». ¯½«ö´©º­ªš¸</v>
          </cell>
        </row>
        <row r="33">
          <cell r="A33">
            <v>10806053</v>
          </cell>
          <cell r="B33" t="str">
            <v>»». ¯½«ö´­¾ºø´</v>
          </cell>
        </row>
        <row r="34">
          <cell r="A34">
            <v>10806055</v>
          </cell>
          <cell r="B34" t="str">
            <v>»». ¯½«ö´¢÷­²º­</v>
          </cell>
        </row>
        <row r="35">
          <cell r="A35">
            <v>10806056</v>
          </cell>
          <cell r="B35" t="str">
            <v>»». ¯½«ö´­Õ¦ö¤</v>
          </cell>
        </row>
        <row r="36">
          <cell r="A36">
            <v>10806059</v>
          </cell>
          <cell r="B36" t="str">
            <v>»». ¯½«ö´©ö¤À¤ò­</v>
          </cell>
        </row>
        <row r="37">
          <cell r="A37">
            <v>10806061</v>
          </cell>
          <cell r="B37" t="str">
            <v>»». ¯½«ö´Â²­¦½¹¸È¾¤</v>
          </cell>
        </row>
        <row r="38">
          <cell r="A38">
            <v>10806062</v>
          </cell>
          <cell r="B38" t="str">
            <v>»». ¯½«ö´¯¾¡§º¤</v>
          </cell>
        </row>
        <row r="39">
          <cell r="A39">
            <v>10806063</v>
          </cell>
          <cell r="B39" t="str">
            <v>»». ¯½«ö´­¾¦¿²ñ­</v>
          </cell>
        </row>
        <row r="40">
          <cell r="A40">
            <v>10806065</v>
          </cell>
          <cell r="B40" t="str">
            <v>»». ¯½«ö´­Õ¨¾®</v>
          </cell>
        </row>
        <row r="41">
          <cell r="A41">
            <v>10806066</v>
          </cell>
          <cell r="B41" t="str">
            <v>»». ¯½«ö´­¾À¤ò­</v>
          </cell>
        </row>
        <row r="42">
          <cell r="A42">
            <v>10806067</v>
          </cell>
          <cell r="B42" t="str">
            <v>»». ¯½«ö´­Õ¤ó´</v>
          </cell>
        </row>
        <row r="43">
          <cell r="A43">
            <v>10806068</v>
          </cell>
          <cell r="B43" t="str">
            <v>»». ¯½«ö´­¾Áì</v>
          </cell>
        </row>
        <row r="44">
          <cell r="A44">
            <v>20806001</v>
          </cell>
          <cell r="B44" t="str">
            <v>´¦.  À´õº¤²¼¤</v>
          </cell>
        </row>
        <row r="45">
          <cell r="A45">
            <v>20806002</v>
          </cell>
          <cell r="B45" t="str">
            <v>´ª.  ­¾ª¾­</v>
          </cell>
        </row>
        <row r="46">
          <cell r="A46">
            <v>20806003</v>
          </cell>
          <cell r="B46" t="str">
            <v>´¦.  º¾©Ä§¨½²ø´</v>
          </cell>
        </row>
        <row r="47">
          <cell r="A47">
            <v>20806004</v>
          </cell>
          <cell r="B47" t="str">
            <v>´ª.  ­¾Á¸­</v>
          </cell>
        </row>
        <row r="48">
          <cell r="A48">
            <v>20806005</v>
          </cell>
          <cell r="B48" t="str">
            <v>´¦.  ´ò©¯½§¾</v>
          </cell>
        </row>
        <row r="49">
          <cell r="A49">
            <v>20806007</v>
          </cell>
          <cell r="B49" t="str">
            <v>´ª.  Ä§¦½¹¸¾©</v>
          </cell>
        </row>
        <row r="50">
          <cell r="A50">
            <v>20806008</v>
          </cell>
          <cell r="B50" t="str">
            <v>´ª. ¦ö¤ À´õº¤²¼¤</v>
          </cell>
        </row>
        <row r="51">
          <cell r="A51">
            <v>20806009</v>
          </cell>
          <cell r="B51" t="str">
            <v>´ª.  ­¾´Ó</v>
          </cell>
        </row>
        <row r="52">
          <cell r="A52">
            <v>20806010</v>
          </cell>
          <cell r="B52" t="str">
            <v>´ª.  ¡†¸Á£È´</v>
          </cell>
        </row>
        <row r="53">
          <cell r="A53">
            <v>40806002</v>
          </cell>
          <cell r="B53" t="str">
            <v>»». º½­÷®¾­ ­¾Á£´</v>
          </cell>
        </row>
        <row r="54">
          <cell r="A54">
            <v>40806003</v>
          </cell>
          <cell r="B54" t="str">
            <v>»». º½­÷®¾­ À´õº¤²¼¤</v>
          </cell>
        </row>
        <row r="55">
          <cell r="A55">
            <v>40806005</v>
          </cell>
          <cell r="B55" t="str">
            <v>»». º½­÷®¾­ ­¾Â¦´</v>
          </cell>
        </row>
        <row r="56">
          <cell r="A56">
            <v>40806006</v>
          </cell>
          <cell r="B56" t="str">
            <v>»». º½­÷®¾­ ­¾®¸´</v>
          </cell>
        </row>
        <row r="57">
          <cell r="A57">
            <v>40806007</v>
          </cell>
          <cell r="B57" t="str">
            <v>»». º½­÷®¾­ ­¾ª¾­</v>
          </cell>
        </row>
        <row r="58">
          <cell r="A58">
            <v>40806008</v>
          </cell>
          <cell r="B58" t="str">
            <v>»». º½­÷®¾­ ­¾§ò¤</v>
          </cell>
        </row>
        <row r="59">
          <cell r="A59">
            <v>40806010</v>
          </cell>
          <cell r="B59" t="str">
            <v>»». º½­÷®¾­ ®É¾­¡¾¤</v>
          </cell>
        </row>
        <row r="60">
          <cell r="A60">
            <v>40806011</v>
          </cell>
          <cell r="B60" t="str">
            <v>»». º½­÷®¾­ ­ÕÀ»É¨</v>
          </cell>
        </row>
        <row r="61">
          <cell r="A61">
            <v>40806012</v>
          </cell>
          <cell r="B61" t="str">
            <v>»». º½­÷®¾­ ­Õ¯÷¨</v>
          </cell>
        </row>
        <row r="62">
          <cell r="A62">
            <v>40806013</v>
          </cell>
          <cell r="B62" t="str">
            <v>»». º½­÷®¾­ ¹ö¸­¾</v>
          </cell>
        </row>
        <row r="63">
          <cell r="A63">
            <v>40806015</v>
          </cell>
          <cell r="B63" t="str">
            <v>»». º½­÷®¾­ Îº¤®ö¸²†­Éº¤</v>
          </cell>
        </row>
        <row r="64">
          <cell r="A64">
            <v>40806016</v>
          </cell>
          <cell r="B64" t="str">
            <v>»». º½­÷®¾­ ¦ö´¦½¹¸ñ­</v>
          </cell>
        </row>
        <row r="65">
          <cell r="A65">
            <v>40806017</v>
          </cell>
          <cell r="B65" t="str">
            <v>»». º½­÷®¾­ Â²­¦½º¾©</v>
          </cell>
        </row>
        <row r="66">
          <cell r="A66">
            <v>40806018</v>
          </cell>
          <cell r="B66" t="str">
            <v>»». º½­÷®¾­ ­¾¦¿²ñ­</v>
          </cell>
        </row>
        <row r="67">
          <cell r="A67">
            <v>40806019</v>
          </cell>
          <cell r="B67" t="str">
            <v>»». º½­÷®¾­ ¡†¸Á£È´</v>
          </cell>
        </row>
        <row r="68">
          <cell r="A68">
            <v>40806021</v>
          </cell>
          <cell r="B68" t="str">
            <v>»». º½­÷®¾­ ­¾Áì</v>
          </cell>
        </row>
        <row r="69">
          <cell r="A69">
            <v>40806022</v>
          </cell>
          <cell r="B69" t="str">
            <v>»». º½­÷®¾­ ­Õ²º­</v>
          </cell>
        </row>
        <row r="70">
          <cell r="A70">
            <v>80690001</v>
          </cell>
          <cell r="B70" t="str">
            <v>¦¡. À´õº¤²¼¤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E11"/>
  <sheetViews>
    <sheetView tabSelected="1" zoomScale="70" zoomScaleNormal="70" workbookViewId="0">
      <selection activeCell="F3" sqref="F3"/>
    </sheetView>
  </sheetViews>
  <sheetFormatPr defaultRowHeight="26.25"/>
  <cols>
    <col min="1" max="1" width="3.6640625" style="1" customWidth="1"/>
    <col min="2" max="2" width="12.88671875" style="1" bestFit="1" customWidth="1"/>
    <col min="3" max="3" width="4" style="1" customWidth="1"/>
    <col min="4" max="4" width="5.21875" style="1" customWidth="1"/>
    <col min="5" max="5" width="6.109375" style="1" customWidth="1"/>
    <col min="6" max="6" width="6.33203125" style="1" customWidth="1"/>
    <col min="7" max="7" width="7.77734375" style="1" bestFit="1" customWidth="1"/>
    <col min="8" max="8" width="4.33203125" style="1" customWidth="1"/>
    <col min="9" max="9" width="3.6640625" style="1" customWidth="1"/>
    <col min="10" max="12" width="3.77734375" style="1" customWidth="1"/>
    <col min="13" max="13" width="3.21875" style="1" customWidth="1"/>
    <col min="14" max="14" width="3.21875" style="1" bestFit="1" customWidth="1"/>
    <col min="15" max="15" width="6.44140625" style="1" customWidth="1"/>
    <col min="16" max="16" width="7.5546875" style="1" bestFit="1" customWidth="1"/>
    <col min="17" max="17" width="7.21875" style="1" bestFit="1" customWidth="1"/>
    <col min="18" max="18" width="6.33203125" style="1" bestFit="1" customWidth="1"/>
    <col min="19" max="19" width="7.21875" style="1" bestFit="1" customWidth="1"/>
    <col min="20" max="20" width="7.109375" style="1" customWidth="1"/>
    <col min="21" max="21" width="5.5546875" style="1" bestFit="1" customWidth="1"/>
    <col min="22" max="22" width="7.44140625" style="1" bestFit="1" customWidth="1"/>
    <col min="23" max="23" width="7.21875" style="1" customWidth="1"/>
    <col min="24" max="25" width="6.33203125" style="1" bestFit="1" customWidth="1"/>
    <col min="26" max="26" width="3.21875" style="1" bestFit="1" customWidth="1"/>
    <col min="27" max="27" width="8.88671875" style="1" bestFit="1" customWidth="1"/>
    <col min="28" max="28" width="3.5546875" style="1" bestFit="1" customWidth="1"/>
    <col min="29" max="29" width="8.88671875" style="1" bestFit="1" customWidth="1"/>
    <col min="30" max="30" width="9.21875" style="1" customWidth="1"/>
    <col min="31" max="31" width="12.21875" style="1" bestFit="1" customWidth="1"/>
    <col min="32" max="32" width="9" style="1" bestFit="1" customWidth="1"/>
    <col min="33" max="33" width="11" style="1" bestFit="1" customWidth="1"/>
    <col min="34" max="34" width="11" style="46" customWidth="1"/>
    <col min="35" max="67" width="8.88671875" style="1"/>
    <col min="68" max="68" width="11" style="46" customWidth="1"/>
    <col min="69" max="101" width="8.88671875" style="1"/>
    <col min="102" max="102" width="11" style="46" customWidth="1"/>
    <col min="103" max="16384" width="8.88671875" style="1"/>
  </cols>
  <sheetData>
    <row r="1" spans="1:135">
      <c r="A1" s="22" t="s">
        <v>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43"/>
      <c r="AI1" s="22" t="s">
        <v>1</v>
      </c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43"/>
      <c r="BQ1" s="22" t="s">
        <v>1</v>
      </c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43"/>
      <c r="CY1" s="22" t="s">
        <v>1</v>
      </c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</row>
    <row r="2" spans="1:135">
      <c r="A2" s="22" t="s">
        <v>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43"/>
      <c r="AI2" s="22" t="s">
        <v>2</v>
      </c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43"/>
      <c r="BQ2" s="22" t="s">
        <v>2</v>
      </c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43"/>
      <c r="CY2" s="22" t="s">
        <v>2</v>
      </c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</row>
    <row r="3" spans="1:135">
      <c r="A3" s="38" t="s">
        <v>3</v>
      </c>
      <c r="B3" s="3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41"/>
      <c r="AG3" s="41"/>
      <c r="AH3" s="44"/>
      <c r="AI3" s="38" t="s">
        <v>3</v>
      </c>
      <c r="AJ3" s="38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2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41"/>
      <c r="BO3" s="41"/>
      <c r="BP3" s="44"/>
      <c r="BQ3" s="38" t="s">
        <v>3</v>
      </c>
      <c r="BR3" s="38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2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41"/>
      <c r="CW3" s="41"/>
      <c r="CX3" s="44"/>
      <c r="CY3" s="38" t="s">
        <v>3</v>
      </c>
      <c r="CZ3" s="38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2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41"/>
      <c r="EE3" s="41"/>
    </row>
    <row r="4" spans="1:135">
      <c r="A4" s="38" t="s">
        <v>4</v>
      </c>
      <c r="B4" s="3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3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41"/>
      <c r="AF4" s="41"/>
      <c r="AG4" s="41"/>
      <c r="AH4" s="44"/>
      <c r="AI4" s="38" t="s">
        <v>4</v>
      </c>
      <c r="AJ4" s="38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3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41"/>
      <c r="BN4" s="41"/>
      <c r="BO4" s="41"/>
      <c r="BP4" s="44"/>
      <c r="BQ4" s="38" t="s">
        <v>4</v>
      </c>
      <c r="BR4" s="38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3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41"/>
      <c r="CV4" s="41"/>
      <c r="CW4" s="41"/>
      <c r="CX4" s="44"/>
      <c r="CY4" s="38" t="s">
        <v>4</v>
      </c>
      <c r="CZ4" s="38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3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41"/>
      <c r="ED4" s="41"/>
      <c r="EE4" s="41"/>
    </row>
    <row r="5" spans="1:135">
      <c r="A5" s="38" t="s">
        <v>5</v>
      </c>
      <c r="B5" s="3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4"/>
      <c r="AF5" s="5"/>
      <c r="AG5" s="17"/>
      <c r="AH5" s="45"/>
      <c r="AI5" s="38" t="s">
        <v>5</v>
      </c>
      <c r="AJ5" s="38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4"/>
      <c r="BN5" s="5"/>
      <c r="BO5" s="17"/>
      <c r="BP5" s="45"/>
      <c r="BQ5" s="38" t="s">
        <v>5</v>
      </c>
      <c r="BR5" s="38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4"/>
      <c r="CV5" s="5"/>
      <c r="CW5" s="17"/>
      <c r="CX5" s="45"/>
      <c r="CY5" s="38" t="s">
        <v>5</v>
      </c>
      <c r="CZ5" s="38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4"/>
      <c r="ED5" s="5"/>
      <c r="EE5" s="17"/>
    </row>
    <row r="6" spans="1:135" ht="29.25">
      <c r="A6" s="39" t="s">
        <v>6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21"/>
      <c r="AI6" s="39" t="s">
        <v>6</v>
      </c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21"/>
      <c r="BQ6" s="39" t="s">
        <v>6</v>
      </c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21"/>
      <c r="CY6" s="39" t="s">
        <v>6</v>
      </c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  <c r="DP6" s="39"/>
      <c r="DQ6" s="39"/>
      <c r="DR6" s="39"/>
      <c r="DS6" s="39"/>
      <c r="DT6" s="39"/>
      <c r="DU6" s="39"/>
      <c r="DV6" s="39"/>
      <c r="DW6" s="39"/>
      <c r="DX6" s="39"/>
      <c r="DY6" s="39"/>
      <c r="DZ6" s="39"/>
      <c r="EA6" s="39"/>
      <c r="EB6" s="39"/>
      <c r="EC6" s="39"/>
      <c r="ED6" s="39"/>
      <c r="EE6" s="39"/>
    </row>
    <row r="7" spans="1:135">
      <c r="A7" s="18"/>
      <c r="B7" s="18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40" t="e">
        <f>VLOOKUP(G12,name,2,0)</f>
        <v>#N/A</v>
      </c>
      <c r="AE7" s="40"/>
      <c r="AF7" s="40"/>
      <c r="AG7" s="40"/>
      <c r="AH7" s="44"/>
      <c r="AI7" s="18"/>
      <c r="AJ7" s="18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7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40" t="e">
        <v>#N/A</v>
      </c>
      <c r="BM7" s="40"/>
      <c r="BN7" s="40"/>
      <c r="BO7" s="40"/>
      <c r="BP7" s="44"/>
      <c r="BQ7" s="18"/>
      <c r="BR7" s="18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7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40" t="e">
        <v>#N/A</v>
      </c>
      <c r="CU7" s="40"/>
      <c r="CV7" s="40"/>
      <c r="CW7" s="40"/>
      <c r="CX7" s="44"/>
      <c r="CY7" s="18"/>
      <c r="CZ7" s="18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7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40" t="e">
        <v>#N/A</v>
      </c>
      <c r="EC7" s="40"/>
      <c r="ED7" s="40"/>
      <c r="EE7" s="40"/>
    </row>
    <row r="8" spans="1:135">
      <c r="A8" s="30" t="s">
        <v>0</v>
      </c>
      <c r="B8" s="30" t="s">
        <v>7</v>
      </c>
      <c r="C8" s="30" t="s">
        <v>8</v>
      </c>
      <c r="D8" s="30" t="s">
        <v>9</v>
      </c>
      <c r="E8" s="23" t="s">
        <v>10</v>
      </c>
      <c r="F8" s="23" t="s">
        <v>11</v>
      </c>
      <c r="G8" s="23" t="s">
        <v>12</v>
      </c>
      <c r="H8" s="27" t="s">
        <v>13</v>
      </c>
      <c r="I8" s="28"/>
      <c r="J8" s="28"/>
      <c r="K8" s="28"/>
      <c r="L8" s="29"/>
      <c r="M8" s="30" t="s">
        <v>19</v>
      </c>
      <c r="N8" s="30" t="s">
        <v>11</v>
      </c>
      <c r="O8" s="30" t="s">
        <v>20</v>
      </c>
      <c r="P8" s="30" t="s">
        <v>21</v>
      </c>
      <c r="Q8" s="27" t="s">
        <v>37</v>
      </c>
      <c r="R8" s="28"/>
      <c r="S8" s="28"/>
      <c r="T8" s="28"/>
      <c r="U8" s="28"/>
      <c r="V8" s="28"/>
      <c r="W8" s="29"/>
      <c r="X8" s="30" t="s">
        <v>24</v>
      </c>
      <c r="Y8" s="9" t="s">
        <v>25</v>
      </c>
      <c r="Z8" s="32">
        <v>19000</v>
      </c>
      <c r="AA8" s="33"/>
      <c r="AB8" s="32">
        <v>15000</v>
      </c>
      <c r="AC8" s="33"/>
      <c r="AD8" s="9" t="s">
        <v>29</v>
      </c>
      <c r="AE8" s="9" t="s">
        <v>31</v>
      </c>
      <c r="AF8" s="9" t="s">
        <v>31</v>
      </c>
      <c r="AG8" s="23" t="s">
        <v>34</v>
      </c>
      <c r="AH8" s="20"/>
      <c r="AI8" s="30" t="s">
        <v>0</v>
      </c>
      <c r="AJ8" s="30" t="s">
        <v>7</v>
      </c>
      <c r="AK8" s="30" t="s">
        <v>8</v>
      </c>
      <c r="AL8" s="30" t="s">
        <v>9</v>
      </c>
      <c r="AM8" s="23" t="s">
        <v>10</v>
      </c>
      <c r="AN8" s="23" t="s">
        <v>11</v>
      </c>
      <c r="AO8" s="23" t="s">
        <v>12</v>
      </c>
      <c r="AP8" s="27" t="s">
        <v>13</v>
      </c>
      <c r="AQ8" s="28"/>
      <c r="AR8" s="28"/>
      <c r="AS8" s="28"/>
      <c r="AT8" s="29"/>
      <c r="AU8" s="30" t="s">
        <v>19</v>
      </c>
      <c r="AV8" s="30" t="s">
        <v>11</v>
      </c>
      <c r="AW8" s="30" t="s">
        <v>20</v>
      </c>
      <c r="AX8" s="30" t="s">
        <v>21</v>
      </c>
      <c r="AY8" s="27" t="s">
        <v>37</v>
      </c>
      <c r="AZ8" s="28"/>
      <c r="BA8" s="28"/>
      <c r="BB8" s="28"/>
      <c r="BC8" s="28"/>
      <c r="BD8" s="28"/>
      <c r="BE8" s="29"/>
      <c r="BF8" s="30" t="s">
        <v>24</v>
      </c>
      <c r="BG8" s="9" t="s">
        <v>25</v>
      </c>
      <c r="BH8" s="32">
        <v>19000</v>
      </c>
      <c r="BI8" s="33"/>
      <c r="BJ8" s="32">
        <v>15000</v>
      </c>
      <c r="BK8" s="33"/>
      <c r="BL8" s="9" t="s">
        <v>29</v>
      </c>
      <c r="BM8" s="9" t="s">
        <v>31</v>
      </c>
      <c r="BN8" s="9" t="s">
        <v>31</v>
      </c>
      <c r="BO8" s="23" t="s">
        <v>34</v>
      </c>
      <c r="BP8" s="20"/>
      <c r="BQ8" s="30" t="s">
        <v>0</v>
      </c>
      <c r="BR8" s="30" t="s">
        <v>7</v>
      </c>
      <c r="BS8" s="30" t="s">
        <v>8</v>
      </c>
      <c r="BT8" s="30" t="s">
        <v>9</v>
      </c>
      <c r="BU8" s="23" t="s">
        <v>10</v>
      </c>
      <c r="BV8" s="23" t="s">
        <v>11</v>
      </c>
      <c r="BW8" s="23" t="s">
        <v>12</v>
      </c>
      <c r="BX8" s="27" t="s">
        <v>13</v>
      </c>
      <c r="BY8" s="28"/>
      <c r="BZ8" s="28"/>
      <c r="CA8" s="28"/>
      <c r="CB8" s="29"/>
      <c r="CC8" s="30" t="s">
        <v>19</v>
      </c>
      <c r="CD8" s="30" t="s">
        <v>11</v>
      </c>
      <c r="CE8" s="30" t="s">
        <v>20</v>
      </c>
      <c r="CF8" s="30" t="s">
        <v>21</v>
      </c>
      <c r="CG8" s="27" t="s">
        <v>37</v>
      </c>
      <c r="CH8" s="28"/>
      <c r="CI8" s="28"/>
      <c r="CJ8" s="28"/>
      <c r="CK8" s="28"/>
      <c r="CL8" s="28"/>
      <c r="CM8" s="29"/>
      <c r="CN8" s="30" t="s">
        <v>24</v>
      </c>
      <c r="CO8" s="9" t="s">
        <v>25</v>
      </c>
      <c r="CP8" s="32">
        <v>19000</v>
      </c>
      <c r="CQ8" s="33"/>
      <c r="CR8" s="32">
        <v>15000</v>
      </c>
      <c r="CS8" s="33"/>
      <c r="CT8" s="9" t="s">
        <v>29</v>
      </c>
      <c r="CU8" s="9" t="s">
        <v>31</v>
      </c>
      <c r="CV8" s="9" t="s">
        <v>31</v>
      </c>
      <c r="CW8" s="23" t="s">
        <v>34</v>
      </c>
      <c r="CX8" s="20"/>
      <c r="CY8" s="30" t="s">
        <v>0</v>
      </c>
      <c r="CZ8" s="30" t="s">
        <v>7</v>
      </c>
      <c r="DA8" s="30" t="s">
        <v>8</v>
      </c>
      <c r="DB8" s="30" t="s">
        <v>9</v>
      </c>
      <c r="DC8" s="23" t="s">
        <v>10</v>
      </c>
      <c r="DD8" s="23" t="s">
        <v>11</v>
      </c>
      <c r="DE8" s="23" t="s">
        <v>12</v>
      </c>
      <c r="DF8" s="27" t="s">
        <v>13</v>
      </c>
      <c r="DG8" s="28"/>
      <c r="DH8" s="28"/>
      <c r="DI8" s="28"/>
      <c r="DJ8" s="29"/>
      <c r="DK8" s="30" t="s">
        <v>19</v>
      </c>
      <c r="DL8" s="30" t="s">
        <v>11</v>
      </c>
      <c r="DM8" s="30" t="s">
        <v>20</v>
      </c>
      <c r="DN8" s="30" t="s">
        <v>21</v>
      </c>
      <c r="DO8" s="27" t="s">
        <v>37</v>
      </c>
      <c r="DP8" s="28"/>
      <c r="DQ8" s="28"/>
      <c r="DR8" s="28"/>
      <c r="DS8" s="28"/>
      <c r="DT8" s="28"/>
      <c r="DU8" s="29"/>
      <c r="DV8" s="30" t="s">
        <v>24</v>
      </c>
      <c r="DW8" s="9" t="s">
        <v>25</v>
      </c>
      <c r="DX8" s="32">
        <v>19000</v>
      </c>
      <c r="DY8" s="33"/>
      <c r="DZ8" s="32">
        <v>15000</v>
      </c>
      <c r="EA8" s="33"/>
      <c r="EB8" s="9" t="s">
        <v>29</v>
      </c>
      <c r="EC8" s="9" t="s">
        <v>31</v>
      </c>
      <c r="ED8" s="9" t="s">
        <v>31</v>
      </c>
      <c r="EE8" s="23" t="s">
        <v>34</v>
      </c>
    </row>
    <row r="9" spans="1:135">
      <c r="A9" s="31"/>
      <c r="B9" s="31"/>
      <c r="C9" s="31"/>
      <c r="D9" s="31"/>
      <c r="E9" s="26"/>
      <c r="F9" s="26"/>
      <c r="G9" s="26"/>
      <c r="H9" s="10" t="s">
        <v>14</v>
      </c>
      <c r="I9" s="10" t="s">
        <v>15</v>
      </c>
      <c r="J9" s="10" t="s">
        <v>16</v>
      </c>
      <c r="K9" s="10" t="s">
        <v>17</v>
      </c>
      <c r="L9" s="10" t="s">
        <v>18</v>
      </c>
      <c r="M9" s="31"/>
      <c r="N9" s="31"/>
      <c r="O9" s="31"/>
      <c r="P9" s="31"/>
      <c r="Q9" s="10" t="s">
        <v>14</v>
      </c>
      <c r="R9" s="10" t="s">
        <v>15</v>
      </c>
      <c r="S9" s="10" t="s">
        <v>22</v>
      </c>
      <c r="T9" s="10" t="s">
        <v>16</v>
      </c>
      <c r="U9" s="10" t="s">
        <v>17</v>
      </c>
      <c r="V9" s="10" t="s">
        <v>18</v>
      </c>
      <c r="W9" s="10" t="s">
        <v>23</v>
      </c>
      <c r="X9" s="31"/>
      <c r="Y9" s="10" t="s">
        <v>24</v>
      </c>
      <c r="Z9" s="10" t="s">
        <v>26</v>
      </c>
      <c r="AA9" s="10" t="s">
        <v>27</v>
      </c>
      <c r="AB9" s="10" t="s">
        <v>28</v>
      </c>
      <c r="AC9" s="10" t="s">
        <v>27</v>
      </c>
      <c r="AD9" s="10" t="s">
        <v>30</v>
      </c>
      <c r="AE9" s="10" t="s">
        <v>32</v>
      </c>
      <c r="AF9" s="10" t="s">
        <v>33</v>
      </c>
      <c r="AG9" s="24"/>
      <c r="AH9" s="20"/>
      <c r="AI9" s="31"/>
      <c r="AJ9" s="31"/>
      <c r="AK9" s="31"/>
      <c r="AL9" s="31"/>
      <c r="AM9" s="26"/>
      <c r="AN9" s="26"/>
      <c r="AO9" s="26"/>
      <c r="AP9" s="10" t="s">
        <v>14</v>
      </c>
      <c r="AQ9" s="10" t="s">
        <v>15</v>
      </c>
      <c r="AR9" s="10" t="s">
        <v>16</v>
      </c>
      <c r="AS9" s="10" t="s">
        <v>17</v>
      </c>
      <c r="AT9" s="10" t="s">
        <v>18</v>
      </c>
      <c r="AU9" s="31"/>
      <c r="AV9" s="31"/>
      <c r="AW9" s="31"/>
      <c r="AX9" s="31"/>
      <c r="AY9" s="10" t="s">
        <v>14</v>
      </c>
      <c r="AZ9" s="10" t="s">
        <v>15</v>
      </c>
      <c r="BA9" s="10" t="s">
        <v>22</v>
      </c>
      <c r="BB9" s="10" t="s">
        <v>16</v>
      </c>
      <c r="BC9" s="10" t="s">
        <v>17</v>
      </c>
      <c r="BD9" s="10" t="s">
        <v>18</v>
      </c>
      <c r="BE9" s="10" t="s">
        <v>23</v>
      </c>
      <c r="BF9" s="31"/>
      <c r="BG9" s="10" t="s">
        <v>24</v>
      </c>
      <c r="BH9" s="10" t="s">
        <v>26</v>
      </c>
      <c r="BI9" s="10" t="s">
        <v>27</v>
      </c>
      <c r="BJ9" s="10" t="s">
        <v>28</v>
      </c>
      <c r="BK9" s="10" t="s">
        <v>27</v>
      </c>
      <c r="BL9" s="10" t="s">
        <v>30</v>
      </c>
      <c r="BM9" s="10" t="s">
        <v>32</v>
      </c>
      <c r="BN9" s="10" t="s">
        <v>33</v>
      </c>
      <c r="BO9" s="24"/>
      <c r="BP9" s="20"/>
      <c r="BQ9" s="31"/>
      <c r="BR9" s="31"/>
      <c r="BS9" s="31"/>
      <c r="BT9" s="31"/>
      <c r="BU9" s="26"/>
      <c r="BV9" s="26"/>
      <c r="BW9" s="26"/>
      <c r="BX9" s="10" t="s">
        <v>14</v>
      </c>
      <c r="BY9" s="10" t="s">
        <v>15</v>
      </c>
      <c r="BZ9" s="10" t="s">
        <v>16</v>
      </c>
      <c r="CA9" s="10" t="s">
        <v>17</v>
      </c>
      <c r="CB9" s="10" t="s">
        <v>18</v>
      </c>
      <c r="CC9" s="31"/>
      <c r="CD9" s="31"/>
      <c r="CE9" s="31"/>
      <c r="CF9" s="31"/>
      <c r="CG9" s="10" t="s">
        <v>14</v>
      </c>
      <c r="CH9" s="10" t="s">
        <v>15</v>
      </c>
      <c r="CI9" s="10" t="s">
        <v>22</v>
      </c>
      <c r="CJ9" s="10" t="s">
        <v>16</v>
      </c>
      <c r="CK9" s="10" t="s">
        <v>17</v>
      </c>
      <c r="CL9" s="10" t="s">
        <v>18</v>
      </c>
      <c r="CM9" s="10" t="s">
        <v>23</v>
      </c>
      <c r="CN9" s="31"/>
      <c r="CO9" s="10" t="s">
        <v>24</v>
      </c>
      <c r="CP9" s="10" t="s">
        <v>26</v>
      </c>
      <c r="CQ9" s="10" t="s">
        <v>27</v>
      </c>
      <c r="CR9" s="10" t="s">
        <v>28</v>
      </c>
      <c r="CS9" s="10" t="s">
        <v>27</v>
      </c>
      <c r="CT9" s="10" t="s">
        <v>30</v>
      </c>
      <c r="CU9" s="10" t="s">
        <v>32</v>
      </c>
      <c r="CV9" s="10" t="s">
        <v>33</v>
      </c>
      <c r="CW9" s="24"/>
      <c r="CX9" s="20"/>
      <c r="CY9" s="31"/>
      <c r="CZ9" s="31"/>
      <c r="DA9" s="31"/>
      <c r="DB9" s="31"/>
      <c r="DC9" s="26"/>
      <c r="DD9" s="26"/>
      <c r="DE9" s="26"/>
      <c r="DF9" s="10" t="s">
        <v>14</v>
      </c>
      <c r="DG9" s="10" t="s">
        <v>15</v>
      </c>
      <c r="DH9" s="10" t="s">
        <v>16</v>
      </c>
      <c r="DI9" s="10" t="s">
        <v>17</v>
      </c>
      <c r="DJ9" s="10" t="s">
        <v>18</v>
      </c>
      <c r="DK9" s="31"/>
      <c r="DL9" s="31"/>
      <c r="DM9" s="31"/>
      <c r="DN9" s="31"/>
      <c r="DO9" s="10" t="s">
        <v>14</v>
      </c>
      <c r="DP9" s="10" t="s">
        <v>15</v>
      </c>
      <c r="DQ9" s="10" t="s">
        <v>22</v>
      </c>
      <c r="DR9" s="10" t="s">
        <v>16</v>
      </c>
      <c r="DS9" s="10" t="s">
        <v>17</v>
      </c>
      <c r="DT9" s="10" t="s">
        <v>18</v>
      </c>
      <c r="DU9" s="10" t="s">
        <v>23</v>
      </c>
      <c r="DV9" s="31"/>
      <c r="DW9" s="10" t="s">
        <v>24</v>
      </c>
      <c r="DX9" s="10" t="s">
        <v>26</v>
      </c>
      <c r="DY9" s="10" t="s">
        <v>27</v>
      </c>
      <c r="DZ9" s="10" t="s">
        <v>28</v>
      </c>
      <c r="EA9" s="10" t="s">
        <v>27</v>
      </c>
      <c r="EB9" s="10" t="s">
        <v>30</v>
      </c>
      <c r="EC9" s="10" t="s">
        <v>32</v>
      </c>
      <c r="ED9" s="10" t="s">
        <v>33</v>
      </c>
      <c r="EE9" s="24"/>
    </row>
    <row r="10" spans="1:135">
      <c r="A10" s="34" t="s">
        <v>35</v>
      </c>
      <c r="B10" s="35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3">
        <f t="shared" ref="P10:AE10" si="0">SUM(P12:P677)</f>
        <v>0</v>
      </c>
      <c r="Q10" s="13">
        <f t="shared" si="0"/>
        <v>0</v>
      </c>
      <c r="R10" s="13">
        <f t="shared" si="0"/>
        <v>0</v>
      </c>
      <c r="S10" s="13">
        <f t="shared" si="0"/>
        <v>0</v>
      </c>
      <c r="T10" s="13">
        <f t="shared" si="0"/>
        <v>0</v>
      </c>
      <c r="U10" s="13">
        <f t="shared" si="0"/>
        <v>0</v>
      </c>
      <c r="V10" s="13">
        <f t="shared" si="0"/>
        <v>0</v>
      </c>
      <c r="W10" s="13">
        <f t="shared" si="0"/>
        <v>0</v>
      </c>
      <c r="X10" s="13">
        <f t="shared" si="0"/>
        <v>0</v>
      </c>
      <c r="Y10" s="13">
        <f t="shared" si="0"/>
        <v>0</v>
      </c>
      <c r="Z10" s="13">
        <f t="shared" si="0"/>
        <v>0</v>
      </c>
      <c r="AA10" s="13">
        <f t="shared" si="0"/>
        <v>0</v>
      </c>
      <c r="AB10" s="13">
        <f t="shared" si="0"/>
        <v>0</v>
      </c>
      <c r="AC10" s="13">
        <f t="shared" si="0"/>
        <v>0</v>
      </c>
      <c r="AD10" s="13">
        <f t="shared" si="0"/>
        <v>0</v>
      </c>
      <c r="AE10" s="13">
        <f t="shared" si="0"/>
        <v>0</v>
      </c>
      <c r="AF10" s="13">
        <f>SUM(AF12:AF677)</f>
        <v>0</v>
      </c>
      <c r="AG10" s="24"/>
      <c r="AH10" s="42"/>
      <c r="AI10" s="34" t="s">
        <v>35</v>
      </c>
      <c r="AJ10" s="35"/>
      <c r="AK10" s="11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24"/>
      <c r="BP10" s="42"/>
      <c r="BQ10" s="34" t="s">
        <v>35</v>
      </c>
      <c r="BR10" s="35"/>
      <c r="BS10" s="11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3">
        <v>0</v>
      </c>
      <c r="CG10" s="13">
        <v>0</v>
      </c>
      <c r="CH10" s="13">
        <v>0</v>
      </c>
      <c r="CI10" s="13">
        <v>0</v>
      </c>
      <c r="CJ10" s="13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13">
        <v>0</v>
      </c>
      <c r="CW10" s="24"/>
      <c r="CX10" s="42"/>
      <c r="CY10" s="34" t="s">
        <v>35</v>
      </c>
      <c r="CZ10" s="35"/>
      <c r="DA10" s="11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13">
        <v>0</v>
      </c>
      <c r="DT10" s="13">
        <v>0</v>
      </c>
      <c r="DU10" s="13">
        <v>0</v>
      </c>
      <c r="DV10" s="13">
        <v>0</v>
      </c>
      <c r="DW10" s="13">
        <v>0</v>
      </c>
      <c r="DX10" s="13">
        <v>0</v>
      </c>
      <c r="DY10" s="13">
        <v>0</v>
      </c>
      <c r="DZ10" s="13">
        <v>0</v>
      </c>
      <c r="EA10" s="13">
        <v>0</v>
      </c>
      <c r="EB10" s="13">
        <v>0</v>
      </c>
      <c r="EC10" s="13">
        <v>0</v>
      </c>
      <c r="ED10" s="13">
        <v>0</v>
      </c>
      <c r="EE10" s="24"/>
    </row>
    <row r="11" spans="1:135">
      <c r="A11" s="36" t="s">
        <v>36</v>
      </c>
      <c r="B11" s="37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6">
        <f>P10*2</f>
        <v>0</v>
      </c>
      <c r="Q11" s="16">
        <f t="shared" ref="Q11:Y11" si="1">Q10*2</f>
        <v>0</v>
      </c>
      <c r="R11" s="16">
        <f t="shared" si="1"/>
        <v>0</v>
      </c>
      <c r="S11" s="16">
        <f t="shared" si="1"/>
        <v>0</v>
      </c>
      <c r="T11" s="16">
        <f t="shared" si="1"/>
        <v>0</v>
      </c>
      <c r="U11" s="16">
        <f t="shared" si="1"/>
        <v>0</v>
      </c>
      <c r="V11" s="16">
        <f t="shared" si="1"/>
        <v>0</v>
      </c>
      <c r="W11" s="16">
        <f t="shared" si="1"/>
        <v>0</v>
      </c>
      <c r="X11" s="16">
        <f t="shared" si="1"/>
        <v>0</v>
      </c>
      <c r="Y11" s="16">
        <f t="shared" si="1"/>
        <v>0</v>
      </c>
      <c r="Z11" s="16">
        <f>Z10</f>
        <v>0</v>
      </c>
      <c r="AA11" s="16">
        <f t="shared" ref="AA11" si="2">AA10*2</f>
        <v>0</v>
      </c>
      <c r="AB11" s="16">
        <f>AB10</f>
        <v>0</v>
      </c>
      <c r="AC11" s="16">
        <f t="shared" ref="AC11:AF11" si="3">AC10*2</f>
        <v>0</v>
      </c>
      <c r="AD11" s="16">
        <f t="shared" si="3"/>
        <v>0</v>
      </c>
      <c r="AE11" s="16">
        <f t="shared" si="3"/>
        <v>0</v>
      </c>
      <c r="AF11" s="16">
        <f t="shared" si="3"/>
        <v>0</v>
      </c>
      <c r="AG11" s="25"/>
      <c r="AH11" s="42"/>
      <c r="AI11" s="36" t="s">
        <v>36</v>
      </c>
      <c r="AJ11" s="37"/>
      <c r="AK11" s="14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0</v>
      </c>
      <c r="BD11" s="16">
        <v>0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25"/>
      <c r="BP11" s="42"/>
      <c r="BQ11" s="36" t="s">
        <v>36</v>
      </c>
      <c r="BR11" s="37"/>
      <c r="BS11" s="14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6">
        <v>0</v>
      </c>
      <c r="CG11" s="16">
        <v>0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25"/>
      <c r="CX11" s="42"/>
      <c r="CY11" s="36" t="s">
        <v>36</v>
      </c>
      <c r="CZ11" s="37"/>
      <c r="DA11" s="14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0</v>
      </c>
      <c r="EA11" s="16">
        <v>0</v>
      </c>
      <c r="EB11" s="16">
        <v>0</v>
      </c>
      <c r="EC11" s="16">
        <v>0</v>
      </c>
      <c r="ED11" s="16">
        <v>0</v>
      </c>
      <c r="EE11" s="25"/>
    </row>
  </sheetData>
  <mergeCells count="112">
    <mergeCell ref="A11:B11"/>
    <mergeCell ref="M8:M9"/>
    <mergeCell ref="N8:N9"/>
    <mergeCell ref="O8:O9"/>
    <mergeCell ref="F8:F9"/>
    <mergeCell ref="E8:E9"/>
    <mergeCell ref="A1:AG1"/>
    <mergeCell ref="AI1:BO1"/>
    <mergeCell ref="A3:B3"/>
    <mergeCell ref="A4:B4"/>
    <mergeCell ref="A8:A9"/>
    <mergeCell ref="B8:B9"/>
    <mergeCell ref="C8:C9"/>
    <mergeCell ref="D8:D9"/>
    <mergeCell ref="A10:B10"/>
    <mergeCell ref="AU8:AU9"/>
    <mergeCell ref="AV8:AV9"/>
    <mergeCell ref="AW8:AW9"/>
    <mergeCell ref="AP8:AT8"/>
    <mergeCell ref="AX8:AX9"/>
    <mergeCell ref="A5:B5"/>
    <mergeCell ref="A2:AG2"/>
    <mergeCell ref="AF3:AG3"/>
    <mergeCell ref="AI5:AJ5"/>
    <mergeCell ref="AI2:BO2"/>
    <mergeCell ref="BQ2:CW2"/>
    <mergeCell ref="CY2:EE2"/>
    <mergeCell ref="AI3:AJ3"/>
    <mergeCell ref="BN3:BO3"/>
    <mergeCell ref="BQ3:BR3"/>
    <mergeCell ref="CZ8:CZ9"/>
    <mergeCell ref="DA8:DA9"/>
    <mergeCell ref="DB8:DB9"/>
    <mergeCell ref="DC8:DC9"/>
    <mergeCell ref="DD8:DD9"/>
    <mergeCell ref="DK8:DK9"/>
    <mergeCell ref="BR8:BR9"/>
    <mergeCell ref="BS8:BS9"/>
    <mergeCell ref="BT8:BT9"/>
    <mergeCell ref="BU8:BU9"/>
    <mergeCell ref="BV8:BV9"/>
    <mergeCell ref="CC8:CC9"/>
    <mergeCell ref="CD8:CD9"/>
    <mergeCell ref="CE8:CE9"/>
    <mergeCell ref="BQ5:BR5"/>
    <mergeCell ref="CN8:CN9"/>
    <mergeCell ref="CP8:CQ8"/>
    <mergeCell ref="CR8:CS8"/>
    <mergeCell ref="A6:AG6"/>
    <mergeCell ref="AI6:BO6"/>
    <mergeCell ref="BQ6:CW6"/>
    <mergeCell ref="CY6:EE6"/>
    <mergeCell ref="AD7:AG7"/>
    <mergeCell ref="BL7:BO7"/>
    <mergeCell ref="CT7:CW7"/>
    <mergeCell ref="EB7:EE7"/>
    <mergeCell ref="CV3:CW3"/>
    <mergeCell ref="CY3:CZ3"/>
    <mergeCell ref="ED3:EE3"/>
    <mergeCell ref="AE4:AG4"/>
    <mergeCell ref="AI4:AJ4"/>
    <mergeCell ref="BM4:BO4"/>
    <mergeCell ref="BQ4:BR4"/>
    <mergeCell ref="CU4:CW4"/>
    <mergeCell ref="CY4:CZ4"/>
    <mergeCell ref="EC4:EE4"/>
    <mergeCell ref="G8:G9"/>
    <mergeCell ref="H8:L8"/>
    <mergeCell ref="P8:P9"/>
    <mergeCell ref="Q8:W8"/>
    <mergeCell ref="X8:X9"/>
    <mergeCell ref="Z8:AA8"/>
    <mergeCell ref="AB8:AC8"/>
    <mergeCell ref="AG8:AG11"/>
    <mergeCell ref="AO8:AO9"/>
    <mergeCell ref="AI10:AJ10"/>
    <mergeCell ref="AI11:AJ11"/>
    <mergeCell ref="AI8:AI9"/>
    <mergeCell ref="AJ8:AJ9"/>
    <mergeCell ref="AK8:AK9"/>
    <mergeCell ref="AL8:AL9"/>
    <mergeCell ref="AM8:AM9"/>
    <mergeCell ref="AN8:AN9"/>
    <mergeCell ref="AY8:BE8"/>
    <mergeCell ref="BF8:BF9"/>
    <mergeCell ref="BH8:BI8"/>
    <mergeCell ref="BJ8:BK8"/>
    <mergeCell ref="BO8:BO11"/>
    <mergeCell ref="BW8:BW9"/>
    <mergeCell ref="BX8:CB8"/>
    <mergeCell ref="CF8:CF9"/>
    <mergeCell ref="CG8:CM8"/>
    <mergeCell ref="BQ10:BR10"/>
    <mergeCell ref="BQ11:BR11"/>
    <mergeCell ref="BQ8:BQ9"/>
    <mergeCell ref="BQ1:CW1"/>
    <mergeCell ref="CY1:EE1"/>
    <mergeCell ref="CW8:CW11"/>
    <mergeCell ref="DE8:DE9"/>
    <mergeCell ref="DF8:DJ8"/>
    <mergeCell ref="DN8:DN9"/>
    <mergeCell ref="DO8:DU8"/>
    <mergeCell ref="DV8:DV9"/>
    <mergeCell ref="DX8:DY8"/>
    <mergeCell ref="DZ8:EA8"/>
    <mergeCell ref="EE8:EE11"/>
    <mergeCell ref="CY10:CZ10"/>
    <mergeCell ref="CY11:CZ11"/>
    <mergeCell ref="CY5:CZ5"/>
    <mergeCell ref="DL8:DL9"/>
    <mergeCell ref="DM8:DM9"/>
    <mergeCell ref="CY8:CY9"/>
  </mergeCells>
  <pageMargins left="0.7" right="0.7" top="0.75" bottom="0.75" header="0.3" footer="0.3"/>
  <pageSetup paperSize="9" orientation="portrait" horizontalDpi="30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ESITC</dc:creator>
  <cp:lastModifiedBy>ESITC</cp:lastModifiedBy>
  <dcterms:created xsi:type="dcterms:W3CDTF">2012-07-17T12:02:22Z</dcterms:created>
  <dcterms:modified xsi:type="dcterms:W3CDTF">2012-07-19T02:22:48Z</dcterms:modified>
</cp:coreProperties>
</file>