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2855" tabRatio="423" activeTab="2"/>
  </bookViews>
  <sheets>
    <sheet name="Sheet1" sheetId="1" r:id="rId1"/>
    <sheet name="Sheet2" sheetId="2" r:id="rId2"/>
    <sheet name="Sheet3" sheetId="3" r:id="rId3"/>
  </sheets>
  <calcPr calcId="145621"/>
  <pivotCaches>
    <pivotCache cacheId="9" r:id="rId4"/>
  </pivotCaches>
</workbook>
</file>

<file path=xl/calcChain.xml><?xml version="1.0" encoding="utf-8"?>
<calcChain xmlns="http://schemas.openxmlformats.org/spreadsheetml/2006/main">
  <c r="D5" i="2" l="1"/>
  <c r="F5" i="2"/>
  <c r="H5" i="2"/>
  <c r="J5" i="2"/>
  <c r="D6" i="2"/>
  <c r="F6" i="2"/>
  <c r="H6" i="2"/>
  <c r="J6" i="2"/>
  <c r="D7" i="2"/>
  <c r="F7" i="2"/>
  <c r="H7" i="2"/>
  <c r="J7" i="2"/>
  <c r="D8" i="2"/>
  <c r="F8" i="2"/>
  <c r="H8" i="2"/>
  <c r="J8" i="2"/>
  <c r="D9" i="2"/>
  <c r="F9" i="2"/>
  <c r="H9" i="2"/>
  <c r="J9" i="2"/>
  <c r="J4" i="2"/>
  <c r="H4" i="2"/>
  <c r="F4" i="2"/>
  <c r="F10" i="2" s="1"/>
  <c r="D4" i="2"/>
  <c r="C7" i="2"/>
  <c r="H10" i="2"/>
  <c r="M15" i="1"/>
  <c r="M16" i="1"/>
  <c r="M17" i="1"/>
  <c r="M18" i="1"/>
  <c r="M19" i="1"/>
  <c r="M14" i="1"/>
  <c r="N15" i="1"/>
  <c r="N16" i="1"/>
  <c r="N17" i="1"/>
  <c r="N18" i="1"/>
  <c r="N19" i="1"/>
  <c r="N14" i="1"/>
  <c r="K15" i="1"/>
  <c r="K16" i="1"/>
  <c r="K17" i="1"/>
  <c r="K18" i="1"/>
  <c r="K19" i="1"/>
  <c r="K14" i="1"/>
  <c r="J15" i="1"/>
  <c r="J16" i="1"/>
  <c r="J17" i="1"/>
  <c r="J18" i="1"/>
  <c r="J19" i="1"/>
  <c r="J14" i="1"/>
  <c r="C15" i="1"/>
  <c r="C5" i="2" s="1"/>
  <c r="C16" i="1"/>
  <c r="C6" i="2" s="1"/>
  <c r="C17" i="1"/>
  <c r="C18" i="1"/>
  <c r="C8" i="2" s="1"/>
  <c r="C19" i="1"/>
  <c r="C9" i="2" s="1"/>
  <c r="C14" i="1"/>
  <c r="C4" i="2" s="1"/>
  <c r="G15" i="1"/>
  <c r="G16" i="1"/>
  <c r="G17" i="1"/>
  <c r="G18" i="1"/>
  <c r="G19" i="1"/>
  <c r="G14" i="1"/>
  <c r="H15" i="1"/>
  <c r="H16" i="1"/>
  <c r="H17" i="1"/>
  <c r="H18" i="1"/>
  <c r="H19" i="1"/>
  <c r="H14" i="1"/>
  <c r="E15" i="1"/>
  <c r="E16" i="1"/>
  <c r="E17" i="1"/>
  <c r="E18" i="1"/>
  <c r="E19" i="1"/>
  <c r="E14" i="1"/>
  <c r="D15" i="1"/>
  <c r="D16" i="1"/>
  <c r="D17" i="1"/>
  <c r="D18" i="1"/>
  <c r="D19" i="1"/>
  <c r="D14" i="1"/>
  <c r="F14" i="1" l="1"/>
  <c r="D10" i="2"/>
  <c r="J10" i="2"/>
  <c r="C10" i="2"/>
  <c r="H20" i="1"/>
  <c r="M20" i="1"/>
  <c r="N20" i="1"/>
  <c r="J20" i="1"/>
  <c r="K20" i="1"/>
  <c r="F15" i="1"/>
  <c r="F16" i="1"/>
  <c r="F17" i="1"/>
  <c r="F18" i="1"/>
  <c r="F19" i="1"/>
  <c r="E20" i="1"/>
  <c r="C20" i="1"/>
  <c r="G20" i="1"/>
  <c r="D20" i="1"/>
  <c r="O10" i="1"/>
  <c r="F10" i="1"/>
  <c r="E10" i="1"/>
  <c r="D10" i="1"/>
  <c r="C10" i="1"/>
  <c r="J10" i="1"/>
  <c r="K10" i="1"/>
  <c r="L10" i="1"/>
  <c r="I10" i="1"/>
  <c r="I16" i="1" l="1"/>
  <c r="E6" i="2"/>
  <c r="F18" i="2" s="1"/>
  <c r="I19" i="1"/>
  <c r="E9" i="2"/>
  <c r="F21" i="2" s="1"/>
  <c r="I15" i="1"/>
  <c r="E5" i="2"/>
  <c r="F17" i="2" s="1"/>
  <c r="I18" i="1"/>
  <c r="E8" i="2"/>
  <c r="F20" i="2" s="1"/>
  <c r="I17" i="1"/>
  <c r="E7" i="2"/>
  <c r="F19" i="2" s="1"/>
  <c r="I14" i="1"/>
  <c r="E4" i="2"/>
  <c r="F16" i="2" s="1"/>
  <c r="I20" i="1"/>
  <c r="F20" i="1"/>
  <c r="F22" i="2" l="1"/>
  <c r="L14" i="1"/>
  <c r="G4" i="2"/>
  <c r="L18" i="1"/>
  <c r="G8" i="2"/>
  <c r="L19" i="1"/>
  <c r="G9" i="2"/>
  <c r="E10" i="2"/>
  <c r="L17" i="1"/>
  <c r="G7" i="2"/>
  <c r="L15" i="1"/>
  <c r="G5" i="2"/>
  <c r="G10" i="2" s="1"/>
  <c r="L16" i="1"/>
  <c r="G6" i="2"/>
  <c r="O14" i="1" l="1"/>
  <c r="I4" i="2"/>
  <c r="L20" i="1"/>
  <c r="O16" i="1"/>
  <c r="K6" i="2" s="1"/>
  <c r="I6" i="2"/>
  <c r="I8" i="2"/>
  <c r="O18" i="1"/>
  <c r="K8" i="2" s="1"/>
  <c r="O15" i="1"/>
  <c r="K5" i="2" s="1"/>
  <c r="I5" i="2"/>
  <c r="I10" i="2" s="1"/>
  <c r="O19" i="1"/>
  <c r="K9" i="2" s="1"/>
  <c r="I9" i="2"/>
  <c r="O17" i="1"/>
  <c r="K7" i="2" s="1"/>
  <c r="I7" i="2"/>
  <c r="K4" i="2" l="1"/>
  <c r="K10" i="2" s="1"/>
  <c r="O20" i="1"/>
</calcChain>
</file>

<file path=xl/sharedStrings.xml><?xml version="1.0" encoding="utf-8"?>
<sst xmlns="http://schemas.openxmlformats.org/spreadsheetml/2006/main" count="172" uniqueCount="23">
  <si>
    <t>A</t>
  </si>
  <si>
    <t>B</t>
  </si>
  <si>
    <t>C</t>
  </si>
  <si>
    <t>D</t>
  </si>
  <si>
    <t>E</t>
  </si>
  <si>
    <t>F</t>
  </si>
  <si>
    <t>Model</t>
  </si>
  <si>
    <t>Sale</t>
  </si>
  <si>
    <t>Stock</t>
  </si>
  <si>
    <t>Total</t>
  </si>
  <si>
    <t>BG.Stock</t>
  </si>
  <si>
    <t>Rec.</t>
  </si>
  <si>
    <t>Receive</t>
  </si>
  <si>
    <t>Date</t>
  </si>
  <si>
    <t>Transaction</t>
  </si>
  <si>
    <t>Qty</t>
  </si>
  <si>
    <t>Openning Bal</t>
  </si>
  <si>
    <t>Received</t>
  </si>
  <si>
    <t>Row Labels</t>
  </si>
  <si>
    <t>Column Labels</t>
  </si>
  <si>
    <t>Sum of Qty</t>
  </si>
  <si>
    <t>1/7/2015 Total</t>
  </si>
  <si>
    <t>2/7/2015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</si>
</sst>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409]d\ mmm\ yy;@"/>
  </numFmts>
  <fonts count="4">
    <font>
      <sz val="11"/>
      <color theme="1"/>
      <name val="Arial Narrow"/>
      <family val="2"/>
      <charset val="222"/>
    </font>
    <font>
      <sz val="11"/>
      <color rgb="FFFF0000"/>
      <name val="Arial Narrow"/>
      <family val="2"/>
      <charset val="222"/>
    </font>
    <font>
      <b/>
      <sz val="11"/>
      <color theme="1"/>
      <name val="Arial Narrow"/>
      <family val="2"/>
    </font>
    <font>
      <b/>
      <sz val="11"/>
      <color rgb="FFFF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/>
    <xf numFmtId="0" fontId="2" fillId="2" borderId="1" xfId="0" applyFont="1" applyFill="1" applyBorder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2" fillId="3" borderId="1" xfId="0" applyFont="1" applyFill="1" applyBorder="1"/>
    <xf numFmtId="0" fontId="2" fillId="4" borderId="1" xfId="0" applyFont="1" applyFill="1" applyBorder="1"/>
    <xf numFmtId="0" fontId="0" fillId="4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5" borderId="1" xfId="0" applyFont="1" applyFill="1" applyBorder="1"/>
    <xf numFmtId="0" fontId="1" fillId="5" borderId="2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/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374272</xdr:colOff>
      <xdr:row>12</xdr:row>
      <xdr:rowOff>31248</xdr:rowOff>
    </xdr:from>
    <xdr:ext cx="2180662" cy="678263"/>
    <xdr:sp macro="" textlink="">
      <xdr:nvSpPr>
        <xdr:cNvPr id="2" name="Rectangle 1"/>
        <xdr:cNvSpPr/>
      </xdr:nvSpPr>
      <xdr:spPr>
        <a:xfrm>
          <a:off x="374272" y="2564898"/>
          <a:ext cx="2180662" cy="67826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th-TH" sz="1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อยากให้โชว์ </a:t>
          </a:r>
          <a:r>
            <a:rPr lang="en-US" sz="1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stock</a:t>
          </a:r>
          <a:r>
            <a:rPr lang="en-US" sz="1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th-TH" sz="1800" b="1" cap="none" spc="0" baseline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  <a:p>
          <a:pPr algn="ctr"/>
          <a:r>
            <a:rPr lang="th-TH" sz="1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ที่เหลือของวันล่าสุด</a:t>
          </a:r>
          <a:endParaRPr lang="en-US" sz="18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>
    <xdr:from>
      <xdr:col>2</xdr:col>
      <xdr:colOff>257175</xdr:colOff>
      <xdr:row>10</xdr:row>
      <xdr:rowOff>66675</xdr:rowOff>
    </xdr:from>
    <xdr:to>
      <xdr:col>2</xdr:col>
      <xdr:colOff>438150</xdr:colOff>
      <xdr:row>11</xdr:row>
      <xdr:rowOff>152400</xdr:rowOff>
    </xdr:to>
    <xdr:sp macro="" textlink="">
      <xdr:nvSpPr>
        <xdr:cNvPr id="3" name="Down Arrow 2"/>
        <xdr:cNvSpPr/>
      </xdr:nvSpPr>
      <xdr:spPr>
        <a:xfrm>
          <a:off x="1476375" y="2181225"/>
          <a:ext cx="180975" cy="295275"/>
        </a:xfrm>
        <a:prstGeom prst="down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4</xdr:col>
      <xdr:colOff>400050</xdr:colOff>
      <xdr:row>10</xdr:row>
      <xdr:rowOff>0</xdr:rowOff>
    </xdr:from>
    <xdr:ext cx="5470793" cy="536814"/>
    <xdr:sp macro="" textlink="">
      <xdr:nvSpPr>
        <xdr:cNvPr id="4" name="TextBox 3"/>
        <xdr:cNvSpPr txBox="1"/>
      </xdr:nvSpPr>
      <xdr:spPr>
        <a:xfrm>
          <a:off x="2838450" y="2114550"/>
          <a:ext cx="5470793" cy="5368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400"/>
            <a:t>เพื่อเป็นการส่ง</a:t>
          </a:r>
          <a:r>
            <a:rPr lang="th-TH" sz="1400" baseline="0"/>
            <a:t> </a:t>
          </a:r>
          <a:r>
            <a:rPr lang="th-TH" sz="1400" baseline="0">
              <a:solidFill>
                <a:srgbClr val="FF0000"/>
              </a:solidFill>
            </a:rPr>
            <a:t>รายงาน</a:t>
          </a:r>
          <a:r>
            <a:rPr lang="th-TH" sz="1400" baseline="0"/>
            <a:t>ให้พนักงานทราบ เช่นเมือเปลี่ยนวันที่(ตลอดเดือน)</a:t>
          </a:r>
        </a:p>
        <a:p>
          <a:r>
            <a:rPr lang="th-TH" sz="1400" baseline="0"/>
            <a:t>และไม่ให้โชว์วันที่ผ่านมาแล้ว ต้องใช้สูตรไหนค่ะ</a:t>
          </a:r>
          <a:endParaRPr lang="en-US" sz="1400"/>
        </a:p>
      </xdr:txBody>
    </xdr:sp>
    <xdr:clientData/>
  </xdr:oneCellAnchor>
  <xdr:twoCellAnchor>
    <xdr:from>
      <xdr:col>5</xdr:col>
      <xdr:colOff>266700</xdr:colOff>
      <xdr:row>12</xdr:row>
      <xdr:rowOff>104775</xdr:rowOff>
    </xdr:from>
    <xdr:to>
      <xdr:col>5</xdr:col>
      <xdr:colOff>447675</xdr:colOff>
      <xdr:row>13</xdr:row>
      <xdr:rowOff>190500</xdr:rowOff>
    </xdr:to>
    <xdr:sp macro="" textlink="">
      <xdr:nvSpPr>
        <xdr:cNvPr id="5" name="Down Arrow 4"/>
        <xdr:cNvSpPr/>
      </xdr:nvSpPr>
      <xdr:spPr>
        <a:xfrm>
          <a:off x="3314700" y="2638425"/>
          <a:ext cx="180975" cy="295275"/>
        </a:xfrm>
        <a:prstGeom prst="down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1</xdr:col>
      <xdr:colOff>533400</xdr:colOff>
      <xdr:row>23</xdr:row>
      <xdr:rowOff>0</xdr:rowOff>
    </xdr:from>
    <xdr:ext cx="2902589" cy="320152"/>
    <xdr:sp macro="" textlink="">
      <xdr:nvSpPr>
        <xdr:cNvPr id="6" name="TextBox 5"/>
        <xdr:cNvSpPr txBox="1"/>
      </xdr:nvSpPr>
      <xdr:spPr>
        <a:xfrm>
          <a:off x="1143000" y="4838700"/>
          <a:ext cx="2902589" cy="3201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400"/>
            <a:t>ให้ </a:t>
          </a:r>
          <a:r>
            <a:rPr lang="en-US" sz="1400"/>
            <a:t>Sheet1 </a:t>
          </a:r>
          <a:r>
            <a:rPr lang="th-TH" sz="1400"/>
            <a:t>เป็น</a:t>
          </a:r>
          <a:r>
            <a:rPr lang="en-US" sz="1400"/>
            <a:t>Sheet</a:t>
          </a:r>
          <a:r>
            <a:rPr lang="en-US" sz="1400" baseline="0"/>
            <a:t> </a:t>
          </a:r>
          <a:r>
            <a:rPr lang="th-TH" sz="1400" baseline="0"/>
            <a:t>เก็บข้อมูลไว้เช็ค</a:t>
          </a:r>
          <a:endParaRPr lang="en-US" sz="14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CG" refreshedDate="42189.722084953704" createdVersion="4" refreshedVersion="4" minRefreshableVersion="3" recordCount="36">
  <cacheSource type="worksheet">
    <worksheetSource ref="A1:D37" sheet="Sheet3"/>
  </cacheSource>
  <cacheFields count="4">
    <cacheField name="Date" numFmtId="14">
      <sharedItems containsSemiMixedTypes="0" containsNonDate="0" containsDate="1" containsString="0" minDate="2015-07-01T00:00:00" maxDate="2015-07-03T00:00:00" count="2">
        <d v="2015-07-01T00:00:00"/>
        <d v="2015-07-02T00:00:00"/>
      </sharedItems>
    </cacheField>
    <cacheField name="Model" numFmtId="0">
      <sharedItems count="6">
        <s v="A"/>
        <s v="B"/>
        <s v="C"/>
        <s v="D"/>
        <s v="E"/>
        <s v="F"/>
      </sharedItems>
    </cacheField>
    <cacheField name="Transaction" numFmtId="0">
      <sharedItems count="3">
        <s v="Openning Bal"/>
        <s v="Received"/>
        <s v="Sale"/>
      </sharedItems>
    </cacheField>
    <cacheField name="Qty" numFmtId="0">
      <sharedItems containsSemiMixedTypes="0" containsString="0" containsNumber="1" containsInteger="1" minValue="-25" maxValue="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x v="0"/>
    <x v="0"/>
    <x v="0"/>
    <n v="20"/>
  </r>
  <r>
    <x v="0"/>
    <x v="1"/>
    <x v="0"/>
    <n v="10"/>
  </r>
  <r>
    <x v="0"/>
    <x v="2"/>
    <x v="0"/>
    <n v="5"/>
  </r>
  <r>
    <x v="0"/>
    <x v="3"/>
    <x v="0"/>
    <n v="10"/>
  </r>
  <r>
    <x v="0"/>
    <x v="4"/>
    <x v="0"/>
    <n v="15"/>
  </r>
  <r>
    <x v="0"/>
    <x v="5"/>
    <x v="0"/>
    <n v="45"/>
  </r>
  <r>
    <x v="0"/>
    <x v="0"/>
    <x v="1"/>
    <n v="3"/>
  </r>
  <r>
    <x v="0"/>
    <x v="1"/>
    <x v="1"/>
    <n v="6"/>
  </r>
  <r>
    <x v="0"/>
    <x v="2"/>
    <x v="1"/>
    <n v="9"/>
  </r>
  <r>
    <x v="0"/>
    <x v="3"/>
    <x v="1"/>
    <n v="8"/>
  </r>
  <r>
    <x v="0"/>
    <x v="4"/>
    <x v="1"/>
    <n v="7"/>
  </r>
  <r>
    <x v="0"/>
    <x v="5"/>
    <x v="1"/>
    <n v="4"/>
  </r>
  <r>
    <x v="0"/>
    <x v="0"/>
    <x v="2"/>
    <n v="-20"/>
  </r>
  <r>
    <x v="0"/>
    <x v="1"/>
    <x v="2"/>
    <n v="-10"/>
  </r>
  <r>
    <x v="0"/>
    <x v="2"/>
    <x v="2"/>
    <n v="-5"/>
  </r>
  <r>
    <x v="0"/>
    <x v="3"/>
    <x v="2"/>
    <n v="-10"/>
  </r>
  <r>
    <x v="0"/>
    <x v="4"/>
    <x v="2"/>
    <n v="-5"/>
  </r>
  <r>
    <x v="0"/>
    <x v="5"/>
    <x v="2"/>
    <n v="-25"/>
  </r>
  <r>
    <x v="1"/>
    <x v="0"/>
    <x v="0"/>
    <n v="3"/>
  </r>
  <r>
    <x v="1"/>
    <x v="1"/>
    <x v="0"/>
    <n v="6"/>
  </r>
  <r>
    <x v="1"/>
    <x v="2"/>
    <x v="0"/>
    <n v="9"/>
  </r>
  <r>
    <x v="1"/>
    <x v="3"/>
    <x v="0"/>
    <n v="8"/>
  </r>
  <r>
    <x v="1"/>
    <x v="4"/>
    <x v="0"/>
    <n v="17"/>
  </r>
  <r>
    <x v="1"/>
    <x v="5"/>
    <x v="0"/>
    <n v="24"/>
  </r>
  <r>
    <x v="1"/>
    <x v="0"/>
    <x v="1"/>
    <n v="3"/>
  </r>
  <r>
    <x v="1"/>
    <x v="1"/>
    <x v="1"/>
    <n v="6"/>
  </r>
  <r>
    <x v="1"/>
    <x v="2"/>
    <x v="1"/>
    <n v="9"/>
  </r>
  <r>
    <x v="1"/>
    <x v="3"/>
    <x v="1"/>
    <n v="8"/>
  </r>
  <r>
    <x v="1"/>
    <x v="4"/>
    <x v="1"/>
    <n v="7"/>
  </r>
  <r>
    <x v="1"/>
    <x v="5"/>
    <x v="1"/>
    <n v="4"/>
  </r>
  <r>
    <x v="1"/>
    <x v="0"/>
    <x v="2"/>
    <n v="-5"/>
  </r>
  <r>
    <x v="1"/>
    <x v="1"/>
    <x v="2"/>
    <n v="-5"/>
  </r>
  <r>
    <x v="1"/>
    <x v="2"/>
    <x v="2"/>
    <n v="-10"/>
  </r>
  <r>
    <x v="1"/>
    <x v="3"/>
    <x v="2"/>
    <n v="-10"/>
  </r>
  <r>
    <x v="1"/>
    <x v="4"/>
    <x v="2"/>
    <n v="-20"/>
  </r>
  <r>
    <x v="1"/>
    <x v="5"/>
    <x v="2"/>
    <n v="-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9" applyNumberFormats="0" applyBorderFormats="0" applyFontFormats="0" applyPatternFormats="0" applyAlignmentFormats="0" applyWidthHeightFormats="1" dataCaption="Values" updatedVersion="4" minRefreshableVersion="3" useAutoFormatting="1" rowGrandTotals="0" colGrandTotals="0" itemPrintTitles="1" createdVersion="4" indent="0" outline="1" outlineData="1" multipleFieldFilters="0">
  <location ref="F3:N11" firstHeaderRow="1" firstDataRow="3" firstDataCol="1"/>
  <pivotFields count="4">
    <pivotField axis="axisCol" numFmtId="14" showAll="0">
      <items count="3">
        <item x="0"/>
        <item x="1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Col" showAll="0">
      <items count="4">
        <item x="0"/>
        <item x="1"/>
        <item x="2"/>
        <item t="default"/>
      </items>
    </pivotField>
    <pivotField dataField="1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>
      <x v="5"/>
    </i>
  </rowItems>
  <colFields count="2">
    <field x="0"/>
    <field x="2"/>
  </colFields>
  <colItems count="8">
    <i>
      <x/>
      <x/>
    </i>
    <i r="1">
      <x v="1"/>
    </i>
    <i r="1">
      <x v="2"/>
    </i>
    <i t="default">
      <x/>
    </i>
    <i>
      <x v="1"/>
      <x/>
    </i>
    <i r="1">
      <x v="1"/>
    </i>
    <i r="1">
      <x v="2"/>
    </i>
    <i t="default">
      <x v="1"/>
    </i>
  </colItems>
  <dataFields count="1">
    <dataField name="Sum of Qty" fld="3" baseField="0" baseItem="0"/>
  </dataFields>
  <pivotTableStyleInfo name="PivotStyleLight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2" displayName="Table2" ref="A1:D37" totalsRowShown="0">
  <tableColumns count="4">
    <tableColumn id="1" name="Date" dataDxfId="0"/>
    <tableColumn id="2" name="Model"/>
    <tableColumn id="3" name="Transaction"/>
    <tableColumn id="4" name="Qt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O20"/>
  <sheetViews>
    <sheetView zoomScale="80" zoomScaleNormal="80" workbookViewId="0">
      <selection activeCell="K14" sqref="K14"/>
    </sheetView>
  </sheetViews>
  <sheetFormatPr defaultRowHeight="16.5"/>
  <sheetData>
    <row r="2" spans="2:15">
      <c r="D2" s="6" t="s">
        <v>12</v>
      </c>
      <c r="J2" s="7" t="s">
        <v>7</v>
      </c>
      <c r="N2" s="15" t="s">
        <v>8</v>
      </c>
      <c r="O2" s="15"/>
    </row>
    <row r="3" spans="2:15">
      <c r="B3" s="9" t="s">
        <v>6</v>
      </c>
      <c r="C3" s="3">
        <v>1</v>
      </c>
      <c r="D3" s="3">
        <v>2</v>
      </c>
      <c r="E3" s="3">
        <v>3</v>
      </c>
      <c r="F3" s="3">
        <v>4</v>
      </c>
      <c r="H3" s="9" t="s">
        <v>6</v>
      </c>
      <c r="I3" s="11">
        <v>1</v>
      </c>
      <c r="J3" s="11">
        <v>2</v>
      </c>
      <c r="K3" s="11">
        <v>3</v>
      </c>
      <c r="L3" s="11">
        <v>4</v>
      </c>
      <c r="N3" s="9" t="s">
        <v>6</v>
      </c>
      <c r="O3" s="12" t="s">
        <v>10</v>
      </c>
    </row>
    <row r="4" spans="2:15">
      <c r="B4" s="10" t="s">
        <v>0</v>
      </c>
      <c r="C4" s="2">
        <v>3</v>
      </c>
      <c r="D4" s="2">
        <v>3</v>
      </c>
      <c r="E4" s="2">
        <v>5</v>
      </c>
      <c r="F4" s="2">
        <v>10</v>
      </c>
      <c r="H4" s="10" t="s">
        <v>0</v>
      </c>
      <c r="I4" s="2">
        <v>20</v>
      </c>
      <c r="J4" s="2">
        <v>5</v>
      </c>
      <c r="K4" s="2">
        <v>4</v>
      </c>
      <c r="L4" s="2">
        <v>1</v>
      </c>
      <c r="N4" s="10" t="s">
        <v>0</v>
      </c>
      <c r="O4" s="2">
        <v>20</v>
      </c>
    </row>
    <row r="5" spans="2:15">
      <c r="B5" s="10" t="s">
        <v>1</v>
      </c>
      <c r="C5" s="2">
        <v>6</v>
      </c>
      <c r="D5" s="2">
        <v>6</v>
      </c>
      <c r="E5" s="2">
        <v>5</v>
      </c>
      <c r="F5" s="2">
        <v>5</v>
      </c>
      <c r="H5" s="10" t="s">
        <v>1</v>
      </c>
      <c r="I5" s="2">
        <v>10</v>
      </c>
      <c r="J5" s="2">
        <v>5</v>
      </c>
      <c r="K5" s="2">
        <v>8</v>
      </c>
      <c r="L5" s="2">
        <v>5</v>
      </c>
      <c r="N5" s="10" t="s">
        <v>1</v>
      </c>
      <c r="O5" s="2">
        <v>10</v>
      </c>
    </row>
    <row r="6" spans="2:15">
      <c r="B6" s="10" t="s">
        <v>2</v>
      </c>
      <c r="C6" s="2">
        <v>9</v>
      </c>
      <c r="D6" s="2">
        <v>9</v>
      </c>
      <c r="E6" s="2">
        <v>5</v>
      </c>
      <c r="F6" s="2">
        <v>2</v>
      </c>
      <c r="H6" s="10" t="s">
        <v>2</v>
      </c>
      <c r="I6" s="2">
        <v>5</v>
      </c>
      <c r="J6" s="2">
        <v>10</v>
      </c>
      <c r="K6" s="2">
        <v>3</v>
      </c>
      <c r="L6" s="2">
        <v>8</v>
      </c>
      <c r="N6" s="10" t="s">
        <v>2</v>
      </c>
      <c r="O6" s="2">
        <v>5</v>
      </c>
    </row>
    <row r="7" spans="2:15">
      <c r="B7" s="10" t="s">
        <v>3</v>
      </c>
      <c r="C7" s="2">
        <v>8</v>
      </c>
      <c r="D7" s="2">
        <v>8</v>
      </c>
      <c r="E7" s="2">
        <v>5</v>
      </c>
      <c r="F7" s="2">
        <v>5</v>
      </c>
      <c r="H7" s="10" t="s">
        <v>3</v>
      </c>
      <c r="I7" s="2">
        <v>10</v>
      </c>
      <c r="J7" s="2">
        <v>10</v>
      </c>
      <c r="K7" s="2">
        <v>2</v>
      </c>
      <c r="L7" s="2">
        <v>9</v>
      </c>
      <c r="N7" s="10" t="s">
        <v>3</v>
      </c>
      <c r="O7" s="2">
        <v>10</v>
      </c>
    </row>
    <row r="8" spans="2:15">
      <c r="B8" s="10" t="s">
        <v>4</v>
      </c>
      <c r="C8" s="2">
        <v>7</v>
      </c>
      <c r="D8" s="2">
        <v>7</v>
      </c>
      <c r="E8" s="2">
        <v>5</v>
      </c>
      <c r="F8" s="2">
        <v>30</v>
      </c>
      <c r="H8" s="10" t="s">
        <v>4</v>
      </c>
      <c r="I8" s="2">
        <v>5</v>
      </c>
      <c r="J8" s="2">
        <v>20</v>
      </c>
      <c r="K8" s="2">
        <v>5</v>
      </c>
      <c r="L8" s="2">
        <v>1</v>
      </c>
      <c r="N8" s="10" t="s">
        <v>4</v>
      </c>
      <c r="O8" s="2">
        <v>15</v>
      </c>
    </row>
    <row r="9" spans="2:15">
      <c r="B9" s="10" t="s">
        <v>5</v>
      </c>
      <c r="C9" s="2">
        <v>4</v>
      </c>
      <c r="D9" s="2">
        <v>4</v>
      </c>
      <c r="E9" s="2">
        <v>5</v>
      </c>
      <c r="F9" s="2">
        <v>1</v>
      </c>
      <c r="H9" s="10" t="s">
        <v>5</v>
      </c>
      <c r="I9" s="2">
        <v>25</v>
      </c>
      <c r="J9" s="2">
        <v>25</v>
      </c>
      <c r="K9" s="2">
        <v>6</v>
      </c>
      <c r="L9" s="2">
        <v>2</v>
      </c>
      <c r="N9" s="10" t="s">
        <v>5</v>
      </c>
      <c r="O9" s="2">
        <v>45</v>
      </c>
    </row>
    <row r="10" spans="2:15">
      <c r="B10" s="10" t="s">
        <v>9</v>
      </c>
      <c r="C10" s="5">
        <f>SUM(C4:C9)</f>
        <v>37</v>
      </c>
      <c r="D10" s="5">
        <f t="shared" ref="D10" si="0">SUM(D4:D9)</f>
        <v>37</v>
      </c>
      <c r="E10" s="5">
        <f t="shared" ref="E10" si="1">SUM(E4:E9)</f>
        <v>30</v>
      </c>
      <c r="F10" s="5">
        <f t="shared" ref="F10" si="2">SUM(F4:F9)</f>
        <v>53</v>
      </c>
      <c r="H10" s="10" t="s">
        <v>9</v>
      </c>
      <c r="I10" s="8">
        <f>SUM(I4:I9)</f>
        <v>75</v>
      </c>
      <c r="J10" s="8">
        <f t="shared" ref="J10:L10" si="3">SUM(J4:J9)</f>
        <v>75</v>
      </c>
      <c r="K10" s="8">
        <f t="shared" si="3"/>
        <v>28</v>
      </c>
      <c r="L10" s="8">
        <f t="shared" si="3"/>
        <v>26</v>
      </c>
      <c r="N10" s="10" t="s">
        <v>9</v>
      </c>
      <c r="O10" s="14">
        <f t="shared" ref="O10" si="4">SUM(O4:O9)</f>
        <v>105</v>
      </c>
    </row>
    <row r="12" spans="2:15">
      <c r="D12" s="16">
        <v>42186</v>
      </c>
      <c r="E12" s="16"/>
      <c r="F12" s="16"/>
      <c r="G12" s="16">
        <v>42187</v>
      </c>
      <c r="H12" s="16"/>
      <c r="I12" s="16"/>
      <c r="J12" s="16">
        <v>42188</v>
      </c>
      <c r="K12" s="16"/>
      <c r="L12" s="16"/>
      <c r="M12" s="16">
        <v>42189</v>
      </c>
      <c r="N12" s="16"/>
      <c r="O12" s="16"/>
    </row>
    <row r="13" spans="2:15">
      <c r="B13" s="9" t="s">
        <v>6</v>
      </c>
      <c r="C13" s="12" t="s">
        <v>10</v>
      </c>
      <c r="D13" s="3" t="s">
        <v>11</v>
      </c>
      <c r="E13" s="11" t="s">
        <v>7</v>
      </c>
      <c r="F13" s="12" t="s">
        <v>8</v>
      </c>
      <c r="G13" s="3" t="s">
        <v>11</v>
      </c>
      <c r="H13" s="11" t="s">
        <v>7</v>
      </c>
      <c r="I13" s="12" t="s">
        <v>8</v>
      </c>
      <c r="J13" s="3" t="s">
        <v>11</v>
      </c>
      <c r="K13" s="11" t="s">
        <v>7</v>
      </c>
      <c r="L13" s="12" t="s">
        <v>8</v>
      </c>
      <c r="M13" s="3" t="s">
        <v>11</v>
      </c>
      <c r="N13" s="11" t="s">
        <v>7</v>
      </c>
      <c r="O13" s="12" t="s">
        <v>8</v>
      </c>
    </row>
    <row r="14" spans="2:15">
      <c r="B14" s="10" t="s">
        <v>0</v>
      </c>
      <c r="C14" s="2">
        <f>+O4</f>
        <v>20</v>
      </c>
      <c r="D14" s="2">
        <f>+C4</f>
        <v>3</v>
      </c>
      <c r="E14" s="2">
        <f>+I4</f>
        <v>20</v>
      </c>
      <c r="F14" s="13">
        <f>C14+D14-E14</f>
        <v>3</v>
      </c>
      <c r="G14" s="2">
        <f>+D4</f>
        <v>3</v>
      </c>
      <c r="H14" s="2">
        <f>+J4</f>
        <v>5</v>
      </c>
      <c r="I14" s="13">
        <f>F14+G14-H14</f>
        <v>1</v>
      </c>
      <c r="J14" s="2">
        <f>+E4</f>
        <v>5</v>
      </c>
      <c r="K14" s="2">
        <f>+K4</f>
        <v>4</v>
      </c>
      <c r="L14" s="13">
        <f>I14+J14-K14</f>
        <v>2</v>
      </c>
      <c r="M14" s="2">
        <f>+F4</f>
        <v>10</v>
      </c>
      <c r="N14" s="2">
        <f>+L4</f>
        <v>1</v>
      </c>
      <c r="O14" s="13">
        <f>L14+M14-N14</f>
        <v>11</v>
      </c>
    </row>
    <row r="15" spans="2:15">
      <c r="B15" s="10" t="s">
        <v>1</v>
      </c>
      <c r="C15" s="2">
        <f t="shared" ref="C15:C19" si="5">+O5</f>
        <v>10</v>
      </c>
      <c r="D15" s="2">
        <f t="shared" ref="D15:D19" si="6">+C5</f>
        <v>6</v>
      </c>
      <c r="E15" s="2">
        <f t="shared" ref="E15:E19" si="7">+I5</f>
        <v>10</v>
      </c>
      <c r="F15" s="13">
        <f t="shared" ref="F15:F19" si="8">C15+D15-E15</f>
        <v>6</v>
      </c>
      <c r="G15" s="2">
        <f t="shared" ref="G15:G19" si="9">+D5</f>
        <v>6</v>
      </c>
      <c r="H15" s="2">
        <f t="shared" ref="H15:H19" si="10">+J5</f>
        <v>5</v>
      </c>
      <c r="I15" s="13">
        <f t="shared" ref="I15:I19" si="11">F15+G15-H15</f>
        <v>7</v>
      </c>
      <c r="J15" s="2">
        <f t="shared" ref="J15:J19" si="12">+E5</f>
        <v>5</v>
      </c>
      <c r="K15" s="2">
        <f t="shared" ref="K15:K19" si="13">+K5</f>
        <v>8</v>
      </c>
      <c r="L15" s="13">
        <f t="shared" ref="L15:L19" si="14">I15+J15-K15</f>
        <v>4</v>
      </c>
      <c r="M15" s="2">
        <f t="shared" ref="M15:M19" si="15">+F5</f>
        <v>5</v>
      </c>
      <c r="N15" s="2">
        <f t="shared" ref="N15:N19" si="16">+L5</f>
        <v>5</v>
      </c>
      <c r="O15" s="13">
        <f t="shared" ref="O15:O19" si="17">L15+M15-N15</f>
        <v>4</v>
      </c>
    </row>
    <row r="16" spans="2:15">
      <c r="B16" s="10" t="s">
        <v>2</v>
      </c>
      <c r="C16" s="2">
        <f t="shared" si="5"/>
        <v>5</v>
      </c>
      <c r="D16" s="2">
        <f t="shared" si="6"/>
        <v>9</v>
      </c>
      <c r="E16" s="2">
        <f t="shared" si="7"/>
        <v>5</v>
      </c>
      <c r="F16" s="13">
        <f t="shared" si="8"/>
        <v>9</v>
      </c>
      <c r="G16" s="2">
        <f t="shared" si="9"/>
        <v>9</v>
      </c>
      <c r="H16" s="2">
        <f t="shared" si="10"/>
        <v>10</v>
      </c>
      <c r="I16" s="13">
        <f t="shared" si="11"/>
        <v>8</v>
      </c>
      <c r="J16" s="2">
        <f t="shared" si="12"/>
        <v>5</v>
      </c>
      <c r="K16" s="2">
        <f t="shared" si="13"/>
        <v>3</v>
      </c>
      <c r="L16" s="13">
        <f t="shared" si="14"/>
        <v>10</v>
      </c>
      <c r="M16" s="2">
        <f t="shared" si="15"/>
        <v>2</v>
      </c>
      <c r="N16" s="2">
        <f t="shared" si="16"/>
        <v>8</v>
      </c>
      <c r="O16" s="13">
        <f t="shared" si="17"/>
        <v>4</v>
      </c>
    </row>
    <row r="17" spans="2:15">
      <c r="B17" s="10" t="s">
        <v>3</v>
      </c>
      <c r="C17" s="2">
        <f t="shared" si="5"/>
        <v>10</v>
      </c>
      <c r="D17" s="2">
        <f t="shared" si="6"/>
        <v>8</v>
      </c>
      <c r="E17" s="2">
        <f t="shared" si="7"/>
        <v>10</v>
      </c>
      <c r="F17" s="13">
        <f t="shared" si="8"/>
        <v>8</v>
      </c>
      <c r="G17" s="2">
        <f t="shared" si="9"/>
        <v>8</v>
      </c>
      <c r="H17" s="2">
        <f t="shared" si="10"/>
        <v>10</v>
      </c>
      <c r="I17" s="13">
        <f t="shared" si="11"/>
        <v>6</v>
      </c>
      <c r="J17" s="2">
        <f t="shared" si="12"/>
        <v>5</v>
      </c>
      <c r="K17" s="2">
        <f t="shared" si="13"/>
        <v>2</v>
      </c>
      <c r="L17" s="13">
        <f t="shared" si="14"/>
        <v>9</v>
      </c>
      <c r="M17" s="2">
        <f t="shared" si="15"/>
        <v>5</v>
      </c>
      <c r="N17" s="2">
        <f t="shared" si="16"/>
        <v>9</v>
      </c>
      <c r="O17" s="13">
        <f t="shared" si="17"/>
        <v>5</v>
      </c>
    </row>
    <row r="18" spans="2:15">
      <c r="B18" s="10" t="s">
        <v>4</v>
      </c>
      <c r="C18" s="2">
        <f t="shared" si="5"/>
        <v>15</v>
      </c>
      <c r="D18" s="2">
        <f t="shared" si="6"/>
        <v>7</v>
      </c>
      <c r="E18" s="2">
        <f t="shared" si="7"/>
        <v>5</v>
      </c>
      <c r="F18" s="13">
        <f t="shared" si="8"/>
        <v>17</v>
      </c>
      <c r="G18" s="2">
        <f t="shared" si="9"/>
        <v>7</v>
      </c>
      <c r="H18" s="2">
        <f t="shared" si="10"/>
        <v>20</v>
      </c>
      <c r="I18" s="13">
        <f t="shared" si="11"/>
        <v>4</v>
      </c>
      <c r="J18" s="2">
        <f t="shared" si="12"/>
        <v>5</v>
      </c>
      <c r="K18" s="2">
        <f t="shared" si="13"/>
        <v>5</v>
      </c>
      <c r="L18" s="13">
        <f t="shared" si="14"/>
        <v>4</v>
      </c>
      <c r="M18" s="2">
        <f t="shared" si="15"/>
        <v>30</v>
      </c>
      <c r="N18" s="2">
        <f t="shared" si="16"/>
        <v>1</v>
      </c>
      <c r="O18" s="13">
        <f t="shared" si="17"/>
        <v>33</v>
      </c>
    </row>
    <row r="19" spans="2:15">
      <c r="B19" s="10" t="s">
        <v>5</v>
      </c>
      <c r="C19" s="2">
        <f t="shared" si="5"/>
        <v>45</v>
      </c>
      <c r="D19" s="2">
        <f t="shared" si="6"/>
        <v>4</v>
      </c>
      <c r="E19" s="2">
        <f t="shared" si="7"/>
        <v>25</v>
      </c>
      <c r="F19" s="13">
        <f t="shared" si="8"/>
        <v>24</v>
      </c>
      <c r="G19" s="2">
        <f t="shared" si="9"/>
        <v>4</v>
      </c>
      <c r="H19" s="2">
        <f t="shared" si="10"/>
        <v>25</v>
      </c>
      <c r="I19" s="13">
        <f t="shared" si="11"/>
        <v>3</v>
      </c>
      <c r="J19" s="2">
        <f t="shared" si="12"/>
        <v>5</v>
      </c>
      <c r="K19" s="2">
        <f t="shared" si="13"/>
        <v>6</v>
      </c>
      <c r="L19" s="13">
        <f t="shared" si="14"/>
        <v>2</v>
      </c>
      <c r="M19" s="2">
        <f t="shared" si="15"/>
        <v>1</v>
      </c>
      <c r="N19" s="2">
        <f t="shared" si="16"/>
        <v>2</v>
      </c>
      <c r="O19" s="13">
        <f t="shared" si="17"/>
        <v>1</v>
      </c>
    </row>
    <row r="20" spans="2:15">
      <c r="B20" s="10" t="s">
        <v>9</v>
      </c>
      <c r="C20" s="14">
        <f t="shared" ref="C20" si="18">SUM(C14:C19)</f>
        <v>105</v>
      </c>
      <c r="D20" s="5">
        <f>SUM(D14:D19)</f>
        <v>37</v>
      </c>
      <c r="E20" s="8">
        <f>SUM(E14:E19)</f>
        <v>75</v>
      </c>
      <c r="F20" s="14">
        <f>SUM(F14:F19)</f>
        <v>67</v>
      </c>
      <c r="G20" s="5">
        <f t="shared" ref="G20:H20" si="19">SUM(G14:G19)</f>
        <v>37</v>
      </c>
      <c r="H20" s="5">
        <f t="shared" si="19"/>
        <v>75</v>
      </c>
      <c r="I20" s="14">
        <f>SUM(I14:I19)</f>
        <v>29</v>
      </c>
      <c r="J20" s="5">
        <f t="shared" ref="J20" si="20">SUM(J14:J19)</f>
        <v>30</v>
      </c>
      <c r="K20" s="5">
        <f t="shared" ref="K20:L20" si="21">SUM(K14:K19)</f>
        <v>28</v>
      </c>
      <c r="L20" s="14">
        <f t="shared" si="21"/>
        <v>31</v>
      </c>
      <c r="M20" s="5">
        <f t="shared" ref="M20" si="22">SUM(M14:M19)</f>
        <v>53</v>
      </c>
      <c r="N20" s="5">
        <f t="shared" ref="N20:O20" si="23">SUM(N14:N19)</f>
        <v>26</v>
      </c>
      <c r="O20" s="14">
        <f t="shared" si="23"/>
        <v>58</v>
      </c>
    </row>
  </sheetData>
  <sortState ref="B4:B9">
    <sortCondition ref="B4"/>
  </sortState>
  <mergeCells count="5">
    <mergeCell ref="N2:O2"/>
    <mergeCell ref="D12:F12"/>
    <mergeCell ref="G12:I12"/>
    <mergeCell ref="J12:L12"/>
    <mergeCell ref="M12:O1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2:K22"/>
  <sheetViews>
    <sheetView workbookViewId="0">
      <selection activeCell="E16" sqref="E16"/>
    </sheetView>
  </sheetViews>
  <sheetFormatPr defaultRowHeight="16.5"/>
  <sheetData>
    <row r="2" spans="2:11">
      <c r="D2" s="16">
        <v>42186</v>
      </c>
      <c r="E2" s="16"/>
      <c r="F2" s="16">
        <v>42187</v>
      </c>
      <c r="G2" s="16"/>
      <c r="H2" s="16">
        <v>42188</v>
      </c>
      <c r="I2" s="16"/>
      <c r="J2" s="16">
        <v>42189</v>
      </c>
      <c r="K2" s="16"/>
    </row>
    <row r="3" spans="2:11" ht="18" customHeight="1">
      <c r="B3" s="9" t="s">
        <v>6</v>
      </c>
      <c r="C3" s="12" t="s">
        <v>10</v>
      </c>
      <c r="D3" s="11" t="s">
        <v>7</v>
      </c>
      <c r="E3" s="12" t="s">
        <v>8</v>
      </c>
      <c r="F3" s="11" t="s">
        <v>7</v>
      </c>
      <c r="G3" s="12" t="s">
        <v>8</v>
      </c>
      <c r="H3" s="11" t="s">
        <v>7</v>
      </c>
      <c r="I3" s="12" t="s">
        <v>8</v>
      </c>
      <c r="J3" s="11" t="s">
        <v>7</v>
      </c>
      <c r="K3" s="12" t="s">
        <v>8</v>
      </c>
    </row>
    <row r="4" spans="2:11">
      <c r="B4" s="10" t="s">
        <v>0</v>
      </c>
      <c r="C4" s="2">
        <f>+Sheet1!C14</f>
        <v>20</v>
      </c>
      <c r="D4" s="2">
        <f>+Sheet1!I4</f>
        <v>20</v>
      </c>
      <c r="E4" s="13">
        <f>+Sheet1!F14</f>
        <v>3</v>
      </c>
      <c r="F4" s="2">
        <f>+Sheet1!J4</f>
        <v>5</v>
      </c>
      <c r="G4" s="13">
        <f>+Sheet1!I14</f>
        <v>1</v>
      </c>
      <c r="H4" s="2">
        <f>+Sheet1!K4</f>
        <v>4</v>
      </c>
      <c r="I4" s="13">
        <f>+Sheet1!L14</f>
        <v>2</v>
      </c>
      <c r="J4" s="2">
        <f>+Sheet1!L4</f>
        <v>1</v>
      </c>
      <c r="K4" s="13">
        <f>+Sheet1!O14</f>
        <v>11</v>
      </c>
    </row>
    <row r="5" spans="2:11">
      <c r="B5" s="10" t="s">
        <v>1</v>
      </c>
      <c r="C5" s="2">
        <f>+Sheet1!C15</f>
        <v>10</v>
      </c>
      <c r="D5" s="2">
        <f>+Sheet1!I5</f>
        <v>10</v>
      </c>
      <c r="E5" s="13">
        <f>+Sheet1!F15</f>
        <v>6</v>
      </c>
      <c r="F5" s="2">
        <f>+Sheet1!J5</f>
        <v>5</v>
      </c>
      <c r="G5" s="13">
        <f>+Sheet1!I15</f>
        <v>7</v>
      </c>
      <c r="H5" s="2">
        <f>+Sheet1!K5</f>
        <v>8</v>
      </c>
      <c r="I5" s="13">
        <f>+Sheet1!L15</f>
        <v>4</v>
      </c>
      <c r="J5" s="2">
        <f>+Sheet1!L5</f>
        <v>5</v>
      </c>
      <c r="K5" s="13">
        <f>+Sheet1!O15</f>
        <v>4</v>
      </c>
    </row>
    <row r="6" spans="2:11">
      <c r="B6" s="10" t="s">
        <v>2</v>
      </c>
      <c r="C6" s="2">
        <f>+Sheet1!C16</f>
        <v>5</v>
      </c>
      <c r="D6" s="2">
        <f>+Sheet1!I6</f>
        <v>5</v>
      </c>
      <c r="E6" s="13">
        <f>+Sheet1!F16</f>
        <v>9</v>
      </c>
      <c r="F6" s="2">
        <f>+Sheet1!J6</f>
        <v>10</v>
      </c>
      <c r="G6" s="13">
        <f>+Sheet1!I16</f>
        <v>8</v>
      </c>
      <c r="H6" s="2">
        <f>+Sheet1!K6</f>
        <v>3</v>
      </c>
      <c r="I6" s="13">
        <f>+Sheet1!L16</f>
        <v>10</v>
      </c>
      <c r="J6" s="2">
        <f>+Sheet1!L6</f>
        <v>8</v>
      </c>
      <c r="K6" s="13">
        <f>+Sheet1!O16</f>
        <v>4</v>
      </c>
    </row>
    <row r="7" spans="2:11">
      <c r="B7" s="10" t="s">
        <v>3</v>
      </c>
      <c r="C7" s="2">
        <f>+Sheet1!C17</f>
        <v>10</v>
      </c>
      <c r="D7" s="2">
        <f>+Sheet1!I7</f>
        <v>10</v>
      </c>
      <c r="E7" s="13">
        <f>+Sheet1!F17</f>
        <v>8</v>
      </c>
      <c r="F7" s="2">
        <f>+Sheet1!J7</f>
        <v>10</v>
      </c>
      <c r="G7" s="13">
        <f>+Sheet1!I17</f>
        <v>6</v>
      </c>
      <c r="H7" s="2">
        <f>+Sheet1!K7</f>
        <v>2</v>
      </c>
      <c r="I7" s="13">
        <f>+Sheet1!L17</f>
        <v>9</v>
      </c>
      <c r="J7" s="2">
        <f>+Sheet1!L7</f>
        <v>9</v>
      </c>
      <c r="K7" s="13">
        <f>+Sheet1!O17</f>
        <v>5</v>
      </c>
    </row>
    <row r="8" spans="2:11">
      <c r="B8" s="10" t="s">
        <v>4</v>
      </c>
      <c r="C8" s="2">
        <f>+Sheet1!C18</f>
        <v>15</v>
      </c>
      <c r="D8" s="2">
        <f>+Sheet1!I8</f>
        <v>5</v>
      </c>
      <c r="E8" s="13">
        <f>+Sheet1!F18</f>
        <v>17</v>
      </c>
      <c r="F8" s="2">
        <f>+Sheet1!J8</f>
        <v>20</v>
      </c>
      <c r="G8" s="13">
        <f>+Sheet1!I18</f>
        <v>4</v>
      </c>
      <c r="H8" s="2">
        <f>+Sheet1!K8</f>
        <v>5</v>
      </c>
      <c r="I8" s="13">
        <f>+Sheet1!L18</f>
        <v>4</v>
      </c>
      <c r="J8" s="2">
        <f>+Sheet1!L8</f>
        <v>1</v>
      </c>
      <c r="K8" s="13">
        <f>+Sheet1!O18</f>
        <v>33</v>
      </c>
    </row>
    <row r="9" spans="2:11">
      <c r="B9" s="10" t="s">
        <v>5</v>
      </c>
      <c r="C9" s="2">
        <f>+Sheet1!C19</f>
        <v>45</v>
      </c>
      <c r="D9" s="2">
        <f>+Sheet1!I9</f>
        <v>25</v>
      </c>
      <c r="E9" s="13">
        <f>+Sheet1!F19</f>
        <v>24</v>
      </c>
      <c r="F9" s="2">
        <f>+Sheet1!J9</f>
        <v>25</v>
      </c>
      <c r="G9" s="13">
        <f>+Sheet1!I19</f>
        <v>3</v>
      </c>
      <c r="H9" s="2">
        <f>+Sheet1!K9</f>
        <v>6</v>
      </c>
      <c r="I9" s="13">
        <f>+Sheet1!L19</f>
        <v>2</v>
      </c>
      <c r="J9" s="2">
        <f>+Sheet1!L9</f>
        <v>2</v>
      </c>
      <c r="K9" s="13">
        <f>+Sheet1!O19</f>
        <v>1</v>
      </c>
    </row>
    <row r="10" spans="2:11">
      <c r="B10" s="10" t="s">
        <v>9</v>
      </c>
      <c r="C10" s="14">
        <f t="shared" ref="C10" si="0">SUM(C4:C9)</f>
        <v>105</v>
      </c>
      <c r="D10" s="8">
        <f>SUM(D4:D9)</f>
        <v>75</v>
      </c>
      <c r="E10" s="14">
        <f>SUM(E4:E9)</f>
        <v>67</v>
      </c>
      <c r="F10" s="5">
        <f t="shared" ref="F10" si="1">SUM(F4:F9)</f>
        <v>75</v>
      </c>
      <c r="G10" s="14">
        <f>SUM(G4:G9)</f>
        <v>29</v>
      </c>
      <c r="H10" s="5">
        <f t="shared" ref="H10:K10" si="2">SUM(H4:H9)</f>
        <v>28</v>
      </c>
      <c r="I10" s="14">
        <f t="shared" si="2"/>
        <v>31</v>
      </c>
      <c r="J10" s="5">
        <f t="shared" si="2"/>
        <v>26</v>
      </c>
      <c r="K10" s="14">
        <f t="shared" si="2"/>
        <v>58</v>
      </c>
    </row>
    <row r="14" spans="2:11">
      <c r="G14" s="16">
        <v>42187</v>
      </c>
      <c r="H14" s="16"/>
      <c r="I14" s="16">
        <v>42188</v>
      </c>
      <c r="J14" s="16"/>
    </row>
    <row r="15" spans="2:11">
      <c r="E15" s="1" t="s">
        <v>6</v>
      </c>
      <c r="F15" s="12" t="s">
        <v>10</v>
      </c>
      <c r="G15" s="2" t="s">
        <v>7</v>
      </c>
      <c r="H15" s="13" t="s">
        <v>8</v>
      </c>
      <c r="I15" s="2" t="s">
        <v>7</v>
      </c>
      <c r="J15" s="13" t="s">
        <v>8</v>
      </c>
    </row>
    <row r="16" spans="2:11">
      <c r="E16" s="1" t="s">
        <v>0</v>
      </c>
      <c r="F16" s="2">
        <f>+E4</f>
        <v>3</v>
      </c>
      <c r="G16" s="2">
        <v>5</v>
      </c>
      <c r="H16" s="13">
        <v>1</v>
      </c>
      <c r="I16" s="2">
        <v>4</v>
      </c>
      <c r="J16" s="13">
        <v>2</v>
      </c>
    </row>
    <row r="17" spans="5:10">
      <c r="E17" s="1" t="s">
        <v>1</v>
      </c>
      <c r="F17" s="2">
        <f t="shared" ref="F17:F21" si="3">+E5</f>
        <v>6</v>
      </c>
      <c r="G17" s="2">
        <v>5</v>
      </c>
      <c r="H17" s="13">
        <v>7</v>
      </c>
      <c r="I17" s="2">
        <v>8</v>
      </c>
      <c r="J17" s="13">
        <v>4</v>
      </c>
    </row>
    <row r="18" spans="5:10">
      <c r="E18" s="1" t="s">
        <v>2</v>
      </c>
      <c r="F18" s="2">
        <f t="shared" si="3"/>
        <v>9</v>
      </c>
      <c r="G18" s="2">
        <v>10</v>
      </c>
      <c r="H18" s="13">
        <v>8</v>
      </c>
      <c r="I18" s="2">
        <v>3</v>
      </c>
      <c r="J18" s="13">
        <v>10</v>
      </c>
    </row>
    <row r="19" spans="5:10">
      <c r="E19" s="1" t="s">
        <v>3</v>
      </c>
      <c r="F19" s="2">
        <f t="shared" si="3"/>
        <v>8</v>
      </c>
      <c r="G19" s="2">
        <v>10</v>
      </c>
      <c r="H19" s="13">
        <v>6</v>
      </c>
      <c r="I19" s="2">
        <v>2</v>
      </c>
      <c r="J19" s="13">
        <v>9</v>
      </c>
    </row>
    <row r="20" spans="5:10">
      <c r="E20" s="1" t="s">
        <v>4</v>
      </c>
      <c r="F20" s="2">
        <f t="shared" si="3"/>
        <v>17</v>
      </c>
      <c r="G20" s="2">
        <v>20</v>
      </c>
      <c r="H20" s="13">
        <v>4</v>
      </c>
      <c r="I20" s="2">
        <v>5</v>
      </c>
      <c r="J20" s="13">
        <v>4</v>
      </c>
    </row>
    <row r="21" spans="5:10">
      <c r="E21" s="1" t="s">
        <v>5</v>
      </c>
      <c r="F21" s="2">
        <f t="shared" si="3"/>
        <v>24</v>
      </c>
      <c r="G21" s="2">
        <v>25</v>
      </c>
      <c r="H21" s="13">
        <v>3</v>
      </c>
      <c r="I21" s="2">
        <v>6</v>
      </c>
      <c r="J21" s="13">
        <v>2</v>
      </c>
    </row>
    <row r="22" spans="5:10">
      <c r="E22" s="4" t="s">
        <v>9</v>
      </c>
      <c r="F22" s="5">
        <f t="shared" ref="F22" si="4">SUM(F16:F21)</f>
        <v>67</v>
      </c>
      <c r="G22" s="3">
        <v>75</v>
      </c>
      <c r="H22" s="3">
        <v>29</v>
      </c>
      <c r="I22" s="3">
        <v>28</v>
      </c>
      <c r="J22" s="3">
        <v>31</v>
      </c>
    </row>
  </sheetData>
  <mergeCells count="6">
    <mergeCell ref="G14:H14"/>
    <mergeCell ref="I14:J14"/>
    <mergeCell ref="D2:E2"/>
    <mergeCell ref="F2:G2"/>
    <mergeCell ref="H2:I2"/>
    <mergeCell ref="J2:K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abSelected="1" zoomScale="90" zoomScaleNormal="90" workbookViewId="0">
      <selection activeCell="K8" sqref="K8"/>
    </sheetView>
  </sheetViews>
  <sheetFormatPr defaultRowHeight="16.5"/>
  <cols>
    <col min="2" max="2" width="11.85546875" bestFit="1" customWidth="1"/>
    <col min="3" max="3" width="14.140625" customWidth="1"/>
    <col min="6" max="6" width="13.28515625" bestFit="1" customWidth="1"/>
    <col min="7" max="7" width="16.5703125" bestFit="1" customWidth="1"/>
    <col min="8" max="8" width="9" customWidth="1"/>
    <col min="9" max="9" width="4.7109375" customWidth="1"/>
    <col min="10" max="10" width="12.7109375" customWidth="1"/>
    <col min="11" max="11" width="13.140625" customWidth="1"/>
    <col min="12" max="12" width="9" customWidth="1"/>
    <col min="13" max="13" width="4.7109375" customWidth="1"/>
    <col min="14" max="14" width="12.7109375" customWidth="1"/>
    <col min="15" max="16" width="11.28515625" bestFit="1" customWidth="1"/>
  </cols>
  <sheetData>
    <row r="1" spans="1:14">
      <c r="A1" t="s">
        <v>13</v>
      </c>
      <c r="B1" t="s">
        <v>6</v>
      </c>
      <c r="C1" t="s">
        <v>14</v>
      </c>
      <c r="D1" t="s">
        <v>15</v>
      </c>
    </row>
    <row r="2" spans="1:14">
      <c r="A2" s="17">
        <v>42186</v>
      </c>
      <c r="B2" t="s">
        <v>0</v>
      </c>
      <c r="C2" t="s">
        <v>16</v>
      </c>
      <c r="D2">
        <v>20</v>
      </c>
    </row>
    <row r="3" spans="1:14">
      <c r="A3" s="17">
        <v>42186</v>
      </c>
      <c r="B3" t="s">
        <v>1</v>
      </c>
      <c r="C3" t="s">
        <v>16</v>
      </c>
      <c r="D3">
        <v>10</v>
      </c>
      <c r="F3" s="18" t="s">
        <v>20</v>
      </c>
      <c r="G3" s="18" t="s">
        <v>19</v>
      </c>
    </row>
    <row r="4" spans="1:14">
      <c r="A4" s="17">
        <v>42186</v>
      </c>
      <c r="B4" t="s">
        <v>2</v>
      </c>
      <c r="C4" t="s">
        <v>16</v>
      </c>
      <c r="D4">
        <v>5</v>
      </c>
      <c r="G4" s="17">
        <v>42186</v>
      </c>
      <c r="J4" s="17" t="s">
        <v>21</v>
      </c>
      <c r="K4" s="17">
        <v>42187</v>
      </c>
      <c r="N4" s="17" t="s">
        <v>22</v>
      </c>
    </row>
    <row r="5" spans="1:14">
      <c r="A5" s="17">
        <v>42186</v>
      </c>
      <c r="B5" t="s">
        <v>3</v>
      </c>
      <c r="C5" t="s">
        <v>16</v>
      </c>
      <c r="D5">
        <v>10</v>
      </c>
      <c r="F5" s="18" t="s">
        <v>18</v>
      </c>
      <c r="G5" t="s">
        <v>16</v>
      </c>
      <c r="H5" t="s">
        <v>17</v>
      </c>
      <c r="I5" t="s">
        <v>7</v>
      </c>
      <c r="K5" t="s">
        <v>16</v>
      </c>
      <c r="L5" t="s">
        <v>17</v>
      </c>
      <c r="M5" t="s">
        <v>7</v>
      </c>
    </row>
    <row r="6" spans="1:14">
      <c r="A6" s="17">
        <v>42186</v>
      </c>
      <c r="B6" t="s">
        <v>4</v>
      </c>
      <c r="C6" t="s">
        <v>16</v>
      </c>
      <c r="D6">
        <v>15</v>
      </c>
      <c r="F6" s="19" t="s">
        <v>0</v>
      </c>
      <c r="G6" s="20">
        <v>20</v>
      </c>
      <c r="H6" s="20">
        <v>3</v>
      </c>
      <c r="I6" s="20">
        <v>-20</v>
      </c>
      <c r="J6" s="20">
        <v>3</v>
      </c>
      <c r="K6" s="20">
        <v>3</v>
      </c>
      <c r="L6" s="20">
        <v>3</v>
      </c>
      <c r="M6" s="20">
        <v>-5</v>
      </c>
      <c r="N6" s="20">
        <v>1</v>
      </c>
    </row>
    <row r="7" spans="1:14">
      <c r="A7" s="17">
        <v>42186</v>
      </c>
      <c r="B7" t="s">
        <v>5</v>
      </c>
      <c r="C7" t="s">
        <v>16</v>
      </c>
      <c r="D7">
        <v>45</v>
      </c>
      <c r="F7" s="19" t="s">
        <v>1</v>
      </c>
      <c r="G7" s="20">
        <v>10</v>
      </c>
      <c r="H7" s="20">
        <v>6</v>
      </c>
      <c r="I7" s="20">
        <v>-10</v>
      </c>
      <c r="J7" s="20">
        <v>6</v>
      </c>
      <c r="K7" s="20">
        <v>6</v>
      </c>
      <c r="L7" s="20">
        <v>6</v>
      </c>
      <c r="M7" s="20">
        <v>-5</v>
      </c>
      <c r="N7" s="20">
        <v>7</v>
      </c>
    </row>
    <row r="8" spans="1:14">
      <c r="A8" s="17">
        <v>42186</v>
      </c>
      <c r="B8" t="s">
        <v>0</v>
      </c>
      <c r="C8" t="s">
        <v>17</v>
      </c>
      <c r="D8">
        <v>3</v>
      </c>
      <c r="F8" s="19" t="s">
        <v>2</v>
      </c>
      <c r="G8" s="20">
        <v>5</v>
      </c>
      <c r="H8" s="20">
        <v>9</v>
      </c>
      <c r="I8" s="20">
        <v>-5</v>
      </c>
      <c r="J8" s="20">
        <v>9</v>
      </c>
      <c r="K8" s="20">
        <v>9</v>
      </c>
      <c r="L8" s="20">
        <v>9</v>
      </c>
      <c r="M8" s="20">
        <v>-10</v>
      </c>
      <c r="N8" s="20">
        <v>8</v>
      </c>
    </row>
    <row r="9" spans="1:14">
      <c r="A9" s="17">
        <v>42186</v>
      </c>
      <c r="B9" t="s">
        <v>1</v>
      </c>
      <c r="C9" t="s">
        <v>17</v>
      </c>
      <c r="D9">
        <v>6</v>
      </c>
      <c r="F9" s="19" t="s">
        <v>3</v>
      </c>
      <c r="G9" s="20">
        <v>10</v>
      </c>
      <c r="H9" s="20">
        <v>8</v>
      </c>
      <c r="I9" s="20">
        <v>-10</v>
      </c>
      <c r="J9" s="20">
        <v>8</v>
      </c>
      <c r="K9" s="20">
        <v>8</v>
      </c>
      <c r="L9" s="20">
        <v>8</v>
      </c>
      <c r="M9" s="20">
        <v>-10</v>
      </c>
      <c r="N9" s="20">
        <v>6</v>
      </c>
    </row>
    <row r="10" spans="1:14">
      <c r="A10" s="17">
        <v>42186</v>
      </c>
      <c r="B10" t="s">
        <v>2</v>
      </c>
      <c r="C10" t="s">
        <v>17</v>
      </c>
      <c r="D10">
        <v>9</v>
      </c>
      <c r="F10" s="19" t="s">
        <v>4</v>
      </c>
      <c r="G10" s="20">
        <v>15</v>
      </c>
      <c r="H10" s="20">
        <v>7</v>
      </c>
      <c r="I10" s="20">
        <v>-5</v>
      </c>
      <c r="J10" s="20">
        <v>17</v>
      </c>
      <c r="K10" s="20">
        <v>17</v>
      </c>
      <c r="L10" s="20">
        <v>7</v>
      </c>
      <c r="M10" s="20">
        <v>-20</v>
      </c>
      <c r="N10" s="20">
        <v>4</v>
      </c>
    </row>
    <row r="11" spans="1:14">
      <c r="A11" s="17">
        <v>42186</v>
      </c>
      <c r="B11" t="s">
        <v>3</v>
      </c>
      <c r="C11" t="s">
        <v>17</v>
      </c>
      <c r="D11">
        <v>8</v>
      </c>
      <c r="F11" s="19" t="s">
        <v>5</v>
      </c>
      <c r="G11" s="20">
        <v>45</v>
      </c>
      <c r="H11" s="20">
        <v>4</v>
      </c>
      <c r="I11" s="20">
        <v>-25</v>
      </c>
      <c r="J11" s="20">
        <v>24</v>
      </c>
      <c r="K11" s="20">
        <v>24</v>
      </c>
      <c r="L11" s="20">
        <v>4</v>
      </c>
      <c r="M11" s="20">
        <v>-25</v>
      </c>
      <c r="N11" s="20">
        <v>3</v>
      </c>
    </row>
    <row r="12" spans="1:14">
      <c r="A12" s="17">
        <v>42186</v>
      </c>
      <c r="B12" t="s">
        <v>4</v>
      </c>
      <c r="C12" t="s">
        <v>17</v>
      </c>
      <c r="D12">
        <v>7</v>
      </c>
    </row>
    <row r="13" spans="1:14">
      <c r="A13" s="17">
        <v>42186</v>
      </c>
      <c r="B13" t="s">
        <v>5</v>
      </c>
      <c r="C13" t="s">
        <v>17</v>
      </c>
      <c r="D13">
        <v>4</v>
      </c>
    </row>
    <row r="14" spans="1:14">
      <c r="A14" s="17">
        <v>42186</v>
      </c>
      <c r="B14" t="s">
        <v>0</v>
      </c>
      <c r="C14" t="s">
        <v>7</v>
      </c>
      <c r="D14">
        <v>-20</v>
      </c>
    </row>
    <row r="15" spans="1:14">
      <c r="A15" s="17">
        <v>42186</v>
      </c>
      <c r="B15" t="s">
        <v>1</v>
      </c>
      <c r="C15" t="s">
        <v>7</v>
      </c>
      <c r="D15">
        <v>-10</v>
      </c>
    </row>
    <row r="16" spans="1:14">
      <c r="A16" s="17">
        <v>42186</v>
      </c>
      <c r="B16" t="s">
        <v>2</v>
      </c>
      <c r="C16" t="s">
        <v>7</v>
      </c>
      <c r="D16">
        <v>-5</v>
      </c>
    </row>
    <row r="17" spans="1:4">
      <c r="A17" s="17">
        <v>42186</v>
      </c>
      <c r="B17" t="s">
        <v>3</v>
      </c>
      <c r="C17" t="s">
        <v>7</v>
      </c>
      <c r="D17">
        <v>-10</v>
      </c>
    </row>
    <row r="18" spans="1:4">
      <c r="A18" s="17">
        <v>42186</v>
      </c>
      <c r="B18" t="s">
        <v>4</v>
      </c>
      <c r="C18" t="s">
        <v>7</v>
      </c>
      <c r="D18">
        <v>-5</v>
      </c>
    </row>
    <row r="19" spans="1:4">
      <c r="A19" s="17">
        <v>42186</v>
      </c>
      <c r="B19" t="s">
        <v>5</v>
      </c>
      <c r="C19" t="s">
        <v>7</v>
      </c>
      <c r="D19">
        <v>-25</v>
      </c>
    </row>
    <row r="20" spans="1:4">
      <c r="A20" s="17">
        <v>42187</v>
      </c>
      <c r="B20" t="s">
        <v>0</v>
      </c>
      <c r="C20" t="s">
        <v>16</v>
      </c>
      <c r="D20">
        <v>3</v>
      </c>
    </row>
    <row r="21" spans="1:4">
      <c r="A21" s="17">
        <v>42187</v>
      </c>
      <c r="B21" t="s">
        <v>1</v>
      </c>
      <c r="C21" t="s">
        <v>16</v>
      </c>
      <c r="D21">
        <v>6</v>
      </c>
    </row>
    <row r="22" spans="1:4">
      <c r="A22" s="17">
        <v>42187</v>
      </c>
      <c r="B22" t="s">
        <v>2</v>
      </c>
      <c r="C22" t="s">
        <v>16</v>
      </c>
      <c r="D22">
        <v>9</v>
      </c>
    </row>
    <row r="23" spans="1:4">
      <c r="A23" s="17">
        <v>42187</v>
      </c>
      <c r="B23" t="s">
        <v>3</v>
      </c>
      <c r="C23" t="s">
        <v>16</v>
      </c>
      <c r="D23">
        <v>8</v>
      </c>
    </row>
    <row r="24" spans="1:4">
      <c r="A24" s="17">
        <v>42187</v>
      </c>
      <c r="B24" t="s">
        <v>4</v>
      </c>
      <c r="C24" t="s">
        <v>16</v>
      </c>
      <c r="D24">
        <v>17</v>
      </c>
    </row>
    <row r="25" spans="1:4">
      <c r="A25" s="17">
        <v>42187</v>
      </c>
      <c r="B25" t="s">
        <v>5</v>
      </c>
      <c r="C25" t="s">
        <v>16</v>
      </c>
      <c r="D25">
        <v>24</v>
      </c>
    </row>
    <row r="26" spans="1:4">
      <c r="A26" s="17">
        <v>42187</v>
      </c>
      <c r="B26" t="s">
        <v>0</v>
      </c>
      <c r="C26" t="s">
        <v>17</v>
      </c>
      <c r="D26">
        <v>3</v>
      </c>
    </row>
    <row r="27" spans="1:4">
      <c r="A27" s="17">
        <v>42187</v>
      </c>
      <c r="B27" t="s">
        <v>1</v>
      </c>
      <c r="C27" t="s">
        <v>17</v>
      </c>
      <c r="D27">
        <v>6</v>
      </c>
    </row>
    <row r="28" spans="1:4">
      <c r="A28" s="17">
        <v>42187</v>
      </c>
      <c r="B28" t="s">
        <v>2</v>
      </c>
      <c r="C28" t="s">
        <v>17</v>
      </c>
      <c r="D28">
        <v>9</v>
      </c>
    </row>
    <row r="29" spans="1:4">
      <c r="A29" s="17">
        <v>42187</v>
      </c>
      <c r="B29" t="s">
        <v>3</v>
      </c>
      <c r="C29" t="s">
        <v>17</v>
      </c>
      <c r="D29">
        <v>8</v>
      </c>
    </row>
    <row r="30" spans="1:4">
      <c r="A30" s="17">
        <v>42187</v>
      </c>
      <c r="B30" t="s">
        <v>4</v>
      </c>
      <c r="C30" t="s">
        <v>17</v>
      </c>
      <c r="D30">
        <v>7</v>
      </c>
    </row>
    <row r="31" spans="1:4">
      <c r="A31" s="17">
        <v>42187</v>
      </c>
      <c r="B31" t="s">
        <v>5</v>
      </c>
      <c r="C31" t="s">
        <v>17</v>
      </c>
      <c r="D31">
        <v>4</v>
      </c>
    </row>
    <row r="32" spans="1:4">
      <c r="A32" s="17">
        <v>42187</v>
      </c>
      <c r="B32" t="s">
        <v>0</v>
      </c>
      <c r="C32" t="s">
        <v>7</v>
      </c>
      <c r="D32">
        <v>-5</v>
      </c>
    </row>
    <row r="33" spans="1:4">
      <c r="A33" s="17">
        <v>42187</v>
      </c>
      <c r="B33" t="s">
        <v>1</v>
      </c>
      <c r="C33" t="s">
        <v>7</v>
      </c>
      <c r="D33">
        <v>-5</v>
      </c>
    </row>
    <row r="34" spans="1:4">
      <c r="A34" s="17">
        <v>42187</v>
      </c>
      <c r="B34" t="s">
        <v>2</v>
      </c>
      <c r="C34" t="s">
        <v>7</v>
      </c>
      <c r="D34">
        <v>-10</v>
      </c>
    </row>
    <row r="35" spans="1:4">
      <c r="A35" s="17">
        <v>42187</v>
      </c>
      <c r="B35" t="s">
        <v>3</v>
      </c>
      <c r="C35" t="s">
        <v>7</v>
      </c>
      <c r="D35">
        <v>-10</v>
      </c>
    </row>
    <row r="36" spans="1:4">
      <c r="A36" s="17">
        <v>42187</v>
      </c>
      <c r="B36" t="s">
        <v>4</v>
      </c>
      <c r="C36" t="s">
        <v>7</v>
      </c>
      <c r="D36">
        <v>-20</v>
      </c>
    </row>
    <row r="37" spans="1:4">
      <c r="A37" s="17">
        <v>42187</v>
      </c>
      <c r="B37" t="s">
        <v>5</v>
      </c>
      <c r="C37" t="s">
        <v>7</v>
      </c>
      <c r="D37">
        <v>-25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Sakonlaphat Praphasai</dc:creator>
  <cp:lastModifiedBy>SCG</cp:lastModifiedBy>
  <dcterms:created xsi:type="dcterms:W3CDTF">2015-07-03T10:30:00Z</dcterms:created>
  <dcterms:modified xsi:type="dcterms:W3CDTF">2015-07-04T10:27:15Z</dcterms:modified>
</cp:coreProperties>
</file>