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20115" windowHeight="7935"/>
  </bookViews>
  <sheets>
    <sheet name="HOME" sheetId="2" r:id="rId1"/>
    <sheet name="Temp" sheetId="3" r:id="rId2"/>
    <sheet name="TempEdit" sheetId="4" r:id="rId3"/>
    <sheet name="Database" sheetId="1" r:id="rId4"/>
  </sheets>
  <definedNames>
    <definedName name="_xlnm.Print_Area" localSheetId="0">HOME!$A$1:$J$34</definedName>
  </definedNames>
  <calcPr calcId="145621"/>
</workbook>
</file>

<file path=xl/calcChain.xml><?xml version="1.0" encoding="utf-8"?>
<calcChain xmlns="http://schemas.openxmlformats.org/spreadsheetml/2006/main">
  <c r="F2" i="4" l="1"/>
  <c r="E2" i="4"/>
  <c r="D2" i="4"/>
  <c r="C2" i="4"/>
  <c r="B2" i="4"/>
  <c r="A2" i="4"/>
  <c r="J3" i="2"/>
  <c r="J4" i="2"/>
  <c r="B2" i="3"/>
  <c r="B5" i="2"/>
  <c r="C2" i="3" s="1"/>
  <c r="F2" i="3"/>
  <c r="E2" i="3"/>
  <c r="D2" i="3"/>
  <c r="A2" i="3" l="1"/>
  <c r="B3" i="2"/>
</calcChain>
</file>

<file path=xl/sharedStrings.xml><?xml version="1.0" encoding="utf-8"?>
<sst xmlns="http://schemas.openxmlformats.org/spreadsheetml/2006/main" count="43" uniqueCount="23">
  <si>
    <t>IDRepair</t>
  </si>
  <si>
    <t>Sec</t>
  </si>
  <si>
    <t>DateRequest</t>
  </si>
  <si>
    <t>DueDate</t>
  </si>
  <si>
    <t>IT</t>
  </si>
  <si>
    <t>Detail</t>
  </si>
  <si>
    <t>Person</t>
  </si>
  <si>
    <t>ใบแจ้งการซ่อมแซมภายในบริษัท</t>
  </si>
  <si>
    <t>ID</t>
  </si>
  <si>
    <t>แผนก</t>
  </si>
  <si>
    <t>วันที่ร้องขอ</t>
  </si>
  <si>
    <t>วันที่ต้องการ</t>
  </si>
  <si>
    <t>รายละเอียด</t>
  </si>
  <si>
    <t>คนร้องขอ</t>
  </si>
  <si>
    <t>LastID</t>
  </si>
  <si>
    <t>คมสัน</t>
  </si>
  <si>
    <t>Year</t>
  </si>
  <si>
    <t>PC</t>
  </si>
  <si>
    <t>รหัสที่ค้นหา</t>
  </si>
  <si>
    <t>รายการค้นหาและแก้ไข</t>
  </si>
  <si>
    <t>ซ่อมประตู</t>
  </si>
  <si>
    <t>กระจกแตก</t>
  </si>
  <si>
    <t>เกียรติศักดิ์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</si>
</sst>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2</xdr:row>
          <xdr:rowOff>47625</xdr:rowOff>
        </xdr:from>
        <xdr:to>
          <xdr:col>2</xdr:col>
          <xdr:colOff>1123850</xdr:colOff>
          <xdr:row>3</xdr:row>
          <xdr:rowOff>186470</xdr:rowOff>
        </xdr:to>
        <xdr:sp macro="" textlink="">
          <xdr:nvSpPr>
            <xdr:cNvPr id="2050" name="CmdSav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219076</xdr:colOff>
          <xdr:row>1</xdr:row>
          <xdr:rowOff>190499</xdr:rowOff>
        </xdr:from>
        <xdr:to>
          <xdr:col>7</xdr:col>
          <xdr:colOff>504826</xdr:colOff>
          <xdr:row>3</xdr:row>
          <xdr:rowOff>104774</xdr:rowOff>
        </xdr:to>
        <xdr:sp macro="" textlink="">
          <xdr:nvSpPr>
            <xdr:cNvPr id="2052" name="CmdSearch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4</xdr:row>
          <xdr:rowOff>19050</xdr:rowOff>
        </xdr:from>
        <xdr:to>
          <xdr:col>7</xdr:col>
          <xdr:colOff>523875</xdr:colOff>
          <xdr:row>5</xdr:row>
          <xdr:rowOff>123825</xdr:rowOff>
        </xdr:to>
        <xdr:sp macro="" textlink="">
          <xdr:nvSpPr>
            <xdr:cNvPr id="2053" name="CmdEdit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523875</xdr:colOff>
      <xdr:row>5</xdr:row>
      <xdr:rowOff>57149</xdr:rowOff>
    </xdr:from>
    <xdr:to>
      <xdr:col>8</xdr:col>
      <xdr:colOff>561975</xdr:colOff>
      <xdr:row>13</xdr:row>
      <xdr:rowOff>9524</xdr:rowOff>
    </xdr:to>
    <xdr:sp macro="" textlink="">
      <xdr:nvSpPr>
        <xdr:cNvPr id="6" name="Up Arrow Callout 5"/>
        <xdr:cNvSpPr/>
      </xdr:nvSpPr>
      <xdr:spPr>
        <a:xfrm>
          <a:off x="5000625" y="1009649"/>
          <a:ext cx="2228850" cy="1476375"/>
        </a:xfrm>
        <a:prstGeom prst="upArrowCallout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th-TH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ติดปัญหาตรง</a:t>
          </a: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Code Edit </a:t>
          </a: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เมื่อต้องการแก้ไขข้อมูลแล้ว </a:t>
          </a:r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Save</a:t>
          </a: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ลง </a:t>
          </a:r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ID </a:t>
          </a: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เดิม</a:t>
          </a:r>
          <a:endParaRPr lang="en-US">
            <a:solidFill>
              <a:srgbClr val="FF0000"/>
            </a:solidFill>
            <a:effectLst/>
          </a:endParaRPr>
        </a:p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N8"/>
  <sheetViews>
    <sheetView tabSelected="1" view="pageBreakPreview" zoomScaleNormal="100" zoomScaleSheetLayoutView="100" workbookViewId="0">
      <selection activeCell="E14" sqref="E14"/>
    </sheetView>
  </sheetViews>
  <sheetFormatPr defaultRowHeight="15" x14ac:dyDescent="0.25"/>
  <cols>
    <col min="1" max="1" width="12.85546875" customWidth="1"/>
    <col min="2" max="2" width="21.85546875" customWidth="1"/>
    <col min="3" max="3" width="18" customWidth="1"/>
    <col min="4" max="4" width="1.28515625" style="6" customWidth="1"/>
    <col min="5" max="5" width="13.140625" customWidth="1"/>
    <col min="6" max="6" width="14.5703125" customWidth="1"/>
    <col min="9" max="10" width="9.140625" style="10"/>
    <col min="11" max="11" width="18.7109375" customWidth="1"/>
  </cols>
  <sheetData>
    <row r="1" spans="1:14" x14ac:dyDescent="0.25">
      <c r="B1" t="s">
        <v>7</v>
      </c>
      <c r="E1" t="s">
        <v>19</v>
      </c>
      <c r="H1" s="2"/>
      <c r="I1" s="9"/>
      <c r="J1" s="9"/>
      <c r="K1" s="3"/>
      <c r="L1" s="3"/>
      <c r="M1" s="3"/>
      <c r="N1" s="3"/>
    </row>
    <row r="2" spans="1:14" x14ac:dyDescent="0.25">
      <c r="H2" s="2"/>
      <c r="I2" s="9"/>
      <c r="J2" s="9"/>
      <c r="K2" s="3"/>
      <c r="L2" s="3"/>
      <c r="M2" s="3"/>
      <c r="N2" s="3"/>
    </row>
    <row r="3" spans="1:14" x14ac:dyDescent="0.25">
      <c r="A3" t="s">
        <v>8</v>
      </c>
      <c r="B3" s="7" t="str">
        <f ca="1">J3&amp;(TEXT(J4+1,"0000"))</f>
        <v>20150003</v>
      </c>
      <c r="E3" t="s">
        <v>18</v>
      </c>
      <c r="F3">
        <v>20150001</v>
      </c>
      <c r="I3" s="10" t="s">
        <v>16</v>
      </c>
      <c r="J3" s="11">
        <f ca="1">YEAR(NOW())</f>
        <v>2015</v>
      </c>
    </row>
    <row r="4" spans="1:14" x14ac:dyDescent="0.25">
      <c r="A4" t="s">
        <v>9</v>
      </c>
      <c r="B4" s="4"/>
      <c r="E4" t="s">
        <v>9</v>
      </c>
      <c r="F4" s="4" t="s">
        <v>4</v>
      </c>
      <c r="I4" s="10" t="s">
        <v>14</v>
      </c>
      <c r="J4" s="12" t="str">
        <f>IF(Database!A2=0,"0000",RIGHT(LARGE(Database!$A:$A,1),4))</f>
        <v>0002</v>
      </c>
    </row>
    <row r="5" spans="1:14" x14ac:dyDescent="0.25">
      <c r="A5" t="s">
        <v>10</v>
      </c>
      <c r="B5" s="1">
        <f ca="1">DATE(YEAR(NOW()),MONTH(NOW()),DAY(NOW()))</f>
        <v>42280</v>
      </c>
      <c r="E5" t="s">
        <v>10</v>
      </c>
      <c r="F5" s="4">
        <v>42280</v>
      </c>
    </row>
    <row r="6" spans="1:14" x14ac:dyDescent="0.25">
      <c r="A6" t="s">
        <v>11</v>
      </c>
      <c r="B6" s="1"/>
      <c r="E6" t="s">
        <v>11</v>
      </c>
      <c r="F6" s="8">
        <v>42282</v>
      </c>
    </row>
    <row r="7" spans="1:14" x14ac:dyDescent="0.25">
      <c r="A7" t="s">
        <v>12</v>
      </c>
      <c r="E7" t="s">
        <v>12</v>
      </c>
      <c r="F7" s="4" t="s">
        <v>20</v>
      </c>
    </row>
    <row r="8" spans="1:14" x14ac:dyDescent="0.25">
      <c r="A8" t="s">
        <v>13</v>
      </c>
      <c r="E8" t="s">
        <v>13</v>
      </c>
      <c r="F8" s="4" t="s">
        <v>15</v>
      </c>
    </row>
  </sheetData>
  <pageMargins left="0.7" right="0" top="0.75" bottom="0.75" header="0.3" footer="0.3"/>
  <pageSetup paperSize="9" scale="92" orientation="portrait" r:id="rId1"/>
  <colBreaks count="1" manualBreakCount="1">
    <brk id="8" max="33" man="1"/>
  </colBreaks>
  <drawing r:id="rId2"/>
  <legacyDrawing r:id="rId3"/>
  <controls>
    <mc:AlternateContent xmlns:mc="http://schemas.openxmlformats.org/markup-compatibility/2006">
      <mc:Choice Requires="x14">
        <control shapeId="2053" r:id="rId4" name="CmdEdit">
          <controlPr defaultSize="0" autoLine="0" r:id="rId5">
            <anchor moveWithCells="1">
              <from>
                <xdr:col>6</xdr:col>
                <xdr:colOff>209550</xdr:colOff>
                <xdr:row>4</xdr:row>
                <xdr:rowOff>19050</xdr:rowOff>
              </from>
              <to>
                <xdr:col>7</xdr:col>
                <xdr:colOff>523875</xdr:colOff>
                <xdr:row>5</xdr:row>
                <xdr:rowOff>123825</xdr:rowOff>
              </to>
            </anchor>
          </controlPr>
        </control>
      </mc:Choice>
      <mc:Fallback>
        <control shapeId="2053" r:id="rId4" name="CmdEdit"/>
      </mc:Fallback>
    </mc:AlternateContent>
    <mc:AlternateContent xmlns:mc="http://schemas.openxmlformats.org/markup-compatibility/2006">
      <mc:Choice Requires="x14">
        <control shapeId="2052" r:id="rId6" name="CmdSearch">
          <controlPr defaultSize="0" autoLine="0" r:id="rId7">
            <anchor moveWithCells="1">
              <from>
                <xdr:col>6</xdr:col>
                <xdr:colOff>219075</xdr:colOff>
                <xdr:row>2</xdr:row>
                <xdr:rowOff>0</xdr:rowOff>
              </from>
              <to>
                <xdr:col>7</xdr:col>
                <xdr:colOff>504825</xdr:colOff>
                <xdr:row>3</xdr:row>
                <xdr:rowOff>104775</xdr:rowOff>
              </to>
            </anchor>
          </controlPr>
        </control>
      </mc:Choice>
      <mc:Fallback>
        <control shapeId="2052" r:id="rId6" name="CmdSearch"/>
      </mc:Fallback>
    </mc:AlternateContent>
    <mc:AlternateContent xmlns:mc="http://schemas.openxmlformats.org/markup-compatibility/2006">
      <mc:Choice Requires="x14">
        <control shapeId="2050" r:id="rId8" name="CmdSave">
          <controlPr defaultSize="0" autoLine="0" r:id="rId9">
            <anchor moveWithCells="1">
              <from>
                <xdr:col>2</xdr:col>
                <xdr:colOff>219075</xdr:colOff>
                <xdr:row>2</xdr:row>
                <xdr:rowOff>47625</xdr:rowOff>
              </from>
              <to>
                <xdr:col>2</xdr:col>
                <xdr:colOff>1123950</xdr:colOff>
                <xdr:row>4</xdr:row>
                <xdr:rowOff>0</xdr:rowOff>
              </to>
            </anchor>
          </controlPr>
        </control>
      </mc:Choice>
      <mc:Fallback>
        <control shapeId="2050" r:id="rId8" name="CmdSav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"/>
  <sheetViews>
    <sheetView workbookViewId="0">
      <selection activeCell="A3" sqref="A3"/>
    </sheetView>
  </sheetViews>
  <sheetFormatPr defaultRowHeight="15" x14ac:dyDescent="0.25"/>
  <cols>
    <col min="1" max="1" width="15.7109375" customWidth="1"/>
    <col min="2" max="2" width="12.7109375" customWidth="1"/>
    <col min="3" max="3" width="13.28515625" customWidth="1"/>
    <col min="4" max="4" width="12.85546875" customWidth="1"/>
    <col min="5" max="5" width="19.85546875" customWidth="1"/>
    <col min="6" max="6" width="20.140625" customWidth="1"/>
  </cols>
  <sheetData>
    <row r="1" spans="1:6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5</v>
      </c>
      <c r="F1" s="5" t="s">
        <v>6</v>
      </c>
    </row>
    <row r="2" spans="1:6" x14ac:dyDescent="0.25">
      <c r="A2">
        <f ca="1">IF(HOME!J4=0,HOME!J3&amp;"0001",(HOME!J3&amp;HOME!J4)+1)</f>
        <v>20150003</v>
      </c>
      <c r="B2">
        <f>HOME!B4</f>
        <v>0</v>
      </c>
      <c r="C2" s="1">
        <f ca="1">HOME!B5</f>
        <v>42280</v>
      </c>
      <c r="D2" s="1">
        <f>HOME!B6</f>
        <v>0</v>
      </c>
      <c r="E2">
        <f>HOME!B7</f>
        <v>0</v>
      </c>
      <c r="F2">
        <f>HOME!B8</f>
        <v>0</v>
      </c>
    </row>
    <row r="3" spans="1:6" x14ac:dyDescent="0.25">
      <c r="C3" s="1"/>
      <c r="D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3"/>
  <sheetViews>
    <sheetView workbookViewId="0">
      <selection activeCell="E8" sqref="E8"/>
    </sheetView>
  </sheetViews>
  <sheetFormatPr defaultRowHeight="15" x14ac:dyDescent="0.25"/>
  <cols>
    <col min="1" max="1" width="15.7109375" customWidth="1"/>
    <col min="2" max="2" width="12.7109375" customWidth="1"/>
    <col min="3" max="3" width="13.28515625" customWidth="1"/>
    <col min="4" max="4" width="12.85546875" customWidth="1"/>
    <col min="5" max="5" width="19.85546875" customWidth="1"/>
    <col min="6" max="6" width="20.140625" customWidth="1"/>
  </cols>
  <sheetData>
    <row r="1" spans="1:6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5</v>
      </c>
      <c r="F1" s="5" t="s">
        <v>6</v>
      </c>
    </row>
    <row r="2" spans="1:6" x14ac:dyDescent="0.25">
      <c r="A2">
        <f>HOME!F3</f>
        <v>20150001</v>
      </c>
      <c r="B2" t="str">
        <f>HOME!F4</f>
        <v>IT</v>
      </c>
      <c r="C2" s="1">
        <f>HOME!F5</f>
        <v>42280</v>
      </c>
      <c r="D2" s="1">
        <f>HOME!F6</f>
        <v>42282</v>
      </c>
      <c r="E2" t="str">
        <f>HOME!F7</f>
        <v>ซ่อมประตู</v>
      </c>
      <c r="F2" t="str">
        <f>HOME!F8</f>
        <v>คมสัน</v>
      </c>
    </row>
    <row r="3" spans="1:6" x14ac:dyDescent="0.25">
      <c r="C3" s="1"/>
      <c r="D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"/>
  <sheetViews>
    <sheetView workbookViewId="0">
      <selection activeCell="A3" sqref="A3:F3"/>
    </sheetView>
  </sheetViews>
  <sheetFormatPr defaultRowHeight="15" x14ac:dyDescent="0.25"/>
  <cols>
    <col min="1" max="1" width="15.7109375" customWidth="1"/>
    <col min="2" max="2" width="12.7109375" customWidth="1"/>
    <col min="3" max="3" width="12" customWidth="1"/>
    <col min="4" max="4" width="12.85546875" customWidth="1"/>
    <col min="5" max="5" width="19.85546875" customWidth="1"/>
    <col min="6" max="6" width="20.140625" customWidth="1"/>
  </cols>
  <sheetData>
    <row r="1" spans="1:6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5</v>
      </c>
      <c r="F1" s="5" t="s">
        <v>6</v>
      </c>
    </row>
    <row r="2" spans="1:6" x14ac:dyDescent="0.25">
      <c r="A2">
        <v>20150001</v>
      </c>
      <c r="B2" t="s">
        <v>4</v>
      </c>
      <c r="C2">
        <v>42280</v>
      </c>
      <c r="D2">
        <v>42282</v>
      </c>
      <c r="E2" t="s">
        <v>20</v>
      </c>
      <c r="F2" t="s">
        <v>15</v>
      </c>
    </row>
    <row r="3" spans="1:6" x14ac:dyDescent="0.25">
      <c r="A3">
        <v>20150002</v>
      </c>
      <c r="B3" t="s">
        <v>17</v>
      </c>
      <c r="C3">
        <v>42280</v>
      </c>
      <c r="D3">
        <v>42282</v>
      </c>
      <c r="E3" t="s">
        <v>21</v>
      </c>
      <c r="F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HOME</vt:lpstr>
      <vt:lpstr>Temp</vt:lpstr>
      <vt:lpstr>TempEdit</vt:lpstr>
      <vt:lpstr>Database</vt:lpstr>
      <vt:lpstr>HOME!Print_Area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_Kittichai</dc:creator>
  <cp:lastModifiedBy>_Kittichai</cp:lastModifiedBy>
  <cp:lastPrinted>2015-10-03T04:43:49Z</cp:lastPrinted>
  <dcterms:created xsi:type="dcterms:W3CDTF">2015-10-03T03:32:13Z</dcterms:created>
  <dcterms:modified xsi:type="dcterms:W3CDTF">2015-10-03T04:55:09Z</dcterms:modified>
</cp:coreProperties>
</file>