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50" windowWidth="14400" windowHeight="468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3" i="1" l="1"/>
  <c r="D3" i="1"/>
  <c r="E3" i="1"/>
  <c r="F3" i="1"/>
  <c r="G3" i="1"/>
  <c r="H3" i="1" s="1"/>
  <c r="C4" i="1"/>
  <c r="D4" i="1"/>
  <c r="E4" i="1"/>
  <c r="F4" i="1"/>
  <c r="G4" i="1"/>
  <c r="H4" i="1"/>
  <c r="C5" i="1"/>
  <c r="D5" i="1"/>
  <c r="E5" i="1"/>
  <c r="F5" i="1"/>
  <c r="G5" i="1"/>
  <c r="H5" i="1" s="1"/>
  <c r="C6" i="1"/>
  <c r="D6" i="1"/>
  <c r="E6" i="1"/>
  <c r="F6" i="1"/>
  <c r="G6" i="1"/>
  <c r="H6" i="1"/>
  <c r="C7" i="1"/>
  <c r="D7" i="1"/>
  <c r="E7" i="1"/>
  <c r="F7" i="1"/>
  <c r="G7" i="1"/>
  <c r="H7" i="1" s="1"/>
  <c r="C8" i="1"/>
  <c r="D8" i="1"/>
  <c r="E8" i="1"/>
  <c r="F8" i="1"/>
  <c r="G8" i="1"/>
  <c r="H8" i="1"/>
  <c r="C9" i="1"/>
  <c r="D9" i="1"/>
  <c r="E9" i="1"/>
  <c r="F9" i="1"/>
  <c r="G9" i="1"/>
  <c r="H9" i="1" s="1"/>
  <c r="C10" i="1"/>
  <c r="D10" i="1"/>
  <c r="E10" i="1"/>
  <c r="F10" i="1"/>
  <c r="G10" i="1"/>
  <c r="H10" i="1"/>
  <c r="C11" i="1"/>
  <c r="D11" i="1"/>
  <c r="E11" i="1"/>
  <c r="F11" i="1"/>
  <c r="G11" i="1"/>
  <c r="H11" i="1" s="1"/>
  <c r="C12" i="1"/>
  <c r="D12" i="1"/>
  <c r="E12" i="1"/>
  <c r="F12" i="1"/>
  <c r="G12" i="1"/>
  <c r="H12" i="1"/>
  <c r="C13" i="1"/>
  <c r="D13" i="1"/>
  <c r="E13" i="1"/>
  <c r="F13" i="1"/>
  <c r="G13" i="1"/>
  <c r="H13" i="1" s="1"/>
  <c r="C14" i="1"/>
  <c r="D14" i="1"/>
  <c r="E14" i="1"/>
  <c r="F14" i="1"/>
  <c r="G14" i="1"/>
  <c r="H14" i="1"/>
  <c r="C15" i="1"/>
  <c r="D15" i="1"/>
  <c r="E15" i="1"/>
  <c r="F15" i="1"/>
  <c r="G15" i="1"/>
  <c r="H15" i="1" s="1"/>
  <c r="C16" i="1"/>
  <c r="D16" i="1"/>
  <c r="E16" i="1"/>
  <c r="F16" i="1"/>
  <c r="G16" i="1"/>
  <c r="H16" i="1"/>
  <c r="C17" i="1"/>
  <c r="D17" i="1"/>
  <c r="E17" i="1"/>
  <c r="F17" i="1"/>
  <c r="G17" i="1"/>
  <c r="H17" i="1" s="1"/>
  <c r="C18" i="1"/>
  <c r="D18" i="1"/>
  <c r="E18" i="1"/>
  <c r="F18" i="1"/>
  <c r="G18" i="1"/>
  <c r="H18" i="1"/>
  <c r="C19" i="1"/>
  <c r="D19" i="1"/>
  <c r="E19" i="1"/>
  <c r="F19" i="1"/>
  <c r="G19" i="1"/>
  <c r="H19" i="1" s="1"/>
  <c r="C20" i="1"/>
  <c r="D20" i="1"/>
  <c r="E20" i="1"/>
  <c r="F20" i="1"/>
  <c r="G20" i="1"/>
  <c r="H20" i="1"/>
  <c r="C21" i="1"/>
  <c r="D21" i="1"/>
  <c r="E21" i="1"/>
  <c r="F21" i="1"/>
  <c r="G21" i="1"/>
  <c r="H21" i="1" s="1"/>
  <c r="C22" i="1"/>
  <c r="D22" i="1"/>
  <c r="E22" i="1"/>
  <c r="F22" i="1"/>
  <c r="G22" i="1"/>
  <c r="H22" i="1"/>
  <c r="C23" i="1"/>
  <c r="D23" i="1"/>
  <c r="E23" i="1"/>
  <c r="F23" i="1"/>
  <c r="G23" i="1"/>
  <c r="H23" i="1" s="1"/>
  <c r="C24" i="1"/>
  <c r="D24" i="1"/>
  <c r="E24" i="1"/>
  <c r="F24" i="1"/>
  <c r="G24" i="1"/>
  <c r="H24" i="1"/>
  <c r="C25" i="1"/>
  <c r="D25" i="1"/>
  <c r="E25" i="1"/>
  <c r="F25" i="1"/>
  <c r="G25" i="1"/>
  <c r="H25" i="1" s="1"/>
  <c r="E2" i="1"/>
  <c r="F2" i="1"/>
  <c r="G2" i="1"/>
  <c r="H2" i="1" s="1"/>
  <c r="C2" i="1"/>
  <c r="D2" i="1"/>
</calcChain>
</file>

<file path=xl/sharedStrings.xml><?xml version="1.0" encoding="utf-8"?>
<sst xmlns="http://schemas.openxmlformats.org/spreadsheetml/2006/main" count="153" uniqueCount="113">
  <si>
    <t>GG</t>
  </si>
  <si>
    <t>HH</t>
  </si>
  <si>
    <t>CODE</t>
  </si>
  <si>
    <t>PRD</t>
  </si>
  <si>
    <t>ATI</t>
  </si>
  <si>
    <t>TYP</t>
  </si>
  <si>
    <t>CUN</t>
  </si>
  <si>
    <t>JAN</t>
  </si>
  <si>
    <t>FEB</t>
  </si>
  <si>
    <t>MAR</t>
  </si>
  <si>
    <t>APR</t>
  </si>
  <si>
    <t>MAY</t>
  </si>
  <si>
    <t>JUN</t>
  </si>
  <si>
    <t>ZCH0AD220103</t>
  </si>
  <si>
    <t>ZCH0AD230301</t>
  </si>
  <si>
    <t>ZCH0AD230402</t>
  </si>
  <si>
    <t>ZCH0AD250201</t>
  </si>
  <si>
    <t>ZCH0AD250212</t>
  </si>
  <si>
    <t>ZDE0AD220101</t>
  </si>
  <si>
    <t>ZDE0AD220102</t>
  </si>
  <si>
    <t>ZDE0AD220103</t>
  </si>
  <si>
    <t>ZDE0AD220199</t>
  </si>
  <si>
    <t>ZDE0AD230301</t>
  </si>
  <si>
    <t>ZEO101220101</t>
  </si>
  <si>
    <t>ZEO101220102</t>
  </si>
  <si>
    <t>ZEO101220103</t>
  </si>
  <si>
    <t>ZEO101240101</t>
  </si>
  <si>
    <t>ZEO101240102</t>
  </si>
  <si>
    <t>ZME100210701</t>
  </si>
  <si>
    <t>ZME101200000</t>
  </si>
  <si>
    <t>ZME101210000</t>
  </si>
  <si>
    <t>ZME101210300</t>
  </si>
  <si>
    <t>ZME101210400</t>
  </si>
  <si>
    <t>ZME200250000</t>
  </si>
  <si>
    <t>ZME201210600</t>
  </si>
  <si>
    <t>ZME231210601</t>
  </si>
  <si>
    <t>ZME238210601</t>
  </si>
  <si>
    <t>Mini Excavator - Trial Use</t>
  </si>
  <si>
    <t>ZME243210601</t>
  </si>
  <si>
    <t>ZTT215220101</t>
  </si>
  <si>
    <t>T/T- Tour</t>
  </si>
  <si>
    <t>ZTT215220102</t>
  </si>
  <si>
    <t>ZTT227210401</t>
  </si>
  <si>
    <t>ZTT228220103</t>
  </si>
  <si>
    <t>ZTT232210401</t>
  </si>
  <si>
    <t>T/T-Promotion/BAAC/AMC/CO-OP</t>
  </si>
  <si>
    <t>ZCO304220102</t>
  </si>
  <si>
    <t>Cor.-Decoration/Display</t>
  </si>
  <si>
    <t>ZCO304220103</t>
  </si>
  <si>
    <t>ZCO304220199</t>
  </si>
  <si>
    <t>Cor.-Decoration / Display</t>
  </si>
  <si>
    <t>ZCO304230100</t>
  </si>
  <si>
    <t>ZCO304230102</t>
  </si>
  <si>
    <t>ZME238210601 Mini Excavator - Trial Use</t>
  </si>
  <si>
    <t>ZTT215220101 T/T- Tour</t>
  </si>
  <si>
    <t>ZTT232210401 T/T-Promotion/BAAC/AMC/CO-OP</t>
  </si>
  <si>
    <t>ZCO304220103 Cor.-Decoration/Display</t>
  </si>
  <si>
    <t>ZCO304220199 Cor.-Decoration / Display</t>
  </si>
  <si>
    <t>ZCO304230100 Cor.-Decoration/Display</t>
  </si>
  <si>
    <t>ZCO304230102 Cor.-Decoration/Display</t>
  </si>
  <si>
    <t>ZCH0AD220103 Advertising:AAAAAAAAAA</t>
  </si>
  <si>
    <t>ZCH0AD230301 Advertising:CCCCCCCCCCCCCCC</t>
  </si>
  <si>
    <t>ZCH0AD230402 Advertising:OOOOOOOOO</t>
  </si>
  <si>
    <t>ZCH0AD250201 Advertising:KKKKKKKKKKKKK</t>
  </si>
  <si>
    <t>ZCH0AD250212 Advertising:KHHHHHHHHH</t>
  </si>
  <si>
    <t>ZDE0AD220101 Advertising:DDDDDDDDDDD</t>
  </si>
  <si>
    <t>ZDE0AD220102 Advertising:DDDDDDDDDDDE</t>
  </si>
  <si>
    <t>ZDE0AD220103 Advertising:DDDDDDDDDDD</t>
  </si>
  <si>
    <t>ZDE0AD220199 Advertising:EEEEEEEEEEEEEE</t>
  </si>
  <si>
    <t>ZDE0AD230301 Advertising:EEEEEEEEE</t>
  </si>
  <si>
    <t>ZEO101220101 Engine DDDDDDDDDDD</t>
  </si>
  <si>
    <t>ZEO101220102 Engine EEEEEEEEE</t>
  </si>
  <si>
    <t>ZEO101220103 Engine OOOOOOOO</t>
  </si>
  <si>
    <t>ZEO101240101 Engine FFFFFFFFF</t>
  </si>
  <si>
    <t>ZEO101240102 EO-FFFFFFFFFFF</t>
  </si>
  <si>
    <t>ZME100210701 Sale Promotion:PPPPPPPPP</t>
  </si>
  <si>
    <t>ZME101200000 ME-Promotion</t>
  </si>
  <si>
    <t xml:space="preserve">ZME101210000 Stock </t>
  </si>
  <si>
    <t>ZME101210300 Sale Promotion</t>
  </si>
  <si>
    <t>ZME101210400 Sale Promotion</t>
  </si>
  <si>
    <t>ZME200250000 Sale Promotion</t>
  </si>
  <si>
    <t>ZME201210600 Promotion f</t>
  </si>
  <si>
    <t xml:space="preserve">ZME231210601 Sales Pro </t>
  </si>
  <si>
    <t>ZME243210601 Min</t>
  </si>
  <si>
    <t>ZTT215220102 T/T</t>
  </si>
  <si>
    <t>ZTT227210401 Big</t>
  </si>
  <si>
    <t>ZTT228220103 T/T-Expo</t>
  </si>
  <si>
    <t>ZCO304220102 Cor.</t>
  </si>
  <si>
    <t>Advertising:AAAAAAAAAA</t>
  </si>
  <si>
    <t>Advertising:CCCCCCCCCCCCCCC</t>
  </si>
  <si>
    <t>Advertising:OOOOOOOOO</t>
  </si>
  <si>
    <t>Advertising:KKKKKKKKKKKKK</t>
  </si>
  <si>
    <t>Advertising:KHHHHHHHHH</t>
  </si>
  <si>
    <t>Advertising:DDDDDDDDDDD</t>
  </si>
  <si>
    <t>Advertising:DDDDDDDDDDDE</t>
  </si>
  <si>
    <t>Advertising:EEEEEEEEEEEEEE</t>
  </si>
  <si>
    <t>Advertising:EEEEEEEEE</t>
  </si>
  <si>
    <t>Engine DDDDDDDDDDD</t>
  </si>
  <si>
    <t>Engine EEEEEEEEE</t>
  </si>
  <si>
    <t>Engine OOOOOOOO</t>
  </si>
  <si>
    <t>Engine FFFFFFFFF</t>
  </si>
  <si>
    <t>EO-FFFFFFFFFFF</t>
  </si>
  <si>
    <t>Sale Promotion:PPPPPPPPP</t>
  </si>
  <si>
    <t>ME-Promotion</t>
  </si>
  <si>
    <t>Stock</t>
  </si>
  <si>
    <t>Sale Promotion</t>
  </si>
  <si>
    <t>Promotion f</t>
  </si>
  <si>
    <t>Sales Pro</t>
  </si>
  <si>
    <t>Min</t>
  </si>
  <si>
    <t>T/T</t>
  </si>
  <si>
    <t>Big</t>
  </si>
  <si>
    <t>T/T-Expo</t>
  </si>
  <si>
    <t>Cor.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</si>
</sst>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Tahoma"/>
      <family val="2"/>
      <charset val="222"/>
    </font>
    <font>
      <sz val="10"/>
      <color indexed="8"/>
      <name val="Tahoma"/>
      <charset val="222"/>
    </font>
    <font>
      <sz val="10"/>
      <color indexed="8"/>
      <name val="Tahoma"/>
      <family val="2"/>
    </font>
    <font>
      <b/>
      <sz val="10"/>
      <color theme="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1" xfId="1" applyFont="1" applyFill="1" applyBorder="1" applyAlignment="1"/>
    <xf numFmtId="0" fontId="0" fillId="0" borderId="0" xfId="0" applyAlignment="1"/>
    <xf numFmtId="0" fontId="0" fillId="2" borderId="0" xfId="0" applyFill="1"/>
    <xf numFmtId="0" fontId="0" fillId="3" borderId="0" xfId="0" applyFill="1"/>
    <xf numFmtId="0" fontId="0" fillId="6" borderId="0" xfId="0" applyFill="1"/>
    <xf numFmtId="0" fontId="1" fillId="3" borderId="1" xfId="1" applyFont="1" applyFill="1" applyBorder="1" applyAlignment="1"/>
    <xf numFmtId="0" fontId="1" fillId="3" borderId="1" xfId="1" applyFont="1" applyFill="1" applyBorder="1" applyAlignment="1">
      <alignment wrapText="1"/>
    </xf>
    <xf numFmtId="0" fontId="0" fillId="0" borderId="0" xfId="0" applyNumberFormat="1"/>
    <xf numFmtId="0" fontId="2" fillId="0" borderId="1" xfId="1" applyFont="1" applyFill="1" applyBorder="1" applyAlignment="1"/>
    <xf numFmtId="0" fontId="2" fillId="3" borderId="1" xfId="1" applyFont="1" applyFill="1" applyBorder="1" applyAlignment="1"/>
    <xf numFmtId="0" fontId="3" fillId="2" borderId="0" xfId="0" applyFont="1" applyFill="1"/>
    <xf numFmtId="0" fontId="3" fillId="4" borderId="0" xfId="0" applyFont="1" applyFill="1"/>
    <xf numFmtId="0" fontId="3" fillId="5" borderId="0" xfId="0" applyFont="1" applyFill="1"/>
  </cellXfs>
  <cellStyles count="2">
    <cellStyle name="Normal" xfId="0" builtinId="0"/>
    <cellStyle name="Normal_Cost Center_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36"/>
  <sheetViews>
    <sheetView tabSelected="1" topLeftCell="A16" workbookViewId="0">
      <selection activeCell="A14" sqref="A14"/>
    </sheetView>
  </sheetViews>
  <sheetFormatPr defaultRowHeight="12.75" x14ac:dyDescent="0.2"/>
  <cols>
    <col min="1" max="1" width="13.7109375" bestFit="1" customWidth="1"/>
    <col min="2" max="2" width="9.85546875" customWidth="1"/>
    <col min="3" max="3" width="5.42578125" customWidth="1"/>
    <col min="4" max="4" width="5.5703125" customWidth="1"/>
    <col min="5" max="5" width="5.28515625" customWidth="1"/>
    <col min="6" max="6" width="7.28515625" customWidth="1"/>
    <col min="7" max="7" width="5.5703125" customWidth="1"/>
    <col min="8" max="8" width="13.85546875" customWidth="1"/>
  </cols>
  <sheetData>
    <row r="1" spans="1:14" x14ac:dyDescent="0.2">
      <c r="A1" s="11" t="s">
        <v>2</v>
      </c>
      <c r="B1" s="11"/>
      <c r="C1" s="12" t="s">
        <v>5</v>
      </c>
      <c r="D1" s="12" t="s">
        <v>4</v>
      </c>
      <c r="E1" s="12" t="s">
        <v>3</v>
      </c>
      <c r="F1" s="12" t="s">
        <v>6</v>
      </c>
      <c r="G1" s="12" t="s">
        <v>0</v>
      </c>
      <c r="H1" s="12" t="s">
        <v>1</v>
      </c>
      <c r="I1" s="13" t="s">
        <v>7</v>
      </c>
      <c r="J1" s="13" t="s">
        <v>8</v>
      </c>
      <c r="K1" s="13" t="s">
        <v>9</v>
      </c>
      <c r="L1" s="13" t="s">
        <v>10</v>
      </c>
      <c r="M1" s="13" t="s">
        <v>11</v>
      </c>
      <c r="N1" s="13" t="s">
        <v>12</v>
      </c>
    </row>
    <row r="2" spans="1:14" x14ac:dyDescent="0.2">
      <c r="A2" s="3" t="s">
        <v>13</v>
      </c>
      <c r="B2" s="3" t="s">
        <v>88</v>
      </c>
      <c r="C2" t="str">
        <f>MID(A2,4,1)</f>
        <v>0</v>
      </c>
      <c r="D2" s="8" t="str">
        <f>IF(MID(A2,4,1)=0,"Mkt",IF(MID(A2,4,1)=3,"Adv","Inc"))</f>
        <v>Inc</v>
      </c>
      <c r="E2" t="str">
        <f>MID(A2,2,2)</f>
        <v>CH</v>
      </c>
      <c r="F2" t="str">
        <f>MID(A2,7,6)</f>
        <v>220103</v>
      </c>
      <c r="G2" t="str">
        <f>MID(A2,5,2)</f>
        <v>AD</v>
      </c>
      <c r="H2" t="str">
        <f>IF(G2 = "AD", "ADV", "Sales P")</f>
        <v>ADV</v>
      </c>
      <c r="I2" s="5">
        <v>100</v>
      </c>
      <c r="J2" s="5">
        <v>200</v>
      </c>
      <c r="K2" s="5">
        <v>300</v>
      </c>
      <c r="L2" s="5">
        <v>400</v>
      </c>
      <c r="M2" s="5">
        <v>500</v>
      </c>
      <c r="N2" s="5">
        <v>600</v>
      </c>
    </row>
    <row r="3" spans="1:14" x14ac:dyDescent="0.2">
      <c r="A3" s="3" t="s">
        <v>14</v>
      </c>
      <c r="B3" s="3" t="s">
        <v>89</v>
      </c>
      <c r="C3" t="str">
        <f t="shared" ref="C3:C25" si="0">MID(A3,4,1)</f>
        <v>0</v>
      </c>
      <c r="D3" s="8" t="str">
        <f t="shared" ref="D3:D25" si="1">IF(MID(A3,4,1)=0,"Mkt",IF(MID(A3,4,1)=3,"Adv","Inc"))</f>
        <v>Inc</v>
      </c>
      <c r="E3" t="str">
        <f t="shared" ref="E3:E25" si="2">MID(A3,2,2)</f>
        <v>CH</v>
      </c>
      <c r="F3" t="str">
        <f t="shared" ref="F3:F25" si="3">MID(A3,7,6)</f>
        <v>230301</v>
      </c>
      <c r="G3" t="str">
        <f t="shared" ref="G3:G25" si="4">MID(A3,5,2)</f>
        <v>AD</v>
      </c>
      <c r="H3" t="str">
        <f t="shared" ref="H3:H25" si="5">IF(G3 = "AD", "ADV", "Sales P")</f>
        <v>ADV</v>
      </c>
      <c r="I3" s="5">
        <v>200</v>
      </c>
      <c r="J3" s="5">
        <v>300</v>
      </c>
      <c r="K3" s="5">
        <v>400</v>
      </c>
      <c r="L3" s="5">
        <v>500</v>
      </c>
      <c r="M3" s="5">
        <v>600</v>
      </c>
      <c r="N3" s="5">
        <v>700</v>
      </c>
    </row>
    <row r="4" spans="1:14" x14ac:dyDescent="0.2">
      <c r="A4" s="3" t="s">
        <v>15</v>
      </c>
      <c r="B4" s="3" t="s">
        <v>90</v>
      </c>
      <c r="C4" t="str">
        <f t="shared" si="0"/>
        <v>0</v>
      </c>
      <c r="D4" s="8" t="str">
        <f t="shared" si="1"/>
        <v>Inc</v>
      </c>
      <c r="E4" t="str">
        <f t="shared" si="2"/>
        <v>CH</v>
      </c>
      <c r="F4" t="str">
        <f t="shared" si="3"/>
        <v>230402</v>
      </c>
      <c r="G4" t="str">
        <f t="shared" si="4"/>
        <v>AD</v>
      </c>
      <c r="H4" t="str">
        <f t="shared" si="5"/>
        <v>ADV</v>
      </c>
      <c r="I4" s="5">
        <v>300</v>
      </c>
      <c r="J4" s="5">
        <v>400</v>
      </c>
      <c r="K4" s="5">
        <v>500</v>
      </c>
      <c r="L4" s="5">
        <v>600</v>
      </c>
      <c r="M4" s="5">
        <v>700</v>
      </c>
      <c r="N4" s="5">
        <v>800</v>
      </c>
    </row>
    <row r="5" spans="1:14" x14ac:dyDescent="0.2">
      <c r="A5" s="3" t="s">
        <v>16</v>
      </c>
      <c r="B5" s="3" t="s">
        <v>91</v>
      </c>
      <c r="C5" t="str">
        <f t="shared" si="0"/>
        <v>0</v>
      </c>
      <c r="D5" s="8" t="str">
        <f t="shared" si="1"/>
        <v>Inc</v>
      </c>
      <c r="E5" t="str">
        <f t="shared" si="2"/>
        <v>CH</v>
      </c>
      <c r="F5" t="str">
        <f t="shared" si="3"/>
        <v>250201</v>
      </c>
      <c r="G5" t="str">
        <f t="shared" si="4"/>
        <v>AD</v>
      </c>
      <c r="H5" t="str">
        <f t="shared" si="5"/>
        <v>ADV</v>
      </c>
      <c r="I5" s="5">
        <v>400</v>
      </c>
      <c r="J5" s="5">
        <v>500</v>
      </c>
      <c r="K5" s="5">
        <v>600</v>
      </c>
      <c r="L5" s="5">
        <v>700</v>
      </c>
      <c r="M5" s="5">
        <v>800</v>
      </c>
      <c r="N5" s="5">
        <v>900</v>
      </c>
    </row>
    <row r="6" spans="1:14" x14ac:dyDescent="0.2">
      <c r="A6" s="3" t="s">
        <v>17</v>
      </c>
      <c r="B6" s="3" t="s">
        <v>92</v>
      </c>
      <c r="C6" t="str">
        <f t="shared" si="0"/>
        <v>0</v>
      </c>
      <c r="D6" s="8" t="str">
        <f t="shared" si="1"/>
        <v>Inc</v>
      </c>
      <c r="E6" t="str">
        <f t="shared" si="2"/>
        <v>CH</v>
      </c>
      <c r="F6" t="str">
        <f t="shared" si="3"/>
        <v>250212</v>
      </c>
      <c r="G6" t="str">
        <f t="shared" si="4"/>
        <v>AD</v>
      </c>
      <c r="H6" t="str">
        <f t="shared" si="5"/>
        <v>ADV</v>
      </c>
      <c r="I6" s="5">
        <v>500</v>
      </c>
      <c r="J6" s="5">
        <v>600</v>
      </c>
      <c r="K6" s="5">
        <v>700</v>
      </c>
      <c r="L6" s="5">
        <v>800</v>
      </c>
      <c r="M6" s="5">
        <v>900</v>
      </c>
      <c r="N6" s="5">
        <v>1000</v>
      </c>
    </row>
    <row r="7" spans="1:14" x14ac:dyDescent="0.2">
      <c r="A7" s="3" t="s">
        <v>18</v>
      </c>
      <c r="B7" s="3" t="s">
        <v>93</v>
      </c>
      <c r="C7" t="str">
        <f t="shared" si="0"/>
        <v>0</v>
      </c>
      <c r="D7" s="8" t="str">
        <f t="shared" si="1"/>
        <v>Inc</v>
      </c>
      <c r="E7" t="str">
        <f t="shared" si="2"/>
        <v>DE</v>
      </c>
      <c r="F7" t="str">
        <f t="shared" si="3"/>
        <v>220101</v>
      </c>
      <c r="G7" t="str">
        <f t="shared" si="4"/>
        <v>AD</v>
      </c>
      <c r="H7" t="str">
        <f t="shared" si="5"/>
        <v>ADV</v>
      </c>
      <c r="I7" s="5">
        <v>600</v>
      </c>
      <c r="J7" s="5">
        <v>700</v>
      </c>
      <c r="K7" s="5">
        <v>800</v>
      </c>
      <c r="L7" s="5">
        <v>900</v>
      </c>
      <c r="M7" s="5">
        <v>1000</v>
      </c>
      <c r="N7" s="5">
        <v>1100</v>
      </c>
    </row>
    <row r="8" spans="1:14" x14ac:dyDescent="0.2">
      <c r="A8" s="3" t="s">
        <v>19</v>
      </c>
      <c r="B8" s="3" t="s">
        <v>94</v>
      </c>
      <c r="C8" t="str">
        <f t="shared" si="0"/>
        <v>0</v>
      </c>
      <c r="D8" s="8" t="str">
        <f t="shared" si="1"/>
        <v>Inc</v>
      </c>
      <c r="E8" t="str">
        <f t="shared" si="2"/>
        <v>DE</v>
      </c>
      <c r="F8" t="str">
        <f t="shared" si="3"/>
        <v>220102</v>
      </c>
      <c r="G8" t="str">
        <f t="shared" si="4"/>
        <v>AD</v>
      </c>
      <c r="H8" t="str">
        <f t="shared" si="5"/>
        <v>ADV</v>
      </c>
      <c r="I8" s="5">
        <v>700</v>
      </c>
      <c r="J8" s="5">
        <v>800</v>
      </c>
      <c r="K8" s="5">
        <v>900</v>
      </c>
      <c r="L8" s="5">
        <v>1000</v>
      </c>
      <c r="M8" s="5">
        <v>1100</v>
      </c>
      <c r="N8" s="5">
        <v>1200</v>
      </c>
    </row>
    <row r="9" spans="1:14" x14ac:dyDescent="0.2">
      <c r="A9" s="3" t="s">
        <v>20</v>
      </c>
      <c r="B9" s="3" t="s">
        <v>93</v>
      </c>
      <c r="C9" t="str">
        <f t="shared" si="0"/>
        <v>0</v>
      </c>
      <c r="D9" s="8" t="str">
        <f t="shared" si="1"/>
        <v>Inc</v>
      </c>
      <c r="E9" t="str">
        <f t="shared" si="2"/>
        <v>DE</v>
      </c>
      <c r="F9" t="str">
        <f t="shared" si="3"/>
        <v>220103</v>
      </c>
      <c r="G9" t="str">
        <f t="shared" si="4"/>
        <v>AD</v>
      </c>
      <c r="H9" t="str">
        <f t="shared" si="5"/>
        <v>ADV</v>
      </c>
      <c r="I9" s="5">
        <v>800</v>
      </c>
      <c r="J9" s="5">
        <v>900</v>
      </c>
      <c r="K9" s="5">
        <v>1000</v>
      </c>
      <c r="L9" s="5">
        <v>1100</v>
      </c>
      <c r="M9" s="5">
        <v>1200</v>
      </c>
      <c r="N9" s="5">
        <v>1300</v>
      </c>
    </row>
    <row r="10" spans="1:14" x14ac:dyDescent="0.2">
      <c r="A10" s="3" t="s">
        <v>21</v>
      </c>
      <c r="B10" s="3" t="s">
        <v>95</v>
      </c>
      <c r="C10" t="str">
        <f t="shared" si="0"/>
        <v>0</v>
      </c>
      <c r="D10" s="8" t="str">
        <f t="shared" si="1"/>
        <v>Inc</v>
      </c>
      <c r="E10" t="str">
        <f t="shared" si="2"/>
        <v>DE</v>
      </c>
      <c r="F10" t="str">
        <f t="shared" si="3"/>
        <v>220199</v>
      </c>
      <c r="G10" t="str">
        <f t="shared" si="4"/>
        <v>AD</v>
      </c>
      <c r="H10" t="str">
        <f t="shared" si="5"/>
        <v>ADV</v>
      </c>
      <c r="I10" s="5">
        <v>900</v>
      </c>
      <c r="J10" s="5">
        <v>1000</v>
      </c>
      <c r="K10" s="5">
        <v>1100</v>
      </c>
      <c r="L10" s="5">
        <v>1200</v>
      </c>
      <c r="M10" s="5">
        <v>1300</v>
      </c>
      <c r="N10" s="5">
        <v>1400</v>
      </c>
    </row>
    <row r="11" spans="1:14" x14ac:dyDescent="0.2">
      <c r="A11" s="3" t="s">
        <v>22</v>
      </c>
      <c r="B11" s="3" t="s">
        <v>96</v>
      </c>
      <c r="C11" t="str">
        <f t="shared" si="0"/>
        <v>0</v>
      </c>
      <c r="D11" s="8" t="str">
        <f t="shared" si="1"/>
        <v>Inc</v>
      </c>
      <c r="E11" t="str">
        <f t="shared" si="2"/>
        <v>DE</v>
      </c>
      <c r="F11" t="str">
        <f t="shared" si="3"/>
        <v>230301</v>
      </c>
      <c r="G11" t="str">
        <f t="shared" si="4"/>
        <v>AD</v>
      </c>
      <c r="H11" t="str">
        <f t="shared" si="5"/>
        <v>ADV</v>
      </c>
      <c r="I11" s="5">
        <v>1000</v>
      </c>
      <c r="J11" s="5">
        <v>1100</v>
      </c>
      <c r="K11" s="5">
        <v>1200</v>
      </c>
      <c r="L11" s="5">
        <v>1300</v>
      </c>
      <c r="M11" s="5">
        <v>1400</v>
      </c>
      <c r="N11" s="5">
        <v>1500</v>
      </c>
    </row>
    <row r="12" spans="1:14" x14ac:dyDescent="0.2">
      <c r="A12" s="3" t="s">
        <v>23</v>
      </c>
      <c r="B12" s="3" t="s">
        <v>97</v>
      </c>
      <c r="C12" t="str">
        <f t="shared" si="0"/>
        <v>1</v>
      </c>
      <c r="D12" s="8" t="str">
        <f t="shared" si="1"/>
        <v>Inc</v>
      </c>
      <c r="E12" t="str">
        <f t="shared" si="2"/>
        <v>EO</v>
      </c>
      <c r="F12" t="str">
        <f t="shared" si="3"/>
        <v>220101</v>
      </c>
      <c r="G12" t="str">
        <f t="shared" si="4"/>
        <v>01</v>
      </c>
      <c r="H12" t="str">
        <f t="shared" si="5"/>
        <v>Sales P</v>
      </c>
      <c r="I12" s="5">
        <v>1100</v>
      </c>
      <c r="J12" s="5">
        <v>1200</v>
      </c>
      <c r="K12" s="5">
        <v>1300</v>
      </c>
      <c r="L12" s="5">
        <v>1400</v>
      </c>
      <c r="M12" s="5">
        <v>1500</v>
      </c>
      <c r="N12" s="5">
        <v>1600</v>
      </c>
    </row>
    <row r="13" spans="1:14" x14ac:dyDescent="0.2">
      <c r="A13" s="3" t="s">
        <v>24</v>
      </c>
      <c r="B13" s="3" t="s">
        <v>98</v>
      </c>
      <c r="C13" t="str">
        <f t="shared" si="0"/>
        <v>1</v>
      </c>
      <c r="D13" s="8" t="str">
        <f t="shared" si="1"/>
        <v>Inc</v>
      </c>
      <c r="E13" t="str">
        <f t="shared" si="2"/>
        <v>EO</v>
      </c>
      <c r="F13" t="str">
        <f t="shared" si="3"/>
        <v>220102</v>
      </c>
      <c r="G13" t="str">
        <f t="shared" si="4"/>
        <v>01</v>
      </c>
      <c r="H13" t="str">
        <f t="shared" si="5"/>
        <v>Sales P</v>
      </c>
      <c r="I13" s="5">
        <v>1200</v>
      </c>
      <c r="J13" s="5">
        <v>1300</v>
      </c>
      <c r="K13" s="5">
        <v>1400</v>
      </c>
      <c r="L13" s="5">
        <v>1500</v>
      </c>
      <c r="M13" s="5">
        <v>1600</v>
      </c>
      <c r="N13" s="5">
        <v>1700</v>
      </c>
    </row>
    <row r="14" spans="1:14" x14ac:dyDescent="0.2">
      <c r="A14" s="3" t="s">
        <v>25</v>
      </c>
      <c r="B14" s="3" t="s">
        <v>99</v>
      </c>
      <c r="C14" t="str">
        <f t="shared" si="0"/>
        <v>1</v>
      </c>
      <c r="D14" s="8" t="str">
        <f t="shared" si="1"/>
        <v>Inc</v>
      </c>
      <c r="E14" t="str">
        <f t="shared" si="2"/>
        <v>EO</v>
      </c>
      <c r="F14" t="str">
        <f t="shared" si="3"/>
        <v>220103</v>
      </c>
      <c r="G14" t="str">
        <f t="shared" si="4"/>
        <v>01</v>
      </c>
      <c r="H14" t="str">
        <f t="shared" si="5"/>
        <v>Sales P</v>
      </c>
      <c r="I14" s="5">
        <v>1300</v>
      </c>
      <c r="J14" s="5">
        <v>1400</v>
      </c>
      <c r="K14" s="5">
        <v>1500</v>
      </c>
      <c r="L14" s="5">
        <v>1600</v>
      </c>
      <c r="M14" s="5">
        <v>1700</v>
      </c>
      <c r="N14" s="5">
        <v>1800</v>
      </c>
    </row>
    <row r="15" spans="1:14" x14ac:dyDescent="0.2">
      <c r="A15" s="3" t="s">
        <v>26</v>
      </c>
      <c r="B15" s="3" t="s">
        <v>100</v>
      </c>
      <c r="C15" t="str">
        <f t="shared" si="0"/>
        <v>1</v>
      </c>
      <c r="D15" s="8" t="str">
        <f t="shared" si="1"/>
        <v>Inc</v>
      </c>
      <c r="E15" t="str">
        <f t="shared" si="2"/>
        <v>EO</v>
      </c>
      <c r="F15" t="str">
        <f t="shared" si="3"/>
        <v>240101</v>
      </c>
      <c r="G15" t="str">
        <f t="shared" si="4"/>
        <v>01</v>
      </c>
      <c r="H15" t="str">
        <f t="shared" si="5"/>
        <v>Sales P</v>
      </c>
      <c r="I15" s="5">
        <v>1400</v>
      </c>
      <c r="J15" s="5">
        <v>1500</v>
      </c>
      <c r="K15" s="5">
        <v>1600</v>
      </c>
      <c r="L15" s="5">
        <v>1700</v>
      </c>
      <c r="M15" s="5">
        <v>1800</v>
      </c>
      <c r="N15" s="5">
        <v>1900</v>
      </c>
    </row>
    <row r="16" spans="1:14" x14ac:dyDescent="0.2">
      <c r="A16" s="3" t="s">
        <v>27</v>
      </c>
      <c r="B16" s="3" t="s">
        <v>101</v>
      </c>
      <c r="C16" t="str">
        <f t="shared" si="0"/>
        <v>1</v>
      </c>
      <c r="D16" s="8" t="str">
        <f t="shared" si="1"/>
        <v>Inc</v>
      </c>
      <c r="E16" t="str">
        <f t="shared" si="2"/>
        <v>EO</v>
      </c>
      <c r="F16" t="str">
        <f t="shared" si="3"/>
        <v>240102</v>
      </c>
      <c r="G16" t="str">
        <f t="shared" si="4"/>
        <v>01</v>
      </c>
      <c r="H16" t="str">
        <f t="shared" si="5"/>
        <v>Sales P</v>
      </c>
      <c r="I16" s="5">
        <v>1500</v>
      </c>
      <c r="J16" s="5">
        <v>1600</v>
      </c>
      <c r="K16" s="5">
        <v>1700</v>
      </c>
      <c r="L16" s="5">
        <v>1800</v>
      </c>
      <c r="M16" s="5">
        <v>1900</v>
      </c>
      <c r="N16" s="5">
        <v>2000</v>
      </c>
    </row>
    <row r="17" spans="1:14" x14ac:dyDescent="0.2">
      <c r="A17" s="3" t="s">
        <v>28</v>
      </c>
      <c r="B17" s="3" t="s">
        <v>102</v>
      </c>
      <c r="C17" t="str">
        <f t="shared" si="0"/>
        <v>1</v>
      </c>
      <c r="D17" s="8" t="str">
        <f t="shared" si="1"/>
        <v>Inc</v>
      </c>
      <c r="E17" t="str">
        <f t="shared" si="2"/>
        <v>ME</v>
      </c>
      <c r="F17" t="str">
        <f t="shared" si="3"/>
        <v>210701</v>
      </c>
      <c r="G17" t="str">
        <f t="shared" si="4"/>
        <v>00</v>
      </c>
      <c r="H17" t="str">
        <f t="shared" si="5"/>
        <v>Sales P</v>
      </c>
      <c r="I17" s="5">
        <v>1600</v>
      </c>
      <c r="J17" s="5">
        <v>1700</v>
      </c>
      <c r="K17" s="5">
        <v>1800</v>
      </c>
      <c r="L17" s="5">
        <v>1900</v>
      </c>
      <c r="M17" s="5">
        <v>2000</v>
      </c>
      <c r="N17" s="5">
        <v>2100</v>
      </c>
    </row>
    <row r="18" spans="1:14" x14ac:dyDescent="0.2">
      <c r="A18" s="3" t="s">
        <v>29</v>
      </c>
      <c r="B18" s="3" t="s">
        <v>103</v>
      </c>
      <c r="C18" t="str">
        <f t="shared" si="0"/>
        <v>1</v>
      </c>
      <c r="D18" s="8" t="str">
        <f t="shared" si="1"/>
        <v>Inc</v>
      </c>
      <c r="E18" t="str">
        <f t="shared" si="2"/>
        <v>ME</v>
      </c>
      <c r="F18" t="str">
        <f t="shared" si="3"/>
        <v>200000</v>
      </c>
      <c r="G18" t="str">
        <f t="shared" si="4"/>
        <v>01</v>
      </c>
      <c r="H18" t="str">
        <f t="shared" si="5"/>
        <v>Sales P</v>
      </c>
      <c r="I18" s="5">
        <v>1700</v>
      </c>
      <c r="J18" s="5">
        <v>1800</v>
      </c>
      <c r="K18" s="5">
        <v>1900</v>
      </c>
      <c r="L18" s="5">
        <v>2000</v>
      </c>
      <c r="M18" s="5">
        <v>2100</v>
      </c>
      <c r="N18" s="5">
        <v>2200</v>
      </c>
    </row>
    <row r="19" spans="1:14" x14ac:dyDescent="0.2">
      <c r="A19" s="3" t="s">
        <v>30</v>
      </c>
      <c r="B19" s="3" t="s">
        <v>104</v>
      </c>
      <c r="C19" t="str">
        <f t="shared" si="0"/>
        <v>1</v>
      </c>
      <c r="D19" s="8" t="str">
        <f t="shared" si="1"/>
        <v>Inc</v>
      </c>
      <c r="E19" t="str">
        <f t="shared" si="2"/>
        <v>ME</v>
      </c>
      <c r="F19" t="str">
        <f t="shared" si="3"/>
        <v>210000</v>
      </c>
      <c r="G19" t="str">
        <f t="shared" si="4"/>
        <v>01</v>
      </c>
      <c r="H19" t="str">
        <f t="shared" si="5"/>
        <v>Sales P</v>
      </c>
      <c r="I19" s="5">
        <v>1800</v>
      </c>
      <c r="J19" s="5">
        <v>1900</v>
      </c>
      <c r="K19" s="5">
        <v>2000</v>
      </c>
      <c r="L19" s="5">
        <v>2100</v>
      </c>
      <c r="M19" s="5">
        <v>2200</v>
      </c>
      <c r="N19" s="5">
        <v>2300</v>
      </c>
    </row>
    <row r="20" spans="1:14" x14ac:dyDescent="0.2">
      <c r="A20" s="3" t="s">
        <v>31</v>
      </c>
      <c r="B20" s="3" t="s">
        <v>105</v>
      </c>
      <c r="C20" t="str">
        <f t="shared" si="0"/>
        <v>1</v>
      </c>
      <c r="D20" s="8" t="str">
        <f t="shared" si="1"/>
        <v>Inc</v>
      </c>
      <c r="E20" t="str">
        <f t="shared" si="2"/>
        <v>ME</v>
      </c>
      <c r="F20" t="str">
        <f t="shared" si="3"/>
        <v>210300</v>
      </c>
      <c r="G20" t="str">
        <f t="shared" si="4"/>
        <v>01</v>
      </c>
      <c r="H20" t="str">
        <f t="shared" si="5"/>
        <v>Sales P</v>
      </c>
      <c r="I20" s="5">
        <v>1900</v>
      </c>
      <c r="J20" s="5">
        <v>2000</v>
      </c>
      <c r="K20" s="5">
        <v>2100</v>
      </c>
      <c r="L20" s="5">
        <v>2200</v>
      </c>
      <c r="M20" s="5">
        <v>2300</v>
      </c>
      <c r="N20" s="5">
        <v>2400</v>
      </c>
    </row>
    <row r="21" spans="1:14" x14ac:dyDescent="0.2">
      <c r="A21" s="3" t="s">
        <v>32</v>
      </c>
      <c r="B21" s="3" t="s">
        <v>105</v>
      </c>
      <c r="C21" t="str">
        <f t="shared" si="0"/>
        <v>1</v>
      </c>
      <c r="D21" s="8" t="str">
        <f t="shared" si="1"/>
        <v>Inc</v>
      </c>
      <c r="E21" t="str">
        <f t="shared" si="2"/>
        <v>ME</v>
      </c>
      <c r="F21" t="str">
        <f t="shared" si="3"/>
        <v>210400</v>
      </c>
      <c r="G21" t="str">
        <f t="shared" si="4"/>
        <v>01</v>
      </c>
      <c r="H21" t="str">
        <f t="shared" si="5"/>
        <v>Sales P</v>
      </c>
      <c r="I21" s="5">
        <v>2000</v>
      </c>
      <c r="J21" s="5">
        <v>2100</v>
      </c>
      <c r="K21" s="5">
        <v>2200</v>
      </c>
      <c r="L21" s="5">
        <v>2300</v>
      </c>
      <c r="M21" s="5">
        <v>2400</v>
      </c>
      <c r="N21" s="5">
        <v>2500</v>
      </c>
    </row>
    <row r="22" spans="1:14" x14ac:dyDescent="0.2">
      <c r="A22" s="3" t="s">
        <v>33</v>
      </c>
      <c r="B22" s="3" t="s">
        <v>105</v>
      </c>
      <c r="C22" t="str">
        <f t="shared" si="0"/>
        <v>2</v>
      </c>
      <c r="D22" s="8" t="str">
        <f t="shared" si="1"/>
        <v>Inc</v>
      </c>
      <c r="E22" t="str">
        <f t="shared" si="2"/>
        <v>ME</v>
      </c>
      <c r="F22" t="str">
        <f t="shared" si="3"/>
        <v>250000</v>
      </c>
      <c r="G22" t="str">
        <f t="shared" si="4"/>
        <v>00</v>
      </c>
      <c r="H22" t="str">
        <f t="shared" si="5"/>
        <v>Sales P</v>
      </c>
      <c r="I22" s="5">
        <v>2100</v>
      </c>
      <c r="J22" s="5">
        <v>2200</v>
      </c>
      <c r="K22" s="5">
        <v>2300</v>
      </c>
      <c r="L22" s="5">
        <v>2400</v>
      </c>
      <c r="M22" s="5">
        <v>2500</v>
      </c>
      <c r="N22" s="5">
        <v>2600</v>
      </c>
    </row>
    <row r="23" spans="1:14" x14ac:dyDescent="0.2">
      <c r="A23" s="3" t="s">
        <v>34</v>
      </c>
      <c r="B23" s="3" t="s">
        <v>106</v>
      </c>
      <c r="C23" t="str">
        <f t="shared" si="0"/>
        <v>2</v>
      </c>
      <c r="D23" s="8" t="str">
        <f t="shared" si="1"/>
        <v>Inc</v>
      </c>
      <c r="E23" t="str">
        <f t="shared" si="2"/>
        <v>ME</v>
      </c>
      <c r="F23" t="str">
        <f t="shared" si="3"/>
        <v>210600</v>
      </c>
      <c r="G23" t="str">
        <f t="shared" si="4"/>
        <v>01</v>
      </c>
      <c r="H23" t="str">
        <f t="shared" si="5"/>
        <v>Sales P</v>
      </c>
      <c r="I23" s="5">
        <v>2200</v>
      </c>
      <c r="J23" s="5">
        <v>2300</v>
      </c>
      <c r="K23" s="5">
        <v>2400</v>
      </c>
      <c r="L23" s="5">
        <v>2500</v>
      </c>
      <c r="M23" s="5">
        <v>2600</v>
      </c>
      <c r="N23" s="5">
        <v>2700</v>
      </c>
    </row>
    <row r="24" spans="1:14" x14ac:dyDescent="0.2">
      <c r="A24" s="3" t="s">
        <v>35</v>
      </c>
      <c r="B24" s="3" t="s">
        <v>107</v>
      </c>
      <c r="C24" t="str">
        <f t="shared" si="0"/>
        <v>2</v>
      </c>
      <c r="D24" s="8" t="str">
        <f t="shared" si="1"/>
        <v>Inc</v>
      </c>
      <c r="E24" t="str">
        <f t="shared" si="2"/>
        <v>ME</v>
      </c>
      <c r="F24" t="str">
        <f t="shared" si="3"/>
        <v>210601</v>
      </c>
      <c r="G24" t="str">
        <f t="shared" si="4"/>
        <v>31</v>
      </c>
      <c r="H24" t="str">
        <f t="shared" si="5"/>
        <v>Sales P</v>
      </c>
      <c r="I24" s="5">
        <v>2300</v>
      </c>
      <c r="J24" s="5">
        <v>2400</v>
      </c>
      <c r="K24" s="5">
        <v>2500</v>
      </c>
      <c r="L24" s="5">
        <v>2600</v>
      </c>
      <c r="M24" s="5">
        <v>2700</v>
      </c>
      <c r="N24" s="5">
        <v>2800</v>
      </c>
    </row>
    <row r="25" spans="1:14" x14ac:dyDescent="0.2">
      <c r="A25" s="3" t="s">
        <v>36</v>
      </c>
      <c r="B25" s="3" t="s">
        <v>37</v>
      </c>
      <c r="C25" t="str">
        <f t="shared" si="0"/>
        <v>2</v>
      </c>
      <c r="D25" s="8" t="str">
        <f t="shared" si="1"/>
        <v>Inc</v>
      </c>
      <c r="E25" t="str">
        <f t="shared" si="2"/>
        <v>ME</v>
      </c>
      <c r="F25" t="str">
        <f t="shared" si="3"/>
        <v>210601</v>
      </c>
      <c r="G25" t="str">
        <f t="shared" si="4"/>
        <v>38</v>
      </c>
      <c r="H25" t="str">
        <f t="shared" si="5"/>
        <v>Sales P</v>
      </c>
      <c r="I25" s="5">
        <v>2400</v>
      </c>
      <c r="J25" s="5">
        <v>2500</v>
      </c>
      <c r="K25" s="5">
        <v>2600</v>
      </c>
      <c r="L25" s="5">
        <v>2700</v>
      </c>
      <c r="M25" s="5">
        <v>2800</v>
      </c>
      <c r="N25" s="5">
        <v>2900</v>
      </c>
    </row>
    <row r="26" spans="1:14" x14ac:dyDescent="0.2">
      <c r="A26" t="s">
        <v>38</v>
      </c>
      <c r="B26" t="s">
        <v>108</v>
      </c>
      <c r="I26">
        <v>2500</v>
      </c>
      <c r="J26">
        <v>2600</v>
      </c>
      <c r="K26">
        <v>2700</v>
      </c>
      <c r="L26">
        <v>2800</v>
      </c>
      <c r="M26">
        <v>2900</v>
      </c>
      <c r="N26">
        <v>3000</v>
      </c>
    </row>
    <row r="27" spans="1:14" x14ac:dyDescent="0.2">
      <c r="A27" t="s">
        <v>39</v>
      </c>
      <c r="B27" t="s">
        <v>40</v>
      </c>
      <c r="I27">
        <v>2600</v>
      </c>
      <c r="J27">
        <v>2700</v>
      </c>
      <c r="K27">
        <v>2800</v>
      </c>
      <c r="L27">
        <v>2900</v>
      </c>
      <c r="M27">
        <v>3000</v>
      </c>
      <c r="N27">
        <v>3100</v>
      </c>
    </row>
    <row r="28" spans="1:14" x14ac:dyDescent="0.2">
      <c r="A28" t="s">
        <v>41</v>
      </c>
      <c r="B28" t="s">
        <v>109</v>
      </c>
      <c r="I28">
        <v>2700</v>
      </c>
      <c r="J28">
        <v>2800</v>
      </c>
      <c r="K28">
        <v>2900</v>
      </c>
      <c r="L28">
        <v>3000</v>
      </c>
      <c r="M28">
        <v>3100</v>
      </c>
      <c r="N28">
        <v>3200</v>
      </c>
    </row>
    <row r="29" spans="1:14" x14ac:dyDescent="0.2">
      <c r="A29" t="s">
        <v>42</v>
      </c>
      <c r="B29" t="s">
        <v>110</v>
      </c>
      <c r="I29">
        <v>2800</v>
      </c>
      <c r="J29">
        <v>2900</v>
      </c>
      <c r="K29">
        <v>3000</v>
      </c>
      <c r="L29">
        <v>3100</v>
      </c>
      <c r="M29">
        <v>3200</v>
      </c>
      <c r="N29">
        <v>3300</v>
      </c>
    </row>
    <row r="30" spans="1:14" x14ac:dyDescent="0.2">
      <c r="A30" t="s">
        <v>43</v>
      </c>
      <c r="B30" t="s">
        <v>111</v>
      </c>
      <c r="I30">
        <v>2900</v>
      </c>
      <c r="J30">
        <v>3000</v>
      </c>
      <c r="K30">
        <v>3100</v>
      </c>
      <c r="L30">
        <v>3200</v>
      </c>
      <c r="M30">
        <v>3300</v>
      </c>
      <c r="N30">
        <v>3400</v>
      </c>
    </row>
    <row r="31" spans="1:14" x14ac:dyDescent="0.2">
      <c r="A31" t="s">
        <v>44</v>
      </c>
      <c r="B31" t="s">
        <v>45</v>
      </c>
      <c r="I31">
        <v>3000</v>
      </c>
      <c r="J31">
        <v>3100</v>
      </c>
      <c r="K31">
        <v>3200</v>
      </c>
      <c r="L31">
        <v>3300</v>
      </c>
      <c r="M31">
        <v>3400</v>
      </c>
      <c r="N31">
        <v>3500</v>
      </c>
    </row>
    <row r="32" spans="1:14" x14ac:dyDescent="0.2">
      <c r="A32" t="s">
        <v>46</v>
      </c>
      <c r="B32" t="s">
        <v>112</v>
      </c>
      <c r="I32">
        <v>3100</v>
      </c>
      <c r="J32">
        <v>3200</v>
      </c>
      <c r="K32">
        <v>3300</v>
      </c>
      <c r="L32">
        <v>3400</v>
      </c>
      <c r="M32">
        <v>3500</v>
      </c>
      <c r="N32">
        <v>3600</v>
      </c>
    </row>
    <row r="33" spans="1:14" x14ac:dyDescent="0.2">
      <c r="A33" t="s">
        <v>48</v>
      </c>
      <c r="B33" t="s">
        <v>47</v>
      </c>
      <c r="I33">
        <v>3200</v>
      </c>
      <c r="J33">
        <v>3300</v>
      </c>
      <c r="K33">
        <v>3400</v>
      </c>
      <c r="L33">
        <v>3500</v>
      </c>
      <c r="M33">
        <v>3600</v>
      </c>
      <c r="N33">
        <v>3700</v>
      </c>
    </row>
    <row r="34" spans="1:14" x14ac:dyDescent="0.2">
      <c r="A34" t="s">
        <v>49</v>
      </c>
      <c r="B34" t="s">
        <v>50</v>
      </c>
      <c r="I34">
        <v>3300</v>
      </c>
      <c r="J34">
        <v>3400</v>
      </c>
      <c r="K34">
        <v>3500</v>
      </c>
      <c r="L34">
        <v>3600</v>
      </c>
      <c r="M34">
        <v>3700</v>
      </c>
      <c r="N34">
        <v>3800</v>
      </c>
    </row>
    <row r="35" spans="1:14" x14ac:dyDescent="0.2">
      <c r="A35" t="s">
        <v>51</v>
      </c>
      <c r="B35" t="s">
        <v>47</v>
      </c>
      <c r="I35">
        <v>3400</v>
      </c>
      <c r="J35">
        <v>3500</v>
      </c>
      <c r="K35">
        <v>3600</v>
      </c>
      <c r="L35">
        <v>3700</v>
      </c>
      <c r="M35">
        <v>3800</v>
      </c>
      <c r="N35">
        <v>3900</v>
      </c>
    </row>
    <row r="36" spans="1:14" x14ac:dyDescent="0.2">
      <c r="A36" t="s">
        <v>52</v>
      </c>
      <c r="B36" t="s">
        <v>47</v>
      </c>
      <c r="I36">
        <v>3500</v>
      </c>
      <c r="J36">
        <v>3600</v>
      </c>
      <c r="K36">
        <v>3700</v>
      </c>
      <c r="L36">
        <v>3800</v>
      </c>
      <c r="M36">
        <v>3900</v>
      </c>
      <c r="N36">
        <v>4000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35"/>
  <sheetViews>
    <sheetView topLeftCell="A7" workbookViewId="0">
      <selection activeCell="C1" sqref="C1:H35"/>
    </sheetView>
  </sheetViews>
  <sheetFormatPr defaultRowHeight="12.75" x14ac:dyDescent="0.2"/>
  <cols>
    <col min="1" max="1" width="6.28515625" style="2" customWidth="1"/>
    <col min="2" max="2" width="30" style="2" bestFit="1" customWidth="1"/>
  </cols>
  <sheetData>
    <row r="1" spans="1:8" x14ac:dyDescent="0.2">
      <c r="A1" s="9" t="s">
        <v>60</v>
      </c>
      <c r="B1" s="1"/>
      <c r="C1" s="5">
        <v>100</v>
      </c>
      <c r="D1" s="5">
        <v>200</v>
      </c>
      <c r="E1" s="5">
        <v>300</v>
      </c>
      <c r="F1" s="5">
        <v>400</v>
      </c>
      <c r="G1" s="5">
        <v>500</v>
      </c>
      <c r="H1" s="5">
        <v>600</v>
      </c>
    </row>
    <row r="2" spans="1:8" x14ac:dyDescent="0.2">
      <c r="A2" s="9" t="s">
        <v>61</v>
      </c>
      <c r="B2" s="1"/>
      <c r="C2" s="5">
        <v>200</v>
      </c>
      <c r="D2" s="5">
        <v>300</v>
      </c>
      <c r="E2" s="5">
        <v>400</v>
      </c>
      <c r="F2" s="5">
        <v>500</v>
      </c>
      <c r="G2" s="5">
        <v>600</v>
      </c>
      <c r="H2" s="5">
        <v>700</v>
      </c>
    </row>
    <row r="3" spans="1:8" x14ac:dyDescent="0.2">
      <c r="A3" s="9" t="s">
        <v>62</v>
      </c>
      <c r="B3" s="1"/>
      <c r="C3" s="5">
        <v>300</v>
      </c>
      <c r="D3" s="5">
        <v>400</v>
      </c>
      <c r="E3" s="5">
        <v>500</v>
      </c>
      <c r="F3" s="5">
        <v>600</v>
      </c>
      <c r="G3" s="5">
        <v>700</v>
      </c>
      <c r="H3" s="5">
        <v>800</v>
      </c>
    </row>
    <row r="4" spans="1:8" x14ac:dyDescent="0.2">
      <c r="A4" s="9" t="s">
        <v>63</v>
      </c>
      <c r="B4" s="1"/>
      <c r="C4" s="5">
        <v>400</v>
      </c>
      <c r="D4" s="5">
        <v>500</v>
      </c>
      <c r="E4" s="5">
        <v>600</v>
      </c>
      <c r="F4" s="5">
        <v>700</v>
      </c>
      <c r="G4" s="5">
        <v>800</v>
      </c>
      <c r="H4" s="5">
        <v>900</v>
      </c>
    </row>
    <row r="5" spans="1:8" x14ac:dyDescent="0.2">
      <c r="A5" s="9" t="s">
        <v>64</v>
      </c>
      <c r="B5" s="1"/>
      <c r="C5" s="5">
        <v>500</v>
      </c>
      <c r="D5" s="5">
        <v>600</v>
      </c>
      <c r="E5" s="5">
        <v>700</v>
      </c>
      <c r="F5" s="5">
        <v>800</v>
      </c>
      <c r="G5" s="5">
        <v>900</v>
      </c>
      <c r="H5" s="5">
        <v>1000</v>
      </c>
    </row>
    <row r="6" spans="1:8" x14ac:dyDescent="0.2">
      <c r="A6" s="9" t="s">
        <v>65</v>
      </c>
      <c r="B6" s="1"/>
      <c r="C6" s="5">
        <v>600</v>
      </c>
      <c r="D6" s="5">
        <v>700</v>
      </c>
      <c r="E6" s="5">
        <v>800</v>
      </c>
      <c r="F6" s="5">
        <v>900</v>
      </c>
      <c r="G6" s="5">
        <v>1000</v>
      </c>
      <c r="H6" s="5">
        <v>1100</v>
      </c>
    </row>
    <row r="7" spans="1:8" x14ac:dyDescent="0.2">
      <c r="A7" s="9" t="s">
        <v>66</v>
      </c>
      <c r="B7" s="1"/>
      <c r="C7" s="5">
        <v>700</v>
      </c>
      <c r="D7" s="5">
        <v>800</v>
      </c>
      <c r="E7" s="5">
        <v>900</v>
      </c>
      <c r="F7" s="5">
        <v>1000</v>
      </c>
      <c r="G7" s="5">
        <v>1100</v>
      </c>
      <c r="H7" s="5">
        <v>1200</v>
      </c>
    </row>
    <row r="8" spans="1:8" x14ac:dyDescent="0.2">
      <c r="A8" s="9" t="s">
        <v>67</v>
      </c>
      <c r="B8" s="1"/>
      <c r="C8" s="5">
        <v>800</v>
      </c>
      <c r="D8" s="5">
        <v>900</v>
      </c>
      <c r="E8" s="5">
        <v>1000</v>
      </c>
      <c r="F8" s="5">
        <v>1100</v>
      </c>
      <c r="G8" s="5">
        <v>1200</v>
      </c>
      <c r="H8" s="5">
        <v>1300</v>
      </c>
    </row>
    <row r="9" spans="1:8" x14ac:dyDescent="0.2">
      <c r="A9" s="9" t="s">
        <v>68</v>
      </c>
      <c r="B9" s="1"/>
      <c r="C9" s="5">
        <v>900</v>
      </c>
      <c r="D9" s="5">
        <v>1000</v>
      </c>
      <c r="E9" s="5">
        <v>1100</v>
      </c>
      <c r="F9" s="5">
        <v>1200</v>
      </c>
      <c r="G9" s="5">
        <v>1300</v>
      </c>
      <c r="H9" s="5">
        <v>1400</v>
      </c>
    </row>
    <row r="10" spans="1:8" x14ac:dyDescent="0.2">
      <c r="A10" s="9" t="s">
        <v>69</v>
      </c>
      <c r="B10" s="1"/>
      <c r="C10" s="5">
        <v>1000</v>
      </c>
      <c r="D10" s="5">
        <v>1100</v>
      </c>
      <c r="E10" s="5">
        <v>1200</v>
      </c>
      <c r="F10" s="5">
        <v>1300</v>
      </c>
      <c r="G10" s="5">
        <v>1400</v>
      </c>
      <c r="H10" s="5">
        <v>1500</v>
      </c>
    </row>
    <row r="11" spans="1:8" x14ac:dyDescent="0.2">
      <c r="A11" s="9" t="s">
        <v>70</v>
      </c>
      <c r="B11" s="1"/>
      <c r="C11" s="5">
        <v>1100</v>
      </c>
      <c r="D11" s="5">
        <v>1200</v>
      </c>
      <c r="E11" s="5">
        <v>1300</v>
      </c>
      <c r="F11" s="5">
        <v>1400</v>
      </c>
      <c r="G11" s="5">
        <v>1500</v>
      </c>
      <c r="H11" s="5">
        <v>1600</v>
      </c>
    </row>
    <row r="12" spans="1:8" x14ac:dyDescent="0.2">
      <c r="A12" s="9" t="s">
        <v>71</v>
      </c>
      <c r="B12" s="1"/>
      <c r="C12" s="5">
        <v>1200</v>
      </c>
      <c r="D12" s="5">
        <v>1300</v>
      </c>
      <c r="E12" s="5">
        <v>1400</v>
      </c>
      <c r="F12" s="5">
        <v>1500</v>
      </c>
      <c r="G12" s="5">
        <v>1600</v>
      </c>
      <c r="H12" s="5">
        <v>1700</v>
      </c>
    </row>
    <row r="13" spans="1:8" x14ac:dyDescent="0.2">
      <c r="A13" s="9" t="s">
        <v>72</v>
      </c>
      <c r="B13" s="1"/>
      <c r="C13" s="5">
        <v>1300</v>
      </c>
      <c r="D13" s="5">
        <v>1400</v>
      </c>
      <c r="E13" s="5">
        <v>1500</v>
      </c>
      <c r="F13" s="5">
        <v>1600</v>
      </c>
      <c r="G13" s="5">
        <v>1700</v>
      </c>
      <c r="H13" s="5">
        <v>1800</v>
      </c>
    </row>
    <row r="14" spans="1:8" x14ac:dyDescent="0.2">
      <c r="A14" s="9" t="s">
        <v>73</v>
      </c>
      <c r="B14" s="1"/>
      <c r="C14" s="5">
        <v>1400</v>
      </c>
      <c r="D14" s="5">
        <v>1500</v>
      </c>
      <c r="E14" s="5">
        <v>1600</v>
      </c>
      <c r="F14" s="5">
        <v>1700</v>
      </c>
      <c r="G14" s="5">
        <v>1800</v>
      </c>
      <c r="H14" s="5">
        <v>1900</v>
      </c>
    </row>
    <row r="15" spans="1:8" x14ac:dyDescent="0.2">
      <c r="A15" s="9" t="s">
        <v>74</v>
      </c>
      <c r="B15" s="1"/>
      <c r="C15" s="5">
        <v>1500</v>
      </c>
      <c r="D15" s="5">
        <v>1600</v>
      </c>
      <c r="E15" s="5">
        <v>1700</v>
      </c>
      <c r="F15" s="5">
        <v>1800</v>
      </c>
      <c r="G15" s="5">
        <v>1900</v>
      </c>
      <c r="H15" s="5">
        <v>2000</v>
      </c>
    </row>
    <row r="16" spans="1:8" x14ac:dyDescent="0.2">
      <c r="A16" s="9" t="s">
        <v>75</v>
      </c>
      <c r="B16" s="1"/>
      <c r="C16" s="5">
        <v>1600</v>
      </c>
      <c r="D16" s="5">
        <v>1700</v>
      </c>
      <c r="E16" s="5">
        <v>1800</v>
      </c>
      <c r="F16" s="5">
        <v>1900</v>
      </c>
      <c r="G16" s="5">
        <v>2000</v>
      </c>
      <c r="H16" s="5">
        <v>2100</v>
      </c>
    </row>
    <row r="17" spans="1:8" x14ac:dyDescent="0.2">
      <c r="A17" s="9" t="s">
        <v>76</v>
      </c>
      <c r="B17" s="1"/>
      <c r="C17" s="5">
        <v>1700</v>
      </c>
      <c r="D17" s="5">
        <v>1800</v>
      </c>
      <c r="E17" s="5">
        <v>1900</v>
      </c>
      <c r="F17" s="5">
        <v>2000</v>
      </c>
      <c r="G17" s="5">
        <v>2100</v>
      </c>
      <c r="H17" s="5">
        <v>2200</v>
      </c>
    </row>
    <row r="18" spans="1:8" x14ac:dyDescent="0.2">
      <c r="A18" s="9" t="s">
        <v>77</v>
      </c>
      <c r="B18" s="1"/>
      <c r="C18" s="5">
        <v>1800</v>
      </c>
      <c r="D18" s="5">
        <v>1900</v>
      </c>
      <c r="E18" s="5">
        <v>2000</v>
      </c>
      <c r="F18" s="5">
        <v>2100</v>
      </c>
      <c r="G18" s="5">
        <v>2200</v>
      </c>
      <c r="H18" s="5">
        <v>2300</v>
      </c>
    </row>
    <row r="19" spans="1:8" x14ac:dyDescent="0.2">
      <c r="A19" s="9" t="s">
        <v>78</v>
      </c>
      <c r="B19" s="1"/>
      <c r="C19" s="5">
        <v>1900</v>
      </c>
      <c r="D19" s="5">
        <v>2000</v>
      </c>
      <c r="E19" s="5">
        <v>2100</v>
      </c>
      <c r="F19" s="5">
        <v>2200</v>
      </c>
      <c r="G19" s="5">
        <v>2300</v>
      </c>
      <c r="H19" s="5">
        <v>2400</v>
      </c>
    </row>
    <row r="20" spans="1:8" x14ac:dyDescent="0.2">
      <c r="A20" s="9" t="s">
        <v>79</v>
      </c>
      <c r="B20" s="1"/>
      <c r="C20" s="5">
        <v>2000</v>
      </c>
      <c r="D20" s="5">
        <v>2100</v>
      </c>
      <c r="E20" s="5">
        <v>2200</v>
      </c>
      <c r="F20" s="5">
        <v>2300</v>
      </c>
      <c r="G20" s="5">
        <v>2400</v>
      </c>
      <c r="H20" s="5">
        <v>2500</v>
      </c>
    </row>
    <row r="21" spans="1:8" x14ac:dyDescent="0.2">
      <c r="A21" s="9" t="s">
        <v>80</v>
      </c>
      <c r="B21" s="1"/>
      <c r="C21" s="5">
        <v>2100</v>
      </c>
      <c r="D21" s="5">
        <v>2200</v>
      </c>
      <c r="E21" s="5">
        <v>2300</v>
      </c>
      <c r="F21" s="5">
        <v>2400</v>
      </c>
      <c r="G21" s="5">
        <v>2500</v>
      </c>
      <c r="H21" s="5">
        <v>2600</v>
      </c>
    </row>
    <row r="22" spans="1:8" x14ac:dyDescent="0.2">
      <c r="A22" s="9" t="s">
        <v>81</v>
      </c>
      <c r="B22" s="1"/>
      <c r="C22" s="5">
        <v>2200</v>
      </c>
      <c r="D22" s="5">
        <v>2300</v>
      </c>
      <c r="E22" s="5">
        <v>2400</v>
      </c>
      <c r="F22" s="5">
        <v>2500</v>
      </c>
      <c r="G22" s="5">
        <v>2600</v>
      </c>
      <c r="H22" s="5">
        <v>2700</v>
      </c>
    </row>
    <row r="23" spans="1:8" x14ac:dyDescent="0.2">
      <c r="A23" s="9" t="s">
        <v>82</v>
      </c>
      <c r="B23" s="1"/>
      <c r="C23" s="5">
        <v>2300</v>
      </c>
      <c r="D23" s="5">
        <v>2400</v>
      </c>
      <c r="E23" s="5">
        <v>2500</v>
      </c>
      <c r="F23" s="5">
        <v>2600</v>
      </c>
      <c r="G23" s="5">
        <v>2700</v>
      </c>
      <c r="H23" s="5">
        <v>2800</v>
      </c>
    </row>
    <row r="24" spans="1:8" x14ac:dyDescent="0.2">
      <c r="A24" s="1" t="s">
        <v>53</v>
      </c>
      <c r="B24" s="1"/>
      <c r="C24" s="5">
        <v>2400</v>
      </c>
      <c r="D24" s="5">
        <v>2500</v>
      </c>
      <c r="E24" s="5">
        <v>2600</v>
      </c>
      <c r="F24" s="5">
        <v>2700</v>
      </c>
      <c r="G24" s="5">
        <v>2800</v>
      </c>
      <c r="H24" s="5">
        <v>2900</v>
      </c>
    </row>
    <row r="25" spans="1:8" x14ac:dyDescent="0.2">
      <c r="A25" s="10" t="s">
        <v>83</v>
      </c>
      <c r="B25" s="6"/>
      <c r="C25" s="4">
        <v>2500</v>
      </c>
      <c r="D25" s="4">
        <v>2600</v>
      </c>
      <c r="E25" s="4">
        <v>2700</v>
      </c>
      <c r="F25" s="4">
        <v>2800</v>
      </c>
      <c r="G25" s="4">
        <v>2900</v>
      </c>
      <c r="H25" s="4">
        <v>3000</v>
      </c>
    </row>
    <row r="26" spans="1:8" x14ac:dyDescent="0.2">
      <c r="A26" s="6" t="s">
        <v>54</v>
      </c>
      <c r="B26" s="6"/>
      <c r="C26" s="4">
        <v>2600</v>
      </c>
      <c r="D26" s="4">
        <v>2700</v>
      </c>
      <c r="E26" s="4">
        <v>2800</v>
      </c>
      <c r="F26" s="4">
        <v>2900</v>
      </c>
      <c r="G26" s="4">
        <v>3000</v>
      </c>
      <c r="H26" s="4">
        <v>3100</v>
      </c>
    </row>
    <row r="27" spans="1:8" x14ac:dyDescent="0.2">
      <c r="A27" s="10" t="s">
        <v>84</v>
      </c>
      <c r="B27" s="6"/>
      <c r="C27" s="4">
        <v>2700</v>
      </c>
      <c r="D27" s="4">
        <v>2800</v>
      </c>
      <c r="E27" s="4">
        <v>2900</v>
      </c>
      <c r="F27" s="4">
        <v>3000</v>
      </c>
      <c r="G27" s="4">
        <v>3100</v>
      </c>
      <c r="H27" s="4">
        <v>3200</v>
      </c>
    </row>
    <row r="28" spans="1:8" x14ac:dyDescent="0.2">
      <c r="A28" s="10" t="s">
        <v>85</v>
      </c>
      <c r="B28" s="6"/>
      <c r="C28" s="4">
        <v>2800</v>
      </c>
      <c r="D28" s="4">
        <v>2900</v>
      </c>
      <c r="E28" s="4">
        <v>3000</v>
      </c>
      <c r="F28" s="4">
        <v>3100</v>
      </c>
      <c r="G28" s="4">
        <v>3200</v>
      </c>
      <c r="H28" s="4">
        <v>3300</v>
      </c>
    </row>
    <row r="29" spans="1:8" x14ac:dyDescent="0.2">
      <c r="A29" s="10" t="s">
        <v>86</v>
      </c>
      <c r="B29" s="6"/>
      <c r="C29" s="4">
        <v>2900</v>
      </c>
      <c r="D29" s="4">
        <v>3000</v>
      </c>
      <c r="E29" s="4">
        <v>3100</v>
      </c>
      <c r="F29" s="4">
        <v>3200</v>
      </c>
      <c r="G29" s="4">
        <v>3300</v>
      </c>
      <c r="H29" s="4">
        <v>3400</v>
      </c>
    </row>
    <row r="30" spans="1:8" x14ac:dyDescent="0.2">
      <c r="A30" s="10" t="s">
        <v>55</v>
      </c>
      <c r="B30" s="6"/>
      <c r="C30" s="4">
        <v>3000</v>
      </c>
      <c r="D30" s="4">
        <v>3100</v>
      </c>
      <c r="E30" s="4">
        <v>3200</v>
      </c>
      <c r="F30" s="4">
        <v>3300</v>
      </c>
      <c r="G30" s="4">
        <v>3400</v>
      </c>
      <c r="H30" s="4">
        <v>3500</v>
      </c>
    </row>
    <row r="31" spans="1:8" x14ac:dyDescent="0.2">
      <c r="A31" s="10" t="s">
        <v>87</v>
      </c>
      <c r="B31" s="7"/>
      <c r="C31" s="4">
        <v>3100</v>
      </c>
      <c r="D31" s="4">
        <v>3200</v>
      </c>
      <c r="E31" s="4">
        <v>3300</v>
      </c>
      <c r="F31" s="4">
        <v>3400</v>
      </c>
      <c r="G31" s="4">
        <v>3500</v>
      </c>
      <c r="H31" s="4">
        <v>3600</v>
      </c>
    </row>
    <row r="32" spans="1:8" x14ac:dyDescent="0.2">
      <c r="A32" s="10" t="s">
        <v>56</v>
      </c>
      <c r="B32" s="7"/>
      <c r="C32" s="4">
        <v>3200</v>
      </c>
      <c r="D32" s="4">
        <v>3300</v>
      </c>
      <c r="E32" s="4">
        <v>3400</v>
      </c>
      <c r="F32" s="4">
        <v>3500</v>
      </c>
      <c r="G32" s="4">
        <v>3600</v>
      </c>
      <c r="H32" s="4">
        <v>3700</v>
      </c>
    </row>
    <row r="33" spans="1:8" x14ac:dyDescent="0.2">
      <c r="A33" s="6" t="s">
        <v>57</v>
      </c>
      <c r="B33" s="7"/>
      <c r="C33" s="4">
        <v>3300</v>
      </c>
      <c r="D33" s="4">
        <v>3400</v>
      </c>
      <c r="E33" s="4">
        <v>3500</v>
      </c>
      <c r="F33" s="4">
        <v>3600</v>
      </c>
      <c r="G33" s="4">
        <v>3700</v>
      </c>
      <c r="H33" s="4">
        <v>3800</v>
      </c>
    </row>
    <row r="34" spans="1:8" x14ac:dyDescent="0.2">
      <c r="A34" s="6" t="s">
        <v>58</v>
      </c>
      <c r="B34" s="7"/>
      <c r="C34" s="4">
        <v>3400</v>
      </c>
      <c r="D34" s="4">
        <v>3500</v>
      </c>
      <c r="E34" s="4">
        <v>3600</v>
      </c>
      <c r="F34" s="4">
        <v>3700</v>
      </c>
      <c r="G34" s="4">
        <v>3800</v>
      </c>
      <c r="H34" s="4">
        <v>3900</v>
      </c>
    </row>
    <row r="35" spans="1:8" x14ac:dyDescent="0.2">
      <c r="A35" s="6" t="s">
        <v>59</v>
      </c>
      <c r="B35" s="7"/>
      <c r="C35" s="4">
        <v>3500</v>
      </c>
      <c r="D35" s="4">
        <v>3600</v>
      </c>
      <c r="E35" s="4">
        <v>3700</v>
      </c>
      <c r="F35" s="4">
        <v>3800</v>
      </c>
      <c r="G35" s="4">
        <v>3900</v>
      </c>
      <c r="H35" s="4">
        <v>4000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35"/>
  <sheetViews>
    <sheetView topLeftCell="A13" workbookViewId="0">
      <selection activeCell="A25" sqref="A25:H35"/>
    </sheetView>
  </sheetViews>
  <sheetFormatPr defaultRowHeight="12.75" x14ac:dyDescent="0.2"/>
  <cols>
    <col min="1" max="1" width="42.7109375" bestFit="1" customWidth="1"/>
    <col min="3" max="8" width="5" bestFit="1" customWidth="1"/>
  </cols>
  <sheetData>
    <row r="1" spans="1:8" x14ac:dyDescent="0.2">
      <c r="A1" s="9" t="s">
        <v>60</v>
      </c>
      <c r="B1" s="1"/>
      <c r="C1" s="5">
        <v>100</v>
      </c>
      <c r="D1" s="5">
        <v>200</v>
      </c>
      <c r="E1" s="5">
        <v>300</v>
      </c>
      <c r="F1" s="5">
        <v>400</v>
      </c>
      <c r="G1" s="5">
        <v>500</v>
      </c>
      <c r="H1" s="5">
        <v>600</v>
      </c>
    </row>
    <row r="2" spans="1:8" x14ac:dyDescent="0.2">
      <c r="A2" s="9" t="s">
        <v>61</v>
      </c>
      <c r="B2" s="1"/>
      <c r="C2" s="5">
        <v>200</v>
      </c>
      <c r="D2" s="5">
        <v>300</v>
      </c>
      <c r="E2" s="5">
        <v>400</v>
      </c>
      <c r="F2" s="5">
        <v>500</v>
      </c>
      <c r="G2" s="5">
        <v>600</v>
      </c>
      <c r="H2" s="5">
        <v>700</v>
      </c>
    </row>
    <row r="3" spans="1:8" x14ac:dyDescent="0.2">
      <c r="A3" s="9" t="s">
        <v>62</v>
      </c>
      <c r="B3" s="1"/>
      <c r="C3" s="5">
        <v>300</v>
      </c>
      <c r="D3" s="5">
        <v>400</v>
      </c>
      <c r="E3" s="5">
        <v>500</v>
      </c>
      <c r="F3" s="5">
        <v>600</v>
      </c>
      <c r="G3" s="5">
        <v>700</v>
      </c>
      <c r="H3" s="5">
        <v>800</v>
      </c>
    </row>
    <row r="4" spans="1:8" x14ac:dyDescent="0.2">
      <c r="A4" s="9" t="s">
        <v>63</v>
      </c>
      <c r="B4" s="1"/>
      <c r="C4" s="5">
        <v>400</v>
      </c>
      <c r="D4" s="5">
        <v>500</v>
      </c>
      <c r="E4" s="5">
        <v>600</v>
      </c>
      <c r="F4" s="5">
        <v>700</v>
      </c>
      <c r="G4" s="5">
        <v>800</v>
      </c>
      <c r="H4" s="5">
        <v>900</v>
      </c>
    </row>
    <row r="5" spans="1:8" x14ac:dyDescent="0.2">
      <c r="A5" s="9" t="s">
        <v>64</v>
      </c>
      <c r="B5" s="1"/>
      <c r="C5" s="5">
        <v>500</v>
      </c>
      <c r="D5" s="5">
        <v>600</v>
      </c>
      <c r="E5" s="5">
        <v>700</v>
      </c>
      <c r="F5" s="5">
        <v>800</v>
      </c>
      <c r="G5" s="5">
        <v>900</v>
      </c>
      <c r="H5" s="5">
        <v>1000</v>
      </c>
    </row>
    <row r="6" spans="1:8" x14ac:dyDescent="0.2">
      <c r="A6" s="9" t="s">
        <v>65</v>
      </c>
      <c r="B6" s="1"/>
      <c r="C6" s="5">
        <v>600</v>
      </c>
      <c r="D6" s="5">
        <v>700</v>
      </c>
      <c r="E6" s="5">
        <v>800</v>
      </c>
      <c r="F6" s="5">
        <v>900</v>
      </c>
      <c r="G6" s="5">
        <v>1000</v>
      </c>
      <c r="H6" s="5">
        <v>1100</v>
      </c>
    </row>
    <row r="7" spans="1:8" x14ac:dyDescent="0.2">
      <c r="A7" s="9" t="s">
        <v>66</v>
      </c>
      <c r="B7" s="1"/>
      <c r="C7" s="5">
        <v>700</v>
      </c>
      <c r="D7" s="5">
        <v>800</v>
      </c>
      <c r="E7" s="5">
        <v>900</v>
      </c>
      <c r="F7" s="5">
        <v>1000</v>
      </c>
      <c r="G7" s="5">
        <v>1100</v>
      </c>
      <c r="H7" s="5">
        <v>1200</v>
      </c>
    </row>
    <row r="8" spans="1:8" x14ac:dyDescent="0.2">
      <c r="A8" s="9" t="s">
        <v>67</v>
      </c>
      <c r="B8" s="1"/>
      <c r="C8" s="5">
        <v>800</v>
      </c>
      <c r="D8" s="5">
        <v>900</v>
      </c>
      <c r="E8" s="5">
        <v>1000</v>
      </c>
      <c r="F8" s="5">
        <v>1100</v>
      </c>
      <c r="G8" s="5">
        <v>1200</v>
      </c>
      <c r="H8" s="5">
        <v>1300</v>
      </c>
    </row>
    <row r="9" spans="1:8" x14ac:dyDescent="0.2">
      <c r="A9" s="9" t="s">
        <v>68</v>
      </c>
      <c r="B9" s="1"/>
      <c r="C9" s="5">
        <v>900</v>
      </c>
      <c r="D9" s="5">
        <v>1000</v>
      </c>
      <c r="E9" s="5">
        <v>1100</v>
      </c>
      <c r="F9" s="5">
        <v>1200</v>
      </c>
      <c r="G9" s="5">
        <v>1300</v>
      </c>
      <c r="H9" s="5">
        <v>1400</v>
      </c>
    </row>
    <row r="10" spans="1:8" x14ac:dyDescent="0.2">
      <c r="A10" s="9" t="s">
        <v>69</v>
      </c>
      <c r="B10" s="1"/>
      <c r="C10" s="5">
        <v>1000</v>
      </c>
      <c r="D10" s="5">
        <v>1100</v>
      </c>
      <c r="E10" s="5">
        <v>1200</v>
      </c>
      <c r="F10" s="5">
        <v>1300</v>
      </c>
      <c r="G10" s="5">
        <v>1400</v>
      </c>
      <c r="H10" s="5">
        <v>1500</v>
      </c>
    </row>
    <row r="11" spans="1:8" x14ac:dyDescent="0.2">
      <c r="A11" s="9" t="s">
        <v>70</v>
      </c>
      <c r="B11" s="1"/>
      <c r="C11" s="5">
        <v>1100</v>
      </c>
      <c r="D11" s="5">
        <v>1200</v>
      </c>
      <c r="E11" s="5">
        <v>1300</v>
      </c>
      <c r="F11" s="5">
        <v>1400</v>
      </c>
      <c r="G11" s="5">
        <v>1500</v>
      </c>
      <c r="H11" s="5">
        <v>1600</v>
      </c>
    </row>
    <row r="12" spans="1:8" x14ac:dyDescent="0.2">
      <c r="A12" s="9" t="s">
        <v>71</v>
      </c>
      <c r="B12" s="1"/>
      <c r="C12" s="5">
        <v>1200</v>
      </c>
      <c r="D12" s="5">
        <v>1300</v>
      </c>
      <c r="E12" s="5">
        <v>1400</v>
      </c>
      <c r="F12" s="5">
        <v>1500</v>
      </c>
      <c r="G12" s="5">
        <v>1600</v>
      </c>
      <c r="H12" s="5">
        <v>1700</v>
      </c>
    </row>
    <row r="13" spans="1:8" x14ac:dyDescent="0.2">
      <c r="A13" s="9" t="s">
        <v>72</v>
      </c>
      <c r="B13" s="1"/>
      <c r="C13" s="5">
        <v>1300</v>
      </c>
      <c r="D13" s="5">
        <v>1400</v>
      </c>
      <c r="E13" s="5">
        <v>1500</v>
      </c>
      <c r="F13" s="5">
        <v>1600</v>
      </c>
      <c r="G13" s="5">
        <v>1700</v>
      </c>
      <c r="H13" s="5">
        <v>1800</v>
      </c>
    </row>
    <row r="14" spans="1:8" x14ac:dyDescent="0.2">
      <c r="A14" s="9" t="s">
        <v>73</v>
      </c>
      <c r="B14" s="1"/>
      <c r="C14" s="5">
        <v>1400</v>
      </c>
      <c r="D14" s="5">
        <v>1500</v>
      </c>
      <c r="E14" s="5">
        <v>1600</v>
      </c>
      <c r="F14" s="5">
        <v>1700</v>
      </c>
      <c r="G14" s="5">
        <v>1800</v>
      </c>
      <c r="H14" s="5">
        <v>1900</v>
      </c>
    </row>
    <row r="15" spans="1:8" x14ac:dyDescent="0.2">
      <c r="A15" s="9" t="s">
        <v>74</v>
      </c>
      <c r="B15" s="1"/>
      <c r="C15" s="5">
        <v>1500</v>
      </c>
      <c r="D15" s="5">
        <v>1600</v>
      </c>
      <c r="E15" s="5">
        <v>1700</v>
      </c>
      <c r="F15" s="5">
        <v>1800</v>
      </c>
      <c r="G15" s="5">
        <v>1900</v>
      </c>
      <c r="H15" s="5">
        <v>2000</v>
      </c>
    </row>
    <row r="16" spans="1:8" x14ac:dyDescent="0.2">
      <c r="A16" s="9" t="s">
        <v>75</v>
      </c>
      <c r="B16" s="1"/>
      <c r="C16" s="5">
        <v>1600</v>
      </c>
      <c r="D16" s="5">
        <v>1700</v>
      </c>
      <c r="E16" s="5">
        <v>1800</v>
      </c>
      <c r="F16" s="5">
        <v>1900</v>
      </c>
      <c r="G16" s="5">
        <v>2000</v>
      </c>
      <c r="H16" s="5">
        <v>2100</v>
      </c>
    </row>
    <row r="17" spans="1:8" x14ac:dyDescent="0.2">
      <c r="A17" s="9" t="s">
        <v>76</v>
      </c>
      <c r="B17" s="1"/>
      <c r="C17" s="5">
        <v>1700</v>
      </c>
      <c r="D17" s="5">
        <v>1800</v>
      </c>
      <c r="E17" s="5">
        <v>1900</v>
      </c>
      <c r="F17" s="5">
        <v>2000</v>
      </c>
      <c r="G17" s="5">
        <v>2100</v>
      </c>
      <c r="H17" s="5">
        <v>2200</v>
      </c>
    </row>
    <row r="18" spans="1:8" x14ac:dyDescent="0.2">
      <c r="A18" s="9" t="s">
        <v>77</v>
      </c>
      <c r="B18" s="1"/>
      <c r="C18" s="5">
        <v>1800</v>
      </c>
      <c r="D18" s="5">
        <v>1900</v>
      </c>
      <c r="E18" s="5">
        <v>2000</v>
      </c>
      <c r="F18" s="5">
        <v>2100</v>
      </c>
      <c r="G18" s="5">
        <v>2200</v>
      </c>
      <c r="H18" s="5">
        <v>2300</v>
      </c>
    </row>
    <row r="19" spans="1:8" x14ac:dyDescent="0.2">
      <c r="A19" s="9" t="s">
        <v>78</v>
      </c>
      <c r="B19" s="1"/>
      <c r="C19" s="5">
        <v>1900</v>
      </c>
      <c r="D19" s="5">
        <v>2000</v>
      </c>
      <c r="E19" s="5">
        <v>2100</v>
      </c>
      <c r="F19" s="5">
        <v>2200</v>
      </c>
      <c r="G19" s="5">
        <v>2300</v>
      </c>
      <c r="H19" s="5">
        <v>2400</v>
      </c>
    </row>
    <row r="20" spans="1:8" x14ac:dyDescent="0.2">
      <c r="A20" s="9" t="s">
        <v>79</v>
      </c>
      <c r="B20" s="1"/>
      <c r="C20" s="5">
        <v>2000</v>
      </c>
      <c r="D20" s="5">
        <v>2100</v>
      </c>
      <c r="E20" s="5">
        <v>2200</v>
      </c>
      <c r="F20" s="5">
        <v>2300</v>
      </c>
      <c r="G20" s="5">
        <v>2400</v>
      </c>
      <c r="H20" s="5">
        <v>2500</v>
      </c>
    </row>
    <row r="21" spans="1:8" x14ac:dyDescent="0.2">
      <c r="A21" s="9" t="s">
        <v>80</v>
      </c>
      <c r="B21" s="1"/>
      <c r="C21" s="5">
        <v>2100</v>
      </c>
      <c r="D21" s="5">
        <v>2200</v>
      </c>
      <c r="E21" s="5">
        <v>2300</v>
      </c>
      <c r="F21" s="5">
        <v>2400</v>
      </c>
      <c r="G21" s="5">
        <v>2500</v>
      </c>
      <c r="H21" s="5">
        <v>2600</v>
      </c>
    </row>
    <row r="22" spans="1:8" x14ac:dyDescent="0.2">
      <c r="A22" s="9" t="s">
        <v>81</v>
      </c>
      <c r="B22" s="1"/>
      <c r="C22" s="5">
        <v>2200</v>
      </c>
      <c r="D22" s="5">
        <v>2300</v>
      </c>
      <c r="E22" s="5">
        <v>2400</v>
      </c>
      <c r="F22" s="5">
        <v>2500</v>
      </c>
      <c r="G22" s="5">
        <v>2600</v>
      </c>
      <c r="H22" s="5">
        <v>2700</v>
      </c>
    </row>
    <row r="23" spans="1:8" x14ac:dyDescent="0.2">
      <c r="A23" s="9" t="s">
        <v>82</v>
      </c>
      <c r="B23" s="1"/>
      <c r="C23" s="5">
        <v>2300</v>
      </c>
      <c r="D23" s="5">
        <v>2400</v>
      </c>
      <c r="E23" s="5">
        <v>2500</v>
      </c>
      <c r="F23" s="5">
        <v>2600</v>
      </c>
      <c r="G23" s="5">
        <v>2700</v>
      </c>
      <c r="H23" s="5">
        <v>2800</v>
      </c>
    </row>
    <row r="24" spans="1:8" x14ac:dyDescent="0.2">
      <c r="A24" s="1" t="s">
        <v>53</v>
      </c>
      <c r="B24" s="1"/>
      <c r="C24" s="5">
        <v>2400</v>
      </c>
      <c r="D24" s="5">
        <v>2500</v>
      </c>
      <c r="E24" s="5">
        <v>2600</v>
      </c>
      <c r="F24" s="5">
        <v>2700</v>
      </c>
      <c r="G24" s="5">
        <v>2800</v>
      </c>
      <c r="H24" s="5">
        <v>2900</v>
      </c>
    </row>
    <row r="25" spans="1:8" x14ac:dyDescent="0.2">
      <c r="A25" s="10" t="s">
        <v>83</v>
      </c>
      <c r="B25" s="6"/>
      <c r="C25" s="4">
        <v>2500</v>
      </c>
      <c r="D25" s="4">
        <v>2600</v>
      </c>
      <c r="E25" s="4">
        <v>2700</v>
      </c>
      <c r="F25" s="4">
        <v>2800</v>
      </c>
      <c r="G25" s="4">
        <v>2900</v>
      </c>
      <c r="H25" s="4">
        <v>3000</v>
      </c>
    </row>
    <row r="26" spans="1:8" x14ac:dyDescent="0.2">
      <c r="A26" s="6" t="s">
        <v>54</v>
      </c>
      <c r="B26" s="6"/>
      <c r="C26" s="4">
        <v>2600</v>
      </c>
      <c r="D26" s="4">
        <v>2700</v>
      </c>
      <c r="E26" s="4">
        <v>2800</v>
      </c>
      <c r="F26" s="4">
        <v>2900</v>
      </c>
      <c r="G26" s="4">
        <v>3000</v>
      </c>
      <c r="H26" s="4">
        <v>3100</v>
      </c>
    </row>
    <row r="27" spans="1:8" x14ac:dyDescent="0.2">
      <c r="A27" s="10" t="s">
        <v>84</v>
      </c>
      <c r="B27" s="6"/>
      <c r="C27" s="4">
        <v>2700</v>
      </c>
      <c r="D27" s="4">
        <v>2800</v>
      </c>
      <c r="E27" s="4">
        <v>2900</v>
      </c>
      <c r="F27" s="4">
        <v>3000</v>
      </c>
      <c r="G27" s="4">
        <v>3100</v>
      </c>
      <c r="H27" s="4">
        <v>3200</v>
      </c>
    </row>
    <row r="28" spans="1:8" x14ac:dyDescent="0.2">
      <c r="A28" s="10" t="s">
        <v>85</v>
      </c>
      <c r="B28" s="6"/>
      <c r="C28" s="4">
        <v>2800</v>
      </c>
      <c r="D28" s="4">
        <v>2900</v>
      </c>
      <c r="E28" s="4">
        <v>3000</v>
      </c>
      <c r="F28" s="4">
        <v>3100</v>
      </c>
      <c r="G28" s="4">
        <v>3200</v>
      </c>
      <c r="H28" s="4">
        <v>3300</v>
      </c>
    </row>
    <row r="29" spans="1:8" x14ac:dyDescent="0.2">
      <c r="A29" s="10" t="s">
        <v>86</v>
      </c>
      <c r="B29" s="6"/>
      <c r="C29" s="4">
        <v>2900</v>
      </c>
      <c r="D29" s="4">
        <v>3000</v>
      </c>
      <c r="E29" s="4">
        <v>3100</v>
      </c>
      <c r="F29" s="4">
        <v>3200</v>
      </c>
      <c r="G29" s="4">
        <v>3300</v>
      </c>
      <c r="H29" s="4">
        <v>3400</v>
      </c>
    </row>
    <row r="30" spans="1:8" x14ac:dyDescent="0.2">
      <c r="A30" s="10" t="s">
        <v>55</v>
      </c>
      <c r="B30" s="6"/>
      <c r="C30" s="4">
        <v>3000</v>
      </c>
      <c r="D30" s="4">
        <v>3100</v>
      </c>
      <c r="E30" s="4">
        <v>3200</v>
      </c>
      <c r="F30" s="4">
        <v>3300</v>
      </c>
      <c r="G30" s="4">
        <v>3400</v>
      </c>
      <c r="H30" s="4">
        <v>3500</v>
      </c>
    </row>
    <row r="31" spans="1:8" x14ac:dyDescent="0.2">
      <c r="A31" s="10" t="s">
        <v>87</v>
      </c>
      <c r="B31" s="7"/>
      <c r="C31" s="4">
        <v>3100</v>
      </c>
      <c r="D31" s="4">
        <v>3200</v>
      </c>
      <c r="E31" s="4">
        <v>3300</v>
      </c>
      <c r="F31" s="4">
        <v>3400</v>
      </c>
      <c r="G31" s="4">
        <v>3500</v>
      </c>
      <c r="H31" s="4">
        <v>3600</v>
      </c>
    </row>
    <row r="32" spans="1:8" x14ac:dyDescent="0.2">
      <c r="A32" s="10" t="s">
        <v>56</v>
      </c>
      <c r="B32" s="7"/>
      <c r="C32" s="4">
        <v>3200</v>
      </c>
      <c r="D32" s="4">
        <v>3300</v>
      </c>
      <c r="E32" s="4">
        <v>3400</v>
      </c>
      <c r="F32" s="4">
        <v>3500</v>
      </c>
      <c r="G32" s="4">
        <v>3600</v>
      </c>
      <c r="H32" s="4">
        <v>3700</v>
      </c>
    </row>
    <row r="33" spans="1:8" x14ac:dyDescent="0.2">
      <c r="A33" s="6" t="s">
        <v>57</v>
      </c>
      <c r="B33" s="7"/>
      <c r="C33" s="4">
        <v>3300</v>
      </c>
      <c r="D33" s="4">
        <v>3400</v>
      </c>
      <c r="E33" s="4">
        <v>3500</v>
      </c>
      <c r="F33" s="4">
        <v>3600</v>
      </c>
      <c r="G33" s="4">
        <v>3700</v>
      </c>
      <c r="H33" s="4">
        <v>3800</v>
      </c>
    </row>
    <row r="34" spans="1:8" x14ac:dyDescent="0.2">
      <c r="A34" s="6" t="s">
        <v>58</v>
      </c>
      <c r="B34" s="7"/>
      <c r="C34" s="4">
        <v>3400</v>
      </c>
      <c r="D34" s="4">
        <v>3500</v>
      </c>
      <c r="E34" s="4">
        <v>3600</v>
      </c>
      <c r="F34" s="4">
        <v>3700</v>
      </c>
      <c r="G34" s="4">
        <v>3800</v>
      </c>
      <c r="H34" s="4">
        <v>3900</v>
      </c>
    </row>
    <row r="35" spans="1:8" x14ac:dyDescent="0.2">
      <c r="A35" s="6" t="s">
        <v>59</v>
      </c>
      <c r="B35" s="7"/>
      <c r="C35" s="4">
        <v>3500</v>
      </c>
      <c r="D35" s="4">
        <v>3600</v>
      </c>
      <c r="E35" s="4">
        <v>3700</v>
      </c>
      <c r="F35" s="4">
        <v>3800</v>
      </c>
      <c r="G35" s="4">
        <v>3900</v>
      </c>
      <c r="H35" s="4">
        <v>4000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Suree Khlaibua</dc:creator>
  <cp:lastModifiedBy>Suree Khlaibua</cp:lastModifiedBy>
  <dcterms:created xsi:type="dcterms:W3CDTF">2017-02-21T02:03:21Z</dcterms:created>
  <dcterms:modified xsi:type="dcterms:W3CDTF">2017-02-21T03:10:07Z</dcterms:modified>
</cp:coreProperties>
</file>