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995" windowHeight="8250"/>
  </bookViews>
  <sheets>
    <sheet name="Sheet1" sheetId="1" r:id="rId1"/>
    <sheet name="Sheet2" sheetId="2" r:id="rId2"/>
    <sheet name="Sheet3" sheetId="3" r:id="rId3"/>
  </sheets>
  <functionGroups builtInGroupCount="17"/>
  <definedNames>
    <definedName name="ArrayWithEval">EVALUATE("{"&amp;Sheet1!$D$2&amp;"}")</definedName>
  </definedNames>
  <calcPr calcId="145621"/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10" i="1"/>
  <c r="D6" i="1"/>
  <c r="D3" i="1" a="1"/>
  <c r="D5" i="1" a="1"/>
  <c r="D5" i="1" l="1"/>
  <c r="D3" i="1"/>
  <c r="D7" i="1"/>
  <c r="D4" i="1" a="1"/>
  <c r="D4" i="1"/>
</calcChain>
</file>

<file path=xl/sharedStrings.xml><?xml version="1.0" encoding="utf-8"?>
<sst xmlns="http://schemas.openxmlformats.org/spreadsheetml/2006/main" count="30" uniqueCount="30">
  <si>
    <t>Items</t>
  </si>
  <si>
    <t>Total</t>
  </si>
  <si>
    <t>Month</t>
  </si>
  <si>
    <t>Qty</t>
  </si>
  <si>
    <t>Amount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</si>
  <si>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</si>
  <si>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</si>
  <si>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</si>
  <si>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</si>
  <si>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</si>
  <si>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</si>
  <si>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</si>
  <si>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</si>
  <si>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</si>
  <si>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</si>
  <si>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</si>
  <si>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</si>
  <si>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&lt;= Enter items separate with comma.</t>
  </si>
  <si>
    <t>Total1</t>
  </si>
  <si>
    <t>Total2</t>
  </si>
  <si>
    <t>&lt;= Result with choose.</t>
  </si>
  <si>
    <t>&lt;= Result with match.</t>
  </si>
  <si>
    <t>Item</t>
  </si>
  <si>
    <t>Total3</t>
  </si>
  <si>
    <t>&lt;= Result with excel4 macro function.</t>
  </si>
  <si>
    <t>&lt;= Result with vba function.</t>
  </si>
  <si>
    <t>Total4</t>
  </si>
  <si>
    <t>Total5</t>
  </si>
  <si>
    <t>&lt;= Result with sumproduct.</t>
  </si>
  <si>
    <t>1,9,2,8,4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</si>
</sst>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1" tint="0.499984740745262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theme="5" tint="0.39997558519241921"/>
      <name val="Tahoma"/>
      <family val="2"/>
      <charset val="222"/>
      <scheme val="minor"/>
    </font>
    <font>
      <sz val="11"/>
      <color theme="0" tint="-0.34998626667073579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3" fontId="3" fillId="3" borderId="0" xfId="0" applyNumberFormat="1" applyFont="1" applyFill="1"/>
    <xf numFmtId="3" fontId="3" fillId="2" borderId="0" xfId="0" applyNumberFormat="1" applyFont="1" applyFill="1"/>
    <xf numFmtId="3" fontId="3" fillId="4" borderId="0" xfId="0" applyNumberFormat="1" applyFont="1" applyFill="1"/>
    <xf numFmtId="3" fontId="3" fillId="5" borderId="0" xfId="0" applyNumberFormat="1" applyFont="1" applyFill="1"/>
    <xf numFmtId="0" fontId="0" fillId="6" borderId="0" xfId="0" applyFill="1"/>
    <xf numFmtId="0" fontId="4" fillId="0" borderId="0" xfId="0" applyFont="1"/>
    <xf numFmtId="0" fontId="5" fillId="0" borderId="0" xfId="0" applyFont="1"/>
    <xf numFmtId="3" fontId="3" fillId="7" borderId="0" xfId="0" applyNumberFormat="1" applyFont="1" applyFill="1"/>
  </cellXfs>
  <cellStyles count="1">
    <cellStyle name="Normal" xfId="0" builtinId="0"/>
  </cellStyles>
  <dxfs count="1"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21"/>
  <sheetViews>
    <sheetView tabSelected="1" workbookViewId="0">
      <selection activeCell="D2" sqref="D2"/>
    </sheetView>
  </sheetViews>
  <sheetFormatPr defaultRowHeight="14.25" x14ac:dyDescent="0.2"/>
  <cols>
    <col min="1" max="1" width="5.5" bestFit="1" customWidth="1"/>
    <col min="4" max="4" width="11.375" customWidth="1"/>
    <col min="5" max="5" width="12.125" customWidth="1"/>
  </cols>
  <sheetData>
    <row r="2" spans="1:6" x14ac:dyDescent="0.2">
      <c r="C2" s="1" t="s">
        <v>0</v>
      </c>
      <c r="D2" s="8" t="s">
        <v>29</v>
      </c>
      <c r="E2" s="9" t="s">
        <v>17</v>
      </c>
    </row>
    <row r="3" spans="1:6" x14ac:dyDescent="0.2">
      <c r="C3" s="1" t="s">
        <v>18</v>
      </c>
      <c r="D3" s="4">
        <f t="array" aca="1" ref="D3" ca="1">SUM(CHOOSE(--MID($D$2,SMALL(IF(MID(","&amp;$D$2&amp;",",ROW(INDIRECT("1:"&amp;LEN($D$2))),1)=",",ROW(INDIRECT("1:"&amp;LEN($D$2)))),ROW(INDIRECT("1:"&amp;LEN($D$2)-LEN(SUBSTITUTE($D$2,",",""))+1))),SMALL(IF(MID($D$2&amp;",",ROW(INDIRECT("1:"&amp;LEN($D$2)+1)),1)=",",ROW(INDIRECT("1:"&amp;LEN($D$2)+1))),ROW(INDIRECT("1:"&amp;LEN($D$2)-LEN(SUBSTITUTE($D$2,",",""))+1)))-SMALL(IF(MID(","&amp;$D$2&amp;",",ROW(INDIRECT("1:"&amp;LEN($D$2))),1)=",",ROW(INDIRECT("1:"&amp;LEN($D$2)))),ROW(INDIRECT("1:"&amp;LEN($D$2)-LEN(SUBSTITUTE($D$2,",",""))+1)))),E10,E11,E12,E13,E14,E15,E16,E17,E18,E19,E20,E21))</f>
        <v>192022</v>
      </c>
      <c r="E3" s="3" t="s">
        <v>20</v>
      </c>
    </row>
    <row r="4" spans="1:6" x14ac:dyDescent="0.2">
      <c r="C4" s="1" t="s">
        <v>19</v>
      </c>
      <c r="D4" s="5">
        <f t="array" aca="1" ref="D4" ca="1">SUM(IF(ISNUMBER(MATCH(ROW($B$10:$B$21)-ROW($B$10)+1,--MID($D$2,SMALL(IF(MID(","&amp;$D$2&amp;",",ROW(INDIRECT("1:"&amp;LEN($D$2))),1)=",",ROW(INDIRECT("1:"&amp;LEN($D$2)))),ROW(INDIRECT("1:"&amp;LEN($D$2)-LEN(SUBSTITUTE($D$2,",",""))+1))),SMALL(IF(MID($D$2&amp;",",ROW(INDIRECT("1:"&amp;LEN($D$2)+1)),1)=",",ROW(INDIRECT("1:"&amp;LEN($D$2)+1))),ROW(INDIRECT("1:"&amp;LEN($D$2)-LEN(SUBSTITUTE($D$2,",",""))+1)))-SMALL(IF(MID(","&amp;$D$2&amp;",",ROW(INDIRECT("1:"&amp;LEN($D$2))),1)=",",ROW(INDIRECT("1:"&amp;LEN($D$2)))),ROW(INDIRECT("1:"&amp;LEN($D$2)-LEN(SUBSTITUTE($D$2,",",""))+1)))),0)),$E$10:$E$21))</f>
        <v>192022</v>
      </c>
      <c r="E4" s="3" t="s">
        <v>21</v>
      </c>
    </row>
    <row r="5" spans="1:6" x14ac:dyDescent="0.2">
      <c r="C5" s="1" t="s">
        <v>23</v>
      </c>
      <c r="D5" s="6">
        <f t="array" ref="D5">SUM(CHOOSE(ArrayWithEval,E10,E11,E12,E13,E14,E15,E16,E17,E18,E19,E20,E21))</f>
        <v>192022</v>
      </c>
      <c r="E5" s="3" t="s">
        <v>24</v>
      </c>
    </row>
    <row r="6" spans="1:6" x14ac:dyDescent="0.2">
      <c r="C6" s="1" t="s">
        <v>26</v>
      </c>
      <c r="D6" s="7">
        <f>SUMBYSELECTION(E10:E21,D2)</f>
        <v>192022</v>
      </c>
      <c r="E6" s="3" t="s">
        <v>25</v>
      </c>
    </row>
    <row r="7" spans="1:6" x14ac:dyDescent="0.2">
      <c r="C7" s="1" t="s">
        <v>27</v>
      </c>
      <c r="D7" s="11">
        <f>SUMPRODUCT(--(LEN(","&amp;$D$2&amp;",")-LEN(SUBSTITUTE(","&amp;$D$2&amp;",",","&amp;ROW($E$10:$E$21)-ROW($E$10)+1&amp;",",""))&gt;0),$E$10:$E$21)</f>
        <v>192022</v>
      </c>
      <c r="E7" s="3" t="s">
        <v>28</v>
      </c>
    </row>
    <row r="9" spans="1:6" ht="15" thickBot="1" x14ac:dyDescent="0.25">
      <c r="A9" s="2" t="s">
        <v>22</v>
      </c>
      <c r="B9" s="2" t="s">
        <v>2</v>
      </c>
      <c r="C9" s="2" t="s">
        <v>3</v>
      </c>
      <c r="D9" s="2" t="s">
        <v>4</v>
      </c>
      <c r="E9" s="2" t="s">
        <v>1</v>
      </c>
      <c r="F9" s="10"/>
    </row>
    <row r="10" spans="1:6" x14ac:dyDescent="0.2">
      <c r="A10">
        <v>1</v>
      </c>
      <c r="B10" t="s">
        <v>5</v>
      </c>
      <c r="C10">
        <v>60</v>
      </c>
      <c r="D10">
        <v>740</v>
      </c>
      <c r="E10">
        <f>C10*D10</f>
        <v>44400</v>
      </c>
      <c r="F10" s="10"/>
    </row>
    <row r="11" spans="1:6" x14ac:dyDescent="0.2">
      <c r="A11">
        <v>2</v>
      </c>
      <c r="B11" t="s">
        <v>6</v>
      </c>
      <c r="C11">
        <v>77</v>
      </c>
      <c r="D11">
        <v>409</v>
      </c>
      <c r="E11">
        <f t="shared" ref="E11:E21" si="0">C11*D11</f>
        <v>31493</v>
      </c>
      <c r="F11" s="10"/>
    </row>
    <row r="12" spans="1:6" x14ac:dyDescent="0.2">
      <c r="A12">
        <v>3</v>
      </c>
      <c r="B12" t="s">
        <v>7</v>
      </c>
      <c r="C12">
        <v>5</v>
      </c>
      <c r="D12">
        <v>627</v>
      </c>
      <c r="E12">
        <f t="shared" si="0"/>
        <v>3135</v>
      </c>
      <c r="F12" s="10"/>
    </row>
    <row r="13" spans="1:6" x14ac:dyDescent="0.2">
      <c r="A13">
        <v>4</v>
      </c>
      <c r="B13" t="s">
        <v>8</v>
      </c>
      <c r="C13">
        <v>66</v>
      </c>
      <c r="D13">
        <v>220</v>
      </c>
      <c r="E13">
        <f t="shared" si="0"/>
        <v>14520</v>
      </c>
      <c r="F13" s="10"/>
    </row>
    <row r="14" spans="1:6" x14ac:dyDescent="0.2">
      <c r="A14">
        <v>5</v>
      </c>
      <c r="B14" t="s">
        <v>9</v>
      </c>
      <c r="C14">
        <v>99</v>
      </c>
      <c r="D14">
        <v>470</v>
      </c>
      <c r="E14">
        <f t="shared" si="0"/>
        <v>46530</v>
      </c>
      <c r="F14" s="10"/>
    </row>
    <row r="15" spans="1:6" x14ac:dyDescent="0.2">
      <c r="A15">
        <v>6</v>
      </c>
      <c r="B15" t="s">
        <v>10</v>
      </c>
      <c r="C15">
        <v>37</v>
      </c>
      <c r="D15">
        <v>344</v>
      </c>
      <c r="E15">
        <f t="shared" si="0"/>
        <v>12728</v>
      </c>
      <c r="F15" s="10"/>
    </row>
    <row r="16" spans="1:6" x14ac:dyDescent="0.2">
      <c r="A16">
        <v>7</v>
      </c>
      <c r="B16" t="s">
        <v>11</v>
      </c>
      <c r="C16">
        <v>40</v>
      </c>
      <c r="D16">
        <v>510</v>
      </c>
      <c r="E16">
        <f t="shared" si="0"/>
        <v>20400</v>
      </c>
      <c r="F16" s="10"/>
    </row>
    <row r="17" spans="1:6" x14ac:dyDescent="0.2">
      <c r="A17">
        <v>8</v>
      </c>
      <c r="B17" t="s">
        <v>12</v>
      </c>
      <c r="C17">
        <v>46</v>
      </c>
      <c r="D17">
        <v>926</v>
      </c>
      <c r="E17">
        <f t="shared" si="0"/>
        <v>42596</v>
      </c>
      <c r="F17" s="10"/>
    </row>
    <row r="18" spans="1:6" x14ac:dyDescent="0.2">
      <c r="A18">
        <v>9</v>
      </c>
      <c r="B18" t="s">
        <v>13</v>
      </c>
      <c r="C18">
        <v>83</v>
      </c>
      <c r="D18">
        <v>711</v>
      </c>
      <c r="E18">
        <f t="shared" si="0"/>
        <v>59013</v>
      </c>
      <c r="F18" s="10"/>
    </row>
    <row r="19" spans="1:6" x14ac:dyDescent="0.2">
      <c r="A19">
        <v>10</v>
      </c>
      <c r="B19" t="s">
        <v>14</v>
      </c>
      <c r="C19">
        <v>24</v>
      </c>
      <c r="D19">
        <v>515</v>
      </c>
      <c r="E19">
        <f t="shared" si="0"/>
        <v>12360</v>
      </c>
      <c r="F19" s="10"/>
    </row>
    <row r="20" spans="1:6" x14ac:dyDescent="0.2">
      <c r="A20">
        <v>11</v>
      </c>
      <c r="B20" t="s">
        <v>15</v>
      </c>
      <c r="C20">
        <v>62</v>
      </c>
      <c r="D20">
        <v>518</v>
      </c>
      <c r="E20">
        <f t="shared" si="0"/>
        <v>32116</v>
      </c>
      <c r="F20" s="10"/>
    </row>
    <row r="21" spans="1:6" x14ac:dyDescent="0.2">
      <c r="A21">
        <v>12</v>
      </c>
      <c r="B21" t="s">
        <v>16</v>
      </c>
      <c r="C21">
        <v>64</v>
      </c>
      <c r="D21">
        <v>801</v>
      </c>
      <c r="E21">
        <f t="shared" si="0"/>
        <v>51264</v>
      </c>
    </row>
  </sheetData>
  <conditionalFormatting sqref="E10:E21">
    <cfRule type="expression" dxfId="0" priority="2">
      <formula>LEN(","&amp;$D$2&amp;",")-LEN(SUBSTITUTE(","&amp;$D$2&amp;",",","&amp;ROWS(E$10:E10)&amp;",",""))&gt;0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2017-10-09T02:32:30Z</dcterms:created>
  <dcterms:modified xsi:type="dcterms:W3CDTF">2017-10-09T10:46:29Z</dcterms:modified>
</cp:coreProperties>
</file>