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ULLARAT\Documents\"/>
    </mc:Choice>
  </mc:AlternateContent>
  <xr:revisionPtr revIDLastSave="0" documentId="8_{4B255105-D817-44EA-9BBD-8A6C5668E4EF}" xr6:coauthVersionLast="33" xr6:coauthVersionMax="33" xr10:uidLastSave="{00000000-0000-0000-0000-000000000000}"/>
  <bookViews>
    <workbookView xWindow="0" yWindow="0" windowWidth="19200" windowHeight="8025" xr2:uid="{BEC59E11-FE16-406D-926A-E1277D99B66A}"/>
  </bookViews>
  <sheets>
    <sheet name="MAIN" sheetId="5" r:id="rId1"/>
    <sheet name="DATA" sheetId="1" r:id="rId2"/>
    <sheet name="STOCK" sheetId="4" r:id="rId3"/>
    <sheet name="DocumentExport" sheetId="6" r:id="rId4"/>
    <sheet name="DocumentImport" sheetId="7" r:id="rId5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A2" i="1" s="1"/>
  <c r="B3" i="1"/>
  <c r="A3" i="1" s="1"/>
  <c r="B4" i="1"/>
  <c r="A4" i="1" s="1"/>
  <c r="M3" i="4"/>
  <c r="M4" i="4"/>
  <c r="M5" i="4"/>
  <c r="M6" i="4"/>
  <c r="M2" i="4"/>
  <c r="E2" i="1"/>
  <c r="E3" i="1"/>
  <c r="E4" i="1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7" i="6"/>
  <c r="F2" i="4"/>
  <c r="F3" i="4"/>
  <c r="F4" i="4"/>
  <c r="F5" i="4"/>
  <c r="F6" i="4"/>
  <c r="F7" i="4"/>
  <c r="F8" i="4"/>
  <c r="F9" i="4"/>
  <c r="F10" i="4"/>
  <c r="F11" i="4"/>
  <c r="F12" i="4"/>
  <c r="F13" i="4"/>
  <c r="F14" i="4"/>
  <c r="F15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</calcChain>
</file>

<file path=xl/sharedStrings.xml><?xml version="1.0" encoding="utf-8"?>
<sst xmlns="http://schemas.openxmlformats.org/spreadsheetml/2006/main" count="37" uniqueCount="28">
  <si>
    <t>รหัสสินค้า</t>
  </si>
  <si>
    <t>ชื่อสินค้า</t>
  </si>
  <si>
    <t>หน่วยนับ</t>
  </si>
  <si>
    <t>จำนวน</t>
  </si>
  <si>
    <t>วันที่</t>
  </si>
  <si>
    <t>ลำดับ</t>
  </si>
  <si>
    <t>เวลา</t>
  </si>
  <si>
    <t>ซองจดหมาย</t>
  </si>
  <si>
    <t>หูฟัง</t>
  </si>
  <si>
    <t>กระดาษ A4</t>
  </si>
  <si>
    <t>กระดาษ LEGAL</t>
  </si>
  <si>
    <t>กระดาษ FAX</t>
  </si>
  <si>
    <t>ราคาต่อหน่วย</t>
  </si>
  <si>
    <t>รหัสพนักงาน</t>
  </si>
  <si>
    <t>เลขที่ใบเสร็จ</t>
  </si>
  <si>
    <t>รหัสสินค้า SVN</t>
  </si>
  <si>
    <t>รายการซื้อ</t>
  </si>
  <si>
    <t>จำนวนซื้อ</t>
  </si>
  <si>
    <t>จำนวนเงินสุทธิ</t>
  </si>
  <si>
    <t>ยอดสินค้าที่เบิก</t>
  </si>
  <si>
    <t>คงเหลือในคลัง</t>
  </si>
  <si>
    <t>วันที่ซื้อสินค้า</t>
  </si>
  <si>
    <t>จำนวนที่ซื้อ</t>
  </si>
  <si>
    <t>เอกสารเบิกสินค้าของบริษัท</t>
  </si>
  <si>
    <t>ชื่อ - สกุล</t>
  </si>
  <si>
    <t>สินค้า</t>
  </si>
  <si>
    <t>ลงชื่อ</t>
  </si>
  <si>
    <t>1572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</si>
</sst>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7041E]d\ mmmm\ yyyy;@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AngsanaUPC"/>
      <family val="1"/>
    </font>
    <font>
      <sz val="16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21" fontId="0" fillId="0" borderId="0" xfId="0" applyNumberFormat="1"/>
    <xf numFmtId="15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4" fontId="1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21">
    <dxf>
      <font>
        <strike val="0"/>
        <outline val="0"/>
        <shadow val="0"/>
        <u val="none"/>
        <vertAlign val="baseline"/>
        <sz val="14"/>
        <color theme="1"/>
        <name val="AngsanaUPC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ngsanaUPC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ngsanaUPC"/>
        <family val="1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4"/>
        <color theme="1"/>
        <name val="AngsanaUPC"/>
        <family val="1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4"/>
        <color theme="1"/>
        <name val="AngsanaUPC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ngsanaUPC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ngsanaUPC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ngsanaUPC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ngsanaUPC"/>
        <family val="1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4"/>
        <color theme="1"/>
        <name val="AngsanaUPC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ngsanaUPC"/>
        <family val="1"/>
        <scheme val="none"/>
      </font>
      <alignment horizontal="general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107041E]d\ mmmm\ yyyy;@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28575</xdr:rowOff>
        </xdr:from>
        <xdr:to>
          <xdr:col>6</xdr:col>
          <xdr:colOff>409575</xdr:colOff>
          <xdr:row>7</xdr:row>
          <xdr:rowOff>95250</xdr:rowOff>
        </xdr:to>
        <xdr:sp macro="" textlink="">
          <xdr:nvSpPr>
            <xdr:cNvPr id="3078" name="CommandButton1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4AC2EB29-6D60-45EF-BC5B-D360C7664D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CB74A5-6D4B-4038-9980-F203346CF509}" name="Table1" displayName="Table1" ref="A1:H4" totalsRowShown="0" headerRowDxfId="20" dataDxfId="19">
  <autoFilter ref="A1:H4" xr:uid="{EBC7A72A-AB3D-47FC-84A8-13DAD3409C0B}"/>
  <sortState ref="A2:H12">
    <sortCondition ref="D1:D12"/>
  </sortState>
  <tableColumns count="8">
    <tableColumn id="1" xr3:uid="{2DFA7956-BF19-4F21-8EB1-31B0D8A7662E}" name="ลำดับ" dataDxfId="18">
      <calculatedColumnFormula>IFERROR(IF(Table1[[#This Row],[รหัสสินค้า]]="","",ROW())-2,"")</calculatedColumnFormula>
    </tableColumn>
    <tableColumn id="2" xr3:uid="{49D9E56D-8CDE-41C8-AB9C-B1F8442EF27F}" name="รหัสสินค้า" dataDxfId="17">
      <calculatedColumnFormula>IF(Table1[[#This Row],[ชื่อสินค้า]]="","","SVN."&amp;TEXT(TODAY(),"bb")&amp;"/"&amp;TEXT(ROW()-2,"00000"))</calculatedColumnFormula>
    </tableColumn>
    <tableColumn id="3" xr3:uid="{185BF133-7E4F-43F8-A954-236FA8D83D22}" name="ชื่อสินค้า" dataDxfId="16"/>
    <tableColumn id="6" xr3:uid="{B4748910-5222-41EC-B20A-D1680D9618E1}" name="จำนวน" dataDxfId="15"/>
    <tableColumn id="4" xr3:uid="{3B6607CE-9C2C-4008-8EC0-15AA1CFF4DD8}" name="หน่วยนับ" dataDxfId="14">
      <calculatedColumnFormula>IF(Table1[[#This Row],[ชื่อสินค้า]]="กระดาษ A4","รีม",IF(Table1[[#This Row],[ชื่อสินค้า]]="กระดาษ LEGAL","รีม",IF(Table1[[#This Row],[ชื่อสินค้า]]="กระดาษ FAX","ม้วน",IF(Table1[[#This Row],[ชื่อสินค้า]]="ซองจดหมาย","กล่อง",IF(Table1[[#This Row],[ชื่อสินค้า]]="หูฟัง","ชิ้น","")))))</calculatedColumnFormula>
    </tableColumn>
    <tableColumn id="8" xr3:uid="{E861B4C4-754F-4334-A1BD-9629186D0D74}" name="รหัสพนักงาน" dataDxfId="13"/>
    <tableColumn id="9" xr3:uid="{90C1DABD-9042-43DE-A576-61F6B56F8F36}" name="วันที่" dataDxfId="12"/>
    <tableColumn id="10" xr3:uid="{A4E728FE-D941-4118-B97E-15CDC5BB52E4}" name="เวลา" dataDxfId="11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76E62E6-BF3D-44D6-AA3F-8A9E2D59432E}" name="Table3" displayName="Table3" ref="A1:I15" totalsRowShown="0" headerRowDxfId="10" dataDxfId="9">
  <autoFilter ref="A1:I15" xr:uid="{51CB7A81-C2B6-4D2B-9FF3-7D94ABD09C90}"/>
  <tableColumns count="9">
    <tableColumn id="1" xr3:uid="{533B92F3-4068-4EE2-A98E-39658679BFE5}" name="ลำดับ" dataDxfId="8">
      <calculatedColumnFormula>IFERROR(IF(Table3[[#This Row],[รหัสสินค้า SVN]]="","",ROW())-1,"")</calculatedColumnFormula>
    </tableColumn>
    <tableColumn id="2" xr3:uid="{8D4ECE7D-5061-4360-AE8A-3973625131B4}" name="รหัสสินค้า SVN" dataDxfId="7"/>
    <tableColumn id="11" xr3:uid="{AA4BFB10-DF2C-484C-85DC-23AEF7465021}" name="รายการซื้อ" dataDxfId="6"/>
    <tableColumn id="12" xr3:uid="{3C5D9D14-44C9-4AFA-9531-E48E91282A24}" name="จำนวนซื้อ" dataDxfId="5"/>
    <tableColumn id="13" xr3:uid="{100A3150-6DA7-494E-8A97-A55AC70B80EF}" name="จำนวนเงินสุทธิ" dataDxfId="4"/>
    <tableColumn id="4" xr3:uid="{5191B66A-39AD-448D-9F93-FA88C08138CD}" name="ราคาต่อหน่วย" dataDxfId="3">
      <calculatedColumnFormula>IFERROR(Table3[[#This Row],[จำนวนเงินสุทธิ]]/Table3[[#This Row],[จำนวนซื้อ]],"")</calculatedColumnFormula>
    </tableColumn>
    <tableColumn id="7" xr3:uid="{67645890-ED63-41E2-92BB-D89376A8D51A}" name="วันที่ซื้อสินค้า" dataDxfId="2"/>
    <tableColumn id="8" xr3:uid="{788F4786-F638-46D2-90FE-024DEF0C321F}" name="เวลา" dataDxfId="1"/>
    <tableColumn id="10" xr3:uid="{7726F611-03A5-45EF-95E2-561D12C77A5D}" name="เลขที่ใบเสร็จ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E9A96-BDC3-405D-A8E5-A6B411268DC9}">
  <sheetPr codeName="Sheet2"/>
  <dimension ref="C1:H2"/>
  <sheetViews>
    <sheetView tabSelected="1" workbookViewId="0">
      <selection activeCell="J8" sqref="J8"/>
    </sheetView>
  </sheetViews>
  <sheetFormatPr defaultRowHeight="15" x14ac:dyDescent="0.25"/>
  <cols>
    <col min="3" max="3" width="14" bestFit="1" customWidth="1"/>
    <col min="4" max="4" width="2" bestFit="1" customWidth="1"/>
    <col min="6" max="6" width="5" style="33" bestFit="1" customWidth="1"/>
    <col min="7" max="7" width="9.42578125" bestFit="1" customWidth="1"/>
    <col min="8" max="8" width="8.140625" bestFit="1" customWidth="1"/>
  </cols>
  <sheetData>
    <row r="1" spans="3:8" x14ac:dyDescent="0.25">
      <c r="C1" t="s">
        <v>10</v>
      </c>
      <c r="D1">
        <v>1</v>
      </c>
      <c r="F1" s="33" t="s">
        <v>27</v>
      </c>
      <c r="G1" s="2">
        <v>43275</v>
      </c>
      <c r="H1" s="1">
        <v>0.94061342592592589</v>
      </c>
    </row>
    <row r="2" spans="3:8" x14ac:dyDescent="0.25">
      <c r="G2" s="2"/>
      <c r="H2" s="1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3078" r:id="rId4" name="CommandButton1">
          <controlPr defaultSize="0" autoLine="0" r:id="rId5">
            <anchor moveWithCells="1">
              <from>
                <xdr:col>1</xdr:col>
                <xdr:colOff>76200</xdr:colOff>
                <xdr:row>3</xdr:row>
                <xdr:rowOff>28575</xdr:rowOff>
              </from>
              <to>
                <xdr:col>6</xdr:col>
                <xdr:colOff>409575</xdr:colOff>
                <xdr:row>7</xdr:row>
                <xdr:rowOff>95250</xdr:rowOff>
              </to>
            </anchor>
          </controlPr>
        </control>
      </mc:Choice>
      <mc:Fallback>
        <control shapeId="307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A4C71-E799-46A7-97FA-2C88A70C0292}">
  <sheetPr codeName="Sheet1"/>
  <dimension ref="A1:L41"/>
  <sheetViews>
    <sheetView workbookViewId="0">
      <selection activeCell="H5" sqref="H5"/>
    </sheetView>
  </sheetViews>
  <sheetFormatPr defaultRowHeight="15" x14ac:dyDescent="0.25"/>
  <cols>
    <col min="1" max="1" width="8.7109375" style="3" bestFit="1" customWidth="1"/>
    <col min="2" max="2" width="13.28515625" style="3" bestFit="1" customWidth="1"/>
    <col min="3" max="3" width="14" style="3" bestFit="1" customWidth="1"/>
    <col min="4" max="4" width="9.7109375" style="3" bestFit="1" customWidth="1"/>
    <col min="5" max="5" width="11.7109375" style="3" bestFit="1" customWidth="1"/>
    <col min="6" max="6" width="15.85546875" style="23" bestFit="1" customWidth="1"/>
    <col min="7" max="7" width="15.5703125" style="25" bestFit="1" customWidth="1"/>
    <col min="8" max="8" width="13" style="3" customWidth="1"/>
  </cols>
  <sheetData>
    <row r="1" spans="1:8" x14ac:dyDescent="0.25">
      <c r="A1" s="3" t="s">
        <v>5</v>
      </c>
      <c r="B1" s="3" t="s">
        <v>0</v>
      </c>
      <c r="C1" s="3" t="s">
        <v>1</v>
      </c>
      <c r="D1" s="3" t="s">
        <v>3</v>
      </c>
      <c r="E1" s="3" t="s">
        <v>2</v>
      </c>
      <c r="F1" s="23" t="s">
        <v>13</v>
      </c>
      <c r="G1" s="25" t="s">
        <v>4</v>
      </c>
      <c r="H1" s="3" t="s">
        <v>6</v>
      </c>
    </row>
    <row r="2" spans="1:8" hidden="1" x14ac:dyDescent="0.25">
      <c r="A2" s="23" t="str">
        <f ca="1">IFERROR(IF(Table1[[#This Row],[รหัสสินค้า]]="","",ROW())-2,"")</f>
        <v/>
      </c>
      <c r="B2" s="3" t="str">
        <f ca="1">IF(Table1[[#This Row],[ชื่อสินค้า]]="","","SVN."&amp;TEXT(TODAY(),"bb")&amp;"/"&amp;TEXT(ROW()-2,"00000"))</f>
        <v/>
      </c>
      <c r="E2" s="3" t="str">
        <f>IF(Table1[[#This Row],[ชื่อสินค้า]]="กระดาษ A4","รีม",IF(Table1[[#This Row],[ชื่อสินค้า]]="กระดาษ LEGAL","รีม",IF(Table1[[#This Row],[ชื่อสินค้า]]="กระดาษ FAX","ม้วน",IF(Table1[[#This Row],[ชื่อสินค้า]]="ซองจดหมาย","กล่อง",IF(Table1[[#This Row],[ชื่อสินค้า]]="หูฟัง","ชิ้น","")))))</f>
        <v/>
      </c>
    </row>
    <row r="3" spans="1:8" x14ac:dyDescent="0.25">
      <c r="A3" s="23">
        <f ca="1">IFERROR(IF(Table1[[#This Row],[รหัสสินค้า]]="","",ROW())-2,"")</f>
        <v>1</v>
      </c>
      <c r="B3" s="23" t="str">
        <f ca="1">IF(Table1[[#This Row],[ชื่อสินค้า]]="","","SVN."&amp;TEXT(TODAY(),"bb")&amp;"/"&amp;TEXT(ROW()-2,"00000"))</f>
        <v>SVN.61/00001</v>
      </c>
      <c r="C3" s="23" t="s">
        <v>9</v>
      </c>
      <c r="D3" s="3">
        <v>1</v>
      </c>
      <c r="E3" s="23" t="str">
        <f>IF(Table1[[#This Row],[ชื่อสินค้า]]="กระดาษ A4","รีม",IF(Table1[[#This Row],[ชื่อสินค้า]]="กระดาษ LEGAL","รีม",IF(Table1[[#This Row],[ชื่อสินค้า]]="กระดาษ FAX","ม้วน",IF(Table1[[#This Row],[ชื่อสินค้า]]="ซองจดหมาย","กล่อง",IF(Table1[[#This Row],[ชื่อสินค้า]]="หูฟัง","ชิ้น","")))))</f>
        <v>รีม</v>
      </c>
      <c r="F3" s="23">
        <v>1572</v>
      </c>
      <c r="G3" s="25">
        <v>43275</v>
      </c>
      <c r="H3" s="24">
        <v>0.92002314814814812</v>
      </c>
    </row>
    <row r="4" spans="1:8" x14ac:dyDescent="0.25">
      <c r="A4" s="23">
        <f ca="1">IFERROR(IF(Table1[[#This Row],[รหัสสินค้า]]="","",ROW())-2,"")</f>
        <v>2</v>
      </c>
      <c r="B4" s="23" t="str">
        <f ca="1">IF(Table1[[#This Row],[ชื่อสินค้า]]="","","SVN."&amp;TEXT(TODAY(),"bb")&amp;"/"&amp;TEXT(ROW()-2,"00000"))</f>
        <v>SVN.61/00002</v>
      </c>
      <c r="C4" s="23" t="s">
        <v>9</v>
      </c>
      <c r="D4" s="3">
        <v>12</v>
      </c>
      <c r="E4" s="23" t="str">
        <f>IF(Table1[[#This Row],[ชื่อสินค้า]]="กระดาษ A4","รีม",IF(Table1[[#This Row],[ชื่อสินค้า]]="กระดาษ LEGAL","รีม",IF(Table1[[#This Row],[ชื่อสินค้า]]="กระดาษ FAX","ม้วน",IF(Table1[[#This Row],[ชื่อสินค้า]]="ซองจดหมาย","กล่อง",IF(Table1[[#This Row],[ชื่อสินค้า]]="หูฟัง","ชิ้น","")))))</f>
        <v>รีม</v>
      </c>
      <c r="F4" s="23">
        <v>1572</v>
      </c>
      <c r="G4" s="25">
        <v>43275</v>
      </c>
      <c r="H4" s="24">
        <v>0.92287037037037034</v>
      </c>
    </row>
    <row r="5" spans="1:8" x14ac:dyDescent="0.25">
      <c r="A5" s="23"/>
      <c r="B5" s="23"/>
      <c r="C5" s="23"/>
      <c r="E5" s="23"/>
      <c r="H5" s="24"/>
    </row>
    <row r="6" spans="1:8" x14ac:dyDescent="0.25">
      <c r="A6" s="23"/>
      <c r="B6" s="23"/>
      <c r="C6" s="23"/>
      <c r="E6" s="23"/>
      <c r="H6" s="24"/>
    </row>
    <row r="7" spans="1:8" x14ac:dyDescent="0.25">
      <c r="A7" s="23"/>
      <c r="B7" s="23"/>
      <c r="C7" s="23"/>
      <c r="E7" s="23"/>
      <c r="H7" s="24"/>
    </row>
    <row r="8" spans="1:8" x14ac:dyDescent="0.25">
      <c r="A8" s="23"/>
      <c r="B8" s="23"/>
      <c r="C8" s="23"/>
      <c r="E8" s="23"/>
      <c r="H8" s="24"/>
    </row>
    <row r="9" spans="1:8" x14ac:dyDescent="0.25">
      <c r="A9" s="23"/>
      <c r="B9" s="23"/>
      <c r="C9" s="23"/>
      <c r="E9" s="23"/>
      <c r="H9" s="24"/>
    </row>
    <row r="10" spans="1:8" x14ac:dyDescent="0.25">
      <c r="A10" s="23"/>
      <c r="B10" s="23"/>
      <c r="C10" s="23"/>
      <c r="E10" s="23"/>
      <c r="H10" s="24"/>
    </row>
    <row r="11" spans="1:8" x14ac:dyDescent="0.25">
      <c r="A11" s="23"/>
      <c r="B11" s="23"/>
      <c r="C11" s="23"/>
      <c r="E11" s="23"/>
      <c r="H11" s="24"/>
    </row>
    <row r="12" spans="1:8" x14ac:dyDescent="0.25">
      <c r="A12" s="23"/>
      <c r="B12" s="23"/>
      <c r="C12" s="23"/>
      <c r="E12" s="23"/>
      <c r="H12" s="24"/>
    </row>
    <row r="13" spans="1:8" x14ac:dyDescent="0.25">
      <c r="A13" s="23"/>
      <c r="B13" s="23"/>
      <c r="C13" s="23"/>
      <c r="E13" s="23"/>
      <c r="H13" s="24"/>
    </row>
    <row r="14" spans="1:8" x14ac:dyDescent="0.25">
      <c r="A14" s="23"/>
      <c r="B14" s="23"/>
      <c r="C14" s="23"/>
      <c r="E14" s="23"/>
      <c r="H14" s="24"/>
    </row>
    <row r="15" spans="1:8" x14ac:dyDescent="0.25">
      <c r="A15" s="23"/>
      <c r="B15" s="23"/>
      <c r="C15" s="23"/>
      <c r="E15" s="23"/>
      <c r="H15" s="24"/>
    </row>
    <row r="16" spans="1:8" x14ac:dyDescent="0.25">
      <c r="A16" s="23"/>
      <c r="B16" s="23"/>
      <c r="C16" s="23"/>
      <c r="E16" s="23"/>
      <c r="H16" s="24"/>
    </row>
    <row r="17" spans="1:8" x14ac:dyDescent="0.25">
      <c r="A17" s="23"/>
      <c r="B17" s="23"/>
      <c r="C17" s="23"/>
      <c r="E17" s="23"/>
      <c r="H17" s="24"/>
    </row>
    <row r="18" spans="1:8" x14ac:dyDescent="0.25">
      <c r="A18" s="23"/>
      <c r="B18" s="23"/>
      <c r="C18" s="23"/>
      <c r="E18" s="23"/>
      <c r="H18" s="24"/>
    </row>
    <row r="19" spans="1:8" x14ac:dyDescent="0.25">
      <c r="A19" s="23"/>
      <c r="B19" s="23"/>
      <c r="C19" s="23"/>
      <c r="E19" s="23"/>
      <c r="H19" s="24"/>
    </row>
    <row r="20" spans="1:8" x14ac:dyDescent="0.25">
      <c r="A20" s="23"/>
      <c r="B20" s="23"/>
      <c r="C20" s="23"/>
      <c r="E20" s="23"/>
      <c r="H20" s="24"/>
    </row>
    <row r="21" spans="1:8" x14ac:dyDescent="0.25">
      <c r="A21" s="23"/>
      <c r="B21" s="23"/>
      <c r="C21" s="23"/>
      <c r="E21" s="23"/>
      <c r="H21" s="24"/>
    </row>
    <row r="22" spans="1:8" x14ac:dyDescent="0.25">
      <c r="A22" s="23"/>
      <c r="B22" s="23"/>
      <c r="C22" s="23"/>
      <c r="E22" s="23"/>
      <c r="H22" s="24"/>
    </row>
    <row r="23" spans="1:8" x14ac:dyDescent="0.25">
      <c r="A23" s="23"/>
      <c r="B23" s="23"/>
      <c r="C23" s="23"/>
      <c r="E23" s="23"/>
      <c r="H23" s="24"/>
    </row>
    <row r="24" spans="1:8" x14ac:dyDescent="0.25">
      <c r="A24" s="23"/>
      <c r="B24" s="23"/>
      <c r="C24" s="23"/>
      <c r="E24" s="23"/>
      <c r="H24" s="24"/>
    </row>
    <row r="25" spans="1:8" x14ac:dyDescent="0.25">
      <c r="A25" s="23"/>
      <c r="B25" s="23"/>
      <c r="C25" s="23"/>
      <c r="E25" s="23"/>
      <c r="H25" s="24"/>
    </row>
    <row r="26" spans="1:8" x14ac:dyDescent="0.25">
      <c r="A26" s="23"/>
      <c r="B26" s="23"/>
      <c r="C26" s="23"/>
      <c r="E26" s="23"/>
      <c r="H26" s="24"/>
    </row>
    <row r="27" spans="1:8" x14ac:dyDescent="0.25">
      <c r="A27" s="23"/>
      <c r="B27" s="23"/>
      <c r="C27" s="23"/>
      <c r="E27" s="23"/>
      <c r="H27" s="24"/>
    </row>
    <row r="28" spans="1:8" x14ac:dyDescent="0.25">
      <c r="A28" s="23"/>
      <c r="B28" s="23"/>
      <c r="C28" s="23"/>
      <c r="E28" s="23"/>
      <c r="H28" s="24"/>
    </row>
    <row r="29" spans="1:8" x14ac:dyDescent="0.25">
      <c r="B29" s="23"/>
      <c r="C29" s="23"/>
    </row>
    <row r="30" spans="1:8" x14ac:dyDescent="0.25">
      <c r="B30" s="23"/>
      <c r="C30" s="23"/>
    </row>
    <row r="31" spans="1:8" x14ac:dyDescent="0.25">
      <c r="B31" s="23"/>
      <c r="C31" s="23"/>
    </row>
    <row r="32" spans="1:8" x14ac:dyDescent="0.25">
      <c r="B32" s="23"/>
      <c r="C32" s="23"/>
    </row>
    <row r="33" spans="2:3" x14ac:dyDescent="0.25">
      <c r="B33" s="23"/>
      <c r="C33" s="23"/>
    </row>
    <row r="34" spans="2:3" x14ac:dyDescent="0.25">
      <c r="B34" s="23"/>
      <c r="C34" s="23"/>
    </row>
    <row r="35" spans="2:3" x14ac:dyDescent="0.25">
      <c r="B35" s="23"/>
      <c r="C35" s="23"/>
    </row>
    <row r="36" spans="2:3" x14ac:dyDescent="0.25">
      <c r="B36" s="23"/>
      <c r="C36" s="23"/>
    </row>
    <row r="37" spans="2:3" x14ac:dyDescent="0.25">
      <c r="B37" s="23"/>
      <c r="C37" s="23"/>
    </row>
    <row r="38" spans="2:3" x14ac:dyDescent="0.25">
      <c r="B38" s="23"/>
      <c r="C38" s="23"/>
    </row>
    <row r="39" spans="2:3" x14ac:dyDescent="0.25">
      <c r="B39" s="23"/>
      <c r="C39" s="23"/>
    </row>
    <row r="40" spans="2:3" x14ac:dyDescent="0.25">
      <c r="B40" s="23"/>
      <c r="C40" s="23"/>
    </row>
    <row r="41" spans="2:3" x14ac:dyDescent="0.25">
      <c r="B41" s="23"/>
      <c r="C41" s="2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0B82B-518C-4224-A87B-179A8A2AB9AA}">
  <sheetPr codeName="Sheet3"/>
  <dimension ref="A1:O15"/>
  <sheetViews>
    <sheetView zoomScale="90" zoomScaleNormal="90" workbookViewId="0">
      <selection activeCell="K2" sqref="K2:K6"/>
    </sheetView>
  </sheetViews>
  <sheetFormatPr defaultRowHeight="21" x14ac:dyDescent="0.45"/>
  <cols>
    <col min="1" max="1" width="12.5703125" style="6" customWidth="1"/>
    <col min="2" max="2" width="15.42578125" style="6" bestFit="1" customWidth="1"/>
    <col min="3" max="3" width="11.140625" style="6" bestFit="1" customWidth="1"/>
    <col min="4" max="4" width="11" style="6" bestFit="1" customWidth="1"/>
    <col min="5" max="5" width="14.7109375" style="6" bestFit="1" customWidth="1"/>
    <col min="6" max="6" width="13.7109375" style="8" bestFit="1" customWidth="1"/>
    <col min="7" max="7" width="13.7109375" style="6" bestFit="1" customWidth="1"/>
    <col min="8" max="8" width="12.85546875" style="6" customWidth="1"/>
    <col min="9" max="9" width="15.140625" style="6" customWidth="1"/>
    <col min="10" max="10" width="15.5703125" style="6" bestFit="1" customWidth="1"/>
    <col min="11" max="11" width="15.5703125" style="6" customWidth="1"/>
    <col min="12" max="12" width="15.85546875" style="6" bestFit="1" customWidth="1"/>
    <col min="13" max="13" width="12.7109375" style="6" bestFit="1" customWidth="1"/>
    <col min="14" max="14" width="11.7109375" style="6" bestFit="1" customWidth="1"/>
    <col min="15" max="16384" width="9.140625" style="6"/>
  </cols>
  <sheetData>
    <row r="1" spans="1:15" ht="38.25" customHeight="1" x14ac:dyDescent="0.45">
      <c r="A1" s="4" t="s">
        <v>5</v>
      </c>
      <c r="B1" s="4" t="s">
        <v>15</v>
      </c>
      <c r="C1" s="4" t="s">
        <v>16</v>
      </c>
      <c r="D1" s="4" t="s">
        <v>17</v>
      </c>
      <c r="E1" s="4" t="s">
        <v>18</v>
      </c>
      <c r="F1" s="5" t="s">
        <v>12</v>
      </c>
      <c r="G1" s="4" t="s">
        <v>21</v>
      </c>
      <c r="H1" s="4" t="s">
        <v>6</v>
      </c>
      <c r="I1" s="4" t="s">
        <v>14</v>
      </c>
      <c r="L1" s="9" t="s">
        <v>22</v>
      </c>
      <c r="M1" s="9" t="s">
        <v>19</v>
      </c>
      <c r="N1" s="9" t="s">
        <v>20</v>
      </c>
      <c r="O1" s="7"/>
    </row>
    <row r="2" spans="1:15" ht="19.5" customHeight="1" x14ac:dyDescent="0.45">
      <c r="A2" s="6" t="str">
        <f>IFERROR(IF(Table3[[#This Row],[รหัสสินค้า SVN]]="","",ROW())-1,"")</f>
        <v/>
      </c>
      <c r="F2" s="8" t="str">
        <f>IFERROR(Table3[[#This Row],[จำนวนเงินสุทธิ]]/Table3[[#This Row],[จำนวนซื้อ]],"")</f>
        <v/>
      </c>
      <c r="K2" t="s">
        <v>9</v>
      </c>
      <c r="L2" s="10"/>
      <c r="M2" s="10">
        <f>SUMIF(DATA!C:C,STOCK!K:K,DATA!D:D)</f>
        <v>13</v>
      </c>
      <c r="N2" s="10"/>
    </row>
    <row r="3" spans="1:15" x14ac:dyDescent="0.45">
      <c r="A3" s="6" t="str">
        <f>IFERROR(IF(Table3[[#This Row],[รหัสสินค้า SVN]]="","",ROW())-1,"")</f>
        <v/>
      </c>
      <c r="F3" s="8" t="str">
        <f>IFERROR(Table3[[#This Row],[จำนวนเงินสุทธิ]]/Table3[[#This Row],[จำนวนซื้อ]],"")</f>
        <v/>
      </c>
      <c r="K3" t="s">
        <v>10</v>
      </c>
      <c r="L3" s="10"/>
      <c r="M3" s="10">
        <f>SUMIF(DATA!C:C,STOCK!K:K,DATA!D:D)</f>
        <v>0</v>
      </c>
      <c r="N3" s="10"/>
    </row>
    <row r="4" spans="1:15" x14ac:dyDescent="0.45">
      <c r="A4" s="6" t="str">
        <f>IFERROR(IF(Table3[[#This Row],[รหัสสินค้า SVN]]="","",ROW())-1,"")</f>
        <v/>
      </c>
      <c r="F4" s="8" t="str">
        <f>IFERROR(Table3[[#This Row],[จำนวนเงินสุทธิ]]/Table3[[#This Row],[จำนวนซื้อ]],"")</f>
        <v/>
      </c>
      <c r="K4" t="s">
        <v>11</v>
      </c>
      <c r="L4" s="10"/>
      <c r="M4" s="10">
        <f>SUMIF(DATA!C:C,STOCK!K:K,DATA!D:D)</f>
        <v>0</v>
      </c>
      <c r="N4" s="10"/>
    </row>
    <row r="5" spans="1:15" x14ac:dyDescent="0.45">
      <c r="A5" s="6" t="str">
        <f>IFERROR(IF(Table3[[#This Row],[รหัสสินค้า SVN]]="","",ROW())-1,"")</f>
        <v/>
      </c>
      <c r="F5" s="8" t="str">
        <f>IFERROR(Table3[[#This Row],[จำนวนเงินสุทธิ]]/Table3[[#This Row],[จำนวนซื้อ]],"")</f>
        <v/>
      </c>
      <c r="K5" t="s">
        <v>7</v>
      </c>
      <c r="L5" s="10"/>
      <c r="M5" s="10">
        <f>SUMIF(DATA!C:C,STOCK!K:K,DATA!D:D)</f>
        <v>0</v>
      </c>
      <c r="N5" s="10"/>
    </row>
    <row r="6" spans="1:15" x14ac:dyDescent="0.45">
      <c r="A6" s="6" t="str">
        <f>IFERROR(IF(Table3[[#This Row],[รหัสสินค้า SVN]]="","",ROW())-1,"")</f>
        <v/>
      </c>
      <c r="F6" s="8" t="str">
        <f>IFERROR(Table3[[#This Row],[จำนวนเงินสุทธิ]]/Table3[[#This Row],[จำนวนซื้อ]],"")</f>
        <v/>
      </c>
      <c r="K6" t="s">
        <v>8</v>
      </c>
      <c r="L6" s="10"/>
      <c r="M6" s="10">
        <f>SUMIF(DATA!C:C,STOCK!K:K,DATA!D:D)</f>
        <v>0</v>
      </c>
      <c r="N6" s="10"/>
    </row>
    <row r="7" spans="1:15" x14ac:dyDescent="0.45">
      <c r="A7" s="6" t="str">
        <f>IFERROR(IF(Table3[[#This Row],[รหัสสินค้า SVN]]="","",ROW())-1,"")</f>
        <v/>
      </c>
      <c r="F7" s="8" t="str">
        <f>IFERROR(Table3[[#This Row],[จำนวนเงินสุทธิ]]/Table3[[#This Row],[จำนวนซื้อ]],"")</f>
        <v/>
      </c>
    </row>
    <row r="8" spans="1:15" x14ac:dyDescent="0.45">
      <c r="A8" s="6" t="str">
        <f>IFERROR(IF(Table3[[#This Row],[รหัสสินค้า SVN]]="","",ROW())-1,"")</f>
        <v/>
      </c>
      <c r="F8" s="8" t="str">
        <f>IFERROR(Table3[[#This Row],[จำนวนเงินสุทธิ]]/Table3[[#This Row],[จำนวนซื้อ]],"")</f>
        <v/>
      </c>
    </row>
    <row r="9" spans="1:15" x14ac:dyDescent="0.45">
      <c r="A9" s="6" t="str">
        <f>IFERROR(IF(Table3[[#This Row],[รหัสสินค้า SVN]]="","",ROW())-1,"")</f>
        <v/>
      </c>
      <c r="F9" s="8" t="str">
        <f>IFERROR(Table3[[#This Row],[จำนวนเงินสุทธิ]]/Table3[[#This Row],[จำนวนซื้อ]],"")</f>
        <v/>
      </c>
      <c r="L9"/>
    </row>
    <row r="10" spans="1:15" x14ac:dyDescent="0.45">
      <c r="A10" s="6" t="str">
        <f>IFERROR(IF(Table3[[#This Row],[รหัสสินค้า SVN]]="","",ROW())-1,"")</f>
        <v/>
      </c>
      <c r="F10" s="8" t="str">
        <f>IFERROR(Table3[[#This Row],[จำนวนเงินสุทธิ]]/Table3[[#This Row],[จำนวนซื้อ]],"")</f>
        <v/>
      </c>
      <c r="L10"/>
    </row>
    <row r="11" spans="1:15" x14ac:dyDescent="0.45">
      <c r="A11" s="6" t="str">
        <f>IFERROR(IF(Table3[[#This Row],[รหัสสินค้า SVN]]="","",ROW())-1,"")</f>
        <v/>
      </c>
      <c r="F11" s="8" t="str">
        <f>IFERROR(Table3[[#This Row],[จำนวนเงินสุทธิ]]/Table3[[#This Row],[จำนวนซื้อ]],"")</f>
        <v/>
      </c>
      <c r="L11"/>
    </row>
    <row r="12" spans="1:15" x14ac:dyDescent="0.45">
      <c r="A12" s="6" t="str">
        <f>IFERROR(IF(Table3[[#This Row],[รหัสสินค้า SVN]]="","",ROW())-1,"")</f>
        <v/>
      </c>
      <c r="F12" s="8" t="str">
        <f>IFERROR(Table3[[#This Row],[จำนวนเงินสุทธิ]]/Table3[[#This Row],[จำนวนซื้อ]],"")</f>
        <v/>
      </c>
      <c r="L12"/>
    </row>
    <row r="13" spans="1:15" x14ac:dyDescent="0.45">
      <c r="A13" s="6" t="str">
        <f>IFERROR(IF(Table3[[#This Row],[รหัสสินค้า SVN]]="","",ROW())-1,"")</f>
        <v/>
      </c>
      <c r="F13" s="8" t="str">
        <f>IFERROR(Table3[[#This Row],[จำนวนเงินสุทธิ]]/Table3[[#This Row],[จำนวนซื้อ]],"")</f>
        <v/>
      </c>
      <c r="L13"/>
    </row>
    <row r="14" spans="1:15" x14ac:dyDescent="0.45">
      <c r="A14" s="6" t="str">
        <f>IFERROR(IF(Table3[[#This Row],[รหัสสินค้า SVN]]="","",ROW())-1,"")</f>
        <v/>
      </c>
      <c r="F14" s="8" t="str">
        <f>IFERROR(Table3[[#This Row],[จำนวนเงินสุทธิ]]/Table3[[#This Row],[จำนวนซื้อ]],"")</f>
        <v/>
      </c>
    </row>
    <row r="15" spans="1:15" x14ac:dyDescent="0.45">
      <c r="A15" s="6" t="str">
        <f>IFERROR(IF(Table3[[#This Row],[รหัสสินค้า SVN]]="","",ROW())-1,"")</f>
        <v/>
      </c>
      <c r="F15" s="8" t="str">
        <f>IFERROR(Table3[[#This Row],[จำนวนเงินสุทธิ]]/Table3[[#This Row],[จำนวนซื้อ]],"")</f>
        <v/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F96A4-AE40-4C43-A432-DD59F469DB1E}">
  <sheetPr codeName="Sheet4"/>
  <dimension ref="A1:G141"/>
  <sheetViews>
    <sheetView zoomScaleNormal="100" workbookViewId="0">
      <selection activeCell="J8" sqref="J8"/>
    </sheetView>
  </sheetViews>
  <sheetFormatPr defaultRowHeight="15" x14ac:dyDescent="0.25"/>
  <cols>
    <col min="1" max="1" width="5.85546875" bestFit="1" customWidth="1"/>
    <col min="2" max="2" width="12" bestFit="1" customWidth="1"/>
    <col min="3" max="3" width="27.85546875" customWidth="1"/>
    <col min="4" max="4" width="9.140625" customWidth="1"/>
  </cols>
  <sheetData>
    <row r="1" spans="1:7" x14ac:dyDescent="0.25">
      <c r="A1" s="12"/>
      <c r="B1" s="13"/>
      <c r="C1" s="13"/>
      <c r="D1" s="13"/>
      <c r="E1" s="13"/>
      <c r="F1" s="13"/>
      <c r="G1" s="14"/>
    </row>
    <row r="2" spans="1:7" ht="15" customHeight="1" x14ac:dyDescent="0.25">
      <c r="A2" s="28" t="s">
        <v>23</v>
      </c>
      <c r="B2" s="29"/>
      <c r="C2" s="29"/>
      <c r="D2" s="29"/>
      <c r="E2" s="29"/>
      <c r="F2" s="29"/>
      <c r="G2" s="30"/>
    </row>
    <row r="3" spans="1:7" ht="15" customHeight="1" x14ac:dyDescent="0.25">
      <c r="A3" s="28"/>
      <c r="B3" s="29"/>
      <c r="C3" s="29"/>
      <c r="D3" s="29"/>
      <c r="E3" s="29"/>
      <c r="F3" s="29"/>
      <c r="G3" s="30"/>
    </row>
    <row r="4" spans="1:7" ht="15" customHeight="1" x14ac:dyDescent="0.25">
      <c r="A4" s="28"/>
      <c r="B4" s="29"/>
      <c r="C4" s="29"/>
      <c r="D4" s="29"/>
      <c r="E4" s="29"/>
      <c r="F4" s="29"/>
      <c r="G4" s="30"/>
    </row>
    <row r="5" spans="1:7" x14ac:dyDescent="0.25">
      <c r="A5" s="15"/>
      <c r="B5" s="16"/>
      <c r="C5" s="16"/>
      <c r="D5" s="16"/>
      <c r="E5" s="16"/>
      <c r="F5" s="16"/>
      <c r="G5" s="17"/>
    </row>
    <row r="6" spans="1:7" x14ac:dyDescent="0.25">
      <c r="A6" s="11" t="s">
        <v>5</v>
      </c>
      <c r="B6" s="11" t="s">
        <v>13</v>
      </c>
      <c r="C6" s="32" t="s">
        <v>24</v>
      </c>
      <c r="D6" s="22" t="s">
        <v>4</v>
      </c>
      <c r="E6" s="31" t="s">
        <v>25</v>
      </c>
      <c r="F6" s="31"/>
      <c r="G6" s="21" t="s">
        <v>3</v>
      </c>
    </row>
    <row r="7" spans="1:7" x14ac:dyDescent="0.25">
      <c r="A7" s="11" t="str">
        <f>IF(B7="","",ROW()-6)</f>
        <v/>
      </c>
      <c r="B7" s="11"/>
      <c r="C7" s="11"/>
      <c r="D7" s="11"/>
      <c r="E7" s="26"/>
      <c r="F7" s="27"/>
      <c r="G7" s="11"/>
    </row>
    <row r="8" spans="1:7" x14ac:dyDescent="0.25">
      <c r="A8" s="11" t="str">
        <f t="shared" ref="A8:A37" si="0">IF(B8="","",ROW()-6)</f>
        <v/>
      </c>
      <c r="B8" s="11"/>
      <c r="C8" s="11"/>
      <c r="D8" s="21"/>
      <c r="E8" s="26"/>
      <c r="F8" s="27"/>
      <c r="G8" s="11"/>
    </row>
    <row r="9" spans="1:7" x14ac:dyDescent="0.25">
      <c r="A9" s="11" t="str">
        <f t="shared" si="0"/>
        <v/>
      </c>
      <c r="B9" s="11"/>
      <c r="C9" s="11"/>
      <c r="D9" s="11"/>
      <c r="E9" s="26"/>
      <c r="F9" s="27"/>
      <c r="G9" s="11"/>
    </row>
    <row r="10" spans="1:7" x14ac:dyDescent="0.25">
      <c r="A10" s="11" t="str">
        <f t="shared" si="0"/>
        <v/>
      </c>
      <c r="B10" s="11"/>
      <c r="C10" s="11"/>
      <c r="D10" s="11"/>
      <c r="E10" s="26"/>
      <c r="F10" s="27"/>
      <c r="G10" s="11"/>
    </row>
    <row r="11" spans="1:7" x14ac:dyDescent="0.25">
      <c r="A11" s="11" t="str">
        <f t="shared" si="0"/>
        <v/>
      </c>
      <c r="B11" s="11"/>
      <c r="C11" s="11"/>
      <c r="D11" s="11"/>
      <c r="E11" s="26"/>
      <c r="F11" s="27"/>
      <c r="G11" s="11"/>
    </row>
    <row r="12" spans="1:7" x14ac:dyDescent="0.25">
      <c r="A12" s="11" t="str">
        <f t="shared" si="0"/>
        <v/>
      </c>
      <c r="B12" s="11"/>
      <c r="C12" s="11"/>
      <c r="D12" s="11"/>
      <c r="E12" s="26"/>
      <c r="F12" s="27"/>
      <c r="G12" s="11"/>
    </row>
    <row r="13" spans="1:7" x14ac:dyDescent="0.25">
      <c r="A13" s="11" t="str">
        <f t="shared" si="0"/>
        <v/>
      </c>
      <c r="B13" s="11"/>
      <c r="C13" s="11"/>
      <c r="D13" s="11"/>
      <c r="E13" s="26"/>
      <c r="F13" s="27"/>
      <c r="G13" s="11"/>
    </row>
    <row r="14" spans="1:7" x14ac:dyDescent="0.25">
      <c r="A14" s="11" t="str">
        <f t="shared" si="0"/>
        <v/>
      </c>
      <c r="B14" s="11"/>
      <c r="C14" s="11"/>
      <c r="D14" s="11"/>
      <c r="E14" s="26"/>
      <c r="F14" s="27"/>
      <c r="G14" s="11"/>
    </row>
    <row r="15" spans="1:7" x14ac:dyDescent="0.25">
      <c r="A15" s="11" t="str">
        <f t="shared" si="0"/>
        <v/>
      </c>
      <c r="B15" s="11"/>
      <c r="C15" s="11"/>
      <c r="D15" s="11"/>
      <c r="E15" s="26"/>
      <c r="F15" s="27"/>
      <c r="G15" s="11"/>
    </row>
    <row r="16" spans="1:7" x14ac:dyDescent="0.25">
      <c r="A16" s="11" t="str">
        <f t="shared" si="0"/>
        <v/>
      </c>
      <c r="B16" s="11"/>
      <c r="C16" s="11"/>
      <c r="D16" s="11"/>
      <c r="E16" s="26"/>
      <c r="F16" s="27"/>
      <c r="G16" s="11"/>
    </row>
    <row r="17" spans="1:7" x14ac:dyDescent="0.25">
      <c r="A17" s="11" t="str">
        <f t="shared" si="0"/>
        <v/>
      </c>
      <c r="B17" s="11"/>
      <c r="C17" s="11"/>
      <c r="D17" s="11"/>
      <c r="E17" s="26"/>
      <c r="F17" s="27"/>
      <c r="G17" s="11"/>
    </row>
    <row r="18" spans="1:7" x14ac:dyDescent="0.25">
      <c r="A18" s="11" t="str">
        <f t="shared" si="0"/>
        <v/>
      </c>
      <c r="B18" s="11"/>
      <c r="C18" s="11"/>
      <c r="D18" s="11"/>
      <c r="E18" s="26"/>
      <c r="F18" s="27"/>
      <c r="G18" s="11"/>
    </row>
    <row r="19" spans="1:7" x14ac:dyDescent="0.25">
      <c r="A19" s="11" t="str">
        <f t="shared" si="0"/>
        <v/>
      </c>
      <c r="B19" s="11"/>
      <c r="C19" s="11"/>
      <c r="D19" s="11"/>
      <c r="E19" s="26"/>
      <c r="F19" s="27"/>
      <c r="G19" s="11"/>
    </row>
    <row r="20" spans="1:7" x14ac:dyDescent="0.25">
      <c r="A20" s="11" t="str">
        <f t="shared" si="0"/>
        <v/>
      </c>
      <c r="B20" s="11"/>
      <c r="C20" s="11"/>
      <c r="D20" s="11"/>
      <c r="E20" s="26"/>
      <c r="F20" s="27"/>
      <c r="G20" s="11"/>
    </row>
    <row r="21" spans="1:7" x14ac:dyDescent="0.25">
      <c r="A21" s="11" t="str">
        <f t="shared" si="0"/>
        <v/>
      </c>
      <c r="B21" s="11"/>
      <c r="C21" s="11"/>
      <c r="D21" s="11"/>
      <c r="E21" s="26"/>
      <c r="F21" s="27"/>
      <c r="G21" s="11"/>
    </row>
    <row r="22" spans="1:7" x14ac:dyDescent="0.25">
      <c r="A22" s="11" t="str">
        <f t="shared" si="0"/>
        <v/>
      </c>
      <c r="B22" s="11"/>
      <c r="C22" s="11"/>
      <c r="D22" s="11"/>
      <c r="E22" s="26"/>
      <c r="F22" s="27"/>
      <c r="G22" s="11"/>
    </row>
    <row r="23" spans="1:7" x14ac:dyDescent="0.25">
      <c r="A23" s="11" t="str">
        <f t="shared" si="0"/>
        <v/>
      </c>
      <c r="B23" s="11"/>
      <c r="C23" s="11"/>
      <c r="D23" s="11"/>
      <c r="E23" s="26"/>
      <c r="F23" s="27"/>
      <c r="G23" s="11"/>
    </row>
    <row r="24" spans="1:7" x14ac:dyDescent="0.25">
      <c r="A24" s="11" t="str">
        <f t="shared" si="0"/>
        <v/>
      </c>
      <c r="B24" s="11"/>
      <c r="C24" s="11"/>
      <c r="D24" s="11"/>
      <c r="E24" s="26"/>
      <c r="F24" s="27"/>
      <c r="G24" s="11"/>
    </row>
    <row r="25" spans="1:7" x14ac:dyDescent="0.25">
      <c r="A25" s="11" t="str">
        <f t="shared" si="0"/>
        <v/>
      </c>
      <c r="B25" s="11"/>
      <c r="C25" s="11"/>
      <c r="D25" s="11"/>
      <c r="E25" s="26"/>
      <c r="F25" s="27"/>
      <c r="G25" s="11"/>
    </row>
    <row r="26" spans="1:7" x14ac:dyDescent="0.25">
      <c r="A26" s="11" t="str">
        <f t="shared" si="0"/>
        <v/>
      </c>
      <c r="B26" s="11"/>
      <c r="C26" s="11"/>
      <c r="D26" s="11"/>
      <c r="E26" s="26"/>
      <c r="F26" s="27"/>
      <c r="G26" s="11"/>
    </row>
    <row r="27" spans="1:7" x14ac:dyDescent="0.25">
      <c r="A27" s="11" t="str">
        <f t="shared" si="0"/>
        <v/>
      </c>
      <c r="B27" s="11"/>
      <c r="C27" s="11"/>
      <c r="D27" s="11"/>
      <c r="E27" s="26"/>
      <c r="F27" s="27"/>
      <c r="G27" s="11"/>
    </row>
    <row r="28" spans="1:7" x14ac:dyDescent="0.25">
      <c r="A28" s="11" t="str">
        <f t="shared" si="0"/>
        <v/>
      </c>
      <c r="B28" s="11"/>
      <c r="C28" s="11"/>
      <c r="D28" s="11"/>
      <c r="E28" s="26"/>
      <c r="F28" s="27"/>
      <c r="G28" s="11"/>
    </row>
    <row r="29" spans="1:7" x14ac:dyDescent="0.25">
      <c r="A29" s="11" t="str">
        <f t="shared" si="0"/>
        <v/>
      </c>
      <c r="B29" s="11"/>
      <c r="C29" s="11"/>
      <c r="D29" s="11"/>
      <c r="E29" s="26"/>
      <c r="F29" s="27"/>
      <c r="G29" s="11"/>
    </row>
    <row r="30" spans="1:7" x14ac:dyDescent="0.25">
      <c r="A30" s="11" t="str">
        <f t="shared" si="0"/>
        <v/>
      </c>
      <c r="B30" s="11"/>
      <c r="C30" s="11"/>
      <c r="D30" s="11"/>
      <c r="E30" s="26"/>
      <c r="F30" s="27"/>
      <c r="G30" s="11"/>
    </row>
    <row r="31" spans="1:7" x14ac:dyDescent="0.25">
      <c r="A31" s="11" t="str">
        <f t="shared" si="0"/>
        <v/>
      </c>
      <c r="B31" s="11"/>
      <c r="C31" s="11"/>
      <c r="D31" s="11"/>
      <c r="E31" s="26"/>
      <c r="F31" s="27"/>
      <c r="G31" s="11"/>
    </row>
    <row r="32" spans="1:7" x14ac:dyDescent="0.25">
      <c r="A32" s="11" t="str">
        <f t="shared" si="0"/>
        <v/>
      </c>
      <c r="B32" s="11"/>
      <c r="C32" s="11"/>
      <c r="D32" s="11"/>
      <c r="E32" s="26"/>
      <c r="F32" s="27"/>
      <c r="G32" s="11"/>
    </row>
    <row r="33" spans="1:7" x14ac:dyDescent="0.25">
      <c r="A33" s="11" t="str">
        <f t="shared" si="0"/>
        <v/>
      </c>
      <c r="B33" s="11"/>
      <c r="C33" s="11"/>
      <c r="D33" s="11"/>
      <c r="E33" s="26"/>
      <c r="F33" s="27"/>
      <c r="G33" s="11"/>
    </row>
    <row r="34" spans="1:7" x14ac:dyDescent="0.25">
      <c r="A34" s="11" t="str">
        <f t="shared" si="0"/>
        <v/>
      </c>
      <c r="B34" s="11"/>
      <c r="C34" s="11"/>
      <c r="D34" s="11"/>
      <c r="E34" s="26"/>
      <c r="F34" s="27"/>
      <c r="G34" s="11"/>
    </row>
    <row r="35" spans="1:7" x14ac:dyDescent="0.25">
      <c r="A35" s="11" t="str">
        <f t="shared" si="0"/>
        <v/>
      </c>
      <c r="B35" s="11"/>
      <c r="C35" s="11"/>
      <c r="D35" s="11"/>
      <c r="E35" s="26"/>
      <c r="F35" s="27"/>
      <c r="G35" s="11"/>
    </row>
    <row r="36" spans="1:7" x14ac:dyDescent="0.25">
      <c r="A36" s="11" t="str">
        <f t="shared" si="0"/>
        <v/>
      </c>
      <c r="B36" s="11"/>
      <c r="C36" s="11"/>
      <c r="D36" s="11"/>
      <c r="E36" s="26"/>
      <c r="F36" s="27"/>
      <c r="G36" s="11"/>
    </row>
    <row r="37" spans="1:7" x14ac:dyDescent="0.25">
      <c r="A37" s="11" t="str">
        <f t="shared" si="0"/>
        <v/>
      </c>
      <c r="B37" s="11"/>
      <c r="C37" s="11"/>
      <c r="D37" s="11"/>
      <c r="E37" s="26"/>
      <c r="F37" s="27"/>
      <c r="G37" s="11"/>
    </row>
    <row r="38" spans="1:7" x14ac:dyDescent="0.25">
      <c r="A38" s="15"/>
      <c r="B38" s="16"/>
      <c r="C38" s="16"/>
      <c r="D38" s="16"/>
      <c r="E38" s="16"/>
      <c r="F38" s="16"/>
      <c r="G38" s="17"/>
    </row>
    <row r="39" spans="1:7" x14ac:dyDescent="0.25">
      <c r="A39" s="15"/>
      <c r="B39" s="16"/>
      <c r="C39" s="16"/>
      <c r="D39" s="16"/>
      <c r="E39" s="16"/>
      <c r="F39" s="16"/>
      <c r="G39" s="17"/>
    </row>
    <row r="40" spans="1:7" x14ac:dyDescent="0.25">
      <c r="A40" s="15"/>
      <c r="B40" s="16" t="s">
        <v>26</v>
      </c>
      <c r="C40" s="16"/>
      <c r="D40" s="16"/>
      <c r="E40" s="16"/>
      <c r="F40" s="16"/>
      <c r="G40" s="17"/>
    </row>
    <row r="41" spans="1:7" x14ac:dyDescent="0.25">
      <c r="A41" s="15"/>
      <c r="B41" s="16"/>
      <c r="C41" s="16"/>
      <c r="D41" s="16"/>
      <c r="E41" s="16"/>
      <c r="F41" s="16"/>
      <c r="G41" s="17"/>
    </row>
    <row r="42" spans="1:7" x14ac:dyDescent="0.25">
      <c r="A42" s="15"/>
      <c r="B42" s="16"/>
      <c r="C42" s="16"/>
      <c r="D42" s="16"/>
      <c r="E42" s="16"/>
      <c r="F42" s="16"/>
      <c r="G42" s="17"/>
    </row>
    <row r="43" spans="1:7" x14ac:dyDescent="0.25">
      <c r="A43" s="15"/>
      <c r="B43" s="16"/>
      <c r="C43" s="16"/>
      <c r="D43" s="16"/>
      <c r="E43" s="16"/>
      <c r="F43" s="16"/>
      <c r="G43" s="17"/>
    </row>
    <row r="44" spans="1:7" x14ac:dyDescent="0.25">
      <c r="A44" s="15"/>
      <c r="B44" s="16"/>
      <c r="C44" s="16"/>
      <c r="D44" s="16"/>
      <c r="E44" s="16"/>
      <c r="F44" s="16"/>
      <c r="G44" s="17"/>
    </row>
    <row r="45" spans="1:7" x14ac:dyDescent="0.25">
      <c r="A45" s="15"/>
      <c r="B45" s="16"/>
      <c r="C45" s="16"/>
      <c r="D45" s="16"/>
      <c r="E45" s="16"/>
      <c r="F45" s="16"/>
      <c r="G45" s="17"/>
    </row>
    <row r="46" spans="1:7" ht="15.75" thickBot="1" x14ac:dyDescent="0.3">
      <c r="A46" s="18"/>
      <c r="B46" s="19"/>
      <c r="C46" s="19"/>
      <c r="D46" s="19"/>
      <c r="E46" s="19"/>
      <c r="F46" s="19"/>
      <c r="G46" s="20"/>
    </row>
    <row r="47" spans="1:7" x14ac:dyDescent="0.25">
      <c r="A47" s="15"/>
      <c r="B47" s="16"/>
      <c r="C47" s="16"/>
      <c r="D47" s="16"/>
      <c r="E47" s="16"/>
      <c r="F47" s="16"/>
      <c r="G47" s="16"/>
    </row>
    <row r="48" spans="1:7" x14ac:dyDescent="0.25">
      <c r="A48" s="15"/>
      <c r="B48" s="16"/>
      <c r="C48" s="16"/>
      <c r="D48" s="16"/>
      <c r="E48" s="16"/>
      <c r="F48" s="16"/>
      <c r="G48" s="16"/>
    </row>
    <row r="49" spans="1:7" x14ac:dyDescent="0.25">
      <c r="A49" s="15"/>
      <c r="B49" s="16"/>
      <c r="C49" s="16"/>
      <c r="D49" s="16"/>
      <c r="E49" s="16"/>
      <c r="F49" s="16"/>
      <c r="G49" s="16"/>
    </row>
    <row r="50" spans="1:7" x14ac:dyDescent="0.25">
      <c r="A50" s="15"/>
      <c r="B50" s="16"/>
      <c r="C50" s="16"/>
      <c r="D50" s="16"/>
      <c r="E50" s="16"/>
      <c r="F50" s="16"/>
      <c r="G50" s="16"/>
    </row>
    <row r="51" spans="1:7" x14ac:dyDescent="0.25">
      <c r="A51" s="15"/>
      <c r="B51" s="16"/>
      <c r="C51" s="16"/>
      <c r="D51" s="16"/>
      <c r="E51" s="16"/>
      <c r="F51" s="16"/>
      <c r="G51" s="16"/>
    </row>
    <row r="52" spans="1:7" x14ac:dyDescent="0.25">
      <c r="A52" s="15"/>
      <c r="B52" s="16"/>
      <c r="C52" s="16"/>
      <c r="D52" s="16"/>
      <c r="E52" s="16"/>
      <c r="F52" s="16"/>
      <c r="G52" s="16"/>
    </row>
    <row r="53" spans="1:7" x14ac:dyDescent="0.25">
      <c r="A53" s="15"/>
      <c r="B53" s="16"/>
      <c r="C53" s="16"/>
      <c r="D53" s="16"/>
      <c r="E53" s="16"/>
      <c r="F53" s="16"/>
      <c r="G53" s="16"/>
    </row>
    <row r="54" spans="1:7" x14ac:dyDescent="0.25">
      <c r="A54" s="15"/>
      <c r="B54" s="16"/>
      <c r="C54" s="16"/>
      <c r="D54" s="16"/>
      <c r="E54" s="16"/>
      <c r="F54" s="16"/>
      <c r="G54" s="16"/>
    </row>
    <row r="55" spans="1:7" x14ac:dyDescent="0.25">
      <c r="A55" s="15"/>
      <c r="B55" s="16"/>
      <c r="C55" s="16"/>
      <c r="D55" s="16"/>
      <c r="E55" s="16"/>
      <c r="F55" s="16"/>
      <c r="G55" s="16"/>
    </row>
    <row r="56" spans="1:7" x14ac:dyDescent="0.25">
      <c r="A56" s="15"/>
      <c r="B56" s="16"/>
      <c r="C56" s="16"/>
      <c r="D56" s="16"/>
      <c r="E56" s="16"/>
      <c r="F56" s="16"/>
      <c r="G56" s="16"/>
    </row>
    <row r="57" spans="1:7" x14ac:dyDescent="0.25">
      <c r="A57" s="15"/>
      <c r="B57" s="16"/>
      <c r="C57" s="16"/>
      <c r="D57" s="16"/>
      <c r="E57" s="16"/>
      <c r="F57" s="16"/>
      <c r="G57" s="16"/>
    </row>
    <row r="58" spans="1:7" x14ac:dyDescent="0.25">
      <c r="A58" s="15"/>
      <c r="B58" s="16"/>
      <c r="C58" s="16"/>
      <c r="D58" s="16"/>
      <c r="E58" s="16"/>
      <c r="F58" s="16"/>
      <c r="G58" s="16"/>
    </row>
    <row r="59" spans="1:7" x14ac:dyDescent="0.25">
      <c r="A59" s="15"/>
      <c r="B59" s="16"/>
      <c r="C59" s="16"/>
      <c r="D59" s="16"/>
      <c r="E59" s="16"/>
      <c r="F59" s="16"/>
      <c r="G59" s="16"/>
    </row>
    <row r="60" spans="1:7" x14ac:dyDescent="0.25">
      <c r="A60" s="15"/>
      <c r="B60" s="16"/>
      <c r="C60" s="16"/>
      <c r="D60" s="16"/>
      <c r="E60" s="16"/>
      <c r="F60" s="16"/>
      <c r="G60" s="16"/>
    </row>
    <row r="61" spans="1:7" x14ac:dyDescent="0.25">
      <c r="A61" s="15"/>
      <c r="B61" s="16"/>
      <c r="C61" s="16"/>
      <c r="D61" s="16"/>
      <c r="E61" s="16"/>
      <c r="F61" s="16"/>
      <c r="G61" s="16"/>
    </row>
    <row r="62" spans="1:7" x14ac:dyDescent="0.25">
      <c r="A62" s="15"/>
      <c r="B62" s="16"/>
      <c r="C62" s="16"/>
      <c r="D62" s="16"/>
      <c r="E62" s="16"/>
      <c r="F62" s="16"/>
      <c r="G62" s="16"/>
    </row>
    <row r="63" spans="1:7" x14ac:dyDescent="0.25">
      <c r="A63" s="15"/>
      <c r="B63" s="16"/>
      <c r="C63" s="16"/>
      <c r="D63" s="16"/>
      <c r="E63" s="16"/>
      <c r="F63" s="16"/>
      <c r="G63" s="16"/>
    </row>
    <row r="64" spans="1:7" x14ac:dyDescent="0.25">
      <c r="A64" s="15"/>
      <c r="B64" s="16"/>
      <c r="C64" s="16"/>
      <c r="D64" s="16"/>
      <c r="E64" s="16"/>
      <c r="F64" s="16"/>
      <c r="G64" s="16"/>
    </row>
    <row r="65" spans="1:7" x14ac:dyDescent="0.25">
      <c r="A65" s="15"/>
      <c r="B65" s="16"/>
      <c r="C65" s="16"/>
      <c r="D65" s="16"/>
      <c r="E65" s="16"/>
      <c r="F65" s="16"/>
      <c r="G65" s="16"/>
    </row>
    <row r="66" spans="1:7" x14ac:dyDescent="0.25">
      <c r="A66" s="15"/>
      <c r="B66" s="16"/>
      <c r="C66" s="16"/>
      <c r="D66" s="16"/>
      <c r="E66" s="16"/>
      <c r="F66" s="16"/>
      <c r="G66" s="16"/>
    </row>
    <row r="67" spans="1:7" x14ac:dyDescent="0.25">
      <c r="A67" s="15"/>
      <c r="B67" s="16"/>
      <c r="C67" s="16"/>
      <c r="D67" s="16"/>
      <c r="E67" s="16"/>
      <c r="F67" s="16"/>
      <c r="G67" s="16"/>
    </row>
    <row r="68" spans="1:7" x14ac:dyDescent="0.25">
      <c r="A68" s="15"/>
      <c r="B68" s="16"/>
      <c r="C68" s="16"/>
      <c r="D68" s="16"/>
      <c r="E68" s="16"/>
      <c r="F68" s="16"/>
      <c r="G68" s="16"/>
    </row>
    <row r="69" spans="1:7" x14ac:dyDescent="0.25">
      <c r="A69" s="15"/>
      <c r="B69" s="16"/>
      <c r="C69" s="16"/>
      <c r="D69" s="16"/>
      <c r="E69" s="16"/>
      <c r="F69" s="16"/>
      <c r="G69" s="16"/>
    </row>
    <row r="70" spans="1:7" x14ac:dyDescent="0.25">
      <c r="A70" s="15"/>
      <c r="B70" s="16"/>
      <c r="C70" s="16"/>
      <c r="D70" s="16"/>
      <c r="E70" s="16"/>
      <c r="F70" s="16"/>
      <c r="G70" s="16"/>
    </row>
    <row r="71" spans="1:7" x14ac:dyDescent="0.25">
      <c r="A71" s="15"/>
      <c r="B71" s="16"/>
      <c r="C71" s="16"/>
      <c r="D71" s="16"/>
      <c r="E71" s="16"/>
      <c r="F71" s="16"/>
      <c r="G71" s="16"/>
    </row>
    <row r="72" spans="1:7" x14ac:dyDescent="0.25">
      <c r="A72" s="15"/>
      <c r="B72" s="16"/>
      <c r="C72" s="16"/>
      <c r="D72" s="16"/>
      <c r="E72" s="16"/>
      <c r="F72" s="16"/>
      <c r="G72" s="16"/>
    </row>
    <row r="73" spans="1:7" x14ac:dyDescent="0.25">
      <c r="A73" s="15"/>
      <c r="B73" s="16"/>
      <c r="C73" s="16"/>
      <c r="D73" s="16"/>
      <c r="E73" s="16"/>
      <c r="F73" s="16"/>
      <c r="G73" s="16"/>
    </row>
    <row r="74" spans="1:7" x14ac:dyDescent="0.25">
      <c r="A74" s="15"/>
      <c r="B74" s="16"/>
      <c r="C74" s="16"/>
      <c r="D74" s="16"/>
      <c r="E74" s="16"/>
      <c r="F74" s="16"/>
      <c r="G74" s="16"/>
    </row>
    <row r="75" spans="1:7" x14ac:dyDescent="0.25">
      <c r="A75" s="15"/>
      <c r="B75" s="16"/>
      <c r="C75" s="16"/>
      <c r="D75" s="16"/>
      <c r="E75" s="16"/>
      <c r="F75" s="16"/>
      <c r="G75" s="16"/>
    </row>
    <row r="76" spans="1:7" x14ac:dyDescent="0.25">
      <c r="A76" s="15"/>
      <c r="B76" s="16"/>
      <c r="C76" s="16"/>
      <c r="D76" s="16"/>
      <c r="E76" s="16"/>
      <c r="F76" s="16"/>
      <c r="G76" s="16"/>
    </row>
    <row r="77" spans="1:7" x14ac:dyDescent="0.25">
      <c r="A77" s="15"/>
      <c r="B77" s="16"/>
      <c r="C77" s="16"/>
      <c r="D77" s="16"/>
      <c r="E77" s="16"/>
      <c r="F77" s="16"/>
      <c r="G77" s="16"/>
    </row>
    <row r="78" spans="1:7" x14ac:dyDescent="0.25">
      <c r="A78" s="15"/>
      <c r="B78" s="16"/>
      <c r="C78" s="16"/>
      <c r="D78" s="16"/>
      <c r="E78" s="16"/>
      <c r="F78" s="16"/>
      <c r="G78" s="16"/>
    </row>
    <row r="79" spans="1:7" x14ac:dyDescent="0.25">
      <c r="A79" s="15"/>
      <c r="B79" s="16"/>
      <c r="C79" s="16"/>
      <c r="D79" s="16"/>
      <c r="E79" s="16"/>
      <c r="F79" s="16"/>
      <c r="G79" s="16"/>
    </row>
    <row r="80" spans="1:7" x14ac:dyDescent="0.25">
      <c r="A80" s="15"/>
      <c r="B80" s="16"/>
      <c r="C80" s="16"/>
      <c r="D80" s="16"/>
      <c r="E80" s="16"/>
      <c r="F80" s="16"/>
      <c r="G80" s="16"/>
    </row>
    <row r="81" spans="1:7" x14ac:dyDescent="0.25">
      <c r="A81" s="15"/>
      <c r="B81" s="16"/>
      <c r="C81" s="16"/>
      <c r="D81" s="16"/>
      <c r="E81" s="16"/>
      <c r="F81" s="16"/>
      <c r="G81" s="16"/>
    </row>
    <row r="82" spans="1:7" x14ac:dyDescent="0.25">
      <c r="A82" s="15"/>
      <c r="B82" s="16"/>
      <c r="C82" s="16"/>
      <c r="D82" s="16"/>
      <c r="E82" s="16"/>
      <c r="F82" s="16"/>
      <c r="G82" s="16"/>
    </row>
    <row r="83" spans="1:7" x14ac:dyDescent="0.25">
      <c r="A83" s="15"/>
      <c r="B83" s="16"/>
      <c r="C83" s="16"/>
      <c r="D83" s="16"/>
      <c r="E83" s="16"/>
      <c r="F83" s="16"/>
      <c r="G83" s="16"/>
    </row>
    <row r="84" spans="1:7" x14ac:dyDescent="0.25">
      <c r="A84" s="15"/>
      <c r="B84" s="16"/>
      <c r="C84" s="16"/>
      <c r="D84" s="16"/>
      <c r="E84" s="16"/>
      <c r="F84" s="16"/>
      <c r="G84" s="16"/>
    </row>
    <row r="85" spans="1:7" x14ac:dyDescent="0.25">
      <c r="A85" s="15"/>
      <c r="B85" s="16"/>
      <c r="C85" s="16"/>
      <c r="D85" s="16"/>
      <c r="E85" s="16"/>
      <c r="F85" s="16"/>
      <c r="G85" s="16"/>
    </row>
    <row r="86" spans="1:7" x14ac:dyDescent="0.25">
      <c r="A86" s="15"/>
      <c r="B86" s="16"/>
      <c r="C86" s="16"/>
      <c r="D86" s="16"/>
      <c r="E86" s="16"/>
      <c r="F86" s="16"/>
      <c r="G86" s="16"/>
    </row>
    <row r="87" spans="1:7" x14ac:dyDescent="0.25">
      <c r="A87" s="15"/>
      <c r="B87" s="16"/>
      <c r="C87" s="16"/>
      <c r="D87" s="16"/>
      <c r="E87" s="16"/>
      <c r="F87" s="16"/>
      <c r="G87" s="16"/>
    </row>
    <row r="88" spans="1:7" x14ac:dyDescent="0.25">
      <c r="A88" s="15"/>
      <c r="B88" s="16"/>
      <c r="C88" s="16"/>
      <c r="D88" s="16"/>
      <c r="E88" s="16"/>
      <c r="F88" s="16"/>
      <c r="G88" s="16"/>
    </row>
    <row r="89" spans="1:7" x14ac:dyDescent="0.25">
      <c r="A89" s="15"/>
      <c r="B89" s="16"/>
      <c r="C89" s="16"/>
      <c r="D89" s="16"/>
      <c r="E89" s="16"/>
      <c r="F89" s="16"/>
      <c r="G89" s="16"/>
    </row>
    <row r="90" spans="1:7" x14ac:dyDescent="0.25">
      <c r="A90" s="15"/>
      <c r="B90" s="16"/>
      <c r="C90" s="16"/>
      <c r="D90" s="16"/>
      <c r="E90" s="16"/>
      <c r="F90" s="16"/>
      <c r="G90" s="16"/>
    </row>
    <row r="91" spans="1:7" x14ac:dyDescent="0.25">
      <c r="A91" s="15"/>
      <c r="B91" s="16"/>
      <c r="C91" s="16"/>
      <c r="D91" s="16"/>
      <c r="E91" s="16"/>
      <c r="F91" s="16"/>
      <c r="G91" s="16"/>
    </row>
    <row r="92" spans="1:7" x14ac:dyDescent="0.25">
      <c r="A92" s="15"/>
      <c r="B92" s="16"/>
      <c r="C92" s="16"/>
      <c r="D92" s="16"/>
      <c r="E92" s="16"/>
      <c r="F92" s="16"/>
      <c r="G92" s="16"/>
    </row>
    <row r="93" spans="1:7" x14ac:dyDescent="0.25">
      <c r="A93" s="15"/>
      <c r="B93" s="16"/>
      <c r="C93" s="16"/>
      <c r="D93" s="16"/>
      <c r="E93" s="16"/>
      <c r="F93" s="16"/>
      <c r="G93" s="16"/>
    </row>
    <row r="94" spans="1:7" x14ac:dyDescent="0.25">
      <c r="A94" s="15"/>
      <c r="B94" s="16"/>
      <c r="C94" s="16"/>
      <c r="D94" s="16"/>
      <c r="E94" s="16"/>
      <c r="F94" s="16"/>
      <c r="G94" s="16"/>
    </row>
    <row r="95" spans="1:7" x14ac:dyDescent="0.25">
      <c r="A95" s="15"/>
      <c r="B95" s="16"/>
      <c r="C95" s="16"/>
      <c r="D95" s="16"/>
      <c r="E95" s="16"/>
      <c r="F95" s="16"/>
      <c r="G95" s="16"/>
    </row>
    <row r="96" spans="1:7" x14ac:dyDescent="0.25">
      <c r="A96" s="15"/>
      <c r="B96" s="16"/>
      <c r="C96" s="16"/>
      <c r="D96" s="16"/>
      <c r="E96" s="16"/>
      <c r="F96" s="16"/>
      <c r="G96" s="16"/>
    </row>
    <row r="97" spans="1:7" x14ac:dyDescent="0.25">
      <c r="A97" s="15"/>
      <c r="B97" s="16"/>
      <c r="C97" s="16"/>
      <c r="D97" s="16"/>
      <c r="E97" s="16"/>
      <c r="F97" s="16"/>
      <c r="G97" s="16"/>
    </row>
    <row r="98" spans="1:7" x14ac:dyDescent="0.25">
      <c r="A98" s="15"/>
      <c r="B98" s="16"/>
      <c r="C98" s="16"/>
      <c r="D98" s="16"/>
      <c r="E98" s="16"/>
      <c r="F98" s="16"/>
      <c r="G98" s="16"/>
    </row>
    <row r="99" spans="1:7" x14ac:dyDescent="0.25">
      <c r="A99" s="15"/>
      <c r="B99" s="16"/>
      <c r="C99" s="16"/>
      <c r="D99" s="16"/>
      <c r="E99" s="16"/>
      <c r="F99" s="16"/>
      <c r="G99" s="16"/>
    </row>
    <row r="100" spans="1:7" x14ac:dyDescent="0.25">
      <c r="A100" s="15"/>
      <c r="B100" s="16"/>
      <c r="C100" s="16"/>
      <c r="D100" s="16"/>
      <c r="E100" s="16"/>
      <c r="F100" s="16"/>
      <c r="G100" s="16"/>
    </row>
    <row r="101" spans="1:7" x14ac:dyDescent="0.25">
      <c r="A101" s="15"/>
      <c r="B101" s="16"/>
      <c r="C101" s="16"/>
      <c r="D101" s="16"/>
      <c r="E101" s="16"/>
      <c r="F101" s="16"/>
      <c r="G101" s="16"/>
    </row>
    <row r="102" spans="1:7" x14ac:dyDescent="0.25">
      <c r="A102" s="15"/>
      <c r="B102" s="16"/>
      <c r="C102" s="16"/>
      <c r="D102" s="16"/>
      <c r="E102" s="16"/>
      <c r="F102" s="16"/>
      <c r="G102" s="16"/>
    </row>
    <row r="103" spans="1:7" x14ac:dyDescent="0.25">
      <c r="A103" s="15"/>
      <c r="B103" s="16"/>
      <c r="C103" s="16"/>
      <c r="D103" s="16"/>
      <c r="E103" s="16"/>
      <c r="F103" s="16"/>
      <c r="G103" s="16"/>
    </row>
    <row r="104" spans="1:7" x14ac:dyDescent="0.25">
      <c r="A104" s="15"/>
      <c r="B104" s="16"/>
      <c r="C104" s="16"/>
      <c r="D104" s="16"/>
      <c r="E104" s="16"/>
      <c r="F104" s="16"/>
      <c r="G104" s="16"/>
    </row>
    <row r="105" spans="1:7" x14ac:dyDescent="0.25">
      <c r="A105" s="15"/>
      <c r="B105" s="16"/>
      <c r="C105" s="16"/>
      <c r="D105" s="16"/>
      <c r="E105" s="16"/>
      <c r="F105" s="16"/>
      <c r="G105" s="16"/>
    </row>
    <row r="106" spans="1:7" x14ac:dyDescent="0.25">
      <c r="A106" s="15"/>
      <c r="B106" s="16"/>
      <c r="C106" s="16"/>
      <c r="D106" s="16"/>
      <c r="E106" s="16"/>
      <c r="F106" s="16"/>
      <c r="G106" s="16"/>
    </row>
    <row r="107" spans="1:7" x14ac:dyDescent="0.25">
      <c r="A107" s="15"/>
      <c r="B107" s="16"/>
      <c r="C107" s="16"/>
      <c r="D107" s="16"/>
      <c r="E107" s="16"/>
      <c r="F107" s="16"/>
      <c r="G107" s="16"/>
    </row>
    <row r="108" spans="1:7" x14ac:dyDescent="0.25">
      <c r="A108" s="15"/>
      <c r="B108" s="16"/>
      <c r="C108" s="16"/>
      <c r="D108" s="16"/>
      <c r="E108" s="16"/>
      <c r="F108" s="16"/>
      <c r="G108" s="16"/>
    </row>
    <row r="109" spans="1:7" x14ac:dyDescent="0.25">
      <c r="A109" s="15"/>
      <c r="B109" s="16"/>
      <c r="C109" s="16"/>
      <c r="D109" s="16"/>
      <c r="E109" s="16"/>
      <c r="F109" s="16"/>
      <c r="G109" s="16"/>
    </row>
    <row r="110" spans="1:7" x14ac:dyDescent="0.25">
      <c r="A110" s="15"/>
      <c r="B110" s="16"/>
      <c r="C110" s="16"/>
      <c r="D110" s="16"/>
      <c r="E110" s="16"/>
      <c r="F110" s="16"/>
      <c r="G110" s="16"/>
    </row>
    <row r="111" spans="1:7" x14ac:dyDescent="0.25">
      <c r="A111" s="15"/>
      <c r="B111" s="16"/>
      <c r="C111" s="16"/>
      <c r="D111" s="16"/>
      <c r="E111" s="16"/>
      <c r="F111" s="16"/>
      <c r="G111" s="16"/>
    </row>
    <row r="112" spans="1:7" x14ac:dyDescent="0.25">
      <c r="A112" s="15"/>
      <c r="B112" s="16"/>
      <c r="C112" s="16"/>
      <c r="D112" s="16"/>
      <c r="E112" s="16"/>
      <c r="F112" s="16"/>
      <c r="G112" s="16"/>
    </row>
    <row r="113" spans="1:7" x14ac:dyDescent="0.25">
      <c r="A113" s="15"/>
      <c r="B113" s="16"/>
      <c r="C113" s="16"/>
      <c r="D113" s="16"/>
      <c r="E113" s="16"/>
      <c r="F113" s="16"/>
      <c r="G113" s="16"/>
    </row>
    <row r="114" spans="1:7" x14ac:dyDescent="0.25">
      <c r="A114" s="15"/>
      <c r="B114" s="16"/>
      <c r="C114" s="16"/>
      <c r="D114" s="16"/>
      <c r="E114" s="16"/>
      <c r="F114" s="16"/>
      <c r="G114" s="16"/>
    </row>
    <row r="115" spans="1:7" x14ac:dyDescent="0.25">
      <c r="A115" s="15"/>
      <c r="B115" s="16"/>
      <c r="C115" s="16"/>
      <c r="D115" s="16"/>
      <c r="E115" s="16"/>
      <c r="F115" s="16"/>
      <c r="G115" s="16"/>
    </row>
    <row r="116" spans="1:7" x14ac:dyDescent="0.25">
      <c r="A116" s="15"/>
      <c r="B116" s="16"/>
      <c r="C116" s="16"/>
      <c r="D116" s="16"/>
      <c r="E116" s="16"/>
      <c r="F116" s="16"/>
      <c r="G116" s="16"/>
    </row>
    <row r="117" spans="1:7" x14ac:dyDescent="0.25">
      <c r="A117" s="15"/>
      <c r="B117" s="16"/>
      <c r="C117" s="16"/>
      <c r="D117" s="16"/>
      <c r="E117" s="16"/>
      <c r="F117" s="16"/>
      <c r="G117" s="16"/>
    </row>
    <row r="118" spans="1:7" x14ac:dyDescent="0.25">
      <c r="A118" s="15"/>
      <c r="B118" s="16"/>
      <c r="C118" s="16"/>
      <c r="D118" s="16"/>
      <c r="E118" s="16"/>
      <c r="F118" s="16"/>
      <c r="G118" s="16"/>
    </row>
    <row r="119" spans="1:7" x14ac:dyDescent="0.25">
      <c r="A119" s="15"/>
      <c r="B119" s="16"/>
      <c r="C119" s="16"/>
      <c r="D119" s="16"/>
      <c r="E119" s="16"/>
      <c r="F119" s="16"/>
      <c r="G119" s="16"/>
    </row>
    <row r="120" spans="1:7" x14ac:dyDescent="0.25">
      <c r="A120" s="15"/>
      <c r="B120" s="16"/>
      <c r="C120" s="16"/>
      <c r="D120" s="16"/>
      <c r="E120" s="16"/>
      <c r="F120" s="16"/>
      <c r="G120" s="16"/>
    </row>
    <row r="121" spans="1:7" x14ac:dyDescent="0.25">
      <c r="A121" s="15"/>
      <c r="B121" s="16"/>
      <c r="C121" s="16"/>
      <c r="D121" s="16"/>
      <c r="E121" s="16"/>
      <c r="F121" s="16"/>
      <c r="G121" s="16"/>
    </row>
    <row r="122" spans="1:7" x14ac:dyDescent="0.25">
      <c r="A122" s="15"/>
      <c r="B122" s="16"/>
      <c r="C122" s="16"/>
      <c r="D122" s="16"/>
      <c r="E122" s="16"/>
      <c r="F122" s="16"/>
      <c r="G122" s="16"/>
    </row>
    <row r="123" spans="1:7" x14ac:dyDescent="0.25">
      <c r="A123" s="15"/>
      <c r="B123" s="16"/>
      <c r="C123" s="16"/>
      <c r="D123" s="16"/>
      <c r="E123" s="16"/>
      <c r="F123" s="16"/>
      <c r="G123" s="16"/>
    </row>
    <row r="124" spans="1:7" x14ac:dyDescent="0.25">
      <c r="A124" s="15"/>
      <c r="B124" s="16"/>
      <c r="C124" s="16"/>
      <c r="D124" s="16"/>
      <c r="E124" s="16"/>
      <c r="F124" s="16"/>
      <c r="G124" s="16"/>
    </row>
    <row r="125" spans="1:7" x14ac:dyDescent="0.25">
      <c r="A125" s="15"/>
      <c r="B125" s="16"/>
      <c r="C125" s="16"/>
      <c r="D125" s="16"/>
      <c r="E125" s="16"/>
      <c r="F125" s="16"/>
      <c r="G125" s="16"/>
    </row>
    <row r="126" spans="1:7" x14ac:dyDescent="0.25">
      <c r="A126" s="15"/>
      <c r="B126" s="16"/>
      <c r="C126" s="16"/>
      <c r="D126" s="16"/>
      <c r="E126" s="16"/>
      <c r="F126" s="16"/>
      <c r="G126" s="16"/>
    </row>
    <row r="127" spans="1:7" x14ac:dyDescent="0.25">
      <c r="A127" s="15"/>
      <c r="B127" s="16"/>
      <c r="C127" s="16"/>
      <c r="D127" s="16"/>
      <c r="E127" s="16"/>
      <c r="F127" s="16"/>
      <c r="G127" s="16"/>
    </row>
    <row r="128" spans="1:7" x14ac:dyDescent="0.25">
      <c r="A128" s="15"/>
      <c r="B128" s="16"/>
      <c r="C128" s="16"/>
      <c r="D128" s="16"/>
      <c r="E128" s="16"/>
      <c r="F128" s="16"/>
      <c r="G128" s="16"/>
    </row>
    <row r="129" spans="1:7" x14ac:dyDescent="0.25">
      <c r="A129" s="15"/>
      <c r="B129" s="16"/>
      <c r="C129" s="16"/>
      <c r="D129" s="16"/>
      <c r="E129" s="16"/>
      <c r="F129" s="16"/>
      <c r="G129" s="16"/>
    </row>
    <row r="130" spans="1:7" x14ac:dyDescent="0.25">
      <c r="A130" s="15"/>
      <c r="B130" s="16"/>
      <c r="C130" s="16"/>
      <c r="D130" s="16"/>
      <c r="E130" s="16"/>
      <c r="F130" s="16"/>
      <c r="G130" s="16"/>
    </row>
    <row r="131" spans="1:7" x14ac:dyDescent="0.25">
      <c r="A131" s="15"/>
      <c r="B131" s="16"/>
      <c r="C131" s="16"/>
      <c r="D131" s="16"/>
      <c r="E131" s="16"/>
      <c r="F131" s="16"/>
      <c r="G131" s="16"/>
    </row>
    <row r="132" spans="1:7" x14ac:dyDescent="0.25">
      <c r="A132" s="15"/>
      <c r="B132" s="16"/>
      <c r="C132" s="16"/>
      <c r="D132" s="16"/>
      <c r="E132" s="16"/>
      <c r="F132" s="16"/>
      <c r="G132" s="16"/>
    </row>
    <row r="133" spans="1:7" x14ac:dyDescent="0.25">
      <c r="A133" s="15"/>
      <c r="B133" s="16"/>
      <c r="C133" s="16"/>
      <c r="D133" s="16"/>
      <c r="E133" s="16"/>
      <c r="F133" s="16"/>
      <c r="G133" s="16"/>
    </row>
    <row r="134" spans="1:7" x14ac:dyDescent="0.25">
      <c r="A134" s="15"/>
      <c r="B134" s="16"/>
      <c r="C134" s="16"/>
      <c r="D134" s="16"/>
      <c r="E134" s="16"/>
      <c r="F134" s="16"/>
      <c r="G134" s="16"/>
    </row>
    <row r="135" spans="1:7" x14ac:dyDescent="0.25">
      <c r="A135" s="15"/>
      <c r="B135" s="16"/>
      <c r="C135" s="16"/>
      <c r="D135" s="16"/>
      <c r="E135" s="16"/>
      <c r="F135" s="16"/>
      <c r="G135" s="16"/>
    </row>
    <row r="136" spans="1:7" x14ac:dyDescent="0.25">
      <c r="A136" s="15"/>
      <c r="B136" s="16"/>
      <c r="C136" s="16"/>
      <c r="D136" s="16"/>
      <c r="E136" s="16"/>
      <c r="F136" s="16"/>
      <c r="G136" s="16"/>
    </row>
    <row r="137" spans="1:7" x14ac:dyDescent="0.25">
      <c r="A137" s="15"/>
      <c r="B137" s="16"/>
      <c r="C137" s="16"/>
      <c r="D137" s="16"/>
      <c r="E137" s="16"/>
      <c r="F137" s="16"/>
      <c r="G137" s="16"/>
    </row>
    <row r="138" spans="1:7" x14ac:dyDescent="0.25">
      <c r="A138" s="15"/>
      <c r="B138" s="16"/>
      <c r="C138" s="16"/>
      <c r="D138" s="16"/>
      <c r="E138" s="16"/>
      <c r="F138" s="16"/>
      <c r="G138" s="16"/>
    </row>
    <row r="139" spans="1:7" x14ac:dyDescent="0.25">
      <c r="A139" s="15"/>
      <c r="B139" s="16"/>
      <c r="C139" s="16"/>
      <c r="D139" s="16"/>
      <c r="E139" s="16"/>
      <c r="F139" s="16"/>
      <c r="G139" s="16"/>
    </row>
    <row r="140" spans="1:7" x14ac:dyDescent="0.25">
      <c r="A140" s="15"/>
      <c r="B140" s="16"/>
      <c r="C140" s="16"/>
      <c r="D140" s="16"/>
      <c r="E140" s="16"/>
      <c r="F140" s="16"/>
      <c r="G140" s="16"/>
    </row>
    <row r="141" spans="1:7" ht="15.75" thickBot="1" x14ac:dyDescent="0.3">
      <c r="A141" s="18"/>
      <c r="B141" s="19"/>
      <c r="C141" s="19"/>
      <c r="D141" s="19"/>
      <c r="E141" s="19"/>
      <c r="F141" s="19"/>
      <c r="G141" s="19"/>
    </row>
  </sheetData>
  <mergeCells count="33">
    <mergeCell ref="A2:G4"/>
    <mergeCell ref="E6:F6"/>
    <mergeCell ref="E7:F7"/>
    <mergeCell ref="E8:F8"/>
    <mergeCell ref="E20:F20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32:F32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3:F33"/>
    <mergeCell ref="E34:F34"/>
    <mergeCell ref="E35:F35"/>
    <mergeCell ref="E36:F36"/>
    <mergeCell ref="E37:F3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D89DD-8CA4-44BD-81B8-1CA9E092307B}">
  <sheetPr codeName="Sheet5"/>
  <dimension ref="A1"/>
  <sheetViews>
    <sheetView workbookViewId="0">
      <selection activeCell="H13" sqref="H1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MAIN</vt:lpstr>
      <vt:lpstr>DATA</vt:lpstr>
      <vt:lpstr>STOCK</vt:lpstr>
      <vt:lpstr>DocumentExport</vt:lpstr>
      <vt:lpstr>DocumentImport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กุลรัตน์ ทนไทย</dc:creator>
  <cp:lastModifiedBy>กุลรัตน์ ทนไทย</cp:lastModifiedBy>
  <dcterms:created xsi:type="dcterms:W3CDTF">2018-06-24T06:17:38Z</dcterms:created>
  <dcterms:modified xsi:type="dcterms:W3CDTF">2018-06-24T15:34:48Z</dcterms:modified>
</cp:coreProperties>
</file>