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-105" yWindow="-105" windowWidth="19425" windowHeight="10425" tabRatio="787"/>
  </bookViews>
  <sheets>
    <sheet name="STORAGE" sheetId="4" r:id="rId1"/>
    <sheet name="RETRIEVAL" sheetId="5" r:id="rId2"/>
    <sheet name="Data" sheetId="11" r:id="rId3"/>
  </sheets>
  <externalReferences>
    <externalReference r:id="rId4"/>
    <externalReference r:id="rId5"/>
    <externalReference r:id="rId6"/>
  </externalReferences>
  <definedNames>
    <definedName name="_xlnm._FilterDatabase" localSheetId="1" hidden="1">RETRIEVAL!$F$9:$F$9</definedName>
    <definedName name="Data1">Data!$A$2:$M$1928</definedName>
    <definedName name="Data2">Data!$B$2:$M$1928</definedName>
    <definedName name="Database2">Data!$A$1:$M$1928</definedName>
    <definedName name="DataUpdate">Data!$A$2:$M$1928</definedName>
    <definedName name="MoveBtn">#REF!</definedName>
    <definedName name="MoveBtn1">#REF!</definedName>
    <definedName name="SheetNm">#REF!</definedName>
    <definedName name="SheetNmm">#REF!</definedName>
    <definedName name="SheetNmmm">#REF!</definedName>
    <definedName name="StatusCA">#REF!</definedName>
    <definedName name="StatusCB">#REF!</definedName>
    <definedName name="StatusCC">#REF!</definedName>
    <definedName name="StatusCD">#REF!</definedName>
    <definedName name="TagNo">Data!$B$2:$B$1928</definedName>
    <definedName name="TagNo2">Data!$A$2:$A$1728</definedName>
    <definedName name="TagNumber">OFFSET([1]ฐานข้อมูล!$B$3,,,COUNTA([1]ฐานข้อมูล!$B$3:$B$999),1)</definedName>
    <definedName name="Test">STORAGE!$A$1:$L$4</definedName>
    <definedName name="TotalQuantity">#REF!</definedName>
    <definedName name="TotalQuantityy">#REF!</definedName>
    <definedName name="UserName">#REF!</definedName>
    <definedName name="UserNm">#REF!</definedName>
    <definedName name="UserTable">#REF!</definedName>
    <definedName name="USERtb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4" l="1"/>
  <c r="G9" i="4"/>
  <c r="G7" i="4"/>
  <c r="D13" i="4"/>
  <c r="D11" i="4"/>
  <c r="D9" i="4"/>
  <c r="D7" i="4"/>
  <c r="G13" i="5" l="1"/>
  <c r="D13" i="5"/>
  <c r="D11" i="5"/>
  <c r="G9" i="5"/>
  <c r="D9" i="5"/>
  <c r="G7" i="5"/>
  <c r="D7" i="5"/>
  <c r="G5" i="5"/>
  <c r="G5" i="4" l="1"/>
</calcChain>
</file>

<file path=xl/sharedStrings.xml><?xml version="1.0" encoding="utf-8"?>
<sst xmlns="http://schemas.openxmlformats.org/spreadsheetml/2006/main" count="13742" uniqueCount="3599">
  <si>
    <t>โกดัง</t>
  </si>
  <si>
    <t>Location</t>
  </si>
  <si>
    <t>Batch</t>
  </si>
  <si>
    <t>Quantity</t>
  </si>
  <si>
    <t>INVENTORY MANAGE</t>
  </si>
  <si>
    <t>Date :</t>
  </si>
  <si>
    <t>Tag number :</t>
  </si>
  <si>
    <t>Location :</t>
  </si>
  <si>
    <t>Note :</t>
  </si>
  <si>
    <t>Batch :</t>
  </si>
  <si>
    <t xml:space="preserve"> </t>
  </si>
  <si>
    <t>Quantity :</t>
  </si>
  <si>
    <t>STORAGE TRANSACTION</t>
  </si>
  <si>
    <t>Description</t>
  </si>
  <si>
    <t>Material Code :</t>
  </si>
  <si>
    <t>Description :</t>
  </si>
  <si>
    <t>Pallets Number/Tag :</t>
  </si>
  <si>
    <t>ผู้บันทึก :</t>
  </si>
  <si>
    <t>RETRIEVAL TRANSACTION</t>
  </si>
  <si>
    <t>CA010101</t>
  </si>
  <si>
    <t>CA010102</t>
  </si>
  <si>
    <t>CA010103</t>
  </si>
  <si>
    <t>CA010104</t>
  </si>
  <si>
    <t>CA010201</t>
  </si>
  <si>
    <t>CA010202</t>
  </si>
  <si>
    <t>CA010203</t>
  </si>
  <si>
    <t>CA010204</t>
  </si>
  <si>
    <t>CA010301</t>
  </si>
  <si>
    <t>CA010302</t>
  </si>
  <si>
    <t>CA010303</t>
  </si>
  <si>
    <t>CA010304</t>
  </si>
  <si>
    <t>CA010401</t>
  </si>
  <si>
    <t>CA010402</t>
  </si>
  <si>
    <t>CA010403</t>
  </si>
  <si>
    <t>CA010404</t>
  </si>
  <si>
    <t>CA010501</t>
  </si>
  <si>
    <t>CA010502</t>
  </si>
  <si>
    <t>CA010503</t>
  </si>
  <si>
    <t>CA010504</t>
  </si>
  <si>
    <t>CA010601</t>
  </si>
  <si>
    <t>CA010602</t>
  </si>
  <si>
    <t>CA010603</t>
  </si>
  <si>
    <t>CA010604</t>
  </si>
  <si>
    <t>CA010701</t>
  </si>
  <si>
    <t>CA010702</t>
  </si>
  <si>
    <t>CA010703</t>
  </si>
  <si>
    <t>CA010704</t>
  </si>
  <si>
    <t>CA010801</t>
  </si>
  <si>
    <t>CA010802</t>
  </si>
  <si>
    <t>CA010803</t>
  </si>
  <si>
    <t>CA010804</t>
  </si>
  <si>
    <t>CA010901</t>
  </si>
  <si>
    <t>CA010902</t>
  </si>
  <si>
    <t>CA010903</t>
  </si>
  <si>
    <t>CA010904</t>
  </si>
  <si>
    <t>CA011001</t>
  </si>
  <si>
    <t>CA011002</t>
  </si>
  <si>
    <t>CA011003</t>
  </si>
  <si>
    <t>CA011004</t>
  </si>
  <si>
    <t>CA011101</t>
  </si>
  <si>
    <t>CA011102</t>
  </si>
  <si>
    <t>CA011103</t>
  </si>
  <si>
    <t>CA011104</t>
  </si>
  <si>
    <t>CA011201</t>
  </si>
  <si>
    <t>CA011202</t>
  </si>
  <si>
    <t>CA011203</t>
  </si>
  <si>
    <t>CA011204</t>
  </si>
  <si>
    <t>CA011301</t>
  </si>
  <si>
    <t>CA011302</t>
  </si>
  <si>
    <t>CA011303</t>
  </si>
  <si>
    <t>CA011304</t>
  </si>
  <si>
    <t>CA011401</t>
  </si>
  <si>
    <t>CA011402</t>
  </si>
  <si>
    <t>CA011403</t>
  </si>
  <si>
    <t>CA011404</t>
  </si>
  <si>
    <t>CA011501</t>
  </si>
  <si>
    <t>CA011502</t>
  </si>
  <si>
    <t>CA011503</t>
  </si>
  <si>
    <t>CA011504</t>
  </si>
  <si>
    <t>CA011601</t>
  </si>
  <si>
    <t>CA011602</t>
  </si>
  <si>
    <t>CA011603</t>
  </si>
  <si>
    <t>CA011604</t>
  </si>
  <si>
    <t>CA020101</t>
  </si>
  <si>
    <t>CA020102</t>
  </si>
  <si>
    <t>CA020103</t>
  </si>
  <si>
    <t>CA020104</t>
  </si>
  <si>
    <t>CA020201</t>
  </si>
  <si>
    <t>CA020202</t>
  </si>
  <si>
    <t>CA020203</t>
  </si>
  <si>
    <t>CA020204</t>
  </si>
  <si>
    <t>CA020301</t>
  </si>
  <si>
    <t>CA020302</t>
  </si>
  <si>
    <t>CA020303</t>
  </si>
  <si>
    <t>CA020304</t>
  </si>
  <si>
    <t>CA020401</t>
  </si>
  <si>
    <t>CA020402</t>
  </si>
  <si>
    <t>CA020403</t>
  </si>
  <si>
    <t>CA020404</t>
  </si>
  <si>
    <t>CA020501</t>
  </si>
  <si>
    <t>CA020502</t>
  </si>
  <si>
    <t>CA020503</t>
  </si>
  <si>
    <t>CA020504</t>
  </si>
  <si>
    <t>CA020601</t>
  </si>
  <si>
    <t>CA020602</t>
  </si>
  <si>
    <t>CA020603</t>
  </si>
  <si>
    <t>CA020604</t>
  </si>
  <si>
    <t>CA020701</t>
  </si>
  <si>
    <t>CA020702</t>
  </si>
  <si>
    <t>CA020703</t>
  </si>
  <si>
    <t>CA020704</t>
  </si>
  <si>
    <t>CA020801</t>
  </si>
  <si>
    <t>CA020802</t>
  </si>
  <si>
    <t>CA020803</t>
  </si>
  <si>
    <t>CA020804</t>
  </si>
  <si>
    <t>CA020901</t>
  </si>
  <si>
    <t>CA020902</t>
  </si>
  <si>
    <t>CA020903</t>
  </si>
  <si>
    <t>CA020904</t>
  </si>
  <si>
    <t>CA021001</t>
  </si>
  <si>
    <t>CA021002</t>
  </si>
  <si>
    <t>CA021003</t>
  </si>
  <si>
    <t>CA021004</t>
  </si>
  <si>
    <t>CA021101</t>
  </si>
  <si>
    <t>CA021102</t>
  </si>
  <si>
    <t>CA021103</t>
  </si>
  <si>
    <t>CA021104</t>
  </si>
  <si>
    <t>CA021201</t>
  </si>
  <si>
    <t>CA021202</t>
  </si>
  <si>
    <t>CA021203</t>
  </si>
  <si>
    <t>CA021204</t>
  </si>
  <si>
    <t>CA021301</t>
  </si>
  <si>
    <t>CA021302</t>
  </si>
  <si>
    <t>CA021303</t>
  </si>
  <si>
    <t>CA021304</t>
  </si>
  <si>
    <t>CA030101</t>
  </si>
  <si>
    <t>CA030102</t>
  </si>
  <si>
    <t>CA030103</t>
  </si>
  <si>
    <t>CA030104</t>
  </si>
  <si>
    <t>CA030201</t>
  </si>
  <si>
    <t>CA030202</t>
  </si>
  <si>
    <t>CA030203</t>
  </si>
  <si>
    <t>CA030204</t>
  </si>
  <si>
    <t>CA030301</t>
  </si>
  <si>
    <t>CA030302</t>
  </si>
  <si>
    <t>CA030303</t>
  </si>
  <si>
    <t>CA030304</t>
  </si>
  <si>
    <t>CA030401</t>
  </si>
  <si>
    <t>CA030402</t>
  </si>
  <si>
    <t>CA030403</t>
  </si>
  <si>
    <t>CA030404</t>
  </si>
  <si>
    <t>CA030501</t>
  </si>
  <si>
    <t>CA030502</t>
  </si>
  <si>
    <t>CA030503</t>
  </si>
  <si>
    <t>CA030504</t>
  </si>
  <si>
    <t>CA030601</t>
  </si>
  <si>
    <t>CA030602</t>
  </si>
  <si>
    <t>CA030603</t>
  </si>
  <si>
    <t>CA030604</t>
  </si>
  <si>
    <t>CA030701</t>
  </si>
  <si>
    <t>CA030702</t>
  </si>
  <si>
    <t>CA030703</t>
  </si>
  <si>
    <t>CA030704</t>
  </si>
  <si>
    <t>CA030801</t>
  </si>
  <si>
    <t>CA030802</t>
  </si>
  <si>
    <t>CA030803</t>
  </si>
  <si>
    <t>CA030804</t>
  </si>
  <si>
    <t>CA030901</t>
  </si>
  <si>
    <t>CA030902</t>
  </si>
  <si>
    <t>CA030903</t>
  </si>
  <si>
    <t>CA030904</t>
  </si>
  <si>
    <t>CA031001</t>
  </si>
  <si>
    <t>CA031002</t>
  </si>
  <si>
    <t>CA031003</t>
  </si>
  <si>
    <t>CA031004</t>
  </si>
  <si>
    <t>CA031101</t>
  </si>
  <si>
    <t>CA031102</t>
  </si>
  <si>
    <t>CA031103</t>
  </si>
  <si>
    <t>CA031104</t>
  </si>
  <si>
    <t>CA031201</t>
  </si>
  <si>
    <t>CA031202</t>
  </si>
  <si>
    <t>CA031203</t>
  </si>
  <si>
    <t>CA031204</t>
  </si>
  <si>
    <t>CA031301</t>
  </si>
  <si>
    <t>CA031302</t>
  </si>
  <si>
    <t>CA031303</t>
  </si>
  <si>
    <t>CA031304</t>
  </si>
  <si>
    <t>CA031401</t>
  </si>
  <si>
    <t>CA031402</t>
  </si>
  <si>
    <t>CA031403</t>
  </si>
  <si>
    <t>CA031404</t>
  </si>
  <si>
    <t>CA031501</t>
  </si>
  <si>
    <t>CA031502</t>
  </si>
  <si>
    <t>CA031503</t>
  </si>
  <si>
    <t>CA031504</t>
  </si>
  <si>
    <t>CA031601</t>
  </si>
  <si>
    <t>CA031602</t>
  </si>
  <si>
    <t>CA031603</t>
  </si>
  <si>
    <t>CA031604</t>
  </si>
  <si>
    <t>CA040101</t>
  </si>
  <si>
    <t>CA040102</t>
  </si>
  <si>
    <t>CA040103</t>
  </si>
  <si>
    <t>CA040104</t>
  </si>
  <si>
    <t>CA040201</t>
  </si>
  <si>
    <t>CA040202</t>
  </si>
  <si>
    <t>CA040203</t>
  </si>
  <si>
    <t>CA040204</t>
  </si>
  <si>
    <t>CA040301</t>
  </si>
  <si>
    <t>CA040302</t>
  </si>
  <si>
    <t>CA040303</t>
  </si>
  <si>
    <t>CA040304</t>
  </si>
  <si>
    <t>CA040401</t>
  </si>
  <si>
    <t>CA040402</t>
  </si>
  <si>
    <t>CA040403</t>
  </si>
  <si>
    <t>CA040404</t>
  </si>
  <si>
    <t>CA040501</t>
  </si>
  <si>
    <t>CA040502</t>
  </si>
  <si>
    <t>CA040503</t>
  </si>
  <si>
    <t>CA040504</t>
  </si>
  <si>
    <t>CA040601</t>
  </si>
  <si>
    <t>CA040602</t>
  </si>
  <si>
    <t>CA040603</t>
  </si>
  <si>
    <t>CA040604</t>
  </si>
  <si>
    <t>CA040701</t>
  </si>
  <si>
    <t>CA040702</t>
  </si>
  <si>
    <t>CA040703</t>
  </si>
  <si>
    <t>CA040704</t>
  </si>
  <si>
    <t>CA040801</t>
  </si>
  <si>
    <t>CA040802</t>
  </si>
  <si>
    <t>CA040803</t>
  </si>
  <si>
    <t>CA040804</t>
  </si>
  <si>
    <t>CA040901</t>
  </si>
  <si>
    <t>CA040902</t>
  </si>
  <si>
    <t>CA040903</t>
  </si>
  <si>
    <t>CA040904</t>
  </si>
  <si>
    <t>CA041001</t>
  </si>
  <si>
    <t>CA041002</t>
  </si>
  <si>
    <t>CA041003</t>
  </si>
  <si>
    <t>CA041004</t>
  </si>
  <si>
    <t>CA041101</t>
  </si>
  <si>
    <t>CA041102</t>
  </si>
  <si>
    <t>CA041103</t>
  </si>
  <si>
    <t>CA041104</t>
  </si>
  <si>
    <t>CA041201</t>
  </si>
  <si>
    <t>CA041202</t>
  </si>
  <si>
    <t>CA041203</t>
  </si>
  <si>
    <t>CA041204</t>
  </si>
  <si>
    <t>CA041301</t>
  </si>
  <si>
    <t>CA041302</t>
  </si>
  <si>
    <t>CA041303</t>
  </si>
  <si>
    <t>CA041304</t>
  </si>
  <si>
    <t>CA041401</t>
  </si>
  <si>
    <t>CA041402</t>
  </si>
  <si>
    <t>CA041403</t>
  </si>
  <si>
    <t>CA041404</t>
  </si>
  <si>
    <t>CA041501</t>
  </si>
  <si>
    <t>CA041502</t>
  </si>
  <si>
    <t>CA041503</t>
  </si>
  <si>
    <t>CA041504</t>
  </si>
  <si>
    <t>CA041601</t>
  </si>
  <si>
    <t>CA041602</t>
  </si>
  <si>
    <t>CA041603</t>
  </si>
  <si>
    <t>CA041604</t>
  </si>
  <si>
    <t>CA050101</t>
  </si>
  <si>
    <t>CA050102</t>
  </si>
  <si>
    <t>CA050103</t>
  </si>
  <si>
    <t>CA050104</t>
  </si>
  <si>
    <t>CA050201</t>
  </si>
  <si>
    <t>CA050202</t>
  </si>
  <si>
    <t>CA050203</t>
  </si>
  <si>
    <t>CA050204</t>
  </si>
  <si>
    <t>CA050301</t>
  </si>
  <si>
    <t>CA050302</t>
  </si>
  <si>
    <t>CA050303</t>
  </si>
  <si>
    <t>CA050304</t>
  </si>
  <si>
    <t>CA050401</t>
  </si>
  <si>
    <t>CA050402</t>
  </si>
  <si>
    <t>CA050403</t>
  </si>
  <si>
    <t>CA050404</t>
  </si>
  <si>
    <t>CA050501</t>
  </si>
  <si>
    <t>CA050502</t>
  </si>
  <si>
    <t>CA050503</t>
  </si>
  <si>
    <t>CA050504</t>
  </si>
  <si>
    <t>CA050601</t>
  </si>
  <si>
    <t>CA050602</t>
  </si>
  <si>
    <t>CA050603</t>
  </si>
  <si>
    <t>CA050604</t>
  </si>
  <si>
    <t>CA050701</t>
  </si>
  <si>
    <t>CA050702</t>
  </si>
  <si>
    <t>CA050703</t>
  </si>
  <si>
    <t>CA050704</t>
  </si>
  <si>
    <t>CA050801</t>
  </si>
  <si>
    <t>CA050802</t>
  </si>
  <si>
    <t>CA050803</t>
  </si>
  <si>
    <t>CA050804</t>
  </si>
  <si>
    <t>CA050901</t>
  </si>
  <si>
    <t>CA050902</t>
  </si>
  <si>
    <t>CA050903</t>
  </si>
  <si>
    <t>CA050904</t>
  </si>
  <si>
    <t>CA051001</t>
  </si>
  <si>
    <t>CA051002</t>
  </si>
  <si>
    <t>CA051003</t>
  </si>
  <si>
    <t>CA051004</t>
  </si>
  <si>
    <t>CA051101</t>
  </si>
  <si>
    <t>CA051102</t>
  </si>
  <si>
    <t>CA051103</t>
  </si>
  <si>
    <t>CA051104</t>
  </si>
  <si>
    <t>CA051201</t>
  </si>
  <si>
    <t>CA051202</t>
  </si>
  <si>
    <t>CA051203</t>
  </si>
  <si>
    <t>CA051204</t>
  </si>
  <si>
    <t>CA051301</t>
  </si>
  <si>
    <t>CA051302</t>
  </si>
  <si>
    <t>CA051303</t>
  </si>
  <si>
    <t>CA051304</t>
  </si>
  <si>
    <t>CA051401</t>
  </si>
  <si>
    <t>CA051402</t>
  </si>
  <si>
    <t>CA051403</t>
  </si>
  <si>
    <t>CA051404</t>
  </si>
  <si>
    <t>CA060101</t>
  </si>
  <si>
    <t>CA060102</t>
  </si>
  <si>
    <t>CA060103</t>
  </si>
  <si>
    <t>CA060104</t>
  </si>
  <si>
    <t>CA060201</t>
  </si>
  <si>
    <t>CA060202</t>
  </si>
  <si>
    <t>CA060203</t>
  </si>
  <si>
    <t>CA060204</t>
  </si>
  <si>
    <t>CA060301</t>
  </si>
  <si>
    <t>CA060302</t>
  </si>
  <si>
    <t>CA060303</t>
  </si>
  <si>
    <t>CA060304</t>
  </si>
  <si>
    <t>CA060401</t>
  </si>
  <si>
    <t>CA060402</t>
  </si>
  <si>
    <t>CA060403</t>
  </si>
  <si>
    <t>CA060404</t>
  </si>
  <si>
    <t>CA060501</t>
  </si>
  <si>
    <t>CA060502</t>
  </si>
  <si>
    <t>CA060503</t>
  </si>
  <si>
    <t>CA060504</t>
  </si>
  <si>
    <t>CA060601</t>
  </si>
  <si>
    <t>CA060602</t>
  </si>
  <si>
    <t>CA060603</t>
  </si>
  <si>
    <t>CA060604</t>
  </si>
  <si>
    <t>CA060701</t>
  </si>
  <si>
    <t>CA060702</t>
  </si>
  <si>
    <t>CA060703</t>
  </si>
  <si>
    <t>CA060704</t>
  </si>
  <si>
    <t>CA060801</t>
  </si>
  <si>
    <t>CA060802</t>
  </si>
  <si>
    <t>CA060803</t>
  </si>
  <si>
    <t>CA060804</t>
  </si>
  <si>
    <t>CA060901</t>
  </si>
  <si>
    <t>CA060902</t>
  </si>
  <si>
    <t>CA060903</t>
  </si>
  <si>
    <t>CA060904</t>
  </si>
  <si>
    <t>CA061001</t>
  </si>
  <si>
    <t>CA061002</t>
  </si>
  <si>
    <t>CA061003</t>
  </si>
  <si>
    <t>CA061004</t>
  </si>
  <si>
    <t>CA061101</t>
  </si>
  <si>
    <t>CA061102</t>
  </si>
  <si>
    <t>CA061103</t>
  </si>
  <si>
    <t>CA061104</t>
  </si>
  <si>
    <t>CA061201</t>
  </si>
  <si>
    <t>CA061202</t>
  </si>
  <si>
    <t>CA061203</t>
  </si>
  <si>
    <t>CA061204</t>
  </si>
  <si>
    <t>CA061301</t>
  </si>
  <si>
    <t>CA061302</t>
  </si>
  <si>
    <t>CA061303</t>
  </si>
  <si>
    <t>CA061304</t>
  </si>
  <si>
    <t>CA061401</t>
  </si>
  <si>
    <t>CA061402</t>
  </si>
  <si>
    <t>CA061403</t>
  </si>
  <si>
    <t>CA061404</t>
  </si>
  <si>
    <t>CA061501</t>
  </si>
  <si>
    <t>CA061502</t>
  </si>
  <si>
    <t>CA061503</t>
  </si>
  <si>
    <t>CA061504</t>
  </si>
  <si>
    <t>CA061601</t>
  </si>
  <si>
    <t>CA061602</t>
  </si>
  <si>
    <t>CA061603</t>
  </si>
  <si>
    <t>CA061604</t>
  </si>
  <si>
    <t>CA070101</t>
  </si>
  <si>
    <t>CA070102</t>
  </si>
  <si>
    <t>CA070103</t>
  </si>
  <si>
    <t>CA070104</t>
  </si>
  <si>
    <t>CA070201</t>
  </si>
  <si>
    <t>CA070202</t>
  </si>
  <si>
    <t>CA070203</t>
  </si>
  <si>
    <t>CA070204</t>
  </si>
  <si>
    <t>CA070301</t>
  </si>
  <si>
    <t>CA070302</t>
  </si>
  <si>
    <t>CA070303</t>
  </si>
  <si>
    <t>CA070304</t>
  </si>
  <si>
    <t>CA070401</t>
  </si>
  <si>
    <t>CA070402</t>
  </si>
  <si>
    <t>CA070403</t>
  </si>
  <si>
    <t>CA070404</t>
  </si>
  <si>
    <t>CA070501</t>
  </si>
  <si>
    <t>CA070502</t>
  </si>
  <si>
    <t>CA070503</t>
  </si>
  <si>
    <t>CA070504</t>
  </si>
  <si>
    <t>CA070601</t>
  </si>
  <si>
    <t>CA070602</t>
  </si>
  <si>
    <t>CA070603</t>
  </si>
  <si>
    <t>CA070604</t>
  </si>
  <si>
    <t>CA070701</t>
  </si>
  <si>
    <t>CA070702</t>
  </si>
  <si>
    <t>CA070703</t>
  </si>
  <si>
    <t>CA070704</t>
  </si>
  <si>
    <t>CA070801</t>
  </si>
  <si>
    <t>CA070802</t>
  </si>
  <si>
    <t>CA070803</t>
  </si>
  <si>
    <t>CA070804</t>
  </si>
  <si>
    <t>CA070901</t>
  </si>
  <si>
    <t>CA070902</t>
  </si>
  <si>
    <t>CA070903</t>
  </si>
  <si>
    <t>CA070904</t>
  </si>
  <si>
    <t>CA071001</t>
  </si>
  <si>
    <t>CA071002</t>
  </si>
  <si>
    <t>CA071003</t>
  </si>
  <si>
    <t>CA071004</t>
  </si>
  <si>
    <t>CA071101</t>
  </si>
  <si>
    <t>CA071102</t>
  </si>
  <si>
    <t>CA071103</t>
  </si>
  <si>
    <t>CA071104</t>
  </si>
  <si>
    <t>CA071201</t>
  </si>
  <si>
    <t>CA071202</t>
  </si>
  <si>
    <t>CA071203</t>
  </si>
  <si>
    <t>CA071204</t>
  </si>
  <si>
    <t>CA071301</t>
  </si>
  <si>
    <t>CA071302</t>
  </si>
  <si>
    <t>CA071303</t>
  </si>
  <si>
    <t>CA071304</t>
  </si>
  <si>
    <t>CA071401</t>
  </si>
  <si>
    <t>CA071402</t>
  </si>
  <si>
    <t>CA071403</t>
  </si>
  <si>
    <t>CA071404</t>
  </si>
  <si>
    <t>CA071501</t>
  </si>
  <si>
    <t>CA071502</t>
  </si>
  <si>
    <t>CA071503</t>
  </si>
  <si>
    <t>CA071504</t>
  </si>
  <si>
    <t>CA071601</t>
  </si>
  <si>
    <t>CA071602</t>
  </si>
  <si>
    <t>CA071603</t>
  </si>
  <si>
    <t>CA071604</t>
  </si>
  <si>
    <t>CA080101</t>
  </si>
  <si>
    <t>CA080102</t>
  </si>
  <si>
    <t>CA080103</t>
  </si>
  <si>
    <t>CA080104</t>
  </si>
  <si>
    <t>CA080201</t>
  </si>
  <si>
    <t>CA080202</t>
  </si>
  <si>
    <t>CA080203</t>
  </si>
  <si>
    <t>CA080204</t>
  </si>
  <si>
    <t>CA080301</t>
  </si>
  <si>
    <t>CA080302</t>
  </si>
  <si>
    <t>CA080303</t>
  </si>
  <si>
    <t>CA080304</t>
  </si>
  <si>
    <t>CA080401</t>
  </si>
  <si>
    <t>CA080402</t>
  </si>
  <si>
    <t>CA080403</t>
  </si>
  <si>
    <t>CA080404</t>
  </si>
  <si>
    <t>CA080501</t>
  </si>
  <si>
    <t>CA080502</t>
  </si>
  <si>
    <t>CA080503</t>
  </si>
  <si>
    <t>CA080504</t>
  </si>
  <si>
    <t>CA080601</t>
  </si>
  <si>
    <t>CA080602</t>
  </si>
  <si>
    <t>CA080603</t>
  </si>
  <si>
    <t>CA080604</t>
  </si>
  <si>
    <t>CA080701</t>
  </si>
  <si>
    <t>CA080702</t>
  </si>
  <si>
    <t>CA080703</t>
  </si>
  <si>
    <t>CA080704</t>
  </si>
  <si>
    <t>CA080801</t>
  </si>
  <si>
    <t>CA080802</t>
  </si>
  <si>
    <t>CA080803</t>
  </si>
  <si>
    <t>CA080804</t>
  </si>
  <si>
    <t>CA080901</t>
  </si>
  <si>
    <t>CA080902</t>
  </si>
  <si>
    <t>CA080903</t>
  </si>
  <si>
    <t>CA080904</t>
  </si>
  <si>
    <t>CA081001</t>
  </si>
  <si>
    <t>CA081002</t>
  </si>
  <si>
    <t>CA081003</t>
  </si>
  <si>
    <t>CA081004</t>
  </si>
  <si>
    <t>CA081101</t>
  </si>
  <si>
    <t>CA081102</t>
  </si>
  <si>
    <t>CA081103</t>
  </si>
  <si>
    <t>CA081104</t>
  </si>
  <si>
    <t>CA081201</t>
  </si>
  <si>
    <t>CA081202</t>
  </si>
  <si>
    <t>CA081203</t>
  </si>
  <si>
    <t>CA081204</t>
  </si>
  <si>
    <t>CA081301</t>
  </si>
  <si>
    <t>CA081302</t>
  </si>
  <si>
    <t>CA081303</t>
  </si>
  <si>
    <t>CA081304</t>
  </si>
  <si>
    <t>CA081401</t>
  </si>
  <si>
    <t>CA081402</t>
  </si>
  <si>
    <t>CA081403</t>
  </si>
  <si>
    <t>CA081404</t>
  </si>
  <si>
    <t>CA081501</t>
  </si>
  <si>
    <t>CA081502</t>
  </si>
  <si>
    <t>CA081503</t>
  </si>
  <si>
    <t>CA081504</t>
  </si>
  <si>
    <t>CA081601</t>
  </si>
  <si>
    <t>CA081602</t>
  </si>
  <si>
    <t>CA081603</t>
  </si>
  <si>
    <t>CA081604</t>
  </si>
  <si>
    <t>CA090101</t>
  </si>
  <si>
    <t>CA090102</t>
  </si>
  <si>
    <t>CA090301</t>
  </si>
  <si>
    <t>CA090104</t>
  </si>
  <si>
    <t>CA090201</t>
  </si>
  <si>
    <t>CA090202</t>
  </si>
  <si>
    <t>CA090203</t>
  </si>
  <si>
    <t>CA090204</t>
  </si>
  <si>
    <t>CA090302</t>
  </si>
  <si>
    <t>CA090303</t>
  </si>
  <si>
    <t>CA090304</t>
  </si>
  <si>
    <t>CA090401</t>
  </si>
  <si>
    <t>CA090402</t>
  </si>
  <si>
    <t>CA090403</t>
  </si>
  <si>
    <t>CA090404</t>
  </si>
  <si>
    <t>CA090501</t>
  </si>
  <si>
    <t>CA090502</t>
  </si>
  <si>
    <t>CA090503</t>
  </si>
  <si>
    <t>CA090504</t>
  </si>
  <si>
    <t>CA090601</t>
  </si>
  <si>
    <t>CA090602</t>
  </si>
  <si>
    <t>CA090603</t>
  </si>
  <si>
    <t>CA090604</t>
  </si>
  <si>
    <t>CA090701</t>
  </si>
  <si>
    <t>CA090702</t>
  </si>
  <si>
    <t>CA090703</t>
  </si>
  <si>
    <t>CA090704</t>
  </si>
  <si>
    <t>CA090801</t>
  </si>
  <si>
    <t>CA090802</t>
  </si>
  <si>
    <t>CA090803</t>
  </si>
  <si>
    <t>CA090804</t>
  </si>
  <si>
    <t>CA090901</t>
  </si>
  <si>
    <t>CA090902</t>
  </si>
  <si>
    <t>CA090903</t>
  </si>
  <si>
    <t>CA090904</t>
  </si>
  <si>
    <t>CA091001</t>
  </si>
  <si>
    <t>CA091002</t>
  </si>
  <si>
    <t>CA091003</t>
  </si>
  <si>
    <t>CA091004</t>
  </si>
  <si>
    <t>CA091101</t>
  </si>
  <si>
    <t>CA091102</t>
  </si>
  <si>
    <t>CA091103</t>
  </si>
  <si>
    <t>CA091104</t>
  </si>
  <si>
    <t>CA091201</t>
  </si>
  <si>
    <t>CA091202</t>
  </si>
  <si>
    <t>CA091203</t>
  </si>
  <si>
    <t>CA091204</t>
  </si>
  <si>
    <t>CA100101</t>
  </si>
  <si>
    <t>CA100102</t>
  </si>
  <si>
    <t>CA100103</t>
  </si>
  <si>
    <t>CA100104</t>
  </si>
  <si>
    <t>CA100201</t>
  </si>
  <si>
    <t>CA100202</t>
  </si>
  <si>
    <t>CA100203</t>
  </si>
  <si>
    <t>CA100204</t>
  </si>
  <si>
    <t>CA100301</t>
  </si>
  <si>
    <t>CA100302</t>
  </si>
  <si>
    <t>CA100303</t>
  </si>
  <si>
    <t>CA100304</t>
  </si>
  <si>
    <t>CA100401</t>
  </si>
  <si>
    <t>CA100402</t>
  </si>
  <si>
    <t>CA100403</t>
  </si>
  <si>
    <t>CA100404</t>
  </si>
  <si>
    <t>CA100501</t>
  </si>
  <si>
    <t>CA100502</t>
  </si>
  <si>
    <t>CA100503</t>
  </si>
  <si>
    <t>CA100504</t>
  </si>
  <si>
    <t>CA100601</t>
  </si>
  <si>
    <t>CA100602</t>
  </si>
  <si>
    <t>CA100603</t>
  </si>
  <si>
    <t>CA100604</t>
  </si>
  <si>
    <t>CA100701</t>
  </si>
  <si>
    <t>CA100702</t>
  </si>
  <si>
    <t>CA100703</t>
  </si>
  <si>
    <t>CA100704</t>
  </si>
  <si>
    <t>CA100801</t>
  </si>
  <si>
    <t>CA100802</t>
  </si>
  <si>
    <t>CA100803</t>
  </si>
  <si>
    <t>CA100804</t>
  </si>
  <si>
    <t>CA100901</t>
  </si>
  <si>
    <t>CA100902</t>
  </si>
  <si>
    <t>CA100903</t>
  </si>
  <si>
    <t>CA100904</t>
  </si>
  <si>
    <t>CA101001</t>
  </si>
  <si>
    <t>CA101002</t>
  </si>
  <si>
    <t>CA101003</t>
  </si>
  <si>
    <t>CA101004</t>
  </si>
  <si>
    <t>CA101101</t>
  </si>
  <si>
    <t>CA101102</t>
  </si>
  <si>
    <t>CA101103</t>
  </si>
  <si>
    <t>CA101104</t>
  </si>
  <si>
    <t>CA101201</t>
  </si>
  <si>
    <t>CA101202</t>
  </si>
  <si>
    <t>CA101203</t>
  </si>
  <si>
    <t>CA101204</t>
  </si>
  <si>
    <t>CA101301</t>
  </si>
  <si>
    <t>CA101302</t>
  </si>
  <si>
    <t>CA101303</t>
  </si>
  <si>
    <t>CA101304</t>
  </si>
  <si>
    <t>CA101401</t>
  </si>
  <si>
    <t>CA101402</t>
  </si>
  <si>
    <t>CA101403</t>
  </si>
  <si>
    <t>CA101404</t>
  </si>
  <si>
    <t>CA101501</t>
  </si>
  <si>
    <t>CA101502</t>
  </si>
  <si>
    <t>CA101503</t>
  </si>
  <si>
    <t>CA101504</t>
  </si>
  <si>
    <t>CB010101</t>
  </si>
  <si>
    <t>CB010102</t>
  </si>
  <si>
    <t>CB010103</t>
  </si>
  <si>
    <t>CB010104</t>
  </si>
  <si>
    <t>CB010201</t>
  </si>
  <si>
    <t>CB010202</t>
  </si>
  <si>
    <t>CB010203</t>
  </si>
  <si>
    <t>CB010204</t>
  </si>
  <si>
    <t>CB010301</t>
  </si>
  <si>
    <t>CB010302</t>
  </si>
  <si>
    <t>CB010303</t>
  </si>
  <si>
    <t>CB010304</t>
  </si>
  <si>
    <t>CB010401</t>
  </si>
  <si>
    <t>CB010402</t>
  </si>
  <si>
    <t>CB010403</t>
  </si>
  <si>
    <t>CB010404</t>
  </si>
  <si>
    <t>CB010501</t>
  </si>
  <si>
    <t>CB010502</t>
  </si>
  <si>
    <t>CB010503</t>
  </si>
  <si>
    <t>CB010504</t>
  </si>
  <si>
    <t>CB020101</t>
  </si>
  <si>
    <t>CB020102</t>
  </si>
  <si>
    <t>CB020103</t>
  </si>
  <si>
    <t>CB020104</t>
  </si>
  <si>
    <t>CB020201</t>
  </si>
  <si>
    <t>CB020202</t>
  </si>
  <si>
    <t>CB020203</t>
  </si>
  <si>
    <t>CB020204</t>
  </si>
  <si>
    <t>CB020301</t>
  </si>
  <si>
    <t>CB020302</t>
  </si>
  <si>
    <t>CB020303</t>
  </si>
  <si>
    <t>CB020304</t>
  </si>
  <si>
    <t>CB020401</t>
  </si>
  <si>
    <t>CB020402</t>
  </si>
  <si>
    <t>CB020403</t>
  </si>
  <si>
    <t>CB020404</t>
  </si>
  <si>
    <t>CB020501</t>
  </si>
  <si>
    <t>CB020502</t>
  </si>
  <si>
    <t>CB020503</t>
  </si>
  <si>
    <t>CB020504</t>
  </si>
  <si>
    <t>CB020601</t>
  </si>
  <si>
    <t>CB020602</t>
  </si>
  <si>
    <t>CB020603</t>
  </si>
  <si>
    <t>CB020604</t>
  </si>
  <si>
    <t>CB020701</t>
  </si>
  <si>
    <t>CB020702</t>
  </si>
  <si>
    <t>CB020703</t>
  </si>
  <si>
    <t>CB020704</t>
  </si>
  <si>
    <t>CB020801</t>
  </si>
  <si>
    <t>CB020802</t>
  </si>
  <si>
    <t>CB020803</t>
  </si>
  <si>
    <t>CB020804</t>
  </si>
  <si>
    <t>CB020901</t>
  </si>
  <si>
    <t>CB020902</t>
  </si>
  <si>
    <t>CB020903</t>
  </si>
  <si>
    <t>CB020904</t>
  </si>
  <si>
    <t>CB021001</t>
  </si>
  <si>
    <t>CB021002</t>
  </si>
  <si>
    <t>CB021003</t>
  </si>
  <si>
    <t>CB021004</t>
  </si>
  <si>
    <t>CB021101</t>
  </si>
  <si>
    <t>CB021102</t>
  </si>
  <si>
    <t>CB021103</t>
  </si>
  <si>
    <t>CB021104</t>
  </si>
  <si>
    <t>CB021201</t>
  </si>
  <si>
    <t>CB021202</t>
  </si>
  <si>
    <t>CB021203</t>
  </si>
  <si>
    <t>CB021204</t>
  </si>
  <si>
    <t>CB021301</t>
  </si>
  <si>
    <t>CB021302</t>
  </si>
  <si>
    <t>CB021303</t>
  </si>
  <si>
    <t>CB021304</t>
  </si>
  <si>
    <t>CB030101</t>
  </si>
  <si>
    <t>CB030102</t>
  </si>
  <si>
    <t>CB030103</t>
  </si>
  <si>
    <t>CB030104</t>
  </si>
  <si>
    <t>CB030201</t>
  </si>
  <si>
    <t>CB030202</t>
  </si>
  <si>
    <t>CB030203</t>
  </si>
  <si>
    <t>CB030204</t>
  </si>
  <si>
    <t>CB030301</t>
  </si>
  <si>
    <t>CB030302</t>
  </si>
  <si>
    <t>CB030303</t>
  </si>
  <si>
    <t>CB030304</t>
  </si>
  <si>
    <t>CB030401</t>
  </si>
  <si>
    <t>CB030402</t>
  </si>
  <si>
    <t>CB030403</t>
  </si>
  <si>
    <t>CB030404</t>
  </si>
  <si>
    <t>CB030501</t>
  </si>
  <si>
    <t>CB030502</t>
  </si>
  <si>
    <t>CB030503</t>
  </si>
  <si>
    <t>CB030504</t>
  </si>
  <si>
    <t>CB030601</t>
  </si>
  <si>
    <t>CB030602</t>
  </si>
  <si>
    <t>CB030603</t>
  </si>
  <si>
    <t>CB030604</t>
  </si>
  <si>
    <t>CB030701</t>
  </si>
  <si>
    <t>CB030801</t>
  </si>
  <si>
    <t>CB030802</t>
  </si>
  <si>
    <t>CB030803</t>
  </si>
  <si>
    <t>CB030804</t>
  </si>
  <si>
    <t>CB030901</t>
  </si>
  <si>
    <t>CB030902</t>
  </si>
  <si>
    <t>CB030903</t>
  </si>
  <si>
    <t>CB030904</t>
  </si>
  <si>
    <t>CB031001</t>
  </si>
  <si>
    <t>CB031002</t>
  </si>
  <si>
    <t>CB031003</t>
  </si>
  <si>
    <t>CB031004</t>
  </si>
  <si>
    <t>CB031101</t>
  </si>
  <si>
    <t>CB031102</t>
  </si>
  <si>
    <t>CB031103</t>
  </si>
  <si>
    <t>CB031104</t>
  </si>
  <si>
    <t>CB031201</t>
  </si>
  <si>
    <t>CB031202</t>
  </si>
  <si>
    <t>CB031203</t>
  </si>
  <si>
    <t>CB031204</t>
  </si>
  <si>
    <t>CB031301</t>
  </si>
  <si>
    <t>CB031302</t>
  </si>
  <si>
    <t>CB031303</t>
  </si>
  <si>
    <t>CB031304</t>
  </si>
  <si>
    <t>CB040101</t>
  </si>
  <si>
    <t>CB040102</t>
  </si>
  <si>
    <t>CB040103</t>
  </si>
  <si>
    <t>CB040104</t>
  </si>
  <si>
    <t>CB040201</t>
  </si>
  <si>
    <t>CB040202</t>
  </si>
  <si>
    <t>CB040203</t>
  </si>
  <si>
    <t>CB040204</t>
  </si>
  <si>
    <t>CB040301</t>
  </si>
  <si>
    <t>CB040302</t>
  </si>
  <si>
    <t>CB040303</t>
  </si>
  <si>
    <t>CB040304</t>
  </si>
  <si>
    <t>CB040401</t>
  </si>
  <si>
    <t>CB040402</t>
  </si>
  <si>
    <t>CB040403</t>
  </si>
  <si>
    <t>CB040404</t>
  </si>
  <si>
    <t>CB040501</t>
  </si>
  <si>
    <t>CB040502</t>
  </si>
  <si>
    <t>CB040503</t>
  </si>
  <si>
    <t>CB040504</t>
  </si>
  <si>
    <t>CB040601</t>
  </si>
  <si>
    <t>CB040602</t>
  </si>
  <si>
    <t>CB040603</t>
  </si>
  <si>
    <t>CB040604</t>
  </si>
  <si>
    <t>CB040701</t>
  </si>
  <si>
    <t>CB040702</t>
  </si>
  <si>
    <t>CB040703</t>
  </si>
  <si>
    <t>CB040704</t>
  </si>
  <si>
    <t>CB040801</t>
  </si>
  <si>
    <t>CB040802</t>
  </si>
  <si>
    <t>CB040803</t>
  </si>
  <si>
    <t>CB040804</t>
  </si>
  <si>
    <t>CB040901</t>
  </si>
  <si>
    <t>CB040902</t>
  </si>
  <si>
    <t>CB040903</t>
  </si>
  <si>
    <t>CB040904</t>
  </si>
  <si>
    <t>CB041001</t>
  </si>
  <si>
    <t>CB041002</t>
  </si>
  <si>
    <t>CB041003</t>
  </si>
  <si>
    <t>CB041004</t>
  </si>
  <si>
    <t>CB041101</t>
  </si>
  <si>
    <t>CB041102</t>
  </si>
  <si>
    <t>CB041103</t>
  </si>
  <si>
    <t>CB041104</t>
  </si>
  <si>
    <t>CB041201</t>
  </si>
  <si>
    <t>CB041202</t>
  </si>
  <si>
    <t>CB041203</t>
  </si>
  <si>
    <t>CB041204</t>
  </si>
  <si>
    <t>CB041301</t>
  </si>
  <si>
    <t>CB041302</t>
  </si>
  <si>
    <t>CB041303</t>
  </si>
  <si>
    <t>CB041304</t>
  </si>
  <si>
    <t>CB050101</t>
  </si>
  <si>
    <t>CB050102</t>
  </si>
  <si>
    <t>CB050103</t>
  </si>
  <si>
    <t>CB050104</t>
  </si>
  <si>
    <t>CB050201</t>
  </si>
  <si>
    <t>CB050202</t>
  </si>
  <si>
    <t>CB050203</t>
  </si>
  <si>
    <t>CB050204</t>
  </si>
  <si>
    <t>CB050301</t>
  </si>
  <si>
    <t>CB050302</t>
  </si>
  <si>
    <t>CB050303</t>
  </si>
  <si>
    <t>CB050304</t>
  </si>
  <si>
    <t>CB050401</t>
  </si>
  <si>
    <t>CB050402</t>
  </si>
  <si>
    <t>CB050403</t>
  </si>
  <si>
    <t>CB050404</t>
  </si>
  <si>
    <t>CB050501</t>
  </si>
  <si>
    <t>CB050502</t>
  </si>
  <si>
    <t>CB050503</t>
  </si>
  <si>
    <t>CB050504</t>
  </si>
  <si>
    <t>CB050601</t>
  </si>
  <si>
    <t>CB050602</t>
  </si>
  <si>
    <t>CB050603</t>
  </si>
  <si>
    <t>CB050604</t>
  </si>
  <si>
    <t>CB050701</t>
  </si>
  <si>
    <t>CB050702</t>
  </si>
  <si>
    <t>CB050703</t>
  </si>
  <si>
    <t>CB050704</t>
  </si>
  <si>
    <t>CB050801</t>
  </si>
  <si>
    <t>CB050802</t>
  </si>
  <si>
    <t>CB050803</t>
  </si>
  <si>
    <t>CB050804</t>
  </si>
  <si>
    <t>CB050901</t>
  </si>
  <si>
    <t>CB050902</t>
  </si>
  <si>
    <t>CB050903</t>
  </si>
  <si>
    <t>CB050904</t>
  </si>
  <si>
    <t>CB051001</t>
  </si>
  <si>
    <t>CB051002</t>
  </si>
  <si>
    <t>CB051003</t>
  </si>
  <si>
    <t>CB051004</t>
  </si>
  <si>
    <t>CB051101</t>
  </si>
  <si>
    <t>CB051102</t>
  </si>
  <si>
    <t>CB051103</t>
  </si>
  <si>
    <t>CB051104</t>
  </si>
  <si>
    <t>CB051201</t>
  </si>
  <si>
    <t>CB051202</t>
  </si>
  <si>
    <t>CB051203</t>
  </si>
  <si>
    <t>CB051204</t>
  </si>
  <si>
    <t>CB051301</t>
  </si>
  <si>
    <t>CB051302</t>
  </si>
  <si>
    <t>CB051303</t>
  </si>
  <si>
    <t>CB051304</t>
  </si>
  <si>
    <t>CB060101</t>
  </si>
  <si>
    <t>CB060102</t>
  </si>
  <si>
    <t>CB060103</t>
  </si>
  <si>
    <t>CB060104</t>
  </si>
  <si>
    <t>CB060201</t>
  </si>
  <si>
    <t>CB060202</t>
  </si>
  <si>
    <t>CB060203</t>
  </si>
  <si>
    <t>CB060204</t>
  </si>
  <si>
    <t>CB060301</t>
  </si>
  <si>
    <t>CB060302</t>
  </si>
  <si>
    <t>CB060303</t>
  </si>
  <si>
    <t>CB060304</t>
  </si>
  <si>
    <t>CB060401</t>
  </si>
  <si>
    <t>CB060402</t>
  </si>
  <si>
    <t>CB060403</t>
  </si>
  <si>
    <t>CB060404</t>
  </si>
  <si>
    <t>CB060501</t>
  </si>
  <si>
    <t>CB060502</t>
  </si>
  <si>
    <t>CB060503</t>
  </si>
  <si>
    <t>CB060504</t>
  </si>
  <si>
    <t>CB060601</t>
  </si>
  <si>
    <t>CB060602</t>
  </si>
  <si>
    <t>CB060603</t>
  </si>
  <si>
    <t>CB060604</t>
  </si>
  <si>
    <t>CB060701</t>
  </si>
  <si>
    <t>CB060702</t>
  </si>
  <si>
    <t>CB060703</t>
  </si>
  <si>
    <t>CB060704</t>
  </si>
  <si>
    <t>CB060801</t>
  </si>
  <si>
    <t>CB060802</t>
  </si>
  <si>
    <t>CB060803</t>
  </si>
  <si>
    <t>CB060804</t>
  </si>
  <si>
    <t>CB060901</t>
  </si>
  <si>
    <t>CB060902</t>
  </si>
  <si>
    <t>CB060903</t>
  </si>
  <si>
    <t>CB060904</t>
  </si>
  <si>
    <t>CB061001</t>
  </si>
  <si>
    <t>CB061002</t>
  </si>
  <si>
    <t>CB061003</t>
  </si>
  <si>
    <t>CB061004</t>
  </si>
  <si>
    <t>CB061101</t>
  </si>
  <si>
    <t>CB061102</t>
  </si>
  <si>
    <t>CB061103</t>
  </si>
  <si>
    <t>CB061104</t>
  </si>
  <si>
    <t>CB061201</t>
  </si>
  <si>
    <t>CB061202</t>
  </si>
  <si>
    <t>CB061203</t>
  </si>
  <si>
    <t>CB061204</t>
  </si>
  <si>
    <t>CB061301</t>
  </si>
  <si>
    <t>CB061302</t>
  </si>
  <si>
    <t>CB061303</t>
  </si>
  <si>
    <t>CB061304</t>
  </si>
  <si>
    <t>CB070101</t>
  </si>
  <si>
    <t>CB070103</t>
  </si>
  <si>
    <t>CB070104</t>
  </si>
  <si>
    <t>CB070201</t>
  </si>
  <si>
    <t>CB070202</t>
  </si>
  <si>
    <t>CB070203</t>
  </si>
  <si>
    <t>CB070204</t>
  </si>
  <si>
    <t>CB070301</t>
  </si>
  <si>
    <t>CB070302</t>
  </si>
  <si>
    <t>CB070303</t>
  </si>
  <si>
    <t>CB070304</t>
  </si>
  <si>
    <t>CB070401</t>
  </si>
  <si>
    <t>CB070402</t>
  </si>
  <si>
    <t>CB070403</t>
  </si>
  <si>
    <t>CB070404</t>
  </si>
  <si>
    <t>CB070501</t>
  </si>
  <si>
    <t>CB070502</t>
  </si>
  <si>
    <t>CB070503</t>
  </si>
  <si>
    <t>CB070504</t>
  </si>
  <si>
    <t>CB070601</t>
  </si>
  <si>
    <t>CB070602</t>
  </si>
  <si>
    <t>CB070603</t>
  </si>
  <si>
    <t>CB070604</t>
  </si>
  <si>
    <t>CB070701</t>
  </si>
  <si>
    <t>CB070702</t>
  </si>
  <si>
    <t>CB070703</t>
  </si>
  <si>
    <t>CB070704</t>
  </si>
  <si>
    <t>CB070801</t>
  </si>
  <si>
    <t>CB070802</t>
  </si>
  <si>
    <t>CB070803</t>
  </si>
  <si>
    <t>CB070804</t>
  </si>
  <si>
    <t>CB070901</t>
  </si>
  <si>
    <t>CB070902</t>
  </si>
  <si>
    <t>CB070903</t>
  </si>
  <si>
    <t>CB070904</t>
  </si>
  <si>
    <t>CB071001</t>
  </si>
  <si>
    <t>CB071002</t>
  </si>
  <si>
    <t>CB071003</t>
  </si>
  <si>
    <t>CB071004</t>
  </si>
  <si>
    <t>CB071101</t>
  </si>
  <si>
    <t>CB071102</t>
  </si>
  <si>
    <t>CB071103</t>
  </si>
  <si>
    <t>CB071104</t>
  </si>
  <si>
    <t>CB071201</t>
  </si>
  <si>
    <t>CB071202</t>
  </si>
  <si>
    <t>CB071203</t>
  </si>
  <si>
    <t>CB071204</t>
  </si>
  <si>
    <t>CB071301</t>
  </si>
  <si>
    <t>CB071302</t>
  </si>
  <si>
    <t>CB071303</t>
  </si>
  <si>
    <t>CB071304</t>
  </si>
  <si>
    <t>CB080101</t>
  </si>
  <si>
    <t>CB080102</t>
  </si>
  <si>
    <t>CB080103</t>
  </si>
  <si>
    <t>CB080104</t>
  </si>
  <si>
    <t>CB080201</t>
  </si>
  <si>
    <t>CB080202</t>
  </si>
  <si>
    <t>CB080203</t>
  </si>
  <si>
    <t>CB080204</t>
  </si>
  <si>
    <t>CB080301</t>
  </si>
  <si>
    <t>CB080302</t>
  </si>
  <si>
    <t>CB080303</t>
  </si>
  <si>
    <t>CB080304</t>
  </si>
  <si>
    <t>CB080401</t>
  </si>
  <si>
    <t>CB080402</t>
  </si>
  <si>
    <t>CB080403</t>
  </si>
  <si>
    <t>CB080404</t>
  </si>
  <si>
    <t>CB080501</t>
  </si>
  <si>
    <t>CB080502</t>
  </si>
  <si>
    <t>CB080503</t>
  </si>
  <si>
    <t>CB080504</t>
  </si>
  <si>
    <t>CB080601</t>
  </si>
  <si>
    <t>CB080602</t>
  </si>
  <si>
    <t>CB080603</t>
  </si>
  <si>
    <t>CB080604</t>
  </si>
  <si>
    <t>CB080701</t>
  </si>
  <si>
    <t>CB080702</t>
  </si>
  <si>
    <t>CB080703</t>
  </si>
  <si>
    <t>CB080704</t>
  </si>
  <si>
    <t>CB080801</t>
  </si>
  <si>
    <t>CB080802</t>
  </si>
  <si>
    <t>CB080803</t>
  </si>
  <si>
    <t>CB080804</t>
  </si>
  <si>
    <t>CB080901</t>
  </si>
  <si>
    <t>CB080902</t>
  </si>
  <si>
    <t>CB080903</t>
  </si>
  <si>
    <t>CB080904</t>
  </si>
  <si>
    <t>CB081001</t>
  </si>
  <si>
    <t>CB081002</t>
  </si>
  <si>
    <t>CB081003</t>
  </si>
  <si>
    <t>CB081004</t>
  </si>
  <si>
    <t>CB081101</t>
  </si>
  <si>
    <t>CB081102</t>
  </si>
  <si>
    <t>CB081103</t>
  </si>
  <si>
    <t>CB081104</t>
  </si>
  <si>
    <t>CB081201</t>
  </si>
  <si>
    <t>CB081202</t>
  </si>
  <si>
    <t>CB081203</t>
  </si>
  <si>
    <t>CB081204</t>
  </si>
  <si>
    <t>CC010101</t>
  </si>
  <si>
    <t>CC010102</t>
  </si>
  <si>
    <t>CC010103</t>
  </si>
  <si>
    <t>CC010104</t>
  </si>
  <si>
    <t>CC010201</t>
  </si>
  <si>
    <t>CC010202</t>
  </si>
  <si>
    <t>CC010203</t>
  </si>
  <si>
    <t>CC010204</t>
  </si>
  <si>
    <t>CC010301</t>
  </si>
  <si>
    <t>CC010302</t>
  </si>
  <si>
    <t>CC010303</t>
  </si>
  <si>
    <t>CC010304</t>
  </si>
  <si>
    <t>CC010401</t>
  </si>
  <si>
    <t>CC010402</t>
  </si>
  <si>
    <t>CC010403</t>
  </si>
  <si>
    <t>CC010404</t>
  </si>
  <si>
    <t>CC010501</t>
  </si>
  <si>
    <t>CC010502</t>
  </si>
  <si>
    <t>CC010503</t>
  </si>
  <si>
    <t>CC010504</t>
  </si>
  <si>
    <t>CC010601</t>
  </si>
  <si>
    <t>CC010602</t>
  </si>
  <si>
    <t>CC010603</t>
  </si>
  <si>
    <t>CC010604</t>
  </si>
  <si>
    <t>CC010701</t>
  </si>
  <si>
    <t>CC010702</t>
  </si>
  <si>
    <t>CC010703</t>
  </si>
  <si>
    <t>CC010704</t>
  </si>
  <si>
    <t>CC010801</t>
  </si>
  <si>
    <t>CC010802</t>
  </si>
  <si>
    <t>CC010803</t>
  </si>
  <si>
    <t>CC010804</t>
  </si>
  <si>
    <t>CC010901</t>
  </si>
  <si>
    <t>CC010902</t>
  </si>
  <si>
    <t>CC010903</t>
  </si>
  <si>
    <t>CC010904</t>
  </si>
  <si>
    <t>CC011001</t>
  </si>
  <si>
    <t>CC011002</t>
  </si>
  <si>
    <t>CC011003</t>
  </si>
  <si>
    <t>CC011004</t>
  </si>
  <si>
    <t>CC020101</t>
  </si>
  <si>
    <t>CC020102</t>
  </si>
  <si>
    <t>CC020103</t>
  </si>
  <si>
    <t>CC020104</t>
  </si>
  <si>
    <t>CC020201</t>
  </si>
  <si>
    <t>CC020202</t>
  </si>
  <si>
    <t>CC020203</t>
  </si>
  <si>
    <t>CC020204</t>
  </si>
  <si>
    <t>CC020301</t>
  </si>
  <si>
    <t>CC020302</t>
  </si>
  <si>
    <t>CC020303</t>
  </si>
  <si>
    <t>CC020304</t>
  </si>
  <si>
    <t>CC020401</t>
  </si>
  <si>
    <t>CC020402</t>
  </si>
  <si>
    <t>CC020403</t>
  </si>
  <si>
    <t>CC020404</t>
  </si>
  <si>
    <t>CC020501</t>
  </si>
  <si>
    <t>CC020502</t>
  </si>
  <si>
    <t>CC020503</t>
  </si>
  <si>
    <t>CC020504</t>
  </si>
  <si>
    <t>CC020601</t>
  </si>
  <si>
    <t>CC020602</t>
  </si>
  <si>
    <t>CC020603</t>
  </si>
  <si>
    <t>CC020604</t>
  </si>
  <si>
    <t>CC020701</t>
  </si>
  <si>
    <t>CC020702</t>
  </si>
  <si>
    <t>CC020703</t>
  </si>
  <si>
    <t>CC020704</t>
  </si>
  <si>
    <t>CC020801</t>
  </si>
  <si>
    <t>CC020802</t>
  </si>
  <si>
    <t>CC020803</t>
  </si>
  <si>
    <t>CC020804</t>
  </si>
  <si>
    <t>CC020901</t>
  </si>
  <si>
    <t>CC020902</t>
  </si>
  <si>
    <t>CC020903</t>
  </si>
  <si>
    <t>CC020904</t>
  </si>
  <si>
    <t>CC030101</t>
  </si>
  <si>
    <t>CC030102</t>
  </si>
  <si>
    <t>CC030103</t>
  </si>
  <si>
    <t>CC030104</t>
  </si>
  <si>
    <t>CC030201</t>
  </si>
  <si>
    <t>CC030202</t>
  </si>
  <si>
    <t>CC030203</t>
  </si>
  <si>
    <t>CC030204</t>
  </si>
  <si>
    <t>CC030301</t>
  </si>
  <si>
    <t>CC030302</t>
  </si>
  <si>
    <t>CC030303</t>
  </si>
  <si>
    <t>CC030304</t>
  </si>
  <si>
    <t>CC030401</t>
  </si>
  <si>
    <t>CC030402</t>
  </si>
  <si>
    <t>CC030403</t>
  </si>
  <si>
    <t>CC030404</t>
  </si>
  <si>
    <t>CC030501</t>
  </si>
  <si>
    <t>CC030502</t>
  </si>
  <si>
    <t>CC030503</t>
  </si>
  <si>
    <t>CC030504</t>
  </si>
  <si>
    <t>CC030601</t>
  </si>
  <si>
    <t>CC030602</t>
  </si>
  <si>
    <t>CC030603</t>
  </si>
  <si>
    <t>CC030604</t>
  </si>
  <si>
    <t>CC030701</t>
  </si>
  <si>
    <t>CC030702</t>
  </si>
  <si>
    <t>CC030703</t>
  </si>
  <si>
    <t>CC030704</t>
  </si>
  <si>
    <t>CC030801</t>
  </si>
  <si>
    <t>CC030802</t>
  </si>
  <si>
    <t>CC030803</t>
  </si>
  <si>
    <t>CC030804</t>
  </si>
  <si>
    <t>CC030901</t>
  </si>
  <si>
    <t>CC030902</t>
  </si>
  <si>
    <t>CC030903</t>
  </si>
  <si>
    <t>CC030904</t>
  </si>
  <si>
    <t>CC031001</t>
  </si>
  <si>
    <t>CC031002</t>
  </si>
  <si>
    <t>CC031003</t>
  </si>
  <si>
    <t>CC031004</t>
  </si>
  <si>
    <t>CC040101</t>
  </si>
  <si>
    <t>CC040102</t>
  </si>
  <si>
    <t>CC040103</t>
  </si>
  <si>
    <t>CC040104</t>
  </si>
  <si>
    <t>CC040201</t>
  </si>
  <si>
    <t>CC040202</t>
  </si>
  <si>
    <t>CC040203</t>
  </si>
  <si>
    <t>CC040204</t>
  </si>
  <si>
    <t>CC040301</t>
  </si>
  <si>
    <t>CC040302</t>
  </si>
  <si>
    <t>CC040303</t>
  </si>
  <si>
    <t>CC040304</t>
  </si>
  <si>
    <t>CC040401</t>
  </si>
  <si>
    <t>CC040402</t>
  </si>
  <si>
    <t>CC040403</t>
  </si>
  <si>
    <t>CC040404</t>
  </si>
  <si>
    <t>CC040501</t>
  </si>
  <si>
    <t>CC040502</t>
  </si>
  <si>
    <t>CC040503</t>
  </si>
  <si>
    <t>CC040504</t>
  </si>
  <si>
    <t>CC040601</t>
  </si>
  <si>
    <t>CC040602</t>
  </si>
  <si>
    <t>CC040603</t>
  </si>
  <si>
    <t>CC040604</t>
  </si>
  <si>
    <t>CC040701</t>
  </si>
  <si>
    <t>CC040702</t>
  </si>
  <si>
    <t>CC040703</t>
  </si>
  <si>
    <t>CC040704</t>
  </si>
  <si>
    <t>CC040801</t>
  </si>
  <si>
    <t>CC040802</t>
  </si>
  <si>
    <t>CC040803</t>
  </si>
  <si>
    <t>CC040804</t>
  </si>
  <si>
    <t>CC040901</t>
  </si>
  <si>
    <t>CC040902</t>
  </si>
  <si>
    <t>CC040903</t>
  </si>
  <si>
    <t>CC040904</t>
  </si>
  <si>
    <t>CC041001</t>
  </si>
  <si>
    <t>CC041002</t>
  </si>
  <si>
    <t>CC041003</t>
  </si>
  <si>
    <t>CC041004</t>
  </si>
  <si>
    <t>CC050101</t>
  </si>
  <si>
    <t>CC050102</t>
  </si>
  <si>
    <t>CC050103</t>
  </si>
  <si>
    <t>CC050104</t>
  </si>
  <si>
    <t>CC050201</t>
  </si>
  <si>
    <t>CC050202</t>
  </si>
  <si>
    <t>CC050203</t>
  </si>
  <si>
    <t>CC050204</t>
  </si>
  <si>
    <t>CC050301</t>
  </si>
  <si>
    <t>CC050302</t>
  </si>
  <si>
    <t>CC050303</t>
  </si>
  <si>
    <t>CC050304</t>
  </si>
  <si>
    <t>CC050601</t>
  </si>
  <si>
    <t>CC050602</t>
  </si>
  <si>
    <t>CC050603</t>
  </si>
  <si>
    <t>CC050604</t>
  </si>
  <si>
    <t>CC050701</t>
  </si>
  <si>
    <t>CC050702</t>
  </si>
  <si>
    <t>CC050703</t>
  </si>
  <si>
    <t>CC050704</t>
  </si>
  <si>
    <t>CC050801</t>
  </si>
  <si>
    <t>CC050802</t>
  </si>
  <si>
    <t>CC050803</t>
  </si>
  <si>
    <t>CC050804</t>
  </si>
  <si>
    <t>CC050901</t>
  </si>
  <si>
    <t>CC050902</t>
  </si>
  <si>
    <t>CC050903</t>
  </si>
  <si>
    <t>CC050904</t>
  </si>
  <si>
    <t>CD030101</t>
  </si>
  <si>
    <t>CD030102</t>
  </si>
  <si>
    <t>CD030103</t>
  </si>
  <si>
    <t>CD030104</t>
  </si>
  <si>
    <t>CD030201</t>
  </si>
  <si>
    <t>CD030202</t>
  </si>
  <si>
    <t>CD030203</t>
  </si>
  <si>
    <t>CD030204</t>
  </si>
  <si>
    <t>CD030301</t>
  </si>
  <si>
    <t>CD030302</t>
  </si>
  <si>
    <t>CD030303</t>
  </si>
  <si>
    <t>CD030304</t>
  </si>
  <si>
    <t>CD030401</t>
  </si>
  <si>
    <t>CD030402</t>
  </si>
  <si>
    <t>CD030403</t>
  </si>
  <si>
    <t>CD030404</t>
  </si>
  <si>
    <t>CD030501</t>
  </si>
  <si>
    <t>CD030502</t>
  </si>
  <si>
    <t>CD030503</t>
  </si>
  <si>
    <t>CD030504</t>
  </si>
  <si>
    <t>CD030601</t>
  </si>
  <si>
    <t>CD030602</t>
  </si>
  <si>
    <t>CD030603</t>
  </si>
  <si>
    <t>CD030604</t>
  </si>
  <si>
    <t>CD030701</t>
  </si>
  <si>
    <t>CD030702</t>
  </si>
  <si>
    <t>CD030703</t>
  </si>
  <si>
    <t>CD030704</t>
  </si>
  <si>
    <t>CD030801</t>
  </si>
  <si>
    <t>CD030802</t>
  </si>
  <si>
    <t>CD030803</t>
  </si>
  <si>
    <t>CD030804</t>
  </si>
  <si>
    <t>CD030901</t>
  </si>
  <si>
    <t>CD030902</t>
  </si>
  <si>
    <t>CD030903</t>
  </si>
  <si>
    <t>CD030904</t>
  </si>
  <si>
    <t>CD031001</t>
  </si>
  <si>
    <t>CD031002</t>
  </si>
  <si>
    <t>CD031003</t>
  </si>
  <si>
    <t>CD031004</t>
  </si>
  <si>
    <t>CD031101</t>
  </si>
  <si>
    <t>CD031102</t>
  </si>
  <si>
    <t>CD031103</t>
  </si>
  <si>
    <t>CD031104</t>
  </si>
  <si>
    <t>CD031201</t>
  </si>
  <si>
    <t>CD031202</t>
  </si>
  <si>
    <t>CD031203</t>
  </si>
  <si>
    <t>CD031204</t>
  </si>
  <si>
    <t>CD031301</t>
  </si>
  <si>
    <t>CD031302</t>
  </si>
  <si>
    <t>CD031303</t>
  </si>
  <si>
    <t>CD031304</t>
  </si>
  <si>
    <t>CD031401</t>
  </si>
  <si>
    <t>CD031402</t>
  </si>
  <si>
    <t>CD031403</t>
  </si>
  <si>
    <t>CD031404</t>
  </si>
  <si>
    <t>CD031501</t>
  </si>
  <si>
    <t>CD031502</t>
  </si>
  <si>
    <t>CD031503</t>
  </si>
  <si>
    <t>CD031504</t>
  </si>
  <si>
    <t>CD031601</t>
  </si>
  <si>
    <t>CD031602</t>
  </si>
  <si>
    <t>CD031603</t>
  </si>
  <si>
    <t>CD031604</t>
  </si>
  <si>
    <t>CD031701</t>
  </si>
  <si>
    <t>CD031702</t>
  </si>
  <si>
    <t>CD031703</t>
  </si>
  <si>
    <t>CD031704</t>
  </si>
  <si>
    <t>CD031801</t>
  </si>
  <si>
    <t>CD031802</t>
  </si>
  <si>
    <t>CD031803</t>
  </si>
  <si>
    <t>CD031804</t>
  </si>
  <si>
    <t>CD031901</t>
  </si>
  <si>
    <t>CD031902</t>
  </si>
  <si>
    <t>CD031903</t>
  </si>
  <si>
    <t>CD031904</t>
  </si>
  <si>
    <t>CD032001</t>
  </si>
  <si>
    <t>CD032002</t>
  </si>
  <si>
    <t>CD032003</t>
  </si>
  <si>
    <t>CD032004</t>
  </si>
  <si>
    <t>CD032101</t>
  </si>
  <si>
    <t>CD032102</t>
  </si>
  <si>
    <t>CD032103</t>
  </si>
  <si>
    <t>CD032104</t>
  </si>
  <si>
    <t>CD032201</t>
  </si>
  <si>
    <t>CD032202</t>
  </si>
  <si>
    <t>CD032203</t>
  </si>
  <si>
    <t>CD032204</t>
  </si>
  <si>
    <t>CD032301</t>
  </si>
  <si>
    <t>CD032302</t>
  </si>
  <si>
    <t>CD032303</t>
  </si>
  <si>
    <t>CD032304</t>
  </si>
  <si>
    <t>CD032401</t>
  </si>
  <si>
    <t>CD032402</t>
  </si>
  <si>
    <t>CD032403</t>
  </si>
  <si>
    <t>CD032404</t>
  </si>
  <si>
    <t>CD032501</t>
  </si>
  <si>
    <t>CD032502</t>
  </si>
  <si>
    <t>CD032503</t>
  </si>
  <si>
    <t>CD032504</t>
  </si>
  <si>
    <t>CD032601</t>
  </si>
  <si>
    <t>CD032602</t>
  </si>
  <si>
    <t>CD032603</t>
  </si>
  <si>
    <t>CD032604</t>
  </si>
  <si>
    <t>CD032701</t>
  </si>
  <si>
    <t>CD032702</t>
  </si>
  <si>
    <t>CD032703</t>
  </si>
  <si>
    <t>CD032704</t>
  </si>
  <si>
    <t>CD032801</t>
  </si>
  <si>
    <t>CD032802</t>
  </si>
  <si>
    <t>CD032803</t>
  </si>
  <si>
    <t>CD032804</t>
  </si>
  <si>
    <t>CD032901</t>
  </si>
  <si>
    <t>CD032902</t>
  </si>
  <si>
    <t>CD032903</t>
  </si>
  <si>
    <t>CD032904</t>
  </si>
  <si>
    <t>CD033001</t>
  </si>
  <si>
    <t>CD033002</t>
  </si>
  <si>
    <t>CD033003</t>
  </si>
  <si>
    <t>CD033004</t>
  </si>
  <si>
    <t>CD033101</t>
  </si>
  <si>
    <t>CD033102</t>
  </si>
  <si>
    <t>CD033103</t>
  </si>
  <si>
    <t>CD033104</t>
  </si>
  <si>
    <t>CD033201</t>
  </si>
  <si>
    <t>CD033202</t>
  </si>
  <si>
    <t>CD033203</t>
  </si>
  <si>
    <t>CD033204</t>
  </si>
  <si>
    <t>CD033301</t>
  </si>
  <si>
    <t>CD033302</t>
  </si>
  <si>
    <t>CD033303</t>
  </si>
  <si>
    <t>CD033304</t>
  </si>
  <si>
    <t>CD033401</t>
  </si>
  <si>
    <t>CD033402</t>
  </si>
  <si>
    <t>CD033403</t>
  </si>
  <si>
    <t>CD033404</t>
  </si>
  <si>
    <t>CD033501</t>
  </si>
  <si>
    <t>CD033502</t>
  </si>
  <si>
    <t>CD033503</t>
  </si>
  <si>
    <t>CD033504</t>
  </si>
  <si>
    <t>CD020101</t>
  </si>
  <si>
    <t>CD020102</t>
  </si>
  <si>
    <t>CD020103</t>
  </si>
  <si>
    <t>CD020104</t>
  </si>
  <si>
    <t>CD020201</t>
  </si>
  <si>
    <t>CD020202</t>
  </si>
  <si>
    <t>CD020203</t>
  </si>
  <si>
    <t>CD020204</t>
  </si>
  <si>
    <t>CD020301</t>
  </si>
  <si>
    <t>CD020302</t>
  </si>
  <si>
    <t>CD020303</t>
  </si>
  <si>
    <t>CD020304</t>
  </si>
  <si>
    <t>CD020401</t>
  </si>
  <si>
    <t>CD020402</t>
  </si>
  <si>
    <t>CD020403</t>
  </si>
  <si>
    <t>CD020404</t>
  </si>
  <si>
    <t>CD020501</t>
  </si>
  <si>
    <t>CD020502</t>
  </si>
  <si>
    <t>CD020503</t>
  </si>
  <si>
    <t>CD020504</t>
  </si>
  <si>
    <t>CD020601</t>
  </si>
  <si>
    <t>CD020602</t>
  </si>
  <si>
    <t>CD020603</t>
  </si>
  <si>
    <t>CD020604</t>
  </si>
  <si>
    <t>CD020701</t>
  </si>
  <si>
    <t>CD020702</t>
  </si>
  <si>
    <t>CD020703</t>
  </si>
  <si>
    <t>CD020704</t>
  </si>
  <si>
    <t>CD020801</t>
  </si>
  <si>
    <t>CD020802</t>
  </si>
  <si>
    <t>CD020803</t>
  </si>
  <si>
    <t>CD020804</t>
  </si>
  <si>
    <t>CD020901</t>
  </si>
  <si>
    <t>CD020902</t>
  </si>
  <si>
    <t>CD020903</t>
  </si>
  <si>
    <t>CD020904</t>
  </si>
  <si>
    <t>CD021001</t>
  </si>
  <si>
    <t>CD021002</t>
  </si>
  <si>
    <t>CD021003</t>
  </si>
  <si>
    <t>CD021004</t>
  </si>
  <si>
    <t>CD021101</t>
  </si>
  <si>
    <t>CD021102</t>
  </si>
  <si>
    <t>CD021103</t>
  </si>
  <si>
    <t>CD021104</t>
  </si>
  <si>
    <t>CD021201</t>
  </si>
  <si>
    <t>CD021202</t>
  </si>
  <si>
    <t>CD021203</t>
  </si>
  <si>
    <t>CD021204</t>
  </si>
  <si>
    <t>CD021301</t>
  </si>
  <si>
    <t>CD021302</t>
  </si>
  <si>
    <t>CD021303</t>
  </si>
  <si>
    <t>CD021304</t>
  </si>
  <si>
    <t>CD021401</t>
  </si>
  <si>
    <t>CD021402</t>
  </si>
  <si>
    <t>CD021403</t>
  </si>
  <si>
    <t>CD021404</t>
  </si>
  <si>
    <t>CD021501</t>
  </si>
  <si>
    <t>CD021502</t>
  </si>
  <si>
    <t>CD021503</t>
  </si>
  <si>
    <t>CD021504</t>
  </si>
  <si>
    <t>CD021601</t>
  </si>
  <si>
    <t>CD021602</t>
  </si>
  <si>
    <t>CD021603</t>
  </si>
  <si>
    <t>CD021604</t>
  </si>
  <si>
    <t>CD021701</t>
  </si>
  <si>
    <t>CD021702</t>
  </si>
  <si>
    <t>CD021703</t>
  </si>
  <si>
    <t>CD021704</t>
  </si>
  <si>
    <t>CD021801</t>
  </si>
  <si>
    <t>CD021802</t>
  </si>
  <si>
    <t>CD021803</t>
  </si>
  <si>
    <t>CD021804</t>
  </si>
  <si>
    <t>CD021901</t>
  </si>
  <si>
    <t>CD021902</t>
  </si>
  <si>
    <t>CD021903</t>
  </si>
  <si>
    <t>CD021904</t>
  </si>
  <si>
    <t>CD022001</t>
  </si>
  <si>
    <t>CD022002</t>
  </si>
  <si>
    <t>CD022003</t>
  </si>
  <si>
    <t>CD022004</t>
  </si>
  <si>
    <t>CD022101</t>
  </si>
  <si>
    <t>CD022102</t>
  </si>
  <si>
    <t>CD022103</t>
  </si>
  <si>
    <t>CD022104</t>
  </si>
  <si>
    <t>CD022201</t>
  </si>
  <si>
    <t>CD022202</t>
  </si>
  <si>
    <t>CD022203</t>
  </si>
  <si>
    <t>CD022204</t>
  </si>
  <si>
    <t>CD022301</t>
  </si>
  <si>
    <t>CD022302</t>
  </si>
  <si>
    <t>CD022303</t>
  </si>
  <si>
    <t>CD022304</t>
  </si>
  <si>
    <t>CD022401</t>
  </si>
  <si>
    <t>CD022402</t>
  </si>
  <si>
    <t>CD022403</t>
  </si>
  <si>
    <t>CD0222404</t>
  </si>
  <si>
    <t>CD022501</t>
  </si>
  <si>
    <t>CD022502</t>
  </si>
  <si>
    <t>CD022503</t>
  </si>
  <si>
    <t>CD022504</t>
  </si>
  <si>
    <t>CD022601</t>
  </si>
  <si>
    <t>CD022602</t>
  </si>
  <si>
    <t>CD022603</t>
  </si>
  <si>
    <t>CD022604</t>
  </si>
  <si>
    <t>CD022701</t>
  </si>
  <si>
    <t>CD022702</t>
  </si>
  <si>
    <t>CD022703</t>
  </si>
  <si>
    <t>CD022704</t>
  </si>
  <si>
    <t>CD022801</t>
  </si>
  <si>
    <t>CD022802</t>
  </si>
  <si>
    <t>CD022803</t>
  </si>
  <si>
    <t>CD022804</t>
  </si>
  <si>
    <t>CD022901</t>
  </si>
  <si>
    <t>CD022902</t>
  </si>
  <si>
    <t>CD022903</t>
  </si>
  <si>
    <t>CD022904</t>
  </si>
  <si>
    <t>CD023001</t>
  </si>
  <si>
    <t>CD023002</t>
  </si>
  <si>
    <t>CD023003</t>
  </si>
  <si>
    <t>CD040101</t>
  </si>
  <si>
    <t>CD040102</t>
  </si>
  <si>
    <t>CD0140103</t>
  </si>
  <si>
    <t>CD040104</t>
  </si>
  <si>
    <t>CD040201</t>
  </si>
  <si>
    <t>CD040202</t>
  </si>
  <si>
    <t>CD040203</t>
  </si>
  <si>
    <t>CD040204</t>
  </si>
  <si>
    <t>CD040301</t>
  </si>
  <si>
    <t>CD040302</t>
  </si>
  <si>
    <t>CD040303</t>
  </si>
  <si>
    <t>CD040304</t>
  </si>
  <si>
    <t>CD040401</t>
  </si>
  <si>
    <t>CD040402</t>
  </si>
  <si>
    <t>CD040403</t>
  </si>
  <si>
    <t>CD040404</t>
  </si>
  <si>
    <t>CD040501</t>
  </si>
  <si>
    <t>CD040502</t>
  </si>
  <si>
    <t>CD040503</t>
  </si>
  <si>
    <t>CD040504</t>
  </si>
  <si>
    <t>CD040601</t>
  </si>
  <si>
    <t>CD040602</t>
  </si>
  <si>
    <t>CD040603</t>
  </si>
  <si>
    <t>CD040604</t>
  </si>
  <si>
    <t>CD040701</t>
  </si>
  <si>
    <t>CD040702</t>
  </si>
  <si>
    <t>CD040703</t>
  </si>
  <si>
    <t>CD040704</t>
  </si>
  <si>
    <t>CD040801</t>
  </si>
  <si>
    <t>CD040802</t>
  </si>
  <si>
    <t>CD040803</t>
  </si>
  <si>
    <t>CD040804</t>
  </si>
  <si>
    <t>CD040901</t>
  </si>
  <si>
    <t>CD040902</t>
  </si>
  <si>
    <t>CD040903</t>
  </si>
  <si>
    <t>CD040904</t>
  </si>
  <si>
    <t>CD041001</t>
  </si>
  <si>
    <t>CD041002</t>
  </si>
  <si>
    <t>CD041003</t>
  </si>
  <si>
    <t>CD041004</t>
  </si>
  <si>
    <t>CD041101</t>
  </si>
  <si>
    <t>CD041102</t>
  </si>
  <si>
    <t>CD041103</t>
  </si>
  <si>
    <t>CD041104</t>
  </si>
  <si>
    <t>CD041201</t>
  </si>
  <si>
    <t>CD041202</t>
  </si>
  <si>
    <t>CD041203</t>
  </si>
  <si>
    <t>CD041204</t>
  </si>
  <si>
    <t>CD041301</t>
  </si>
  <si>
    <t>CD041302</t>
  </si>
  <si>
    <t>CD041303</t>
  </si>
  <si>
    <t>CD041304</t>
  </si>
  <si>
    <t>CD041401</t>
  </si>
  <si>
    <t>CD041402</t>
  </si>
  <si>
    <t>CD041403</t>
  </si>
  <si>
    <t>CD041404</t>
  </si>
  <si>
    <t>CD041501</t>
  </si>
  <si>
    <t>CD041502</t>
  </si>
  <si>
    <t>CD041503</t>
  </si>
  <si>
    <t>CD041504</t>
  </si>
  <si>
    <t>CD041601</t>
  </si>
  <si>
    <t>CD041602</t>
  </si>
  <si>
    <t>CD041603</t>
  </si>
  <si>
    <t>CD041604</t>
  </si>
  <si>
    <t>CD041701</t>
  </si>
  <si>
    <t>CD041702</t>
  </si>
  <si>
    <t>CD041703</t>
  </si>
  <si>
    <t>CD041704</t>
  </si>
  <si>
    <t>CD041801</t>
  </si>
  <si>
    <t>CD041802</t>
  </si>
  <si>
    <t>CD041803</t>
  </si>
  <si>
    <t>CD041804</t>
  </si>
  <si>
    <t>CD041901</t>
  </si>
  <si>
    <t>CD041902</t>
  </si>
  <si>
    <t>CD041903</t>
  </si>
  <si>
    <t>CD041904</t>
  </si>
  <si>
    <t>CD042001</t>
  </si>
  <si>
    <t>CD042002</t>
  </si>
  <si>
    <t>CD042003</t>
  </si>
  <si>
    <t>CD042004</t>
  </si>
  <si>
    <t>CD042101</t>
  </si>
  <si>
    <t>CD042102</t>
  </si>
  <si>
    <t>CD042103</t>
  </si>
  <si>
    <t>CD042104</t>
  </si>
  <si>
    <t>CD042201</t>
  </si>
  <si>
    <t>CD042202</t>
  </si>
  <si>
    <t>CD042203</t>
  </si>
  <si>
    <t>CD042204</t>
  </si>
  <si>
    <t>CD042301</t>
  </si>
  <si>
    <t>CD042302</t>
  </si>
  <si>
    <t>CD042303</t>
  </si>
  <si>
    <t>CD042304</t>
  </si>
  <si>
    <t>CD042401</t>
  </si>
  <si>
    <t>CD042402</t>
  </si>
  <si>
    <t>CD042403</t>
  </si>
  <si>
    <t>CD042404</t>
  </si>
  <si>
    <t>CD042501</t>
  </si>
  <si>
    <t>CD042502</t>
  </si>
  <si>
    <t>CD042503</t>
  </si>
  <si>
    <t>CD042504</t>
  </si>
  <si>
    <t>CD042601</t>
  </si>
  <si>
    <t>CD042602</t>
  </si>
  <si>
    <t>CD042603</t>
  </si>
  <si>
    <t>CD042604</t>
  </si>
  <si>
    <t>CD042701</t>
  </si>
  <si>
    <t>CD042702</t>
  </si>
  <si>
    <t>CD042703</t>
  </si>
  <si>
    <t>CD042704</t>
  </si>
  <si>
    <t>CD042801</t>
  </si>
  <si>
    <t>CD042802</t>
  </si>
  <si>
    <t>CD042803</t>
  </si>
  <si>
    <t>CD042804</t>
  </si>
  <si>
    <t>CD042901</t>
  </si>
  <si>
    <t>CD042902</t>
  </si>
  <si>
    <t>CD042903</t>
  </si>
  <si>
    <t>CD042904</t>
  </si>
  <si>
    <t>CD043001</t>
  </si>
  <si>
    <t>CD043002</t>
  </si>
  <si>
    <t>CD043003</t>
  </si>
  <si>
    <t>CD043004</t>
  </si>
  <si>
    <t>CD043101</t>
  </si>
  <si>
    <t>CD043102</t>
  </si>
  <si>
    <t>CD043103</t>
  </si>
  <si>
    <t>CD043104</t>
  </si>
  <si>
    <t>CD043201</t>
  </si>
  <si>
    <t>CD043202</t>
  </si>
  <si>
    <t>CD043203</t>
  </si>
  <si>
    <t>CD043204</t>
  </si>
  <si>
    <t>CD043301</t>
  </si>
  <si>
    <t>CD043302</t>
  </si>
  <si>
    <t>CD043303</t>
  </si>
  <si>
    <t>CD043304</t>
  </si>
  <si>
    <t>CD043401</t>
  </si>
  <si>
    <t>CD043402</t>
  </si>
  <si>
    <t>CD043403</t>
  </si>
  <si>
    <t>CD043404</t>
  </si>
  <si>
    <t>CD043501</t>
  </si>
  <si>
    <t>CD043502</t>
  </si>
  <si>
    <t>CD043503</t>
  </si>
  <si>
    <t>CD043504</t>
  </si>
  <si>
    <t>CD043601</t>
  </si>
  <si>
    <t>CD043602</t>
  </si>
  <si>
    <t>CD043603</t>
  </si>
  <si>
    <t>CD043604</t>
  </si>
  <si>
    <t>CD043701</t>
  </si>
  <si>
    <t>CD043702</t>
  </si>
  <si>
    <t>CD043703</t>
  </si>
  <si>
    <t>CD043704</t>
  </si>
  <si>
    <t>CD010101</t>
  </si>
  <si>
    <t>CD010102</t>
  </si>
  <si>
    <t>CD010103</t>
  </si>
  <si>
    <t>CD010104</t>
  </si>
  <si>
    <t>CD010201</t>
  </si>
  <si>
    <t>CD010202</t>
  </si>
  <si>
    <t>CD010203</t>
  </si>
  <si>
    <t>CD010204</t>
  </si>
  <si>
    <t>CD010301</t>
  </si>
  <si>
    <t>CD010302</t>
  </si>
  <si>
    <t>CD010303</t>
  </si>
  <si>
    <t>CD010304</t>
  </si>
  <si>
    <t>CD010401</t>
  </si>
  <si>
    <t>CD010402</t>
  </si>
  <si>
    <t>CD010403</t>
  </si>
  <si>
    <t>CD010404</t>
  </si>
  <si>
    <t>CD010501</t>
  </si>
  <si>
    <t>CD010502</t>
  </si>
  <si>
    <t>CD010503</t>
  </si>
  <si>
    <t>CD010504</t>
  </si>
  <si>
    <t>CD010601</t>
  </si>
  <si>
    <t>CD010602</t>
  </si>
  <si>
    <t>CD010603</t>
  </si>
  <si>
    <t>CD010604</t>
  </si>
  <si>
    <t>CD010701</t>
  </si>
  <si>
    <t>CD010702</t>
  </si>
  <si>
    <t>CD010703</t>
  </si>
  <si>
    <t>CD010704</t>
  </si>
  <si>
    <t>CD010801</t>
  </si>
  <si>
    <t>CD010802</t>
  </si>
  <si>
    <t>CD010803</t>
  </si>
  <si>
    <t>CD010804</t>
  </si>
  <si>
    <t>CD010901</t>
  </si>
  <si>
    <t>CD010902</t>
  </si>
  <si>
    <t>CD010903</t>
  </si>
  <si>
    <t>CD010904</t>
  </si>
  <si>
    <t>CD011001</t>
  </si>
  <si>
    <t>CD011002</t>
  </si>
  <si>
    <t>CD011003</t>
  </si>
  <si>
    <t>CD011004</t>
  </si>
  <si>
    <t>CD011101</t>
  </si>
  <si>
    <t>CD011102</t>
  </si>
  <si>
    <t>CD011103</t>
  </si>
  <si>
    <t>CD011104</t>
  </si>
  <si>
    <t>CD011201</t>
  </si>
  <si>
    <t>CD011202</t>
  </si>
  <si>
    <t>CD011203</t>
  </si>
  <si>
    <t>CD011204</t>
  </si>
  <si>
    <t>CD011301</t>
  </si>
  <si>
    <t>CD011302</t>
  </si>
  <si>
    <t>CD011303</t>
  </si>
  <si>
    <t>CD011304</t>
  </si>
  <si>
    <t>CD011401</t>
  </si>
  <si>
    <t>CD011402</t>
  </si>
  <si>
    <t>CD011403</t>
  </si>
  <si>
    <t>CD011404</t>
  </si>
  <si>
    <t>CD011501</t>
  </si>
  <si>
    <t>CD011502</t>
  </si>
  <si>
    <t>CD011503</t>
  </si>
  <si>
    <t>CD011504</t>
  </si>
  <si>
    <t>CD011601</t>
  </si>
  <si>
    <t>CD011602</t>
  </si>
  <si>
    <t>CD011603</t>
  </si>
  <si>
    <t>CD011604</t>
  </si>
  <si>
    <t>CD011701</t>
  </si>
  <si>
    <t>CD011702</t>
  </si>
  <si>
    <t>CD011703</t>
  </si>
  <si>
    <t>CD011704</t>
  </si>
  <si>
    <t>CD011801</t>
  </si>
  <si>
    <t>CD011802</t>
  </si>
  <si>
    <t>CD011803</t>
  </si>
  <si>
    <t>CD011804</t>
  </si>
  <si>
    <t>CD011901</t>
  </si>
  <si>
    <t>CD011902</t>
  </si>
  <si>
    <t>CD011903</t>
  </si>
  <si>
    <t>CD011904</t>
  </si>
  <si>
    <t>CD012001</t>
  </si>
  <si>
    <t>CD012002</t>
  </si>
  <si>
    <t>CD012003</t>
  </si>
  <si>
    <t>CD012004</t>
  </si>
  <si>
    <t>CD012101</t>
  </si>
  <si>
    <t>CD012102</t>
  </si>
  <si>
    <t>CD012103</t>
  </si>
  <si>
    <t>CD012104</t>
  </si>
  <si>
    <t>CD012201</t>
  </si>
  <si>
    <t>CD012202</t>
  </si>
  <si>
    <t>CD012203</t>
  </si>
  <si>
    <t>CD012204</t>
  </si>
  <si>
    <t>CD012301</t>
  </si>
  <si>
    <t>CD012302</t>
  </si>
  <si>
    <t>CD012303</t>
  </si>
  <si>
    <t>CD012304</t>
  </si>
  <si>
    <t>CD012401</t>
  </si>
  <si>
    <t>CD012402</t>
  </si>
  <si>
    <t>CD012403</t>
  </si>
  <si>
    <t>CD012404</t>
  </si>
  <si>
    <t>CD012501</t>
  </si>
  <si>
    <t>CD012502</t>
  </si>
  <si>
    <t>CD012503</t>
  </si>
  <si>
    <t>CD012504</t>
  </si>
  <si>
    <t>CD012601</t>
  </si>
  <si>
    <t>CD012602</t>
  </si>
  <si>
    <t>CD012603</t>
  </si>
  <si>
    <t>CD012604</t>
  </si>
  <si>
    <t>CD012701</t>
  </si>
  <si>
    <t>CD012702</t>
  </si>
  <si>
    <t>CD012703</t>
  </si>
  <si>
    <t>CD012704</t>
  </si>
  <si>
    <t>CD012801</t>
  </si>
  <si>
    <t>CD012802</t>
  </si>
  <si>
    <t>CD012803</t>
  </si>
  <si>
    <t>CD012804</t>
  </si>
  <si>
    <t>CD012901</t>
  </si>
  <si>
    <t>CD012902</t>
  </si>
  <si>
    <t>CD012903</t>
  </si>
  <si>
    <t>CD012904</t>
  </si>
  <si>
    <t>CD013001</t>
  </si>
  <si>
    <t>CD013002</t>
  </si>
  <si>
    <t>CD013003</t>
  </si>
  <si>
    <t>CD013004</t>
  </si>
  <si>
    <t>CD013101</t>
  </si>
  <si>
    <t>CD013102</t>
  </si>
  <si>
    <t>CD013103</t>
  </si>
  <si>
    <t>CD013104</t>
  </si>
  <si>
    <t>CD013201</t>
  </si>
  <si>
    <t>CD013202</t>
  </si>
  <si>
    <t>CD013203</t>
  </si>
  <si>
    <t>CD013204</t>
  </si>
  <si>
    <t>CD013301</t>
  </si>
  <si>
    <t>CD013302</t>
  </si>
  <si>
    <t>CD013303</t>
  </si>
  <si>
    <t>CD013304</t>
  </si>
  <si>
    <t>CD013401</t>
  </si>
  <si>
    <t>CD013402</t>
  </si>
  <si>
    <t>CD013403</t>
  </si>
  <si>
    <t>CD013404</t>
  </si>
  <si>
    <t>CD013501</t>
  </si>
  <si>
    <t>CD013502</t>
  </si>
  <si>
    <t>CD013503</t>
  </si>
  <si>
    <t>CD013504</t>
  </si>
  <si>
    <t>Inventory</t>
  </si>
  <si>
    <t>INVENTORY MANAGEMENT</t>
  </si>
  <si>
    <t>20-12-2018</t>
  </si>
  <si>
    <t>A20C8DDN</t>
  </si>
  <si>
    <t>A20C8CDN</t>
  </si>
  <si>
    <t>A20C8DNN</t>
  </si>
  <si>
    <t>A20C8CNN</t>
  </si>
  <si>
    <t>A29B8DNN</t>
  </si>
  <si>
    <t>WD02XXXXX</t>
  </si>
  <si>
    <t>WD03XXXXX</t>
  </si>
  <si>
    <t>Tag</t>
  </si>
  <si>
    <t>Tag number</t>
  </si>
  <si>
    <t>Tag bar</t>
  </si>
  <si>
    <t>Supervisor</t>
  </si>
  <si>
    <t>Material sap</t>
  </si>
  <si>
    <t>Material OLD</t>
  </si>
  <si>
    <t>DATE</t>
  </si>
  <si>
    <t>p03524</t>
  </si>
  <si>
    <t>A27B8CNN</t>
  </si>
  <si>
    <t>p03525</t>
  </si>
  <si>
    <t>A27C8CDN</t>
  </si>
  <si>
    <t>p03526</t>
  </si>
  <si>
    <t>A27B8DDN</t>
  </si>
  <si>
    <t>p03527</t>
  </si>
  <si>
    <t>p03528</t>
  </si>
  <si>
    <t>p03529</t>
  </si>
  <si>
    <t>p03530</t>
  </si>
  <si>
    <t>A27B8CDN</t>
  </si>
  <si>
    <t>p03531</t>
  </si>
  <si>
    <t>p03532</t>
  </si>
  <si>
    <t>p03533</t>
  </si>
  <si>
    <t>p03534</t>
  </si>
  <si>
    <t>p03535</t>
  </si>
  <si>
    <t>p03536</t>
  </si>
  <si>
    <t>A27B8DNN</t>
  </si>
  <si>
    <t>p03537</t>
  </si>
  <si>
    <t>p03538</t>
  </si>
  <si>
    <t>p03539</t>
  </si>
  <si>
    <t>p03540</t>
  </si>
  <si>
    <t>p03541</t>
  </si>
  <si>
    <t>p03542</t>
  </si>
  <si>
    <t>p03543</t>
  </si>
  <si>
    <t>p03544</t>
  </si>
  <si>
    <t>p03545</t>
  </si>
  <si>
    <t>p03546</t>
  </si>
  <si>
    <t>p03547</t>
  </si>
  <si>
    <t>p03548</t>
  </si>
  <si>
    <t>p03549</t>
  </si>
  <si>
    <t>p03550</t>
  </si>
  <si>
    <t>p03551</t>
  </si>
  <si>
    <t>p03552</t>
  </si>
  <si>
    <t>p03553</t>
  </si>
  <si>
    <t>p03554</t>
  </si>
  <si>
    <t>p03555</t>
  </si>
  <si>
    <t>p03556</t>
  </si>
  <si>
    <t>p03557</t>
  </si>
  <si>
    <t>p03558</t>
  </si>
  <si>
    <t>p03559</t>
  </si>
  <si>
    <t>p03560</t>
  </si>
  <si>
    <t>p03561</t>
  </si>
  <si>
    <t>p03562</t>
  </si>
  <si>
    <t>p03563</t>
  </si>
  <si>
    <t>p03564</t>
  </si>
  <si>
    <t>p03565</t>
  </si>
  <si>
    <t>p03566</t>
  </si>
  <si>
    <t>p03567</t>
  </si>
  <si>
    <t>p03568</t>
  </si>
  <si>
    <t>p03569</t>
  </si>
  <si>
    <t>p03570</t>
  </si>
  <si>
    <t>p03571</t>
  </si>
  <si>
    <t>p03572</t>
  </si>
  <si>
    <t>p03573</t>
  </si>
  <si>
    <t>p03574</t>
  </si>
  <si>
    <t>p03575</t>
  </si>
  <si>
    <t>p03576</t>
  </si>
  <si>
    <t>p03577</t>
  </si>
  <si>
    <t>p03578</t>
  </si>
  <si>
    <t>p03579</t>
  </si>
  <si>
    <t>p03580</t>
  </si>
  <si>
    <t>p03581</t>
  </si>
  <si>
    <t>p03582</t>
  </si>
  <si>
    <t>p03583</t>
  </si>
  <si>
    <t>p03584</t>
  </si>
  <si>
    <t>p03585</t>
  </si>
  <si>
    <t>p03586</t>
  </si>
  <si>
    <t>p03587</t>
  </si>
  <si>
    <t>p03588</t>
  </si>
  <si>
    <t>p03589</t>
  </si>
  <si>
    <t>p03590</t>
  </si>
  <si>
    <t>p03591</t>
  </si>
  <si>
    <t>p03592</t>
  </si>
  <si>
    <t>p03593</t>
  </si>
  <si>
    <t>p03594</t>
  </si>
  <si>
    <t>p03595</t>
  </si>
  <si>
    <t>p03596</t>
  </si>
  <si>
    <t>p03597</t>
  </si>
  <si>
    <t>p03598</t>
  </si>
  <si>
    <t>p03599</t>
  </si>
  <si>
    <t>p03600</t>
  </si>
  <si>
    <t>p03601</t>
  </si>
  <si>
    <t>p03602</t>
  </si>
  <si>
    <t>p03603</t>
  </si>
  <si>
    <t>p03604</t>
  </si>
  <si>
    <t>p03605</t>
  </si>
  <si>
    <t>p03606</t>
  </si>
  <si>
    <t>p03607</t>
  </si>
  <si>
    <t>p03608</t>
  </si>
  <si>
    <t>p03609</t>
  </si>
  <si>
    <t>p03610</t>
  </si>
  <si>
    <t>p03611</t>
  </si>
  <si>
    <t>p03612</t>
  </si>
  <si>
    <t>p03613</t>
  </si>
  <si>
    <t>p03614</t>
  </si>
  <si>
    <t>p03615</t>
  </si>
  <si>
    <t>p03616</t>
  </si>
  <si>
    <t>p03617</t>
  </si>
  <si>
    <t>p03618</t>
  </si>
  <si>
    <t>p03619</t>
  </si>
  <si>
    <t>p03620</t>
  </si>
  <si>
    <t>p03621</t>
  </si>
  <si>
    <t>p03622</t>
  </si>
  <si>
    <t>p03623</t>
  </si>
  <si>
    <t>p03624</t>
  </si>
  <si>
    <t>p03625</t>
  </si>
  <si>
    <t>p03626</t>
  </si>
  <si>
    <t>p03627</t>
  </si>
  <si>
    <t>p03628</t>
  </si>
  <si>
    <t>p03629</t>
  </si>
  <si>
    <t>p03630</t>
  </si>
  <si>
    <t>p03631</t>
  </si>
  <si>
    <t>p03632</t>
  </si>
  <si>
    <t>p03633</t>
  </si>
  <si>
    <t>p03634</t>
  </si>
  <si>
    <t>p03635</t>
  </si>
  <si>
    <t>p03636</t>
  </si>
  <si>
    <t>p03637</t>
  </si>
  <si>
    <t>p03638</t>
  </si>
  <si>
    <t>p03639</t>
  </si>
  <si>
    <t>p03640</t>
  </si>
  <si>
    <t>p03641</t>
  </si>
  <si>
    <t>p03642</t>
  </si>
  <si>
    <t>p03643</t>
  </si>
  <si>
    <t>p03644</t>
  </si>
  <si>
    <t>p03645</t>
  </si>
  <si>
    <t>p03646</t>
  </si>
  <si>
    <t>p03647</t>
  </si>
  <si>
    <t>p03648</t>
  </si>
  <si>
    <t>p03649</t>
  </si>
  <si>
    <t>p03650</t>
  </si>
  <si>
    <t>p03651</t>
  </si>
  <si>
    <t>p03652</t>
  </si>
  <si>
    <t>p03653</t>
  </si>
  <si>
    <t>p03654</t>
  </si>
  <si>
    <t>p03655</t>
  </si>
  <si>
    <t>p03656</t>
  </si>
  <si>
    <t>p03657</t>
  </si>
  <si>
    <t>p03658</t>
  </si>
  <si>
    <t>p03659</t>
  </si>
  <si>
    <t>p03660</t>
  </si>
  <si>
    <t>p03661</t>
  </si>
  <si>
    <t>p03662</t>
  </si>
  <si>
    <t>p03663</t>
  </si>
  <si>
    <t>p03664</t>
  </si>
  <si>
    <t>WD09XXXXX</t>
  </si>
  <si>
    <t>A01B8DDN</t>
  </si>
  <si>
    <t>01-12-2018</t>
  </si>
  <si>
    <t>p03665</t>
  </si>
  <si>
    <t>A01B8CNN</t>
  </si>
  <si>
    <t>p03666</t>
  </si>
  <si>
    <t>p03667</t>
  </si>
  <si>
    <t>p03668</t>
  </si>
  <si>
    <t>p03669</t>
  </si>
  <si>
    <t>A01B8DNN</t>
  </si>
  <si>
    <t>p03670</t>
  </si>
  <si>
    <t>p03671</t>
  </si>
  <si>
    <t>p03672</t>
  </si>
  <si>
    <t>p03673</t>
  </si>
  <si>
    <t>p03674</t>
  </si>
  <si>
    <t>p03675</t>
  </si>
  <si>
    <t>p03676</t>
  </si>
  <si>
    <t>p03677</t>
  </si>
  <si>
    <t>p03678</t>
  </si>
  <si>
    <t>p03679</t>
  </si>
  <si>
    <t>p03680</t>
  </si>
  <si>
    <t>p03681</t>
  </si>
  <si>
    <t>p03682</t>
  </si>
  <si>
    <t>p03683</t>
  </si>
  <si>
    <t>p03684</t>
  </si>
  <si>
    <t>p03685</t>
  </si>
  <si>
    <t>p03686</t>
  </si>
  <si>
    <t>p03687</t>
  </si>
  <si>
    <t>p03688</t>
  </si>
  <si>
    <t>p03689</t>
  </si>
  <si>
    <t>p03690</t>
  </si>
  <si>
    <t>p03691</t>
  </si>
  <si>
    <t>p03692</t>
  </si>
  <si>
    <t>p03693</t>
  </si>
  <si>
    <t>p03694</t>
  </si>
  <si>
    <t>p03695</t>
  </si>
  <si>
    <t>A01C8CNN</t>
  </si>
  <si>
    <t>p03696</t>
  </si>
  <si>
    <t>A02B8CNN</t>
  </si>
  <si>
    <t>p03697</t>
  </si>
  <si>
    <t>p03698</t>
  </si>
  <si>
    <t>p03699</t>
  </si>
  <si>
    <t>p03700</t>
  </si>
  <si>
    <t>A01B8CDN</t>
  </si>
  <si>
    <t>p03701</t>
  </si>
  <si>
    <t>p03702</t>
  </si>
  <si>
    <t>p03703</t>
  </si>
  <si>
    <t>p03704</t>
  </si>
  <si>
    <t>p03705</t>
  </si>
  <si>
    <t>p03706</t>
  </si>
  <si>
    <t>A01C8CDN</t>
  </si>
  <si>
    <t>p03707</t>
  </si>
  <si>
    <t>A02C8CNN</t>
  </si>
  <si>
    <t>p03708</t>
  </si>
  <si>
    <t>A02B8DNN</t>
  </si>
  <si>
    <t>p03709</t>
  </si>
  <si>
    <t>p03710</t>
  </si>
  <si>
    <t>p03711</t>
  </si>
  <si>
    <t>p03712</t>
  </si>
  <si>
    <t>p03713</t>
  </si>
  <si>
    <t>p03714</t>
  </si>
  <si>
    <t>A01C8DNN</t>
  </si>
  <si>
    <t>p03715</t>
  </si>
  <si>
    <t>A01C8DDN</t>
  </si>
  <si>
    <t>p03716</t>
  </si>
  <si>
    <t>p03717</t>
  </si>
  <si>
    <t>p03718</t>
  </si>
  <si>
    <t>p03719</t>
  </si>
  <si>
    <t>p03720</t>
  </si>
  <si>
    <t>p03721</t>
  </si>
  <si>
    <t>p03722</t>
  </si>
  <si>
    <t>p03723</t>
  </si>
  <si>
    <t>p03724</t>
  </si>
  <si>
    <t>p03725</t>
  </si>
  <si>
    <t>p03726</t>
  </si>
  <si>
    <t>p03727</t>
  </si>
  <si>
    <t>p03728</t>
  </si>
  <si>
    <t>p03729</t>
  </si>
  <si>
    <t>p03730</t>
  </si>
  <si>
    <t>p03731</t>
  </si>
  <si>
    <t>p03732</t>
  </si>
  <si>
    <t>p03733</t>
  </si>
  <si>
    <t>p03734</t>
  </si>
  <si>
    <t>p03735</t>
  </si>
  <si>
    <t>p03736</t>
  </si>
  <si>
    <t>p03737</t>
  </si>
  <si>
    <t>p03738</t>
  </si>
  <si>
    <t>p03739</t>
  </si>
  <si>
    <t>p03740</t>
  </si>
  <si>
    <t>p03741</t>
  </si>
  <si>
    <t>p03742</t>
  </si>
  <si>
    <t>p03743</t>
  </si>
  <si>
    <t>p03744</t>
  </si>
  <si>
    <t>p03745</t>
  </si>
  <si>
    <t>p03746</t>
  </si>
  <si>
    <t>p03747</t>
  </si>
  <si>
    <t>p03748</t>
  </si>
  <si>
    <t>WD24XXXXX</t>
  </si>
  <si>
    <t>A1158DDN</t>
  </si>
  <si>
    <t>11-05-2018</t>
  </si>
  <si>
    <t>p03749</t>
  </si>
  <si>
    <t>p03750</t>
  </si>
  <si>
    <t>p03751</t>
  </si>
  <si>
    <t>p03752</t>
  </si>
  <si>
    <t>p03753</t>
  </si>
  <si>
    <t>p03754</t>
  </si>
  <si>
    <t>p03755</t>
  </si>
  <si>
    <t>p03756</t>
  </si>
  <si>
    <t>p03757</t>
  </si>
  <si>
    <t>p03758</t>
  </si>
  <si>
    <t>p03759</t>
  </si>
  <si>
    <t>p03760</t>
  </si>
  <si>
    <t>p03761</t>
  </si>
  <si>
    <t>p03762</t>
  </si>
  <si>
    <t>p03763</t>
  </si>
  <si>
    <t>p03764</t>
  </si>
  <si>
    <t>p03765</t>
  </si>
  <si>
    <t>p03766</t>
  </si>
  <si>
    <t>p03767</t>
  </si>
  <si>
    <t>p03768</t>
  </si>
  <si>
    <t>p03769</t>
  </si>
  <si>
    <t>p03770</t>
  </si>
  <si>
    <t>p03771</t>
  </si>
  <si>
    <t>p03772</t>
  </si>
  <si>
    <t>p03773</t>
  </si>
  <si>
    <t>p03774</t>
  </si>
  <si>
    <t>p03775</t>
  </si>
  <si>
    <t>p03776</t>
  </si>
  <si>
    <t>p03777</t>
  </si>
  <si>
    <t>p03778</t>
  </si>
  <si>
    <t>p03779</t>
  </si>
  <si>
    <t>p03780</t>
  </si>
  <si>
    <t>p03781</t>
  </si>
  <si>
    <t>p03782</t>
  </si>
  <si>
    <t>p03783</t>
  </si>
  <si>
    <t>p03784</t>
  </si>
  <si>
    <t>p03785</t>
  </si>
  <si>
    <t>p03786</t>
  </si>
  <si>
    <t>p03787</t>
  </si>
  <si>
    <t>p03788</t>
  </si>
  <si>
    <t>p03789</t>
  </si>
  <si>
    <t>p03790</t>
  </si>
  <si>
    <t>p03791</t>
  </si>
  <si>
    <t>p03792</t>
  </si>
  <si>
    <t>p03793</t>
  </si>
  <si>
    <t>p03794</t>
  </si>
  <si>
    <t>p03795</t>
  </si>
  <si>
    <t>p03796</t>
  </si>
  <si>
    <t>p03797</t>
  </si>
  <si>
    <t>p03798</t>
  </si>
  <si>
    <t>p03799</t>
  </si>
  <si>
    <t>p03800</t>
  </si>
  <si>
    <t>p03801</t>
  </si>
  <si>
    <t>p03802</t>
  </si>
  <si>
    <t>p03803</t>
  </si>
  <si>
    <t>p03804</t>
  </si>
  <si>
    <t>p03805</t>
  </si>
  <si>
    <t>p03806</t>
  </si>
  <si>
    <t>p03807</t>
  </si>
  <si>
    <t>p03808</t>
  </si>
  <si>
    <t>p03809</t>
  </si>
  <si>
    <t>p03810</t>
  </si>
  <si>
    <t>p03811</t>
  </si>
  <si>
    <t>p03812</t>
  </si>
  <si>
    <t>p03813</t>
  </si>
  <si>
    <t>p03814</t>
  </si>
  <si>
    <t>p03815</t>
  </si>
  <si>
    <t>p03816</t>
  </si>
  <si>
    <t>p03817</t>
  </si>
  <si>
    <t>p03818</t>
  </si>
  <si>
    <t>p03819</t>
  </si>
  <si>
    <t>p03820</t>
  </si>
  <si>
    <t>p03821</t>
  </si>
  <si>
    <t>p03822</t>
  </si>
  <si>
    <t>p03823</t>
  </si>
  <si>
    <t>p03824</t>
  </si>
  <si>
    <t>A29B8CNN</t>
  </si>
  <si>
    <t>p03825</t>
  </si>
  <si>
    <t>p03826</t>
  </si>
  <si>
    <t>p03827</t>
  </si>
  <si>
    <t>p03828</t>
  </si>
  <si>
    <t>p03829</t>
  </si>
  <si>
    <t>p03830</t>
  </si>
  <si>
    <t>p03831</t>
  </si>
  <si>
    <t>p03832</t>
  </si>
  <si>
    <t>p03833</t>
  </si>
  <si>
    <t>29-11-2018</t>
  </si>
  <si>
    <t>p03834</t>
  </si>
  <si>
    <t>p03835</t>
  </si>
  <si>
    <t>p03836</t>
  </si>
  <si>
    <t>p03837</t>
  </si>
  <si>
    <t>p03838</t>
  </si>
  <si>
    <t>p03839</t>
  </si>
  <si>
    <t>p03840</t>
  </si>
  <si>
    <t>p03841</t>
  </si>
  <si>
    <t>p03842</t>
  </si>
  <si>
    <t>p03843</t>
  </si>
  <si>
    <t>p03844</t>
  </si>
  <si>
    <t>p03845</t>
  </si>
  <si>
    <t>p03846</t>
  </si>
  <si>
    <t>p03847</t>
  </si>
  <si>
    <t>p03848</t>
  </si>
  <si>
    <t>A19C8DNN</t>
  </si>
  <si>
    <t>19-12-2018</t>
  </si>
  <si>
    <t>p03849</t>
  </si>
  <si>
    <t>A19C8CNN</t>
  </si>
  <si>
    <t>p03850</t>
  </si>
  <si>
    <t>p03851</t>
  </si>
  <si>
    <t>p03852</t>
  </si>
  <si>
    <t>p03853</t>
  </si>
  <si>
    <t>p03854</t>
  </si>
  <si>
    <t>p03855</t>
  </si>
  <si>
    <t>p03856</t>
  </si>
  <si>
    <t>p03857</t>
  </si>
  <si>
    <t>p03858</t>
  </si>
  <si>
    <t>A19C8DDN</t>
  </si>
  <si>
    <t>p03859</t>
  </si>
  <si>
    <t>p03860</t>
  </si>
  <si>
    <t>p03861</t>
  </si>
  <si>
    <t>A19C8CDN</t>
  </si>
  <si>
    <t>p03862</t>
  </si>
  <si>
    <t>p03863</t>
  </si>
  <si>
    <t>p03864</t>
  </si>
  <si>
    <t>p03865</t>
  </si>
  <si>
    <t>p03866</t>
  </si>
  <si>
    <t>p03867</t>
  </si>
  <si>
    <t>p03868</t>
  </si>
  <si>
    <t>p03869</t>
  </si>
  <si>
    <t>p03870</t>
  </si>
  <si>
    <t>p03871</t>
  </si>
  <si>
    <t>p03872</t>
  </si>
  <si>
    <t>p03873</t>
  </si>
  <si>
    <t>p03874</t>
  </si>
  <si>
    <t>p03875</t>
  </si>
  <si>
    <t>p03876</t>
  </si>
  <si>
    <t>p03877</t>
  </si>
  <si>
    <t>p03878</t>
  </si>
  <si>
    <t>p03879</t>
  </si>
  <si>
    <t>p03880</t>
  </si>
  <si>
    <t>p03881</t>
  </si>
  <si>
    <t>p03882</t>
  </si>
  <si>
    <t>p03883</t>
  </si>
  <si>
    <t>p03884</t>
  </si>
  <si>
    <t>p03885</t>
  </si>
  <si>
    <t>p03886</t>
  </si>
  <si>
    <t>p03887</t>
  </si>
  <si>
    <t>p03888</t>
  </si>
  <si>
    <t>p03889</t>
  </si>
  <si>
    <t>p03890</t>
  </si>
  <si>
    <t>p03891</t>
  </si>
  <si>
    <t>p03892</t>
  </si>
  <si>
    <t>p03893</t>
  </si>
  <si>
    <t>p03894</t>
  </si>
  <si>
    <t>p03895</t>
  </si>
  <si>
    <t>p03896</t>
  </si>
  <si>
    <t>p03897</t>
  </si>
  <si>
    <t>p03898</t>
  </si>
  <si>
    <t>p03899</t>
  </si>
  <si>
    <t>p03900</t>
  </si>
  <si>
    <t>p03901</t>
  </si>
  <si>
    <t>p03902</t>
  </si>
  <si>
    <t>p03903</t>
  </si>
  <si>
    <t>p03904</t>
  </si>
  <si>
    <t>p03905</t>
  </si>
  <si>
    <t>p03906</t>
  </si>
  <si>
    <t>p03907</t>
  </si>
  <si>
    <t>p03908</t>
  </si>
  <si>
    <t>p03909</t>
  </si>
  <si>
    <t>p03910</t>
  </si>
  <si>
    <t>p03911</t>
  </si>
  <si>
    <t>p03912</t>
  </si>
  <si>
    <t>p03913</t>
  </si>
  <si>
    <t>p03914</t>
  </si>
  <si>
    <t>p03915</t>
  </si>
  <si>
    <t>p03916</t>
  </si>
  <si>
    <t>A28B8CDN</t>
  </si>
  <si>
    <t>p03917</t>
  </si>
  <si>
    <t>A28B8DDN</t>
  </si>
  <si>
    <t>p03918</t>
  </si>
  <si>
    <t>p03919</t>
  </si>
  <si>
    <t>p03920</t>
  </si>
  <si>
    <t>p03921</t>
  </si>
  <si>
    <t>p03922</t>
  </si>
  <si>
    <t>A28B8DNN</t>
  </si>
  <si>
    <t>p03923</t>
  </si>
  <si>
    <t>p03924</t>
  </si>
  <si>
    <t>p03925</t>
  </si>
  <si>
    <t>p03926</t>
  </si>
  <si>
    <t>p03927</t>
  </si>
  <si>
    <t>p03928</t>
  </si>
  <si>
    <t>p03929</t>
  </si>
  <si>
    <t>p03930</t>
  </si>
  <si>
    <t>p03931</t>
  </si>
  <si>
    <t>p03932</t>
  </si>
  <si>
    <t>p03933</t>
  </si>
  <si>
    <t>p03934</t>
  </si>
  <si>
    <t>p03935</t>
  </si>
  <si>
    <t>p03936</t>
  </si>
  <si>
    <t>A28B8CNN</t>
  </si>
  <si>
    <t>p03937</t>
  </si>
  <si>
    <t>p03938</t>
  </si>
  <si>
    <t>p03939</t>
  </si>
  <si>
    <t>p03940</t>
  </si>
  <si>
    <t>p03941</t>
  </si>
  <si>
    <t>p03942</t>
  </si>
  <si>
    <t>p03943</t>
  </si>
  <si>
    <t>p03944</t>
  </si>
  <si>
    <t>p03945</t>
  </si>
  <si>
    <t>p03946</t>
  </si>
  <si>
    <t>p03947</t>
  </si>
  <si>
    <t>p03948</t>
  </si>
  <si>
    <t>p03949</t>
  </si>
  <si>
    <t>p03950</t>
  </si>
  <si>
    <t>p03951</t>
  </si>
  <si>
    <t>p03952</t>
  </si>
  <si>
    <t>p03953</t>
  </si>
  <si>
    <t>p03954</t>
  </si>
  <si>
    <t>p03955</t>
  </si>
  <si>
    <t>p03956</t>
  </si>
  <si>
    <t>p03957</t>
  </si>
  <si>
    <t>p03958</t>
  </si>
  <si>
    <t>p03959</t>
  </si>
  <si>
    <t>p03960</t>
  </si>
  <si>
    <t>p03961</t>
  </si>
  <si>
    <t>p03962</t>
  </si>
  <si>
    <t>p03963</t>
  </si>
  <si>
    <t>p03964</t>
  </si>
  <si>
    <t>p03965</t>
  </si>
  <si>
    <t>p03966</t>
  </si>
  <si>
    <t>28-11-2018</t>
  </si>
  <si>
    <t>p03967</t>
  </si>
  <si>
    <t>p03968</t>
  </si>
  <si>
    <t>p03969</t>
  </si>
  <si>
    <t>p03970</t>
  </si>
  <si>
    <t>p03971</t>
  </si>
  <si>
    <t>p03972</t>
  </si>
  <si>
    <t>p03973</t>
  </si>
  <si>
    <t>p03974</t>
  </si>
  <si>
    <t>p03975</t>
  </si>
  <si>
    <t>p03976</t>
  </si>
  <si>
    <t>p03977</t>
  </si>
  <si>
    <t>p03978</t>
  </si>
  <si>
    <t>p03979</t>
  </si>
  <si>
    <t>p03980</t>
  </si>
  <si>
    <t>p03981</t>
  </si>
  <si>
    <t>p03982</t>
  </si>
  <si>
    <t>p03983</t>
  </si>
  <si>
    <t>p03984</t>
  </si>
  <si>
    <t>p03985</t>
  </si>
  <si>
    <t>p03986</t>
  </si>
  <si>
    <t>p03987</t>
  </si>
  <si>
    <t>p03988</t>
  </si>
  <si>
    <t>p03989</t>
  </si>
  <si>
    <t>p03990</t>
  </si>
  <si>
    <t>p03991</t>
  </si>
  <si>
    <t>p03992</t>
  </si>
  <si>
    <t>p03993</t>
  </si>
  <si>
    <t>p03994</t>
  </si>
  <si>
    <t>p03995</t>
  </si>
  <si>
    <t>p03996</t>
  </si>
  <si>
    <t>p03997</t>
  </si>
  <si>
    <t>p03998</t>
  </si>
  <si>
    <t>p03999</t>
  </si>
  <si>
    <t>p04000</t>
  </si>
  <si>
    <t>p04001</t>
  </si>
  <si>
    <t>p04002</t>
  </si>
  <si>
    <t>p04003</t>
  </si>
  <si>
    <t>p04004</t>
  </si>
  <si>
    <t>p04005</t>
  </si>
  <si>
    <t>p04006</t>
  </si>
  <si>
    <t>p04007</t>
  </si>
  <si>
    <t>p04008</t>
  </si>
  <si>
    <t>p04009</t>
  </si>
  <si>
    <t>p04010</t>
  </si>
  <si>
    <t>p04011</t>
  </si>
  <si>
    <t>p04012</t>
  </si>
  <si>
    <t>28-12-2018</t>
  </si>
  <si>
    <t>p04013</t>
  </si>
  <si>
    <t>p04014</t>
  </si>
  <si>
    <t>p04015</t>
  </si>
  <si>
    <t>p04016</t>
  </si>
  <si>
    <t>p04017</t>
  </si>
  <si>
    <t>p04018</t>
  </si>
  <si>
    <t>p04019</t>
  </si>
  <si>
    <t>p04020</t>
  </si>
  <si>
    <t>p04021</t>
  </si>
  <si>
    <t>p04022</t>
  </si>
  <si>
    <t>p04023</t>
  </si>
  <si>
    <t>p04024</t>
  </si>
  <si>
    <t>p04025</t>
  </si>
  <si>
    <t>p04026</t>
  </si>
  <si>
    <t>p04027</t>
  </si>
  <si>
    <t>p04028</t>
  </si>
  <si>
    <t>WD01XXXXX</t>
  </si>
  <si>
    <t>A06C8CDN</t>
  </si>
  <si>
    <t>06-12-2018</t>
  </si>
  <si>
    <t>p04029</t>
  </si>
  <si>
    <t>A06C8DNN</t>
  </si>
  <si>
    <t>p04030</t>
  </si>
  <si>
    <t>A06C8CNN</t>
  </si>
  <si>
    <t>p04031</t>
  </si>
  <si>
    <t>p04032</t>
  </si>
  <si>
    <t>p04033</t>
  </si>
  <si>
    <t>p04034</t>
  </si>
  <si>
    <t>p04035</t>
  </si>
  <si>
    <t>p04036</t>
  </si>
  <si>
    <t>p04037</t>
  </si>
  <si>
    <t>p04038</t>
  </si>
  <si>
    <t>p04039</t>
  </si>
  <si>
    <t>p04040</t>
  </si>
  <si>
    <t>p04041</t>
  </si>
  <si>
    <t>p04042</t>
  </si>
  <si>
    <t>p04043</t>
  </si>
  <si>
    <t>p04044</t>
  </si>
  <si>
    <t>p04045</t>
  </si>
  <si>
    <t>p04046</t>
  </si>
  <si>
    <t>p04047</t>
  </si>
  <si>
    <t>p04048</t>
  </si>
  <si>
    <t>p04049</t>
  </si>
  <si>
    <t>p04050</t>
  </si>
  <si>
    <t>A02C8CDN</t>
  </si>
  <si>
    <t>p04051</t>
  </si>
  <si>
    <t>A06C8DDN</t>
  </si>
  <si>
    <t>p04052</t>
  </si>
  <si>
    <t>p04053</t>
  </si>
  <si>
    <t>p04054</t>
  </si>
  <si>
    <t>p04055</t>
  </si>
  <si>
    <t>p04056</t>
  </si>
  <si>
    <t>p04057</t>
  </si>
  <si>
    <t>p04058</t>
  </si>
  <si>
    <t>p04059</t>
  </si>
  <si>
    <t>p04060</t>
  </si>
  <si>
    <t>p04061</t>
  </si>
  <si>
    <t>A06B8CNN</t>
  </si>
  <si>
    <t>p04062</t>
  </si>
  <si>
    <t>p04063</t>
  </si>
  <si>
    <t>p04064</t>
  </si>
  <si>
    <t>p04065</t>
  </si>
  <si>
    <t>p04066</t>
  </si>
  <si>
    <t>p04067</t>
  </si>
  <si>
    <t>p04068</t>
  </si>
  <si>
    <t>p04069</t>
  </si>
  <si>
    <t>p04070</t>
  </si>
  <si>
    <t>p04071</t>
  </si>
  <si>
    <t>p04072</t>
  </si>
  <si>
    <t>p04073</t>
  </si>
  <si>
    <t>p04074</t>
  </si>
  <si>
    <t>p04075</t>
  </si>
  <si>
    <t>p04076</t>
  </si>
  <si>
    <t>p04077</t>
  </si>
  <si>
    <t>p04078</t>
  </si>
  <si>
    <t>p04079</t>
  </si>
  <si>
    <t>p04080</t>
  </si>
  <si>
    <t>p04081</t>
  </si>
  <si>
    <t>A06B8DNN</t>
  </si>
  <si>
    <t>p04082</t>
  </si>
  <si>
    <t>p04083</t>
  </si>
  <si>
    <t>A06B8DDN</t>
  </si>
  <si>
    <t>p04084</t>
  </si>
  <si>
    <t>p04085</t>
  </si>
  <si>
    <t>p04086</t>
  </si>
  <si>
    <t>p04087</t>
  </si>
  <si>
    <t>p04088</t>
  </si>
  <si>
    <t>p04089</t>
  </si>
  <si>
    <t>p04090</t>
  </si>
  <si>
    <t>p04091</t>
  </si>
  <si>
    <t>p04092</t>
  </si>
  <si>
    <t>p04093</t>
  </si>
  <si>
    <t>p04094</t>
  </si>
  <si>
    <t>p04095</t>
  </si>
  <si>
    <t>p04096</t>
  </si>
  <si>
    <t>p04097</t>
  </si>
  <si>
    <t>p04098</t>
  </si>
  <si>
    <t>p04099</t>
  </si>
  <si>
    <t>p04100</t>
  </si>
  <si>
    <t>p04101</t>
  </si>
  <si>
    <t>p04102</t>
  </si>
  <si>
    <t>p04103</t>
  </si>
  <si>
    <t>p04104</t>
  </si>
  <si>
    <t>p04105</t>
  </si>
  <si>
    <t>p04106</t>
  </si>
  <si>
    <t>p04107</t>
  </si>
  <si>
    <t>p04108</t>
  </si>
  <si>
    <t>p04109</t>
  </si>
  <si>
    <t>p04110</t>
  </si>
  <si>
    <t>p04111</t>
  </si>
  <si>
    <t>p04112</t>
  </si>
  <si>
    <t>p04113</t>
  </si>
  <si>
    <t>p04114</t>
  </si>
  <si>
    <t>p04115</t>
  </si>
  <si>
    <t>p04116</t>
  </si>
  <si>
    <t>p04117</t>
  </si>
  <si>
    <t>p04118</t>
  </si>
  <si>
    <t>p04119</t>
  </si>
  <si>
    <t>p04120</t>
  </si>
  <si>
    <t>p04121</t>
  </si>
  <si>
    <t>p04122</t>
  </si>
  <si>
    <t>p04123</t>
  </si>
  <si>
    <t>p04124</t>
  </si>
  <si>
    <t>p04125</t>
  </si>
  <si>
    <t>p04126</t>
  </si>
  <si>
    <t>p04127</t>
  </si>
  <si>
    <t>p04128</t>
  </si>
  <si>
    <t>p04129</t>
  </si>
  <si>
    <t>p04130</t>
  </si>
  <si>
    <t>p04131</t>
  </si>
  <si>
    <t>p04132</t>
  </si>
  <si>
    <t>p04133</t>
  </si>
  <si>
    <t>p04134</t>
  </si>
  <si>
    <t>p04135</t>
  </si>
  <si>
    <t>p04136</t>
  </si>
  <si>
    <t>p04137</t>
  </si>
  <si>
    <t>p04138</t>
  </si>
  <si>
    <t>p04139</t>
  </si>
  <si>
    <t>p04140</t>
  </si>
  <si>
    <t>p04141</t>
  </si>
  <si>
    <t>p04142</t>
  </si>
  <si>
    <t>p04143</t>
  </si>
  <si>
    <t>p04144</t>
  </si>
  <si>
    <t>p04145</t>
  </si>
  <si>
    <t>p04146</t>
  </si>
  <si>
    <t>p04147</t>
  </si>
  <si>
    <t>p04148</t>
  </si>
  <si>
    <t>A10C8DNN</t>
  </si>
  <si>
    <t>10-12-2018</t>
  </si>
  <si>
    <t>p04149</t>
  </si>
  <si>
    <t>p04150</t>
  </si>
  <si>
    <t>p04151</t>
  </si>
  <si>
    <t>p04152</t>
  </si>
  <si>
    <t>p04153</t>
  </si>
  <si>
    <t>p04154</t>
  </si>
  <si>
    <t>p04155</t>
  </si>
  <si>
    <t>p04156</t>
  </si>
  <si>
    <t>p04157</t>
  </si>
  <si>
    <t>p04158</t>
  </si>
  <si>
    <t>p04159</t>
  </si>
  <si>
    <t>p04160</t>
  </si>
  <si>
    <t>p04161</t>
  </si>
  <si>
    <t>p04162</t>
  </si>
  <si>
    <t>p04163</t>
  </si>
  <si>
    <t>p04164</t>
  </si>
  <si>
    <t>p04165</t>
  </si>
  <si>
    <t>p04166</t>
  </si>
  <si>
    <t>p04167</t>
  </si>
  <si>
    <t>p04168</t>
  </si>
  <si>
    <t>p04169</t>
  </si>
  <si>
    <t>p04170</t>
  </si>
  <si>
    <t>p04171</t>
  </si>
  <si>
    <t>p04172</t>
  </si>
  <si>
    <t>p04173</t>
  </si>
  <si>
    <t>p04174</t>
  </si>
  <si>
    <t>p04175</t>
  </si>
  <si>
    <t>p04176</t>
  </si>
  <si>
    <t>p04177</t>
  </si>
  <si>
    <t>p04178</t>
  </si>
  <si>
    <t>p04179</t>
  </si>
  <si>
    <t>p04180</t>
  </si>
  <si>
    <t>p04181</t>
  </si>
  <si>
    <t>A10C8DDN</t>
  </si>
  <si>
    <t>p04182</t>
  </si>
  <si>
    <t>p04183</t>
  </si>
  <si>
    <t>p04184</t>
  </si>
  <si>
    <t>p04185</t>
  </si>
  <si>
    <t>p04186</t>
  </si>
  <si>
    <t>p04187</t>
  </si>
  <si>
    <t>p04188</t>
  </si>
  <si>
    <t>p04189</t>
  </si>
  <si>
    <t>p04190</t>
  </si>
  <si>
    <t>p04191</t>
  </si>
  <si>
    <t>p04192</t>
  </si>
  <si>
    <t>p04193</t>
  </si>
  <si>
    <t>p04194</t>
  </si>
  <si>
    <t>p04195</t>
  </si>
  <si>
    <t>p04196</t>
  </si>
  <si>
    <t>p04197</t>
  </si>
  <si>
    <t>p04198</t>
  </si>
  <si>
    <t>p04199</t>
  </si>
  <si>
    <t>p04200</t>
  </si>
  <si>
    <t>p04201</t>
  </si>
  <si>
    <t>p04202</t>
  </si>
  <si>
    <t>p04203</t>
  </si>
  <si>
    <t>p04204</t>
  </si>
  <si>
    <t>p04205</t>
  </si>
  <si>
    <t>p04206</t>
  </si>
  <si>
    <t>p04207</t>
  </si>
  <si>
    <t>p04208</t>
  </si>
  <si>
    <t>p04209</t>
  </si>
  <si>
    <t>p04210</t>
  </si>
  <si>
    <t>p04211</t>
  </si>
  <si>
    <t>p04212</t>
  </si>
  <si>
    <t>p04213</t>
  </si>
  <si>
    <t>p04214</t>
  </si>
  <si>
    <t>p04215</t>
  </si>
  <si>
    <t>p04216</t>
  </si>
  <si>
    <t>p04217</t>
  </si>
  <si>
    <t>p04218</t>
  </si>
  <si>
    <t>p04219</t>
  </si>
  <si>
    <t>p04220</t>
  </si>
  <si>
    <t>p04221</t>
  </si>
  <si>
    <t>p04222</t>
  </si>
  <si>
    <t>p04223</t>
  </si>
  <si>
    <t>p04224</t>
  </si>
  <si>
    <t>p04225</t>
  </si>
  <si>
    <t>p04226</t>
  </si>
  <si>
    <t>p04227</t>
  </si>
  <si>
    <t>p04228</t>
  </si>
  <si>
    <t>p04229</t>
  </si>
  <si>
    <t>p04230</t>
  </si>
  <si>
    <t>p04231</t>
  </si>
  <si>
    <t>p04232</t>
  </si>
  <si>
    <t>p04233</t>
  </si>
  <si>
    <t>p04234</t>
  </si>
  <si>
    <t>p04235</t>
  </si>
  <si>
    <t>p04236</t>
  </si>
  <si>
    <t>p04237</t>
  </si>
  <si>
    <t>p04238</t>
  </si>
  <si>
    <t>p04239</t>
  </si>
  <si>
    <t>p04240</t>
  </si>
  <si>
    <t>p04241</t>
  </si>
  <si>
    <t>p04242</t>
  </si>
  <si>
    <t>p04243</t>
  </si>
  <si>
    <t>p04244</t>
  </si>
  <si>
    <t>p04245</t>
  </si>
  <si>
    <t>p04246</t>
  </si>
  <si>
    <t>p04247</t>
  </si>
  <si>
    <t>p04248</t>
  </si>
  <si>
    <t>p04249</t>
  </si>
  <si>
    <t>p04250</t>
  </si>
  <si>
    <t>p04251</t>
  </si>
  <si>
    <t>p04252</t>
  </si>
  <si>
    <t>p04253</t>
  </si>
  <si>
    <t>p04254</t>
  </si>
  <si>
    <t>p04255</t>
  </si>
  <si>
    <t>p04256</t>
  </si>
  <si>
    <t>p04257</t>
  </si>
  <si>
    <t>p04258</t>
  </si>
  <si>
    <t>A17C8CDN</t>
  </si>
  <si>
    <t>17-12-2018</t>
  </si>
  <si>
    <t>p04259</t>
  </si>
  <si>
    <t>A17C8DNN</t>
  </si>
  <si>
    <t>p04260</t>
  </si>
  <si>
    <t>p04261</t>
  </si>
  <si>
    <t>A17C8DDN</t>
  </si>
  <si>
    <t>p04262</t>
  </si>
  <si>
    <t>p04263</t>
  </si>
  <si>
    <t>p04264</t>
  </si>
  <si>
    <t>p04265</t>
  </si>
  <si>
    <t>p04266</t>
  </si>
  <si>
    <t>A17C8CNN</t>
  </si>
  <si>
    <t>p04267</t>
  </si>
  <si>
    <t>p04268</t>
  </si>
  <si>
    <t>p04269</t>
  </si>
  <si>
    <t>p04270</t>
  </si>
  <si>
    <t>p04271</t>
  </si>
  <si>
    <t>p04272</t>
  </si>
  <si>
    <t>p04273</t>
  </si>
  <si>
    <t>p04274</t>
  </si>
  <si>
    <t>p04275</t>
  </si>
  <si>
    <t>p04276</t>
  </si>
  <si>
    <t>A04C8DDN</t>
  </si>
  <si>
    <t>04-12-2018</t>
  </si>
  <si>
    <t>p04277</t>
  </si>
  <si>
    <t>A21C8DNN</t>
  </si>
  <si>
    <t>p04278</t>
  </si>
  <si>
    <t>p04279</t>
  </si>
  <si>
    <t>p04280</t>
  </si>
  <si>
    <t>p04281</t>
  </si>
  <si>
    <t>p04282</t>
  </si>
  <si>
    <t>p04283</t>
  </si>
  <si>
    <t>p04284</t>
  </si>
  <si>
    <t>p04285</t>
  </si>
  <si>
    <t>p04286</t>
  </si>
  <si>
    <t>p04287</t>
  </si>
  <si>
    <t>p04288</t>
  </si>
  <si>
    <t>p04289</t>
  </si>
  <si>
    <t>p04290</t>
  </si>
  <si>
    <t>p04291</t>
  </si>
  <si>
    <t>p04292</t>
  </si>
  <si>
    <t>p04293</t>
  </si>
  <si>
    <t>p04294</t>
  </si>
  <si>
    <t>p04295</t>
  </si>
  <si>
    <t>p04296</t>
  </si>
  <si>
    <t>p04297</t>
  </si>
  <si>
    <t>p04298</t>
  </si>
  <si>
    <t>p04299</t>
  </si>
  <si>
    <t>p04300</t>
  </si>
  <si>
    <t>p04301</t>
  </si>
  <si>
    <t>p04302</t>
  </si>
  <si>
    <t>p04303</t>
  </si>
  <si>
    <t>p04304</t>
  </si>
  <si>
    <t>p04305</t>
  </si>
  <si>
    <t>p04306</t>
  </si>
  <si>
    <t>p04307</t>
  </si>
  <si>
    <t>p04308</t>
  </si>
  <si>
    <t>A03C8DNN</t>
  </si>
  <si>
    <t>03-12-2018</t>
  </si>
  <si>
    <t>p04309</t>
  </si>
  <si>
    <t>A03C8CDN</t>
  </si>
  <si>
    <t>p04310</t>
  </si>
  <si>
    <t>p04311</t>
  </si>
  <si>
    <t>p04312</t>
  </si>
  <si>
    <t>p04313</t>
  </si>
  <si>
    <t>A03C8CNN</t>
  </si>
  <si>
    <t>p04314</t>
  </si>
  <si>
    <t>p04315</t>
  </si>
  <si>
    <t>p04316</t>
  </si>
  <si>
    <t>p04317</t>
  </si>
  <si>
    <t>p04318</t>
  </si>
  <si>
    <t>p04319</t>
  </si>
  <si>
    <t>p04320</t>
  </si>
  <si>
    <t>p04321</t>
  </si>
  <si>
    <t>p04322</t>
  </si>
  <si>
    <t>p04323</t>
  </si>
  <si>
    <t>p04324</t>
  </si>
  <si>
    <t>p04325</t>
  </si>
  <si>
    <t>A03C8DDN</t>
  </si>
  <si>
    <t>p04326</t>
  </si>
  <si>
    <t>p04327</t>
  </si>
  <si>
    <t>p04328</t>
  </si>
  <si>
    <t>p04329</t>
  </si>
  <si>
    <t>p04330</t>
  </si>
  <si>
    <t>p04331</t>
  </si>
  <si>
    <t>p04332</t>
  </si>
  <si>
    <t>p04333</t>
  </si>
  <si>
    <t>p04334</t>
  </si>
  <si>
    <t>p04335</t>
  </si>
  <si>
    <t>p04336</t>
  </si>
  <si>
    <t>p04337</t>
  </si>
  <si>
    <t>p04338</t>
  </si>
  <si>
    <t>p04339</t>
  </si>
  <si>
    <t>p04340</t>
  </si>
  <si>
    <t>p04341</t>
  </si>
  <si>
    <t>p04342</t>
  </si>
  <si>
    <t>p04343</t>
  </si>
  <si>
    <t>p04344</t>
  </si>
  <si>
    <t>p04345</t>
  </si>
  <si>
    <t>p04346</t>
  </si>
  <si>
    <t>p04347</t>
  </si>
  <si>
    <t>p04348</t>
  </si>
  <si>
    <t>p04349</t>
  </si>
  <si>
    <t>p04350</t>
  </si>
  <si>
    <t>p04351</t>
  </si>
  <si>
    <t>p04352</t>
  </si>
  <si>
    <t>p04353</t>
  </si>
  <si>
    <t>p04354</t>
  </si>
  <si>
    <t>p04355</t>
  </si>
  <si>
    <t>p04356</t>
  </si>
  <si>
    <t>p04357</t>
  </si>
  <si>
    <t>p04358</t>
  </si>
  <si>
    <t>p04359</t>
  </si>
  <si>
    <t>p04360</t>
  </si>
  <si>
    <t>p04361</t>
  </si>
  <si>
    <t>p04362</t>
  </si>
  <si>
    <t>p04363</t>
  </si>
  <si>
    <t>p04364</t>
  </si>
  <si>
    <t>p04365</t>
  </si>
  <si>
    <t>p04366</t>
  </si>
  <si>
    <t>p04367</t>
  </si>
  <si>
    <t>p04368</t>
  </si>
  <si>
    <t>p04369</t>
  </si>
  <si>
    <t>p04370</t>
  </si>
  <si>
    <t>p04371</t>
  </si>
  <si>
    <t>p04372</t>
  </si>
  <si>
    <t>p04373</t>
  </si>
  <si>
    <t>p04374</t>
  </si>
  <si>
    <t>p04375</t>
  </si>
  <si>
    <t>p04376</t>
  </si>
  <si>
    <t>p04377</t>
  </si>
  <si>
    <t>p04378</t>
  </si>
  <si>
    <t>p04379</t>
  </si>
  <si>
    <t>p04380</t>
  </si>
  <si>
    <t>p04381</t>
  </si>
  <si>
    <t>p04382</t>
  </si>
  <si>
    <t>p04383</t>
  </si>
  <si>
    <t>p05288</t>
  </si>
  <si>
    <t>A11C8DDN</t>
  </si>
  <si>
    <t>p05289</t>
  </si>
  <si>
    <t>p05290</t>
  </si>
  <si>
    <t>p05291</t>
  </si>
  <si>
    <t>p05292</t>
  </si>
  <si>
    <t>p05293</t>
  </si>
  <si>
    <t>p05294</t>
  </si>
  <si>
    <t>p05295</t>
  </si>
  <si>
    <t>p05296</t>
  </si>
  <si>
    <t>p05297</t>
  </si>
  <si>
    <t>p05298</t>
  </si>
  <si>
    <t>p05299</t>
  </si>
  <si>
    <t>p05300</t>
  </si>
  <si>
    <t>p05301</t>
  </si>
  <si>
    <t>p05302</t>
  </si>
  <si>
    <t>p05303</t>
  </si>
  <si>
    <t>p05304</t>
  </si>
  <si>
    <t>p05305</t>
  </si>
  <si>
    <t>p05306</t>
  </si>
  <si>
    <t>p05307</t>
  </si>
  <si>
    <t>p05308</t>
  </si>
  <si>
    <t>A11C8DNN</t>
  </si>
  <si>
    <t>p05309</t>
  </si>
  <si>
    <t>p05310</t>
  </si>
  <si>
    <t>p05311</t>
  </si>
  <si>
    <t>p05312</t>
  </si>
  <si>
    <t>p05313</t>
  </si>
  <si>
    <t>p05314</t>
  </si>
  <si>
    <t>p05315</t>
  </si>
  <si>
    <t>p05316</t>
  </si>
  <si>
    <t>p05317</t>
  </si>
  <si>
    <t>p05318</t>
  </si>
  <si>
    <t>p05319</t>
  </si>
  <si>
    <t>p05320</t>
  </si>
  <si>
    <t>p05321</t>
  </si>
  <si>
    <t>p05322</t>
  </si>
  <si>
    <t>p05323</t>
  </si>
  <si>
    <t>p05324</t>
  </si>
  <si>
    <t>p05325</t>
  </si>
  <si>
    <t>p05326</t>
  </si>
  <si>
    <t>p05327</t>
  </si>
  <si>
    <t>p05328</t>
  </si>
  <si>
    <t>p05329</t>
  </si>
  <si>
    <t>p05330</t>
  </si>
  <si>
    <t>p05331</t>
  </si>
  <si>
    <t>p05332</t>
  </si>
  <si>
    <t>p05333</t>
  </si>
  <si>
    <t>p05334</t>
  </si>
  <si>
    <t>p05335</t>
  </si>
  <si>
    <t>p05336</t>
  </si>
  <si>
    <t>p05337</t>
  </si>
  <si>
    <t>p05338</t>
  </si>
  <si>
    <t>p05339</t>
  </si>
  <si>
    <t>p05340</t>
  </si>
  <si>
    <t>p05341</t>
  </si>
  <si>
    <t>p05342</t>
  </si>
  <si>
    <t>p05343</t>
  </si>
  <si>
    <t>p05344</t>
  </si>
  <si>
    <t>p05345</t>
  </si>
  <si>
    <t>p05346</t>
  </si>
  <si>
    <t>p05347</t>
  </si>
  <si>
    <t>p05348</t>
  </si>
  <si>
    <t>p05349</t>
  </si>
  <si>
    <t>p05350</t>
  </si>
  <si>
    <t>p05351</t>
  </si>
  <si>
    <t>p05352</t>
  </si>
  <si>
    <t>p05353</t>
  </si>
  <si>
    <t>p05354</t>
  </si>
  <si>
    <t>p05355</t>
  </si>
  <si>
    <t>p05356</t>
  </si>
  <si>
    <t>p05357</t>
  </si>
  <si>
    <t>p05358</t>
  </si>
  <si>
    <t>A20B8DNN</t>
  </si>
  <si>
    <t>20-11-2018</t>
  </si>
  <si>
    <t>p05359</t>
  </si>
  <si>
    <t>p05360</t>
  </si>
  <si>
    <t>p05361</t>
  </si>
  <si>
    <t>A20B8BNN</t>
  </si>
  <si>
    <t>p05362</t>
  </si>
  <si>
    <t>p05363</t>
  </si>
  <si>
    <t>p05364</t>
  </si>
  <si>
    <t>A10B8DNN</t>
  </si>
  <si>
    <t>p05365</t>
  </si>
  <si>
    <t>p05366</t>
  </si>
  <si>
    <t>p05367</t>
  </si>
  <si>
    <t>p05368</t>
  </si>
  <si>
    <t>p05369</t>
  </si>
  <si>
    <t>p05370</t>
  </si>
  <si>
    <t>p05371</t>
  </si>
  <si>
    <t>p05372</t>
  </si>
  <si>
    <t>p05373</t>
  </si>
  <si>
    <t>p05374</t>
  </si>
  <si>
    <t>p05375</t>
  </si>
  <si>
    <t>p05376</t>
  </si>
  <si>
    <t>p05377</t>
  </si>
  <si>
    <t>p05378</t>
  </si>
  <si>
    <t>p05379</t>
  </si>
  <si>
    <t>p05380</t>
  </si>
  <si>
    <t>p05381</t>
  </si>
  <si>
    <t>p05382</t>
  </si>
  <si>
    <t>p05383</t>
  </si>
  <si>
    <t>p05384</t>
  </si>
  <si>
    <t>p05385</t>
  </si>
  <si>
    <t>p05386</t>
  </si>
  <si>
    <t>p05387</t>
  </si>
  <si>
    <t>p05388</t>
  </si>
  <si>
    <t>p05389</t>
  </si>
  <si>
    <t>p05390</t>
  </si>
  <si>
    <t>p05391</t>
  </si>
  <si>
    <t>p05392</t>
  </si>
  <si>
    <t>p05393</t>
  </si>
  <si>
    <t>p05394</t>
  </si>
  <si>
    <t>p05395</t>
  </si>
  <si>
    <t>p05396</t>
  </si>
  <si>
    <t>p05397</t>
  </si>
  <si>
    <t>p05398</t>
  </si>
  <si>
    <t>p05399</t>
  </si>
  <si>
    <t>p05400</t>
  </si>
  <si>
    <t>p05401</t>
  </si>
  <si>
    <t>p05402</t>
  </si>
  <si>
    <t>p05403</t>
  </si>
  <si>
    <t>p05404</t>
  </si>
  <si>
    <t>p05405</t>
  </si>
  <si>
    <t>p05406</t>
  </si>
  <si>
    <t>p05407</t>
  </si>
  <si>
    <t>p05408</t>
  </si>
  <si>
    <t>p05409</t>
  </si>
  <si>
    <t>p05410</t>
  </si>
  <si>
    <t>p05411</t>
  </si>
  <si>
    <t>p05412</t>
  </si>
  <si>
    <t>11-12-2018</t>
  </si>
  <si>
    <t>p05413</t>
  </si>
  <si>
    <t>p05414</t>
  </si>
  <si>
    <t>A18C8CDN</t>
  </si>
  <si>
    <t>18-12-2018</t>
  </si>
  <si>
    <t>p05415</t>
  </si>
  <si>
    <t>p05416</t>
  </si>
  <si>
    <t>p05417</t>
  </si>
  <si>
    <t>p05418</t>
  </si>
  <si>
    <t>p05419</t>
  </si>
  <si>
    <t>p05420</t>
  </si>
  <si>
    <t>p05421</t>
  </si>
  <si>
    <t>p05422</t>
  </si>
  <si>
    <t>p05423</t>
  </si>
  <si>
    <t>p05424</t>
  </si>
  <si>
    <t>p05425</t>
  </si>
  <si>
    <t>p05426</t>
  </si>
  <si>
    <t>p05427</t>
  </si>
  <si>
    <t>p05428</t>
  </si>
  <si>
    <t>p05429</t>
  </si>
  <si>
    <t>p05430</t>
  </si>
  <si>
    <t>p05431</t>
  </si>
  <si>
    <t>p05432</t>
  </si>
  <si>
    <t>p05433</t>
  </si>
  <si>
    <t>p05434</t>
  </si>
  <si>
    <t>p05435</t>
  </si>
  <si>
    <t>p05490</t>
  </si>
  <si>
    <t>p05491</t>
  </si>
  <si>
    <t>p05492</t>
  </si>
  <si>
    <t>p05493</t>
  </si>
  <si>
    <t>p05494</t>
  </si>
  <si>
    <t>p05495</t>
  </si>
  <si>
    <t>p05496</t>
  </si>
  <si>
    <t>p05497</t>
  </si>
  <si>
    <t>p05498</t>
  </si>
  <si>
    <t>A02C8DNN</t>
  </si>
  <si>
    <t>p05499</t>
  </si>
  <si>
    <t>p05500</t>
  </si>
  <si>
    <t>p05501</t>
  </si>
  <si>
    <t>p05502</t>
  </si>
  <si>
    <t>p05503</t>
  </si>
  <si>
    <t>p05504</t>
  </si>
  <si>
    <t>p05505</t>
  </si>
  <si>
    <t>p05506</t>
  </si>
  <si>
    <t>p05507</t>
  </si>
  <si>
    <t>p05508</t>
  </si>
  <si>
    <t>A15C8DNN</t>
  </si>
  <si>
    <t>p05509</t>
  </si>
  <si>
    <t>p05510</t>
  </si>
  <si>
    <t>p05511</t>
  </si>
  <si>
    <t>p05512</t>
  </si>
  <si>
    <t>p05513</t>
  </si>
  <si>
    <t>A15C8DDN</t>
  </si>
  <si>
    <t>p05514</t>
  </si>
  <si>
    <t>p05515</t>
  </si>
  <si>
    <t>p05516</t>
  </si>
  <si>
    <t>p05517</t>
  </si>
  <si>
    <t>p05518</t>
  </si>
  <si>
    <t>p05519</t>
  </si>
  <si>
    <t>p05520</t>
  </si>
  <si>
    <t>p05521</t>
  </si>
  <si>
    <t>p05522</t>
  </si>
  <si>
    <t>p05523</t>
  </si>
  <si>
    <t>p05524</t>
  </si>
  <si>
    <t>p05525</t>
  </si>
  <si>
    <t>p05526</t>
  </si>
  <si>
    <t>p05527</t>
  </si>
  <si>
    <t>p05528</t>
  </si>
  <si>
    <t>p05529</t>
  </si>
  <si>
    <t>p05530</t>
  </si>
  <si>
    <t>p05531</t>
  </si>
  <si>
    <t>p05532</t>
  </si>
  <si>
    <t>p05533</t>
  </si>
  <si>
    <t>p05534</t>
  </si>
  <si>
    <t>p05535</t>
  </si>
  <si>
    <t>p05536</t>
  </si>
  <si>
    <t>p05537</t>
  </si>
  <si>
    <t>p05538</t>
  </si>
  <si>
    <t>p05539</t>
  </si>
  <si>
    <t>p05540</t>
  </si>
  <si>
    <t>p05541</t>
  </si>
  <si>
    <t>p05542</t>
  </si>
  <si>
    <t>p05543</t>
  </si>
  <si>
    <t>p05544</t>
  </si>
  <si>
    <t>p05545</t>
  </si>
  <si>
    <t>p05546</t>
  </si>
  <si>
    <t>p05547</t>
  </si>
  <si>
    <t>p05548</t>
  </si>
  <si>
    <t>p05549</t>
  </si>
  <si>
    <t>p05550</t>
  </si>
  <si>
    <t>p05551</t>
  </si>
  <si>
    <t>p05552</t>
  </si>
  <si>
    <t>p05553</t>
  </si>
  <si>
    <t>p05554</t>
  </si>
  <si>
    <t>p05555</t>
  </si>
  <si>
    <t>p05556</t>
  </si>
  <si>
    <t>p05557</t>
  </si>
  <si>
    <t>p05558</t>
  </si>
  <si>
    <t>A15C8CDN</t>
  </si>
  <si>
    <t>p05559</t>
  </si>
  <si>
    <t>p05560</t>
  </si>
  <si>
    <t>p05561</t>
  </si>
  <si>
    <t>p05562</t>
  </si>
  <si>
    <t>p05563</t>
  </si>
  <si>
    <t>p05564</t>
  </si>
  <si>
    <t>p05565</t>
  </si>
  <si>
    <t>p05566</t>
  </si>
  <si>
    <t>p05567</t>
  </si>
  <si>
    <t>p05568</t>
  </si>
  <si>
    <t>p05569</t>
  </si>
  <si>
    <t>p05570</t>
  </si>
  <si>
    <t>p05571</t>
  </si>
  <si>
    <t>p05572</t>
  </si>
  <si>
    <t>p05573</t>
  </si>
  <si>
    <t>p05574</t>
  </si>
  <si>
    <t>p05575</t>
  </si>
  <si>
    <t>p05576</t>
  </si>
  <si>
    <t>p05577</t>
  </si>
  <si>
    <t>p05578</t>
  </si>
  <si>
    <t>p05579</t>
  </si>
  <si>
    <t>p05580</t>
  </si>
  <si>
    <t>p05581</t>
  </si>
  <si>
    <t>p05582</t>
  </si>
  <si>
    <t>p05583</t>
  </si>
  <si>
    <t>p05584</t>
  </si>
  <si>
    <t>p05585</t>
  </si>
  <si>
    <t>p05586</t>
  </si>
  <si>
    <t>p05587</t>
  </si>
  <si>
    <t>p05588</t>
  </si>
  <si>
    <t>p05589</t>
  </si>
  <si>
    <t>p05590</t>
  </si>
  <si>
    <t>p05591</t>
  </si>
  <si>
    <t>p05592</t>
  </si>
  <si>
    <t>p05593</t>
  </si>
  <si>
    <t>p05594</t>
  </si>
  <si>
    <t>p05595</t>
  </si>
  <si>
    <t>p05596</t>
  </si>
  <si>
    <t>p05597</t>
  </si>
  <si>
    <t>p05598</t>
  </si>
  <si>
    <t>p05599</t>
  </si>
  <si>
    <t>15-12-2018</t>
  </si>
  <si>
    <t>p05600</t>
  </si>
  <si>
    <t>p05601</t>
  </si>
  <si>
    <t>p05602</t>
  </si>
  <si>
    <t>p05603</t>
  </si>
  <si>
    <t>p05604</t>
  </si>
  <si>
    <t>p05605</t>
  </si>
  <si>
    <t>p05606</t>
  </si>
  <si>
    <t>p05607</t>
  </si>
  <si>
    <t>p05608</t>
  </si>
  <si>
    <t>p05609</t>
  </si>
  <si>
    <t>p05610</t>
  </si>
  <si>
    <t>p05611</t>
  </si>
  <si>
    <t>p05612</t>
  </si>
  <si>
    <t>p05613</t>
  </si>
  <si>
    <t>p05614</t>
  </si>
  <si>
    <t>p05615</t>
  </si>
  <si>
    <t>p05616</t>
  </si>
  <si>
    <t>p05617</t>
  </si>
  <si>
    <t>p05618</t>
  </si>
  <si>
    <t>p05619</t>
  </si>
  <si>
    <t>p05620</t>
  </si>
  <si>
    <t>p05621</t>
  </si>
  <si>
    <t>p05622</t>
  </si>
  <si>
    <t>p05623</t>
  </si>
  <si>
    <t>p05624</t>
  </si>
  <si>
    <t>p05625</t>
  </si>
  <si>
    <t>p05626</t>
  </si>
  <si>
    <t>p05627</t>
  </si>
  <si>
    <t>p05628</t>
  </si>
  <si>
    <t>p05629</t>
  </si>
  <si>
    <t>p05630</t>
  </si>
  <si>
    <t>WD04XXXXX</t>
  </si>
  <si>
    <t>A14C8DNN</t>
  </si>
  <si>
    <t>p05631</t>
  </si>
  <si>
    <t>p05632</t>
  </si>
  <si>
    <t>p05633</t>
  </si>
  <si>
    <t>p05634</t>
  </si>
  <si>
    <t>p05635</t>
  </si>
  <si>
    <t>A14C8DDN</t>
  </si>
  <si>
    <t>14-12-2018</t>
  </si>
  <si>
    <t>p05636</t>
  </si>
  <si>
    <t>p05637</t>
  </si>
  <si>
    <t>p05638</t>
  </si>
  <si>
    <t>p05639</t>
  </si>
  <si>
    <t>p05640</t>
  </si>
  <si>
    <t>p05641</t>
  </si>
  <si>
    <t>p05642</t>
  </si>
  <si>
    <t>p05643</t>
  </si>
  <si>
    <t>p05644</t>
  </si>
  <si>
    <t>p05645</t>
  </si>
  <si>
    <t>p05646</t>
  </si>
  <si>
    <t>A30B8CNN</t>
  </si>
  <si>
    <t>p05647</t>
  </si>
  <si>
    <t>p05648</t>
  </si>
  <si>
    <t>p05649</t>
  </si>
  <si>
    <t>p05650</t>
  </si>
  <si>
    <t>p05651</t>
  </si>
  <si>
    <t>p05652</t>
  </si>
  <si>
    <t>p05653</t>
  </si>
  <si>
    <t>p05654</t>
  </si>
  <si>
    <t>p05655</t>
  </si>
  <si>
    <t>p05656</t>
  </si>
  <si>
    <t>p05657</t>
  </si>
  <si>
    <t>p05658</t>
  </si>
  <si>
    <t>p05659</t>
  </si>
  <si>
    <t>p05660</t>
  </si>
  <si>
    <t>p05661</t>
  </si>
  <si>
    <t>p05662</t>
  </si>
  <si>
    <t>p05663</t>
  </si>
  <si>
    <t>p05664</t>
  </si>
  <si>
    <t>p05665</t>
  </si>
  <si>
    <t>p05666</t>
  </si>
  <si>
    <t>p05667</t>
  </si>
  <si>
    <t>p05668</t>
  </si>
  <si>
    <t>p05669</t>
  </si>
  <si>
    <t>p05670</t>
  </si>
  <si>
    <t>p05671</t>
  </si>
  <si>
    <t>p05672</t>
  </si>
  <si>
    <t>p05673</t>
  </si>
  <si>
    <t>p05674</t>
  </si>
  <si>
    <t>p05675</t>
  </si>
  <si>
    <t>p05676</t>
  </si>
  <si>
    <t>p05677</t>
  </si>
  <si>
    <t>p05678</t>
  </si>
  <si>
    <t>p05679</t>
  </si>
  <si>
    <t>p05680</t>
  </si>
  <si>
    <t>p05681</t>
  </si>
  <si>
    <t>p05682</t>
  </si>
  <si>
    <t>p05683</t>
  </si>
  <si>
    <t>p05684</t>
  </si>
  <si>
    <t>p05685</t>
  </si>
  <si>
    <t>p05686</t>
  </si>
  <si>
    <t>p05687</t>
  </si>
  <si>
    <t>p05688</t>
  </si>
  <si>
    <t>p05689</t>
  </si>
  <si>
    <t>p05690</t>
  </si>
  <si>
    <t>p05691</t>
  </si>
  <si>
    <t>p05692</t>
  </si>
  <si>
    <t>p05693</t>
  </si>
  <si>
    <t>p05694</t>
  </si>
  <si>
    <t>p05695</t>
  </si>
  <si>
    <t>p05696</t>
  </si>
  <si>
    <t>p05697</t>
  </si>
  <si>
    <t>p05698</t>
  </si>
  <si>
    <t>p05699</t>
  </si>
  <si>
    <t>p05700</t>
  </si>
  <si>
    <t>p05701</t>
  </si>
  <si>
    <t>p05702</t>
  </si>
  <si>
    <t>A12C8DNN</t>
  </si>
  <si>
    <t>p05703</t>
  </si>
  <si>
    <t>A12C8DDN</t>
  </si>
  <si>
    <t>p05704</t>
  </si>
  <si>
    <t>p05705</t>
  </si>
  <si>
    <t>p05706</t>
  </si>
  <si>
    <t>p05707</t>
  </si>
  <si>
    <t>p05708</t>
  </si>
  <si>
    <t>p05709</t>
  </si>
  <si>
    <t>p05710</t>
  </si>
  <si>
    <t>p05711</t>
  </si>
  <si>
    <t>p05712</t>
  </si>
  <si>
    <t>p05713</t>
  </si>
  <si>
    <t>p05714</t>
  </si>
  <si>
    <t>p05715</t>
  </si>
  <si>
    <t>p05716</t>
  </si>
  <si>
    <t>p05717</t>
  </si>
  <si>
    <t>p05718</t>
  </si>
  <si>
    <t>p05719</t>
  </si>
  <si>
    <t>p05720</t>
  </si>
  <si>
    <t>p05721</t>
  </si>
  <si>
    <t>p05722</t>
  </si>
  <si>
    <t>p05723</t>
  </si>
  <si>
    <t>p05724</t>
  </si>
  <si>
    <t>p05725</t>
  </si>
  <si>
    <t>p05726</t>
  </si>
  <si>
    <t>p05727</t>
  </si>
  <si>
    <t>p05728</t>
  </si>
  <si>
    <t>p05729</t>
  </si>
  <si>
    <t>p05730</t>
  </si>
  <si>
    <t>p05731</t>
  </si>
  <si>
    <t>p05732</t>
  </si>
  <si>
    <t>p05733</t>
  </si>
  <si>
    <t>p05734</t>
  </si>
  <si>
    <t>p05735</t>
  </si>
  <si>
    <t>p05736</t>
  </si>
  <si>
    <t>p05737</t>
  </si>
  <si>
    <t>p05738</t>
  </si>
  <si>
    <t>p05739</t>
  </si>
  <si>
    <t>p05740</t>
  </si>
  <si>
    <t>p05741</t>
  </si>
  <si>
    <t>p05742</t>
  </si>
  <si>
    <t>p05743</t>
  </si>
  <si>
    <t>p05744</t>
  </si>
  <si>
    <t>p05745</t>
  </si>
  <si>
    <t>p05746</t>
  </si>
  <si>
    <t>p05747</t>
  </si>
  <si>
    <t>p05748</t>
  </si>
  <si>
    <t>p05749</t>
  </si>
  <si>
    <t>p05750</t>
  </si>
  <si>
    <t>p05751</t>
  </si>
  <si>
    <t>A18C8DNN</t>
  </si>
  <si>
    <t>p05752</t>
  </si>
  <si>
    <t>A18C8DDN</t>
  </si>
  <si>
    <t>p05753</t>
  </si>
  <si>
    <t>p05754</t>
  </si>
  <si>
    <t>A18C8CNN</t>
  </si>
  <si>
    <t>p05755</t>
  </si>
  <si>
    <t>p05756</t>
  </si>
  <si>
    <t>p05757</t>
  </si>
  <si>
    <t>p05758</t>
  </si>
  <si>
    <t>p05759</t>
  </si>
  <si>
    <t>p05760</t>
  </si>
  <si>
    <t>p05761</t>
  </si>
  <si>
    <t>p05762</t>
  </si>
  <si>
    <t>p05763</t>
  </si>
  <si>
    <t>p05764</t>
  </si>
  <si>
    <t>p05765</t>
  </si>
  <si>
    <t>p05766</t>
  </si>
  <si>
    <t>p05767</t>
  </si>
  <si>
    <t>p05768</t>
  </si>
  <si>
    <t>p05769</t>
  </si>
  <si>
    <t>p05770</t>
  </si>
  <si>
    <t>p05771</t>
  </si>
  <si>
    <t>p05772</t>
  </si>
  <si>
    <t>p05773</t>
  </si>
  <si>
    <t>12-12-2018</t>
  </si>
  <si>
    <t>p05774</t>
  </si>
  <si>
    <t>p05775</t>
  </si>
  <si>
    <t>p05776</t>
  </si>
  <si>
    <t>p05777</t>
  </si>
  <si>
    <t>p05778</t>
  </si>
  <si>
    <t>p05779</t>
  </si>
  <si>
    <t>p05780</t>
  </si>
  <si>
    <t>p05781</t>
  </si>
  <si>
    <t>p05782</t>
  </si>
  <si>
    <t>p05783</t>
  </si>
  <si>
    <t>p05784</t>
  </si>
  <si>
    <t>p05785</t>
  </si>
  <si>
    <t>p05786</t>
  </si>
  <si>
    <t>p05787</t>
  </si>
  <si>
    <t>p05788</t>
  </si>
  <si>
    <t>p05789</t>
  </si>
  <si>
    <t>p05790</t>
  </si>
  <si>
    <t>p05791</t>
  </si>
  <si>
    <t>p05792</t>
  </si>
  <si>
    <t>p05793</t>
  </si>
  <si>
    <t>p05794</t>
  </si>
  <si>
    <t>p05795</t>
  </si>
  <si>
    <t>p05796</t>
  </si>
  <si>
    <t>p05797</t>
  </si>
  <si>
    <t>p05798</t>
  </si>
  <si>
    <t>p05799</t>
  </si>
  <si>
    <t>p05800</t>
  </si>
  <si>
    <t>p05801</t>
  </si>
  <si>
    <t>p05802</t>
  </si>
  <si>
    <t>p05803</t>
  </si>
  <si>
    <t>A07C8DDN</t>
  </si>
  <si>
    <t>07-12-2018</t>
  </si>
  <si>
    <t>p05804</t>
  </si>
  <si>
    <t>p05805</t>
  </si>
  <si>
    <t>p05806</t>
  </si>
  <si>
    <t>p05807</t>
  </si>
  <si>
    <t>A07C8CDN</t>
  </si>
  <si>
    <t>p05808</t>
  </si>
  <si>
    <t>p05809</t>
  </si>
  <si>
    <t>p05810</t>
  </si>
  <si>
    <t>p05811</t>
  </si>
  <si>
    <t>A13C8DNN</t>
  </si>
  <si>
    <t>p05812</t>
  </si>
  <si>
    <t>p05813</t>
  </si>
  <si>
    <t>p05814</t>
  </si>
  <si>
    <t>p05815</t>
  </si>
  <si>
    <t>p05816</t>
  </si>
  <si>
    <t>p05817</t>
  </si>
  <si>
    <t>p05818</t>
  </si>
  <si>
    <t>p05819</t>
  </si>
  <si>
    <t>A13C8DDN</t>
  </si>
  <si>
    <t>p05820</t>
  </si>
  <si>
    <t>p05821</t>
  </si>
  <si>
    <t>p05822</t>
  </si>
  <si>
    <t>p05823</t>
  </si>
  <si>
    <t>p05824</t>
  </si>
  <si>
    <t>p05825</t>
  </si>
  <si>
    <t>p05826</t>
  </si>
  <si>
    <t>p05827</t>
  </si>
  <si>
    <t>p05828</t>
  </si>
  <si>
    <t>p05829</t>
  </si>
  <si>
    <t>p05830</t>
  </si>
  <si>
    <t>p05831</t>
  </si>
  <si>
    <t>p05832</t>
  </si>
  <si>
    <t>p05833</t>
  </si>
  <si>
    <t>p05834</t>
  </si>
  <si>
    <t>p05835</t>
  </si>
  <si>
    <t>p05836</t>
  </si>
  <si>
    <t>p05837</t>
  </si>
  <si>
    <t>p05838</t>
  </si>
  <si>
    <t>p05839</t>
  </si>
  <si>
    <t>p05840</t>
  </si>
  <si>
    <t>p05841</t>
  </si>
  <si>
    <t>p05842</t>
  </si>
  <si>
    <t>p05843</t>
  </si>
  <si>
    <t>p05844</t>
  </si>
  <si>
    <t>p05845</t>
  </si>
  <si>
    <t>p05846</t>
  </si>
  <si>
    <t>p05847</t>
  </si>
  <si>
    <t>p05848</t>
  </si>
  <si>
    <t>p05849</t>
  </si>
  <si>
    <t>p05850</t>
  </si>
  <si>
    <t>p05851</t>
  </si>
  <si>
    <t>p05852</t>
  </si>
  <si>
    <t>p05853</t>
  </si>
  <si>
    <t>p05854</t>
  </si>
  <si>
    <t>p05855</t>
  </si>
  <si>
    <t>p05856</t>
  </si>
  <si>
    <t>p05857</t>
  </si>
  <si>
    <t>p05858</t>
  </si>
  <si>
    <t>p05859</t>
  </si>
  <si>
    <t>p05860</t>
  </si>
  <si>
    <t>p05861</t>
  </si>
  <si>
    <t>p05862</t>
  </si>
  <si>
    <t>p05863</t>
  </si>
  <si>
    <t>p05864</t>
  </si>
  <si>
    <t>p05865</t>
  </si>
  <si>
    <t>p05866</t>
  </si>
  <si>
    <t>p05867</t>
  </si>
  <si>
    <t>p05868</t>
  </si>
  <si>
    <t>p05869</t>
  </si>
  <si>
    <t>p05870</t>
  </si>
  <si>
    <t>p05871</t>
  </si>
  <si>
    <t>p05872</t>
  </si>
  <si>
    <t>p05873</t>
  </si>
  <si>
    <t>p05874</t>
  </si>
  <si>
    <t>p05875</t>
  </si>
  <si>
    <t>p05876</t>
  </si>
  <si>
    <t>p05877</t>
  </si>
  <si>
    <t>p05878</t>
  </si>
  <si>
    <t>p05879</t>
  </si>
  <si>
    <t>p05880</t>
  </si>
  <si>
    <t>p05881</t>
  </si>
  <si>
    <t>p05882</t>
  </si>
  <si>
    <t>p05883</t>
  </si>
  <si>
    <t>p05884</t>
  </si>
  <si>
    <t>p05885</t>
  </si>
  <si>
    <t>p05886</t>
  </si>
  <si>
    <t>p05887</t>
  </si>
  <si>
    <t>p05888</t>
  </si>
  <si>
    <t>p05889</t>
  </si>
  <si>
    <t>p05890</t>
  </si>
  <si>
    <t>p05891</t>
  </si>
  <si>
    <t>p05892</t>
  </si>
  <si>
    <t>p05893</t>
  </si>
  <si>
    <t>p05894</t>
  </si>
  <si>
    <t>p05895</t>
  </si>
  <si>
    <t>p05896</t>
  </si>
  <si>
    <t>p05897</t>
  </si>
  <si>
    <t>p05898</t>
  </si>
  <si>
    <t>p05899</t>
  </si>
  <si>
    <t>p05900</t>
  </si>
  <si>
    <t>p05901</t>
  </si>
  <si>
    <t>p05902</t>
  </si>
  <si>
    <t>p05903</t>
  </si>
  <si>
    <t>p05904</t>
  </si>
  <si>
    <t>p05905</t>
  </si>
  <si>
    <t>p05906</t>
  </si>
  <si>
    <t>p05907</t>
  </si>
  <si>
    <t>p05909</t>
  </si>
  <si>
    <t>p05910</t>
  </si>
  <si>
    <t>p05911</t>
  </si>
  <si>
    <t>p05912</t>
  </si>
  <si>
    <t>p05913</t>
  </si>
  <si>
    <t>p05914</t>
  </si>
  <si>
    <t>p05915</t>
  </si>
  <si>
    <t>p05916</t>
  </si>
  <si>
    <t>p05917</t>
  </si>
  <si>
    <t>p05918</t>
  </si>
  <si>
    <t>p05919</t>
  </si>
  <si>
    <t>p05920</t>
  </si>
  <si>
    <t>p05921</t>
  </si>
  <si>
    <t>p05922</t>
  </si>
  <si>
    <t>p05923</t>
  </si>
  <si>
    <t>p05924</t>
  </si>
  <si>
    <t>p05925</t>
  </si>
  <si>
    <t>p05926</t>
  </si>
  <si>
    <t>p05927</t>
  </si>
  <si>
    <t>p05928</t>
  </si>
  <si>
    <t>p05929</t>
  </si>
  <si>
    <t>p05930</t>
  </si>
  <si>
    <t>p05931</t>
  </si>
  <si>
    <t>p05932</t>
  </si>
  <si>
    <t>p05933</t>
  </si>
  <si>
    <t>p05934</t>
  </si>
  <si>
    <t>p05935</t>
  </si>
  <si>
    <t>p05936</t>
  </si>
  <si>
    <t>p05937</t>
  </si>
  <si>
    <t>p05938</t>
  </si>
  <si>
    <t>p05939</t>
  </si>
  <si>
    <t>p05940</t>
  </si>
  <si>
    <t>p05941</t>
  </si>
  <si>
    <t>p05942</t>
  </si>
  <si>
    <t>p05943</t>
  </si>
  <si>
    <t>p05944</t>
  </si>
  <si>
    <t>p05945</t>
  </si>
  <si>
    <t>p05946</t>
  </si>
  <si>
    <t>p05947</t>
  </si>
  <si>
    <t>p05948</t>
  </si>
  <si>
    <t>p05949</t>
  </si>
  <si>
    <t>p05950</t>
  </si>
  <si>
    <t>p05951</t>
  </si>
  <si>
    <t>p05952</t>
  </si>
  <si>
    <t>p05953</t>
  </si>
  <si>
    <t>p05954</t>
  </si>
  <si>
    <t>p05955</t>
  </si>
  <si>
    <t>p05956</t>
  </si>
  <si>
    <t>p05957</t>
  </si>
  <si>
    <t>p05958</t>
  </si>
  <si>
    <t>p05959</t>
  </si>
  <si>
    <t>A07C8CNN</t>
  </si>
  <si>
    <t>p05960</t>
  </si>
  <si>
    <t>A07C8DNN</t>
  </si>
  <si>
    <t>p05961</t>
  </si>
  <si>
    <t>p05962</t>
  </si>
  <si>
    <t>p05963</t>
  </si>
  <si>
    <t>p05964</t>
  </si>
  <si>
    <t>p05965</t>
  </si>
  <si>
    <t>p05966</t>
  </si>
  <si>
    <t>p05967</t>
  </si>
  <si>
    <t>p05968</t>
  </si>
  <si>
    <t>p05969</t>
  </si>
  <si>
    <t>p05970</t>
  </si>
  <si>
    <t>p05971</t>
  </si>
  <si>
    <t>p05972</t>
  </si>
  <si>
    <t>p05973</t>
  </si>
  <si>
    <t>p05974</t>
  </si>
  <si>
    <t>p05975</t>
  </si>
  <si>
    <t>p05976</t>
  </si>
  <si>
    <t>p05977</t>
  </si>
  <si>
    <t>p05978</t>
  </si>
  <si>
    <t>p05979</t>
  </si>
  <si>
    <t>p05980</t>
  </si>
  <si>
    <t>p05981</t>
  </si>
  <si>
    <t>p05982</t>
  </si>
  <si>
    <t>p05983</t>
  </si>
  <si>
    <t>p05984</t>
  </si>
  <si>
    <t>p05985</t>
  </si>
  <si>
    <t>p05986</t>
  </si>
  <si>
    <t>p05987</t>
  </si>
  <si>
    <t>p05988</t>
  </si>
  <si>
    <t>p05989</t>
  </si>
  <si>
    <t>p05990</t>
  </si>
  <si>
    <t>p05991</t>
  </si>
  <si>
    <t>p05992</t>
  </si>
  <si>
    <t>p05993</t>
  </si>
  <si>
    <t>p05994</t>
  </si>
  <si>
    <t>p05995</t>
  </si>
  <si>
    <t>p05996</t>
  </si>
  <si>
    <t>p05997</t>
  </si>
  <si>
    <t>p05998</t>
  </si>
  <si>
    <t>p05999</t>
  </si>
  <si>
    <t>p06000</t>
  </si>
  <si>
    <t>p06001</t>
  </si>
  <si>
    <t>p06002</t>
  </si>
  <si>
    <t>p06003</t>
  </si>
  <si>
    <t>p06004</t>
  </si>
  <si>
    <t>p06005</t>
  </si>
  <si>
    <t>p06006</t>
  </si>
  <si>
    <t>p06043</t>
  </si>
  <si>
    <t>A04C8DNN</t>
  </si>
  <si>
    <t>p06044</t>
  </si>
  <si>
    <t>A04C8CNN</t>
  </si>
  <si>
    <t>p06045</t>
  </si>
  <si>
    <t>p06046</t>
  </si>
  <si>
    <t>p06047</t>
  </si>
  <si>
    <t>p06048</t>
  </si>
  <si>
    <t>p06049</t>
  </si>
  <si>
    <t>p06050</t>
  </si>
  <si>
    <t>p06051</t>
  </si>
  <si>
    <t>p06052</t>
  </si>
  <si>
    <t>p06053</t>
  </si>
  <si>
    <t>p06054</t>
  </si>
  <si>
    <t>p06055</t>
  </si>
  <si>
    <t>p06056</t>
  </si>
  <si>
    <t>p06057</t>
  </si>
  <si>
    <t>p06058</t>
  </si>
  <si>
    <t>p06059</t>
  </si>
  <si>
    <t>p06060</t>
  </si>
  <si>
    <t>p06061</t>
  </si>
  <si>
    <t>p06062</t>
  </si>
  <si>
    <t>p06063</t>
  </si>
  <si>
    <t>p06064</t>
  </si>
  <si>
    <t>p06065</t>
  </si>
  <si>
    <t>p06066</t>
  </si>
  <si>
    <t>p06067</t>
  </si>
  <si>
    <t>p06068</t>
  </si>
  <si>
    <t>p06069</t>
  </si>
  <si>
    <t>p06070</t>
  </si>
  <si>
    <t>p06071</t>
  </si>
  <si>
    <t>p06072</t>
  </si>
  <si>
    <t>p06073</t>
  </si>
  <si>
    <t>p06074</t>
  </si>
  <si>
    <t>p06075</t>
  </si>
  <si>
    <t>p06076</t>
  </si>
  <si>
    <t>p06077</t>
  </si>
  <si>
    <t>p06078</t>
  </si>
  <si>
    <t>p06079</t>
  </si>
  <si>
    <t>p06080</t>
  </si>
  <si>
    <t>p06081</t>
  </si>
  <si>
    <t>p06082</t>
  </si>
  <si>
    <t>p06083</t>
  </si>
  <si>
    <t>A05C8CNN</t>
  </si>
  <si>
    <t>p06084</t>
  </si>
  <si>
    <t>A05C8DNN</t>
  </si>
  <si>
    <t>p06085</t>
  </si>
  <si>
    <t>p06086</t>
  </si>
  <si>
    <t>p06087</t>
  </si>
  <si>
    <t>A08C8CNN</t>
  </si>
  <si>
    <t>p06088</t>
  </si>
  <si>
    <t>p06089</t>
  </si>
  <si>
    <t>p06090</t>
  </si>
  <si>
    <t>p06091</t>
  </si>
  <si>
    <t>A08C8DNN</t>
  </si>
  <si>
    <t>p06092</t>
  </si>
  <si>
    <t>p06093</t>
  </si>
  <si>
    <t>p06094</t>
  </si>
  <si>
    <t>p06095</t>
  </si>
  <si>
    <t>p06096</t>
  </si>
  <si>
    <t>p06097</t>
  </si>
  <si>
    <t>p06098</t>
  </si>
  <si>
    <t>p06099</t>
  </si>
  <si>
    <t>p06100</t>
  </si>
  <si>
    <t>p06101</t>
  </si>
  <si>
    <t>p06102</t>
  </si>
  <si>
    <t>p06103</t>
  </si>
  <si>
    <t>p06104</t>
  </si>
  <si>
    <t>p06105</t>
  </si>
  <si>
    <t>p06106</t>
  </si>
  <si>
    <t>p06107</t>
  </si>
  <si>
    <t>p06108</t>
  </si>
  <si>
    <t>p06109</t>
  </si>
  <si>
    <t>p06110</t>
  </si>
  <si>
    <t>p06111</t>
  </si>
  <si>
    <t>p06112</t>
  </si>
  <si>
    <t>p06113</t>
  </si>
  <si>
    <t>p06114</t>
  </si>
  <si>
    <t>p06115</t>
  </si>
  <si>
    <t>p06116</t>
  </si>
  <si>
    <t>p06117</t>
  </si>
  <si>
    <t>p06118</t>
  </si>
  <si>
    <t>p06119</t>
  </si>
  <si>
    <t>p06120</t>
  </si>
  <si>
    <t>p06121</t>
  </si>
  <si>
    <t>A08C8DDN</t>
  </si>
  <si>
    <t>p06122</t>
  </si>
  <si>
    <t>p06123</t>
  </si>
  <si>
    <t>p06124</t>
  </si>
  <si>
    <t>A09C8DNN</t>
  </si>
  <si>
    <t>08-12-2018</t>
  </si>
  <si>
    <t>p06125</t>
  </si>
  <si>
    <t>p06126</t>
  </si>
  <si>
    <t>p06127</t>
  </si>
  <si>
    <t>p06128</t>
  </si>
  <si>
    <t>p06129</t>
  </si>
  <si>
    <t>p06130</t>
  </si>
  <si>
    <t>p06131</t>
  </si>
  <si>
    <t>p06132</t>
  </si>
  <si>
    <t>p06133</t>
  </si>
  <si>
    <t>p06134</t>
  </si>
  <si>
    <t>p06135</t>
  </si>
  <si>
    <t>p06136</t>
  </si>
  <si>
    <t>p06137</t>
  </si>
  <si>
    <t>p06138</t>
  </si>
  <si>
    <t>A09C8CNN</t>
  </si>
  <si>
    <t>p06139</t>
  </si>
  <si>
    <t>p06140</t>
  </si>
  <si>
    <t>p06141</t>
  </si>
  <si>
    <t>p06142</t>
  </si>
  <si>
    <t>p06143</t>
  </si>
  <si>
    <t>p06144</t>
  </si>
  <si>
    <t>p06145</t>
  </si>
  <si>
    <t>p06146</t>
  </si>
  <si>
    <t>p06147</t>
  </si>
  <si>
    <t>p06148</t>
  </si>
  <si>
    <t>p06149</t>
  </si>
  <si>
    <t>p06150</t>
  </si>
  <si>
    <t>p06151</t>
  </si>
  <si>
    <t>p06152</t>
  </si>
  <si>
    <t>p06153</t>
  </si>
  <si>
    <t>p06154</t>
  </si>
  <si>
    <t>p06155</t>
  </si>
  <si>
    <t>p06156</t>
  </si>
  <si>
    <t>p06157</t>
  </si>
  <si>
    <t>p06158</t>
  </si>
  <si>
    <t>p06159</t>
  </si>
  <si>
    <t>p06160</t>
  </si>
  <si>
    <t>p06161</t>
  </si>
  <si>
    <t>p06162</t>
  </si>
  <si>
    <t>p06163</t>
  </si>
  <si>
    <t>p06164</t>
  </si>
  <si>
    <t>p06165</t>
  </si>
  <si>
    <t>p06166</t>
  </si>
  <si>
    <t>p06167</t>
  </si>
  <si>
    <t>p06168</t>
  </si>
  <si>
    <t>p06169</t>
  </si>
  <si>
    <t>p06170</t>
  </si>
  <si>
    <t>p06171</t>
  </si>
  <si>
    <t>p06172</t>
  </si>
  <si>
    <t>p06173</t>
  </si>
  <si>
    <t>p06174</t>
  </si>
  <si>
    <t>p06175</t>
  </si>
  <si>
    <t>p06176</t>
  </si>
  <si>
    <t>p06177</t>
  </si>
  <si>
    <t>p06178</t>
  </si>
  <si>
    <t>p06179</t>
  </si>
  <si>
    <t>p06180</t>
  </si>
  <si>
    <t>p06181</t>
  </si>
  <si>
    <t>p06182</t>
  </si>
  <si>
    <t>p06183</t>
  </si>
  <si>
    <t>p06184</t>
  </si>
  <si>
    <t>p06185</t>
  </si>
  <si>
    <t>p06186</t>
  </si>
  <si>
    <t>p06187</t>
  </si>
  <si>
    <t>p06188</t>
  </si>
  <si>
    <t>p06189</t>
  </si>
  <si>
    <t>p06190</t>
  </si>
  <si>
    <t>p06191</t>
  </si>
  <si>
    <t>p06192</t>
  </si>
  <si>
    <t>p06193</t>
  </si>
  <si>
    <t>p06194</t>
  </si>
  <si>
    <t>p06195</t>
  </si>
  <si>
    <t>p06196</t>
  </si>
  <si>
    <t>p06197</t>
  </si>
  <si>
    <t>p06198</t>
  </si>
  <si>
    <t>p06199</t>
  </si>
  <si>
    <t>p06200</t>
  </si>
  <si>
    <t>p06201</t>
  </si>
  <si>
    <t>p06202</t>
  </si>
  <si>
    <t>p06203</t>
  </si>
  <si>
    <t>p06204</t>
  </si>
  <si>
    <t>p06205</t>
  </si>
  <si>
    <t>p06206</t>
  </si>
  <si>
    <t>p06207</t>
  </si>
  <si>
    <t>p06208</t>
  </si>
  <si>
    <t>p06209</t>
  </si>
  <si>
    <t>p06210</t>
  </si>
  <si>
    <t>p06211</t>
  </si>
  <si>
    <t>p06212</t>
  </si>
  <si>
    <t>p06213</t>
  </si>
  <si>
    <t>p06214</t>
  </si>
  <si>
    <t>p06215</t>
  </si>
  <si>
    <t>p06216</t>
  </si>
  <si>
    <t>p06217</t>
  </si>
  <si>
    <t>p06218</t>
  </si>
  <si>
    <t>p06219</t>
  </si>
  <si>
    <t>p06220</t>
  </si>
  <si>
    <t>p06221</t>
  </si>
  <si>
    <t>p06222</t>
  </si>
  <si>
    <t>A1158DNN</t>
  </si>
  <si>
    <t>p06223</t>
  </si>
  <si>
    <t>A21B8DDN</t>
  </si>
  <si>
    <t>21-11-2018</t>
  </si>
  <si>
    <t>p06224</t>
  </si>
  <si>
    <t>p06225</t>
  </si>
  <si>
    <t>p06226</t>
  </si>
  <si>
    <t>A1858DDN</t>
  </si>
  <si>
    <t>18-05-2018</t>
  </si>
  <si>
    <t>p05908</t>
  </si>
  <si>
    <t>CB070102</t>
  </si>
  <si>
    <t>p06401</t>
  </si>
  <si>
    <t>CA021401</t>
  </si>
  <si>
    <t>p06402</t>
  </si>
  <si>
    <t>CA021402</t>
  </si>
  <si>
    <t>p06403</t>
  </si>
  <si>
    <t>CA021403</t>
  </si>
  <si>
    <t>p06404</t>
  </si>
  <si>
    <t>CA021404</t>
  </si>
  <si>
    <t>p06405</t>
  </si>
  <si>
    <t>CA021501</t>
  </si>
  <si>
    <t>p06406</t>
  </si>
  <si>
    <t>CA021502</t>
  </si>
  <si>
    <t>p06407</t>
  </si>
  <si>
    <t>CA021503</t>
  </si>
  <si>
    <t>p06408</t>
  </si>
  <si>
    <t>CA021504</t>
  </si>
  <si>
    <t>p06409</t>
  </si>
  <si>
    <t>CA021601</t>
  </si>
  <si>
    <t>p06410</t>
  </si>
  <si>
    <t>CA021602</t>
  </si>
  <si>
    <t>p06411</t>
  </si>
  <si>
    <t>CA021603</t>
  </si>
  <si>
    <t>p06412</t>
  </si>
  <si>
    <t>CA021604</t>
  </si>
  <si>
    <t>p06840</t>
  </si>
  <si>
    <t>CD023102</t>
  </si>
  <si>
    <t>p06841</t>
  </si>
  <si>
    <t>CD023301</t>
  </si>
  <si>
    <t>A30B8DNN</t>
  </si>
  <si>
    <t>30-11-2018</t>
  </si>
  <si>
    <t>p06842</t>
  </si>
  <si>
    <t>CD023302</t>
  </si>
  <si>
    <t>p06925</t>
  </si>
  <si>
    <t>CD023502</t>
  </si>
  <si>
    <t>p06926</t>
  </si>
  <si>
    <t>CD023701</t>
  </si>
  <si>
    <t>p06928</t>
  </si>
  <si>
    <t>CD023702</t>
  </si>
  <si>
    <t xml:space="preserve"> เฟส</t>
  </si>
  <si>
    <t>Chicken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</si>
</sst>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-* #,##0_-;\-* #,##0_-;_-* &quot;-&quot;??_-;_-@_-"/>
    <numFmt numFmtId="166" formatCode="[$-1070000]d/m/yy;@"/>
    <numFmt numFmtId="167" formatCode="mm/dd/yy;@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ar-Code 39"/>
      <family val="2"/>
      <charset val="2"/>
    </font>
    <font>
      <sz val="48"/>
      <color rgb="FF002060"/>
      <name val="Copperplate Gothic Bold"/>
      <family val="2"/>
    </font>
    <font>
      <sz val="14"/>
      <color theme="1"/>
      <name val="Cordia New"/>
      <family val="2"/>
    </font>
    <font>
      <b/>
      <sz val="16"/>
      <color rgb="FFC00000"/>
      <name val="Cordia New"/>
      <family val="2"/>
    </font>
    <font>
      <sz val="14"/>
      <color rgb="FF0000FF"/>
      <name val="Cordia New"/>
      <family val="2"/>
    </font>
    <font>
      <sz val="12"/>
      <color theme="1"/>
      <name val="Cordia New"/>
      <family val="2"/>
    </font>
    <font>
      <b/>
      <i/>
      <sz val="28"/>
      <color rgb="FFC00000"/>
      <name val="Cordia New"/>
      <family val="2"/>
    </font>
    <font>
      <b/>
      <sz val="14"/>
      <color rgb="FFC00000"/>
      <name val="Cordia New"/>
      <family val="2"/>
    </font>
    <font>
      <sz val="48"/>
      <color rgb="FFC00000"/>
      <name val="Copperplate Gothic Bold"/>
      <family val="2"/>
    </font>
    <font>
      <sz val="14"/>
      <color rgb="FFC00000"/>
      <name val="Cordia New"/>
      <family val="2"/>
    </font>
    <font>
      <sz val="11"/>
      <color rgb="FFC00000"/>
      <name val="Calibri"/>
      <family val="2"/>
      <scheme val="minor"/>
    </font>
    <font>
      <sz val="14"/>
      <name val="Cordia New"/>
      <family val="2"/>
    </font>
    <font>
      <sz val="11"/>
      <name val="Arial"/>
      <family val="2"/>
    </font>
    <font>
      <b/>
      <sz val="16"/>
      <color rgb="FF002060"/>
      <name val="Cordia New"/>
      <family val="2"/>
    </font>
    <font>
      <b/>
      <sz val="14"/>
      <color rgb="FF002060"/>
      <name val="Cordia New"/>
      <family val="2"/>
    </font>
    <font>
      <sz val="36"/>
      <color rgb="FF002060"/>
      <name val="Copperplate Gothic Bold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gradientFill degree="90">
        <stop position="0">
          <color theme="9" tint="0.40000610370189521"/>
        </stop>
        <stop position="1">
          <color theme="9" tint="0.59999389629810485"/>
        </stop>
      </gradientFill>
    </fill>
    <fill>
      <gradientFill degree="90">
        <stop position="0">
          <color theme="9" tint="0.59999389629810485"/>
        </stop>
        <stop position="1">
          <color theme="9" tint="0.80001220740379042"/>
        </stop>
      </gradientFill>
    </fill>
    <fill>
      <gradientFill degree="90">
        <stop position="0">
          <color theme="5" tint="0.80001220740379042"/>
        </stop>
        <stop position="1">
          <color theme="5" tint="0.59999389629810485"/>
        </stop>
      </gradientFill>
    </fill>
    <fill>
      <patternFill patternType="solid">
        <fgColor theme="5" tint="0.59996337778862885"/>
        <bgColor indexed="64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8" tint="0.59999389629810485"/>
        <bgColor auto="1"/>
      </patternFill>
    </fill>
    <fill>
      <gradientFill degree="90">
        <stop position="0">
          <color theme="8" tint="0.40000610370189521"/>
        </stop>
        <stop position="1">
          <color theme="8" tint="0.59999389629810485"/>
        </stop>
      </gradientFill>
    </fill>
    <fill>
      <gradientFill degree="90">
        <stop position="0">
          <color theme="4" tint="0.59999389629810485"/>
        </stop>
        <stop position="1">
          <color theme="4" tint="0.40000610370189521"/>
        </stop>
      </gradientFill>
    </fill>
    <fill>
      <gradientFill degree="90">
        <stop position="0">
          <color theme="4" tint="0.80001220740379042"/>
        </stop>
        <stop position="1">
          <color theme="4" tint="0.59999389629810485"/>
        </stop>
      </gradientFill>
    </fill>
    <fill>
      <patternFill patternType="solid">
        <fgColor theme="4" tint="0.79998168889431442"/>
        <bgColor auto="1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theme="9" tint="-0.499984740745262"/>
      </left>
      <right style="dotted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CC"/>
      </left>
      <right style="dotted">
        <color rgb="FF0000CC"/>
      </right>
      <top style="medium">
        <color rgb="FF0000CC"/>
      </top>
      <bottom style="medium">
        <color rgb="FF0000CC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59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165" fontId="0" fillId="2" borderId="0" xfId="1" applyNumberFormat="1" applyFont="1" applyFill="1"/>
    <xf numFmtId="0" fontId="4" fillId="8" borderId="0" xfId="0" applyFont="1" applyFill="1"/>
    <xf numFmtId="0" fontId="4" fillId="5" borderId="0" xfId="0" applyFont="1" applyFill="1"/>
    <xf numFmtId="0" fontId="4" fillId="9" borderId="0" xfId="0" applyFont="1" applyFill="1"/>
    <xf numFmtId="0" fontId="5" fillId="10" borderId="3" xfId="0" applyFont="1" applyFill="1" applyBorder="1" applyAlignment="1">
      <alignment horizontal="right" vertical="center"/>
    </xf>
    <xf numFmtId="0" fontId="6" fillId="0" borderId="0" xfId="0" applyFont="1"/>
    <xf numFmtId="0" fontId="4" fillId="10" borderId="0" xfId="0" applyFont="1" applyFill="1"/>
    <xf numFmtId="0" fontId="5" fillId="10" borderId="3" xfId="0" applyFont="1" applyFill="1" applyBorder="1" applyAlignment="1">
      <alignment horizontal="right"/>
    </xf>
    <xf numFmtId="166" fontId="6" fillId="0" borderId="0" xfId="0" applyNumberFormat="1" applyFont="1"/>
    <xf numFmtId="0" fontId="4" fillId="4" borderId="0" xfId="0" applyFont="1" applyFill="1"/>
    <xf numFmtId="0" fontId="0" fillId="10" borderId="0" xfId="0" applyFill="1"/>
    <xf numFmtId="0" fontId="4" fillId="2" borderId="0" xfId="0" applyFont="1" applyFill="1"/>
    <xf numFmtId="0" fontId="7" fillId="2" borderId="0" xfId="0" applyFont="1" applyFill="1"/>
    <xf numFmtId="0" fontId="3" fillId="11" borderId="0" xfId="0" applyFont="1" applyFill="1"/>
    <xf numFmtId="0" fontId="4" fillId="11" borderId="0" xfId="0" applyFont="1" applyFill="1"/>
    <xf numFmtId="166" fontId="7" fillId="2" borderId="0" xfId="0" applyNumberFormat="1" applyFont="1" applyFill="1"/>
    <xf numFmtId="0" fontId="0" fillId="4" borderId="0" xfId="0" applyFill="1"/>
    <xf numFmtId="0" fontId="5" fillId="4" borderId="3" xfId="0" applyFont="1" applyFill="1" applyBorder="1" applyAlignment="1">
      <alignment horizontal="right" vertical="center"/>
    </xf>
    <xf numFmtId="0" fontId="4" fillId="0" borderId="0" xfId="0" applyFont="1"/>
    <xf numFmtId="0" fontId="9" fillId="4" borderId="3" xfId="0" applyFont="1" applyFill="1" applyBorder="1" applyAlignment="1">
      <alignment horizontal="right"/>
    </xf>
    <xf numFmtId="0" fontId="12" fillId="3" borderId="0" xfId="0" applyFont="1" applyFill="1"/>
    <xf numFmtId="0" fontId="10" fillId="12" borderId="0" xfId="0" applyFont="1" applyFill="1"/>
    <xf numFmtId="0" fontId="11" fillId="3" borderId="0" xfId="0" applyFont="1" applyFill="1"/>
    <xf numFmtId="0" fontId="0" fillId="13" borderId="0" xfId="0" applyFill="1"/>
    <xf numFmtId="0" fontId="4" fillId="14" borderId="0" xfId="0" applyFont="1" applyFill="1"/>
    <xf numFmtId="0" fontId="4" fillId="15" borderId="0" xfId="0" applyFont="1" applyFill="1"/>
    <xf numFmtId="0" fontId="3" fillId="16" borderId="0" xfId="0" applyFont="1" applyFill="1"/>
    <xf numFmtId="0" fontId="4" fillId="16" borderId="0" xfId="0" applyFont="1" applyFill="1"/>
    <xf numFmtId="0" fontId="0" fillId="6" borderId="0" xfId="0" applyFill="1"/>
    <xf numFmtId="0" fontId="4" fillId="6" borderId="0" xfId="0" applyFont="1" applyFill="1"/>
    <xf numFmtId="0" fontId="15" fillId="6" borderId="5" xfId="0" applyFont="1" applyFill="1" applyBorder="1" applyAlignment="1">
      <alignment horizontal="right" vertical="center"/>
    </xf>
    <xf numFmtId="0" fontId="15" fillId="6" borderId="5" xfId="0" applyFont="1" applyFill="1" applyBorder="1" applyAlignment="1">
      <alignment horizontal="right"/>
    </xf>
    <xf numFmtId="0" fontId="16" fillId="6" borderId="5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center" vertical="center"/>
    </xf>
    <xf numFmtId="3" fontId="0" fillId="0" borderId="0" xfId="1" applyNumberFormat="1" applyFont="1" applyAlignment="1">
      <alignment horizontal="center"/>
    </xf>
    <xf numFmtId="12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4" xfId="0" quotePrefix="1" applyBorder="1" applyAlignment="1">
      <alignment horizontal="center" vertical="center"/>
    </xf>
    <xf numFmtId="165" fontId="0" fillId="0" borderId="4" xfId="1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quotePrefix="1" applyNumberFormat="1" applyAlignment="1">
      <alignment horizontal="center" vertical="center"/>
    </xf>
    <xf numFmtId="167" fontId="0" fillId="0" borderId="0" xfId="0" quotePrefix="1" applyNumberFormat="1" applyAlignment="1">
      <alignment horizontal="center" vertical="center"/>
    </xf>
    <xf numFmtId="0" fontId="14" fillId="0" borderId="0" xfId="2" applyNumberFormat="1" applyFon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17" fillId="7" borderId="2" xfId="0" applyFont="1" applyFill="1" applyBorder="1" applyAlignment="1">
      <alignment horizontal="center"/>
    </xf>
    <xf numFmtId="0" fontId="17" fillId="7" borderId="0" xfId="0" applyFont="1" applyFill="1" applyAlignment="1">
      <alignment horizontal="center"/>
    </xf>
    <xf numFmtId="0" fontId="8" fillId="9" borderId="0" xfId="0" applyFont="1" applyFill="1" applyAlignment="1">
      <alignment horizontal="center" vertical="top"/>
    </xf>
    <xf numFmtId="0" fontId="17" fillId="13" borderId="0" xfId="0" applyFont="1" applyFill="1" applyAlignment="1">
      <alignment horizontal="center"/>
    </xf>
    <xf numFmtId="0" fontId="8" fillId="14" borderId="0" xfId="0" applyFont="1" applyFill="1" applyAlignment="1">
      <alignment horizontal="center" vertical="top"/>
    </xf>
  </cellXfs>
  <cellStyles count="3">
    <cellStyle name="Comma" xfId="1" builtinId="3"/>
    <cellStyle name="Comma 2" xfId="2"/>
    <cellStyle name="Normal" xfId="0" builtinId="0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002060"/>
      </font>
    </dxf>
    <dxf>
      <font>
        <b val="0"/>
        <i/>
        <color rgb="FFC00000"/>
      </font>
    </dxf>
    <dxf>
      <fill>
        <gradientFill degree="90">
          <stop position="0">
            <color rgb="FFEBF7FF"/>
          </stop>
          <stop position="1">
            <color rgb="FFCCECFF"/>
          </stop>
        </gradientFill>
      </fill>
    </dxf>
    <dxf>
      <font>
        <b/>
        <i val="0"/>
        <color rgb="FFC00000"/>
      </font>
    </dxf>
    <dxf>
      <font>
        <color rgb="FF0000FF"/>
      </font>
    </dxf>
    <dxf>
      <fill>
        <patternFill>
          <bgColor rgb="FFCCECFF"/>
        </patternFill>
      </fill>
    </dxf>
    <dxf>
      <font>
        <b/>
        <i val="0"/>
        <color theme="0"/>
      </font>
      <fill>
        <gradientFill degree="90">
          <stop position="0">
            <color theme="9" tint="-0.49803155613879818"/>
          </stop>
          <stop position="1">
            <color theme="9" tint="-0.25098422193060094"/>
          </stop>
        </gradientFill>
      </fill>
    </dxf>
    <dxf>
      <font>
        <b/>
        <i/>
        <color theme="1"/>
      </font>
    </dxf>
    <dxf>
      <font>
        <b/>
        <i/>
        <color rgb="FF002060"/>
      </font>
    </dxf>
    <dxf>
      <font>
        <b val="0"/>
        <i/>
        <color rgb="FFC00000"/>
      </font>
    </dxf>
    <dxf>
      <fill>
        <gradientFill degree="90">
          <stop position="0">
            <color rgb="FFEBF7FF"/>
          </stop>
          <stop position="1">
            <color rgb="FFCCECFF"/>
          </stop>
        </gradientFill>
      </fill>
    </dxf>
    <dxf>
      <font>
        <b/>
        <i val="0"/>
        <color rgb="FFC00000"/>
      </font>
    </dxf>
    <dxf>
      <font>
        <color rgb="FF0000FF"/>
      </font>
    </dxf>
    <dxf>
      <fill>
        <patternFill>
          <bgColor rgb="FFCCECFF"/>
        </patternFill>
      </fill>
    </dxf>
  </dxfs>
  <tableStyles count="0" defaultTableStyle="TableStyleMedium2" defaultPivotStyle="PivotStyleLight16"/>
  <colors>
    <mruColors>
      <color rgb="FFF7CDE1"/>
      <color rgb="FF0000CC"/>
      <color rgb="FFE1FFFF"/>
      <color rgb="FF8B8BFF"/>
      <color rgb="FF3333FF"/>
      <color rgb="FF3366FF"/>
      <color rgb="FF66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2.svg"/><Relationship Id="rId7" Type="http://schemas.openxmlformats.org/officeDocument/2006/relationships/image" Target="../media/image26.svg"/><Relationship Id="rId2" Type="http://schemas.openxmlformats.org/officeDocument/2006/relationships/image" Target="../media/image1.png"/><Relationship Id="rId1" Type="http://schemas.openxmlformats.org/officeDocument/2006/relationships/hyperlink" Target="#HOME!A1"/><Relationship Id="rId6" Type="http://schemas.openxmlformats.org/officeDocument/2006/relationships/image" Target="../media/image3.png"/><Relationship Id="rId5" Type="http://schemas.openxmlformats.org/officeDocument/2006/relationships/image" Target="../media/image24.svg"/><Relationship Id="rId4" Type="http://schemas.openxmlformats.org/officeDocument/2006/relationships/image" Target="../media/image2.png"/><Relationship Id="rId9" Type="http://schemas.openxmlformats.org/officeDocument/2006/relationships/image" Target="../media/image28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22.svg"/><Relationship Id="rId7" Type="http://schemas.openxmlformats.org/officeDocument/2006/relationships/image" Target="../media/image30.svg"/><Relationship Id="rId2" Type="http://schemas.openxmlformats.org/officeDocument/2006/relationships/image" Target="../media/image5.png"/><Relationship Id="rId1" Type="http://schemas.openxmlformats.org/officeDocument/2006/relationships/hyperlink" Target="#HOME!A1"/><Relationship Id="rId6" Type="http://schemas.openxmlformats.org/officeDocument/2006/relationships/image" Target="../media/image7.png"/><Relationship Id="rId5" Type="http://schemas.openxmlformats.org/officeDocument/2006/relationships/image" Target="../media/image29.svg"/><Relationship Id="rId4" Type="http://schemas.openxmlformats.org/officeDocument/2006/relationships/image" Target="../media/image6.png"/><Relationship Id="rId9" Type="http://schemas.openxmlformats.org/officeDocument/2006/relationships/image" Target="../media/image31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1365250</xdr:colOff>
      <xdr:row>0</xdr:row>
      <xdr:rowOff>234950</xdr:rowOff>
    </xdr:from>
    <xdr:to>
      <xdr:col>7</xdr:col>
      <xdr:colOff>203200</xdr:colOff>
      <xdr:row>0</xdr:row>
      <xdr:rowOff>673100</xdr:rowOff>
    </xdr:to>
    <xdr:pic>
      <xdr:nvPicPr>
        <xdr:cNvPr id="3" name="Graphic 2" descr="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CC15A1E7-3A2A-4BE1-9DDB-6B7711AD6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3"/>
            </a:ext>
          </a:extLst>
        </a:blip>
        <a:stretch>
          <a:fillRect/>
        </a:stretch>
      </xdr:blipFill>
      <xdr:spPr>
        <a:xfrm>
          <a:off x="9194800" y="234950"/>
          <a:ext cx="438150" cy="438150"/>
        </a:xfrm>
        <a:prstGeom prst="rect">
          <a:avLst/>
        </a:prstGeom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0</xdr:col>
      <xdr:colOff>762000</xdr:colOff>
      <xdr:row>0</xdr:row>
      <xdr:rowOff>723901</xdr:rowOff>
    </xdr:from>
    <xdr:to>
      <xdr:col>7</xdr:col>
      <xdr:colOff>1060449</xdr:colOff>
      <xdr:row>13</xdr:row>
      <xdr:rowOff>266700</xdr:rowOff>
    </xdr:to>
    <xdr:sp macro="" textlink="">
      <xdr:nvSpPr>
        <xdr:cNvPr id="27" name="สี่เหลี่ยมผืนผ้ามุมมน 11">
          <a:extLst>
            <a:ext uri="{FF2B5EF4-FFF2-40B4-BE49-F238E27FC236}">
              <a16:creationId xmlns:a16="http://schemas.microsoft.com/office/drawing/2014/main" xmlns="" id="{0CEFDD5E-C0EE-4D7D-8979-405ACDBD533C}"/>
            </a:ext>
          </a:extLst>
        </xdr:cNvPr>
        <xdr:cNvSpPr/>
      </xdr:nvSpPr>
      <xdr:spPr>
        <a:xfrm>
          <a:off x="762000" y="723901"/>
          <a:ext cx="9728199" cy="3987799"/>
        </a:xfrm>
        <a:prstGeom prst="roundRect">
          <a:avLst>
            <a:gd name="adj" fmla="val 3069"/>
          </a:avLst>
        </a:prstGeom>
        <a:noFill/>
        <a:ln w="38100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279400</xdr:colOff>
      <xdr:row>0</xdr:row>
      <xdr:rowOff>368300</xdr:rowOff>
    </xdr:from>
    <xdr:to>
      <xdr:col>7</xdr:col>
      <xdr:colOff>914400</xdr:colOff>
      <xdr:row>0</xdr:row>
      <xdr:rowOff>615950</xdr:rowOff>
    </xdr:to>
    <xdr:sp macro="" textlink="">
      <xdr:nvSpPr>
        <xdr:cNvPr id="16" name="Rectangle: Rounded Corners 15">
          <a:extLst>
            <a:ext uri="{FF2B5EF4-FFF2-40B4-BE49-F238E27FC236}">
              <a16:creationId xmlns:a16="http://schemas.microsoft.com/office/drawing/2014/main" xmlns="" id="{83E94CB4-CB80-42D2-BF68-424C80E56C6E}"/>
            </a:ext>
          </a:extLst>
        </xdr:cNvPr>
        <xdr:cNvSpPr/>
      </xdr:nvSpPr>
      <xdr:spPr>
        <a:xfrm>
          <a:off x="9709150" y="368300"/>
          <a:ext cx="635000" cy="247650"/>
        </a:xfrm>
        <a:prstGeom prst="roundRect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400" b="1">
              <a:latin typeface="TH SarabunPSK" panose="020B0500040200020003" pitchFamily="34" charset="-34"/>
              <a:cs typeface="TH SarabunPSK" panose="020B0500040200020003" pitchFamily="34" charset="-34"/>
            </a:rPr>
            <a:t>Log</a:t>
          </a:r>
          <a:r>
            <a:rPr lang="en-US" sz="14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 Out</a:t>
          </a:r>
          <a:endParaRPr lang="en-US" sz="1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2</xdr:col>
      <xdr:colOff>534106</xdr:colOff>
      <xdr:row>1</xdr:row>
      <xdr:rowOff>89293</xdr:rowOff>
    </xdr:from>
    <xdr:to>
      <xdr:col>3</xdr:col>
      <xdr:colOff>959216</xdr:colOff>
      <xdr:row>2</xdr:row>
      <xdr:rowOff>89293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xmlns="" id="{15C4B4CF-405C-4A91-804B-57D0D5C89BE3}"/>
            </a:ext>
          </a:extLst>
        </xdr:cNvPr>
        <xdr:cNvGrpSpPr/>
      </xdr:nvGrpSpPr>
      <xdr:grpSpPr>
        <a:xfrm>
          <a:off x="2392069" y="853645"/>
          <a:ext cx="1506962" cy="270463"/>
          <a:chOff x="1879599" y="869950"/>
          <a:chExt cx="1562074" cy="273050"/>
        </a:xfrm>
      </xdr:grpSpPr>
      <xdr:sp macro="" textlink="">
        <xdr:nvSpPr>
          <xdr:cNvPr id="2" name="Rectangle: Rounded Corners 1">
            <a:extLst>
              <a:ext uri="{FF2B5EF4-FFF2-40B4-BE49-F238E27FC236}">
                <a16:creationId xmlns:a16="http://schemas.microsoft.com/office/drawing/2014/main" xmlns="" id="{A2CEB432-308E-42B0-8AC5-1631D3AE8158}"/>
              </a:ext>
            </a:extLst>
          </xdr:cNvPr>
          <xdr:cNvSpPr/>
        </xdr:nvSpPr>
        <xdr:spPr>
          <a:xfrm>
            <a:off x="1879599" y="876300"/>
            <a:ext cx="1562074" cy="266700"/>
          </a:xfrm>
          <a:prstGeom prst="roundRect">
            <a:avLst/>
          </a:prstGeom>
          <a:solidFill>
            <a:srgbClr val="00B050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1"/>
              <a:t>NEW</a:t>
            </a:r>
            <a:r>
              <a:rPr lang="en-US" sz="1100" b="1" baseline="0"/>
              <a:t> TRANSACTION</a:t>
            </a:r>
            <a:endParaRPr lang="en-US" sz="1100" b="1"/>
          </a:p>
        </xdr:txBody>
      </xdr:sp>
      <xdr:pic>
        <xdr:nvPicPr>
          <xdr:cNvPr id="5" name="Graphic 4" descr="Checklist">
            <a:extLst>
              <a:ext uri="{FF2B5EF4-FFF2-40B4-BE49-F238E27FC236}">
                <a16:creationId xmlns:a16="http://schemas.microsoft.com/office/drawing/2014/main" xmlns="" id="{BC8D6003-13D0-4E1D-AE3E-83FF5E9140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xmlns="" r:embed="rId5"/>
              </a:ext>
            </a:extLst>
          </a:blip>
          <a:stretch>
            <a:fillRect/>
          </a:stretch>
        </xdr:blipFill>
        <xdr:spPr>
          <a:xfrm>
            <a:off x="3136900" y="869950"/>
            <a:ext cx="290116" cy="27305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718019</xdr:colOff>
      <xdr:row>1</xdr:row>
      <xdr:rowOff>84432</xdr:rowOff>
    </xdr:from>
    <xdr:to>
      <xdr:col>6</xdr:col>
      <xdr:colOff>912283</xdr:colOff>
      <xdr:row>2</xdr:row>
      <xdr:rowOff>109832</xdr:rowOff>
    </xdr:to>
    <xdr:grpSp>
      <xdr:nvGrpSpPr>
        <xdr:cNvPr id="13" name="Group 12">
          <a:extLst>
            <a:ext uri="{FF2B5EF4-FFF2-40B4-BE49-F238E27FC236}">
              <a16:creationId xmlns:a16="http://schemas.microsoft.com/office/drawing/2014/main" xmlns="" id="{3A35DF60-4DDD-4F00-87FC-63265FC3CBE9}"/>
            </a:ext>
          </a:extLst>
        </xdr:cNvPr>
        <xdr:cNvGrpSpPr/>
      </xdr:nvGrpSpPr>
      <xdr:grpSpPr>
        <a:xfrm>
          <a:off x="6809315" y="848784"/>
          <a:ext cx="1570098" cy="295863"/>
          <a:chOff x="5873750" y="857250"/>
          <a:chExt cx="1638300" cy="298450"/>
        </a:xfrm>
      </xdr:grpSpPr>
      <xdr:sp macro="" textlink="">
        <xdr:nvSpPr>
          <xdr:cNvPr id="53" name="Rectangle: Rounded Corners 52">
            <a:extLst>
              <a:ext uri="{FF2B5EF4-FFF2-40B4-BE49-F238E27FC236}">
                <a16:creationId xmlns:a16="http://schemas.microsoft.com/office/drawing/2014/main" xmlns="" id="{B8EFEC52-8DCA-4CF9-9444-C1CA176D70A7}"/>
              </a:ext>
            </a:extLst>
          </xdr:cNvPr>
          <xdr:cNvSpPr/>
        </xdr:nvSpPr>
        <xdr:spPr>
          <a:xfrm>
            <a:off x="5873750" y="876300"/>
            <a:ext cx="1638300" cy="266700"/>
          </a:xfrm>
          <a:prstGeom prst="roundRect">
            <a:avLst/>
          </a:prstGeom>
          <a:solidFill>
            <a:srgbClr val="00B050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1" baseline="0"/>
              <a:t>SAVE TRANSACTION</a:t>
            </a:r>
            <a:endParaRPr lang="en-US" sz="1100" b="1"/>
          </a:p>
        </xdr:txBody>
      </xdr:sp>
      <xdr:pic>
        <xdr:nvPicPr>
          <xdr:cNvPr id="12" name="Graphic 11" descr="Disk">
            <a:extLst>
              <a:ext uri="{FF2B5EF4-FFF2-40B4-BE49-F238E27FC236}">
                <a16:creationId xmlns:a16="http://schemas.microsoft.com/office/drawing/2014/main" xmlns="" id="{EECB4C5D-AA7D-449C-86F9-3120F8B243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xmlns="" r:embed="rId7"/>
              </a:ext>
            </a:extLst>
          </a:blip>
          <a:stretch>
            <a:fillRect/>
          </a:stretch>
        </xdr:blipFill>
        <xdr:spPr>
          <a:xfrm>
            <a:off x="7169150" y="857250"/>
            <a:ext cx="298450" cy="29845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1593302</xdr:colOff>
      <xdr:row>1</xdr:row>
      <xdr:rowOff>76592</xdr:rowOff>
    </xdr:from>
    <xdr:to>
      <xdr:col>5</xdr:col>
      <xdr:colOff>8466</xdr:colOff>
      <xdr:row>2</xdr:row>
      <xdr:rowOff>108342</xdr:rowOff>
    </xdr:to>
    <xdr:grpSp>
      <xdr:nvGrpSpPr>
        <xdr:cNvPr id="17" name="Group 16">
          <a:extLst>
            <a:ext uri="{FF2B5EF4-FFF2-40B4-BE49-F238E27FC236}">
              <a16:creationId xmlns:a16="http://schemas.microsoft.com/office/drawing/2014/main" xmlns="" id="{A885C1B9-41D5-418F-82C7-E703AE88A9CB}"/>
            </a:ext>
          </a:extLst>
        </xdr:cNvPr>
        <xdr:cNvGrpSpPr/>
      </xdr:nvGrpSpPr>
      <xdr:grpSpPr>
        <a:xfrm>
          <a:off x="4533117" y="840944"/>
          <a:ext cx="1566645" cy="302213"/>
          <a:chOff x="3707303" y="863600"/>
          <a:chExt cx="1715597" cy="304800"/>
        </a:xfrm>
      </xdr:grpSpPr>
      <xdr:sp macro="" textlink="">
        <xdr:nvSpPr>
          <xdr:cNvPr id="47" name="Rectangle: Rounded Corners 46">
            <a:extLst>
              <a:ext uri="{FF2B5EF4-FFF2-40B4-BE49-F238E27FC236}">
                <a16:creationId xmlns:a16="http://schemas.microsoft.com/office/drawing/2014/main" xmlns="" id="{3A69F331-D50E-4004-B29E-3C2615C1541D}"/>
              </a:ext>
            </a:extLst>
          </xdr:cNvPr>
          <xdr:cNvSpPr/>
        </xdr:nvSpPr>
        <xdr:spPr>
          <a:xfrm>
            <a:off x="3707303" y="890455"/>
            <a:ext cx="1714307" cy="266700"/>
          </a:xfrm>
          <a:prstGeom prst="roundRect">
            <a:avLst/>
          </a:prstGeom>
          <a:solidFill>
            <a:srgbClr val="00B050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1"/>
              <a:t>DELETE</a:t>
            </a:r>
            <a:r>
              <a:rPr lang="en-US" sz="1100" b="1" baseline="0"/>
              <a:t> TRANSACTION</a:t>
            </a:r>
            <a:endParaRPr lang="en-US" sz="1100" b="1"/>
          </a:p>
        </xdr:txBody>
      </xdr:sp>
      <xdr:pic>
        <xdr:nvPicPr>
          <xdr:cNvPr id="15" name="Graphic 14" descr="Recycle">
            <a:extLst>
              <a:ext uri="{FF2B5EF4-FFF2-40B4-BE49-F238E27FC236}">
                <a16:creationId xmlns:a16="http://schemas.microsoft.com/office/drawing/2014/main" xmlns="" id="{4BF20199-B9FC-416A-9581-213B4901AE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xmlns="" r:embed="rId9"/>
              </a:ext>
            </a:extLst>
          </a:blip>
          <a:stretch>
            <a:fillRect/>
          </a:stretch>
        </xdr:blipFill>
        <xdr:spPr>
          <a:xfrm>
            <a:off x="5118100" y="863600"/>
            <a:ext cx="304800" cy="3048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7</xdr:col>
      <xdr:colOff>1060449</xdr:colOff>
      <xdr:row>13</xdr:row>
      <xdr:rowOff>266700</xdr:rowOff>
    </xdr:to>
    <xdr:sp macro="" textlink="">
      <xdr:nvSpPr>
        <xdr:cNvPr id="4" name="สี่เหลี่ยมผืนผ้ามุมมน 11">
          <a:extLst>
            <a:ext uri="{FF2B5EF4-FFF2-40B4-BE49-F238E27FC236}">
              <a16:creationId xmlns:a16="http://schemas.microsoft.com/office/drawing/2014/main" xmlns="" id="{81B98E71-B264-4567-9D39-4967FFAD3077}"/>
            </a:ext>
          </a:extLst>
        </xdr:cNvPr>
        <xdr:cNvSpPr/>
      </xdr:nvSpPr>
      <xdr:spPr>
        <a:xfrm>
          <a:off x="730250" y="565151"/>
          <a:ext cx="9778999" cy="3956049"/>
        </a:xfrm>
        <a:prstGeom prst="roundRect">
          <a:avLst>
            <a:gd name="adj" fmla="val 3069"/>
          </a:avLst>
        </a:prstGeom>
        <a:noFill/>
        <a:ln w="38100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6</xdr:col>
      <xdr:colOff>1428750</xdr:colOff>
      <xdr:row>0</xdr:row>
      <xdr:rowOff>88900</xdr:rowOff>
    </xdr:from>
    <xdr:to>
      <xdr:col>7</xdr:col>
      <xdr:colOff>196850</xdr:colOff>
      <xdr:row>0</xdr:row>
      <xdr:rowOff>527050</xdr:rowOff>
    </xdr:to>
    <xdr:pic>
      <xdr:nvPicPr>
        <xdr:cNvPr id="18" name="Graphic 17" descr="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B832AFE3-E7F5-4BF8-972B-9ED7B16D6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3"/>
            </a:ext>
          </a:extLst>
        </a:blip>
        <a:stretch>
          <a:fillRect/>
        </a:stretch>
      </xdr:blipFill>
      <xdr:spPr>
        <a:xfrm>
          <a:off x="9207500" y="88900"/>
          <a:ext cx="438150" cy="438150"/>
        </a:xfrm>
        <a:prstGeom prst="rect">
          <a:avLst/>
        </a:prstGeom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7</xdr:col>
      <xdr:colOff>304800</xdr:colOff>
      <xdr:row>0</xdr:row>
      <xdr:rowOff>266700</xdr:rowOff>
    </xdr:from>
    <xdr:to>
      <xdr:col>7</xdr:col>
      <xdr:colOff>939800</xdr:colOff>
      <xdr:row>0</xdr:row>
      <xdr:rowOff>482600</xdr:rowOff>
    </xdr:to>
    <xdr:sp macro="" textlink="">
      <xdr:nvSpPr>
        <xdr:cNvPr id="19" name="Rectangle: Rounded Corners 18">
          <a:extLst>
            <a:ext uri="{FF2B5EF4-FFF2-40B4-BE49-F238E27FC236}">
              <a16:creationId xmlns:a16="http://schemas.microsoft.com/office/drawing/2014/main" xmlns="" id="{481E75DF-A4F6-46A4-9785-A87D6C9100A9}"/>
            </a:ext>
          </a:extLst>
        </xdr:cNvPr>
        <xdr:cNvSpPr/>
      </xdr:nvSpPr>
      <xdr:spPr>
        <a:xfrm>
          <a:off x="9753600" y="266700"/>
          <a:ext cx="635000" cy="215900"/>
        </a:xfrm>
        <a:prstGeom prst="roundRect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400" b="1">
              <a:latin typeface="TH SarabunPSK" panose="020B0500040200020003" pitchFamily="34" charset="-34"/>
              <a:cs typeface="TH SarabunPSK" panose="020B0500040200020003" pitchFamily="34" charset="-34"/>
            </a:rPr>
            <a:t>Log</a:t>
          </a:r>
          <a:r>
            <a:rPr lang="en-US" sz="14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 Out</a:t>
          </a:r>
          <a:endParaRPr lang="en-US" sz="1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2</xdr:col>
      <xdr:colOff>863600</xdr:colOff>
      <xdr:row>1</xdr:row>
      <xdr:rowOff>173037</xdr:rowOff>
    </xdr:from>
    <xdr:to>
      <xdr:col>3</xdr:col>
      <xdr:colOff>1123924</xdr:colOff>
      <xdr:row>2</xdr:row>
      <xdr:rowOff>173037</xdr:rowOff>
    </xdr:to>
    <xdr:grpSp>
      <xdr:nvGrpSpPr>
        <xdr:cNvPr id="35" name="Group 34">
          <a:extLst>
            <a:ext uri="{FF2B5EF4-FFF2-40B4-BE49-F238E27FC236}">
              <a16:creationId xmlns:a16="http://schemas.microsoft.com/office/drawing/2014/main" xmlns="" id="{1AC3EB81-2734-49A0-A9D7-56DE67828A98}"/>
            </a:ext>
          </a:extLst>
        </xdr:cNvPr>
        <xdr:cNvGrpSpPr/>
      </xdr:nvGrpSpPr>
      <xdr:grpSpPr>
        <a:xfrm>
          <a:off x="2733752" y="742214"/>
          <a:ext cx="1503221" cy="267164"/>
          <a:chOff x="1879599" y="869950"/>
          <a:chExt cx="1562074" cy="273050"/>
        </a:xfrm>
        <a:solidFill>
          <a:schemeClr val="accent5">
            <a:lumMod val="75000"/>
          </a:schemeClr>
        </a:solidFill>
      </xdr:grpSpPr>
      <xdr:sp macro="" textlink="">
        <xdr:nvSpPr>
          <xdr:cNvPr id="36" name="Rectangle: Rounded Corners 35">
            <a:extLst>
              <a:ext uri="{FF2B5EF4-FFF2-40B4-BE49-F238E27FC236}">
                <a16:creationId xmlns:a16="http://schemas.microsoft.com/office/drawing/2014/main" xmlns="" id="{68427639-4C70-439A-A38D-7F4F863AC2CE}"/>
              </a:ext>
            </a:extLst>
          </xdr:cNvPr>
          <xdr:cNvSpPr/>
        </xdr:nvSpPr>
        <xdr:spPr>
          <a:xfrm>
            <a:off x="1879599" y="876300"/>
            <a:ext cx="1562074" cy="266700"/>
          </a:xfrm>
          <a:prstGeom prst="roundRect">
            <a:avLst/>
          </a:prstGeom>
          <a:grpFill/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1">
                <a:solidFill>
                  <a:schemeClr val="bg1"/>
                </a:solidFill>
              </a:rPr>
              <a:t>NEW</a:t>
            </a:r>
            <a:r>
              <a:rPr lang="en-US" sz="1100" b="1" baseline="0">
                <a:solidFill>
                  <a:schemeClr val="bg1"/>
                </a:solidFill>
              </a:rPr>
              <a:t> TRANSACTION</a:t>
            </a:r>
            <a:endParaRPr lang="en-US" sz="1100" b="1">
              <a:solidFill>
                <a:schemeClr val="bg1"/>
              </a:solidFill>
            </a:endParaRPr>
          </a:p>
        </xdr:txBody>
      </xdr:sp>
      <xdr:pic>
        <xdr:nvPicPr>
          <xdr:cNvPr id="37" name="Graphic 36" descr="Checklist">
            <a:extLst>
              <a:ext uri="{FF2B5EF4-FFF2-40B4-BE49-F238E27FC236}">
                <a16:creationId xmlns:a16="http://schemas.microsoft.com/office/drawing/2014/main" xmlns="" id="{04D5DB55-A603-4C72-9153-30D02B5CE92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xmlns="" r:embed="rId5"/>
              </a:ext>
            </a:extLst>
          </a:blip>
          <a:stretch>
            <a:fillRect/>
          </a:stretch>
        </xdr:blipFill>
        <xdr:spPr>
          <a:xfrm>
            <a:off x="3136900" y="869950"/>
            <a:ext cx="290116" cy="27305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876227</xdr:colOff>
      <xdr:row>1</xdr:row>
      <xdr:rowOff>179387</xdr:rowOff>
    </xdr:from>
    <xdr:to>
      <xdr:col>6</xdr:col>
      <xdr:colOff>1041327</xdr:colOff>
      <xdr:row>2</xdr:row>
      <xdr:rowOff>204787</xdr:rowOff>
    </xdr:to>
    <xdr:grpSp>
      <xdr:nvGrpSpPr>
        <xdr:cNvPr id="38" name="Group 37">
          <a:extLst>
            <a:ext uri="{FF2B5EF4-FFF2-40B4-BE49-F238E27FC236}">
              <a16:creationId xmlns:a16="http://schemas.microsoft.com/office/drawing/2014/main" xmlns="" id="{B78B2BA4-2F40-453E-8817-7DAA306121F5}"/>
            </a:ext>
          </a:extLst>
        </xdr:cNvPr>
        <xdr:cNvGrpSpPr/>
      </xdr:nvGrpSpPr>
      <xdr:grpSpPr>
        <a:xfrm>
          <a:off x="6881623" y="748564"/>
          <a:ext cx="1570619" cy="292564"/>
          <a:chOff x="5873750" y="857250"/>
          <a:chExt cx="1638300" cy="298450"/>
        </a:xfrm>
        <a:solidFill>
          <a:schemeClr val="accent5">
            <a:lumMod val="75000"/>
          </a:schemeClr>
        </a:solidFill>
      </xdr:grpSpPr>
      <xdr:sp macro="" textlink="">
        <xdr:nvSpPr>
          <xdr:cNvPr id="39" name="Rectangle: Rounded Corners 38">
            <a:extLst>
              <a:ext uri="{FF2B5EF4-FFF2-40B4-BE49-F238E27FC236}">
                <a16:creationId xmlns:a16="http://schemas.microsoft.com/office/drawing/2014/main" xmlns="" id="{931510C8-0AD6-4BE1-B056-F9324F96BDAA}"/>
              </a:ext>
            </a:extLst>
          </xdr:cNvPr>
          <xdr:cNvSpPr/>
        </xdr:nvSpPr>
        <xdr:spPr>
          <a:xfrm>
            <a:off x="5873750" y="876300"/>
            <a:ext cx="1638300" cy="266700"/>
          </a:xfrm>
          <a:prstGeom prst="roundRect">
            <a:avLst/>
          </a:prstGeom>
          <a:grpFill/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1" baseline="0">
                <a:solidFill>
                  <a:schemeClr val="bg1"/>
                </a:solidFill>
              </a:rPr>
              <a:t>SAVE TRANSACTION</a:t>
            </a:r>
            <a:endParaRPr lang="en-US" sz="1100" b="1">
              <a:solidFill>
                <a:schemeClr val="bg1"/>
              </a:solidFill>
            </a:endParaRPr>
          </a:p>
        </xdr:txBody>
      </xdr:sp>
      <xdr:pic>
        <xdr:nvPicPr>
          <xdr:cNvPr id="40" name="Graphic 39" descr="Disk">
            <a:extLst>
              <a:ext uri="{FF2B5EF4-FFF2-40B4-BE49-F238E27FC236}">
                <a16:creationId xmlns:a16="http://schemas.microsoft.com/office/drawing/2014/main" xmlns="" id="{F2A85AB4-EEF6-415E-AF46-B8FE5E0A48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xmlns="" r:embed="rId7"/>
              </a:ext>
            </a:extLst>
          </a:blip>
          <a:stretch>
            <a:fillRect/>
          </a:stretch>
        </xdr:blipFill>
        <xdr:spPr>
          <a:xfrm>
            <a:off x="7169150" y="857250"/>
            <a:ext cx="298450" cy="29845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1739947</xdr:colOff>
      <xdr:row>1</xdr:row>
      <xdr:rowOff>169862</xdr:rowOff>
    </xdr:from>
    <xdr:to>
      <xdr:col>5</xdr:col>
      <xdr:colOff>412604</xdr:colOff>
      <xdr:row>2</xdr:row>
      <xdr:rowOff>201612</xdr:rowOff>
    </xdr:to>
    <xdr:grpSp>
      <xdr:nvGrpSpPr>
        <xdr:cNvPr id="41" name="Group 40">
          <a:extLst>
            <a:ext uri="{FF2B5EF4-FFF2-40B4-BE49-F238E27FC236}">
              <a16:creationId xmlns:a16="http://schemas.microsoft.com/office/drawing/2014/main" xmlns="" id="{F05AE8CD-7CE9-476D-9A97-6CD7B1CEAF88}"/>
            </a:ext>
          </a:extLst>
        </xdr:cNvPr>
        <xdr:cNvGrpSpPr/>
      </xdr:nvGrpSpPr>
      <xdr:grpSpPr>
        <a:xfrm>
          <a:off x="4852996" y="739039"/>
          <a:ext cx="1565004" cy="298914"/>
          <a:chOff x="3746500" y="863600"/>
          <a:chExt cx="1714307" cy="304800"/>
        </a:xfrm>
        <a:solidFill>
          <a:schemeClr val="accent5">
            <a:lumMod val="75000"/>
          </a:schemeClr>
        </a:solidFill>
      </xdr:grpSpPr>
      <xdr:sp macro="" textlink="">
        <xdr:nvSpPr>
          <xdr:cNvPr id="42" name="Rectangle: Rounded Corners 41">
            <a:extLst>
              <a:ext uri="{FF2B5EF4-FFF2-40B4-BE49-F238E27FC236}">
                <a16:creationId xmlns:a16="http://schemas.microsoft.com/office/drawing/2014/main" xmlns="" id="{8C4E2363-B85A-4528-854F-DC6FB9CF4168}"/>
              </a:ext>
            </a:extLst>
          </xdr:cNvPr>
          <xdr:cNvSpPr/>
        </xdr:nvSpPr>
        <xdr:spPr>
          <a:xfrm>
            <a:off x="3746500" y="882650"/>
            <a:ext cx="1714307" cy="266700"/>
          </a:xfrm>
          <a:prstGeom prst="roundRect">
            <a:avLst/>
          </a:prstGeom>
          <a:grpFill/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1">
                <a:solidFill>
                  <a:schemeClr val="bg1"/>
                </a:solidFill>
              </a:rPr>
              <a:t>DELETE</a:t>
            </a:r>
            <a:r>
              <a:rPr lang="en-US" sz="1100" b="1" baseline="0">
                <a:solidFill>
                  <a:schemeClr val="bg1"/>
                </a:solidFill>
              </a:rPr>
              <a:t> TRANSACTION</a:t>
            </a:r>
            <a:endParaRPr lang="en-US" sz="1100" b="1">
              <a:solidFill>
                <a:schemeClr val="bg1"/>
              </a:solidFill>
            </a:endParaRPr>
          </a:p>
        </xdr:txBody>
      </xdr:sp>
      <xdr:pic>
        <xdr:nvPicPr>
          <xdr:cNvPr id="43" name="Graphic 42" descr="Recycle">
            <a:extLst>
              <a:ext uri="{FF2B5EF4-FFF2-40B4-BE49-F238E27FC236}">
                <a16:creationId xmlns:a16="http://schemas.microsoft.com/office/drawing/2014/main" xmlns="" id="{452FE205-B6CE-4CD2-ABDD-1C408D1855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xmlns="" r:embed="rId9"/>
              </a:ext>
            </a:extLst>
          </a:blip>
          <a:stretch>
            <a:fillRect/>
          </a:stretch>
        </xdr:blipFill>
        <xdr:spPr>
          <a:xfrm>
            <a:off x="5118100" y="863600"/>
            <a:ext cx="304800" cy="304800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TTIYA\Documents\AASEAN\Program\INVENTORY%20AA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atabas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TTIYA\Documents\AASEAN\Program\Data\Datab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Transection"/>
      <sheetName val="ฐานข้อมูล"/>
    </sheetNames>
    <sheetDataSet>
      <sheetData sheetId="0" refreshError="1"/>
      <sheetData sheetId="1" refreshError="1"/>
      <sheetData sheetId="2">
        <row r="3">
          <cell r="B3" t="str">
            <v>p03524</v>
          </cell>
        </row>
        <row r="4">
          <cell r="B4" t="str">
            <v>p03525</v>
          </cell>
        </row>
        <row r="5">
          <cell r="B5" t="str">
            <v>p03526</v>
          </cell>
        </row>
        <row r="6">
          <cell r="B6" t="str">
            <v>p03527</v>
          </cell>
        </row>
        <row r="7">
          <cell r="B7" t="str">
            <v>p03528</v>
          </cell>
        </row>
        <row r="8">
          <cell r="B8" t="str">
            <v>p03529</v>
          </cell>
        </row>
        <row r="9">
          <cell r="B9" t="str">
            <v>p03530</v>
          </cell>
        </row>
        <row r="10">
          <cell r="B10" t="str">
            <v>p03531</v>
          </cell>
        </row>
        <row r="11">
          <cell r="B11" t="str">
            <v>p03532</v>
          </cell>
        </row>
        <row r="12">
          <cell r="B12" t="str">
            <v>p03533</v>
          </cell>
        </row>
        <row r="13">
          <cell r="B13" t="str">
            <v>p03534</v>
          </cell>
        </row>
        <row r="14">
          <cell r="B14" t="str">
            <v>p03535</v>
          </cell>
        </row>
        <row r="15">
          <cell r="B15" t="str">
            <v>p03536</v>
          </cell>
        </row>
        <row r="16">
          <cell r="B16" t="str">
            <v>p03537</v>
          </cell>
        </row>
        <row r="17">
          <cell r="B17" t="str">
            <v>p03538</v>
          </cell>
        </row>
        <row r="18">
          <cell r="B18" t="str">
            <v>p03539</v>
          </cell>
        </row>
        <row r="19">
          <cell r="B19" t="str">
            <v>p03540</v>
          </cell>
        </row>
        <row r="20">
          <cell r="B20" t="str">
            <v>p03541</v>
          </cell>
        </row>
        <row r="21">
          <cell r="B21" t="str">
            <v>p03542</v>
          </cell>
        </row>
        <row r="22">
          <cell r="B22" t="str">
            <v>p03543</v>
          </cell>
        </row>
        <row r="23">
          <cell r="B23">
            <v>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Database"/>
    </sheetNames>
    <definedNames>
      <definedName name="DataB1" refersTo="='Data'!$A$2:$L$1728"/>
    </definedNames>
    <sheetDataSet>
      <sheetData sheetId="0">
        <row r="2">
          <cell r="A2" t="str">
            <v>p03524</v>
          </cell>
          <cell r="C2" t="str">
            <v xml:space="preserve"> เฟส</v>
          </cell>
          <cell r="D2" t="str">
            <v>CD030101</v>
          </cell>
          <cell r="E2" t="str">
            <v>Inventory</v>
          </cell>
          <cell r="F2">
            <v>4</v>
          </cell>
          <cell r="G2" t="str">
            <v>WD02XXXXX</v>
          </cell>
          <cell r="H2" t="str">
            <v>WD02XXXXX</v>
          </cell>
          <cell r="I2" t="str">
            <v>Chicken</v>
          </cell>
          <cell r="J2" t="str">
            <v>A27B8CNN</v>
          </cell>
          <cell r="K2">
            <v>43431</v>
          </cell>
          <cell r="L2">
            <v>1248</v>
          </cell>
        </row>
        <row r="3">
          <cell r="A3" t="str">
            <v>p03525</v>
          </cell>
          <cell r="C3" t="str">
            <v xml:space="preserve"> เฟส</v>
          </cell>
          <cell r="D3" t="str">
            <v>CD030102</v>
          </cell>
          <cell r="E3" t="str">
            <v>Inventory</v>
          </cell>
          <cell r="F3">
            <v>3</v>
          </cell>
          <cell r="G3" t="str">
            <v>WD02XXXXX</v>
          </cell>
          <cell r="H3" t="str">
            <v>WD02XXXXX</v>
          </cell>
          <cell r="I3" t="str">
            <v>Chicken</v>
          </cell>
          <cell r="J3" t="str">
            <v>A27C8CDN</v>
          </cell>
          <cell r="K3">
            <v>43431</v>
          </cell>
          <cell r="L3">
            <v>1248</v>
          </cell>
        </row>
        <row r="4">
          <cell r="A4" t="str">
            <v>p03526</v>
          </cell>
          <cell r="C4" t="str">
            <v xml:space="preserve"> เฟส</v>
          </cell>
          <cell r="D4" t="str">
            <v>CD030103</v>
          </cell>
          <cell r="E4" t="str">
            <v>Inventory</v>
          </cell>
          <cell r="F4">
            <v>9</v>
          </cell>
          <cell r="G4" t="str">
            <v>WD02XXXXX</v>
          </cell>
          <cell r="H4" t="str">
            <v>WD02XXXXX</v>
          </cell>
          <cell r="I4" t="str">
            <v>Chicken</v>
          </cell>
          <cell r="J4" t="str">
            <v>A27B8DDN</v>
          </cell>
          <cell r="K4">
            <v>43431</v>
          </cell>
          <cell r="L4">
            <v>1248</v>
          </cell>
        </row>
        <row r="5">
          <cell r="A5" t="str">
            <v>p03527</v>
          </cell>
          <cell r="C5" t="str">
            <v xml:space="preserve"> เฟส</v>
          </cell>
          <cell r="D5" t="str">
            <v>CD030104</v>
          </cell>
          <cell r="E5" t="str">
            <v>Inventory</v>
          </cell>
          <cell r="I5" t="str">
            <v>Chicken</v>
          </cell>
        </row>
        <row r="6">
          <cell r="A6" t="str">
            <v>p03528</v>
          </cell>
          <cell r="C6" t="str">
            <v xml:space="preserve"> เฟส</v>
          </cell>
          <cell r="D6" t="str">
            <v>CD030201</v>
          </cell>
          <cell r="E6" t="str">
            <v>Inventory</v>
          </cell>
          <cell r="F6">
            <v>14</v>
          </cell>
          <cell r="G6" t="str">
            <v>WD02XXXXX</v>
          </cell>
          <cell r="H6" t="str">
            <v>WD02XXXXX</v>
          </cell>
          <cell r="I6" t="str">
            <v>Chicken</v>
          </cell>
          <cell r="J6" t="str">
            <v>A27B8DDN</v>
          </cell>
          <cell r="K6">
            <v>43431</v>
          </cell>
          <cell r="L6">
            <v>1248</v>
          </cell>
        </row>
        <row r="7">
          <cell r="A7" t="str">
            <v>p03529</v>
          </cell>
          <cell r="C7" t="str">
            <v xml:space="preserve"> เฟส</v>
          </cell>
          <cell r="D7" t="str">
            <v>CD030202</v>
          </cell>
          <cell r="E7" t="str">
            <v>Inventory</v>
          </cell>
          <cell r="I7" t="str">
            <v>Chicken</v>
          </cell>
        </row>
        <row r="8">
          <cell r="A8" t="str">
            <v>p03530</v>
          </cell>
          <cell r="C8" t="str">
            <v xml:space="preserve"> เฟส</v>
          </cell>
          <cell r="D8" t="str">
            <v>CD030203</v>
          </cell>
          <cell r="E8" t="str">
            <v>Inventory</v>
          </cell>
          <cell r="F8">
            <v>13</v>
          </cell>
          <cell r="G8" t="str">
            <v>WD02XXXXX</v>
          </cell>
          <cell r="H8" t="str">
            <v>WD02XXXXX</v>
          </cell>
          <cell r="I8" t="str">
            <v>Chicken</v>
          </cell>
          <cell r="J8" t="str">
            <v>A27B8CDN</v>
          </cell>
          <cell r="K8">
            <v>43431</v>
          </cell>
          <cell r="L8">
            <v>1248</v>
          </cell>
        </row>
        <row r="9">
          <cell r="A9" t="str">
            <v>p03531</v>
          </cell>
          <cell r="C9" t="str">
            <v xml:space="preserve"> เฟส</v>
          </cell>
          <cell r="D9" t="str">
            <v>CD030204</v>
          </cell>
          <cell r="E9" t="str">
            <v>Inventory</v>
          </cell>
          <cell r="F9">
            <v>13</v>
          </cell>
          <cell r="G9" t="str">
            <v>WD02XXXXX</v>
          </cell>
          <cell r="H9" t="str">
            <v>WD02XXXXX</v>
          </cell>
          <cell r="I9" t="str">
            <v>Chicken</v>
          </cell>
          <cell r="J9" t="str">
            <v>A27B8DDN</v>
          </cell>
          <cell r="K9">
            <v>43431</v>
          </cell>
          <cell r="L9">
            <v>1248</v>
          </cell>
        </row>
        <row r="10">
          <cell r="A10" t="str">
            <v>p03532</v>
          </cell>
          <cell r="C10" t="str">
            <v xml:space="preserve"> เฟส</v>
          </cell>
          <cell r="D10" t="str">
            <v>CD030301</v>
          </cell>
          <cell r="E10" t="str">
            <v>Inventory</v>
          </cell>
          <cell r="I10" t="str">
            <v>Chicken</v>
          </cell>
        </row>
        <row r="11">
          <cell r="A11" t="str">
            <v>p03533</v>
          </cell>
          <cell r="C11" t="str">
            <v xml:space="preserve"> เฟส</v>
          </cell>
          <cell r="D11" t="str">
            <v>CD030302</v>
          </cell>
          <cell r="E11" t="str">
            <v>Inventory</v>
          </cell>
          <cell r="I11" t="str">
            <v>Chicken</v>
          </cell>
        </row>
        <row r="12">
          <cell r="A12" t="str">
            <v>p03534</v>
          </cell>
          <cell r="C12" t="str">
            <v xml:space="preserve"> เฟส</v>
          </cell>
          <cell r="D12" t="str">
            <v>CD030303</v>
          </cell>
          <cell r="E12" t="str">
            <v>Inventory</v>
          </cell>
          <cell r="F12">
            <v>20</v>
          </cell>
          <cell r="G12" t="str">
            <v>WD02XXXXX</v>
          </cell>
          <cell r="H12" t="str">
            <v>WD02XXXXX</v>
          </cell>
          <cell r="I12" t="str">
            <v>Chicken</v>
          </cell>
          <cell r="J12" t="str">
            <v>A27B8CDN</v>
          </cell>
          <cell r="K12">
            <v>43431</v>
          </cell>
          <cell r="L12">
            <v>764</v>
          </cell>
        </row>
        <row r="13">
          <cell r="A13" t="str">
            <v>p03535</v>
          </cell>
          <cell r="C13" t="str">
            <v xml:space="preserve"> เฟส</v>
          </cell>
          <cell r="D13" t="str">
            <v>CD030304</v>
          </cell>
          <cell r="E13" t="str">
            <v>Inventory</v>
          </cell>
          <cell r="I13" t="str">
            <v>Chicken</v>
          </cell>
        </row>
        <row r="14">
          <cell r="A14" t="str">
            <v>p03536</v>
          </cell>
          <cell r="C14" t="str">
            <v xml:space="preserve"> เฟส</v>
          </cell>
          <cell r="D14" t="str">
            <v>CD030401</v>
          </cell>
          <cell r="E14" t="str">
            <v>Inventory</v>
          </cell>
          <cell r="F14">
            <v>19</v>
          </cell>
          <cell r="G14" t="str">
            <v>WD02XXXXX</v>
          </cell>
          <cell r="H14" t="str">
            <v>WD02XXXXX</v>
          </cell>
          <cell r="I14" t="str">
            <v>Chicken</v>
          </cell>
          <cell r="J14" t="str">
            <v>A27B8DNN</v>
          </cell>
          <cell r="K14">
            <v>43431</v>
          </cell>
          <cell r="L14">
            <v>1248</v>
          </cell>
        </row>
        <row r="15">
          <cell r="A15" t="str">
            <v>p03537</v>
          </cell>
          <cell r="C15" t="str">
            <v xml:space="preserve"> เฟส</v>
          </cell>
          <cell r="D15" t="str">
            <v>CD030402</v>
          </cell>
          <cell r="E15" t="str">
            <v>Inventory</v>
          </cell>
          <cell r="I15" t="str">
            <v>Chicken</v>
          </cell>
        </row>
        <row r="16">
          <cell r="A16" t="str">
            <v>p03538</v>
          </cell>
          <cell r="C16" t="str">
            <v xml:space="preserve"> เฟส</v>
          </cell>
          <cell r="D16" t="str">
            <v>CD030403</v>
          </cell>
          <cell r="E16" t="str">
            <v>Inventory</v>
          </cell>
          <cell r="F16">
            <v>15</v>
          </cell>
          <cell r="G16" t="str">
            <v>WD02XXXXX</v>
          </cell>
          <cell r="H16" t="str">
            <v>WD02XXXXX</v>
          </cell>
          <cell r="I16" t="str">
            <v>Chicken</v>
          </cell>
          <cell r="J16" t="str">
            <v>A27B8DNN</v>
          </cell>
          <cell r="K16">
            <v>43431</v>
          </cell>
          <cell r="L16">
            <v>1248</v>
          </cell>
        </row>
        <row r="17">
          <cell r="A17" t="str">
            <v>p03539</v>
          </cell>
          <cell r="C17" t="str">
            <v xml:space="preserve"> เฟส</v>
          </cell>
          <cell r="D17" t="str">
            <v>CD030404</v>
          </cell>
          <cell r="E17" t="str">
            <v>Inventory</v>
          </cell>
          <cell r="F17">
            <v>8</v>
          </cell>
          <cell r="G17" t="str">
            <v>WD02XXXXX</v>
          </cell>
          <cell r="H17" t="str">
            <v>WD02XXXXX</v>
          </cell>
          <cell r="I17" t="str">
            <v>Chicken</v>
          </cell>
          <cell r="J17" t="str">
            <v>A27B8DNN</v>
          </cell>
          <cell r="K17">
            <v>43431</v>
          </cell>
          <cell r="L17">
            <v>1248</v>
          </cell>
        </row>
        <row r="18">
          <cell r="A18" t="str">
            <v>p03540</v>
          </cell>
          <cell r="C18" t="str">
            <v xml:space="preserve"> เฟส</v>
          </cell>
          <cell r="D18" t="str">
            <v>CD030501</v>
          </cell>
          <cell r="E18" t="str">
            <v>Inventory</v>
          </cell>
          <cell r="F18">
            <v>8</v>
          </cell>
          <cell r="G18" t="str">
            <v>WD02XXXXX</v>
          </cell>
          <cell r="H18" t="str">
            <v>WD02XXXXX</v>
          </cell>
          <cell r="I18" t="str">
            <v>Chicken</v>
          </cell>
          <cell r="J18" t="str">
            <v>A27B8DDN</v>
          </cell>
          <cell r="K18">
            <v>43431</v>
          </cell>
          <cell r="L18">
            <v>1248</v>
          </cell>
        </row>
        <row r="19">
          <cell r="A19" t="str">
            <v>p03541</v>
          </cell>
          <cell r="C19" t="str">
            <v xml:space="preserve"> เฟส</v>
          </cell>
          <cell r="D19" t="str">
            <v>CD030502</v>
          </cell>
          <cell r="E19" t="str">
            <v>Inventory</v>
          </cell>
          <cell r="F19">
            <v>6</v>
          </cell>
          <cell r="G19" t="str">
            <v>WD02XXXXX</v>
          </cell>
          <cell r="H19" t="str">
            <v>WD02XXXXX</v>
          </cell>
          <cell r="I19" t="str">
            <v>Chicken</v>
          </cell>
          <cell r="J19" t="str">
            <v>A27B8DDN</v>
          </cell>
          <cell r="K19">
            <v>43431</v>
          </cell>
          <cell r="L19">
            <v>1248</v>
          </cell>
        </row>
        <row r="20">
          <cell r="A20" t="str">
            <v>p03542</v>
          </cell>
          <cell r="C20" t="str">
            <v xml:space="preserve"> เฟส</v>
          </cell>
          <cell r="D20" t="str">
            <v>CD030503</v>
          </cell>
          <cell r="E20" t="str">
            <v>Inventory</v>
          </cell>
          <cell r="F20">
            <v>1</v>
          </cell>
          <cell r="G20" t="str">
            <v>WD02XXXXX</v>
          </cell>
          <cell r="H20" t="str">
            <v>WD02XXXXX</v>
          </cell>
          <cell r="I20" t="str">
            <v>Chicken</v>
          </cell>
          <cell r="J20" t="str">
            <v>A27B8CNN</v>
          </cell>
          <cell r="K20">
            <v>43431</v>
          </cell>
          <cell r="L20">
            <v>1248</v>
          </cell>
        </row>
        <row r="21">
          <cell r="A21" t="str">
            <v>p03543</v>
          </cell>
          <cell r="C21" t="str">
            <v xml:space="preserve"> เฟส</v>
          </cell>
          <cell r="D21" t="str">
            <v>CD030504</v>
          </cell>
          <cell r="E21" t="str">
            <v>Inventory</v>
          </cell>
          <cell r="F21">
            <v>1</v>
          </cell>
          <cell r="G21" t="str">
            <v>WD02XXXXX</v>
          </cell>
          <cell r="H21" t="str">
            <v>WD02XXXXX</v>
          </cell>
          <cell r="I21" t="str">
            <v>Chicken</v>
          </cell>
          <cell r="J21" t="str">
            <v>A27B8DDN</v>
          </cell>
          <cell r="K21">
            <v>43431</v>
          </cell>
          <cell r="L21">
            <v>1248</v>
          </cell>
        </row>
        <row r="22">
          <cell r="A22" t="str">
            <v>p03544</v>
          </cell>
          <cell r="C22" t="str">
            <v xml:space="preserve"> เฟส</v>
          </cell>
          <cell r="D22" t="str">
            <v>CD030601</v>
          </cell>
          <cell r="E22" t="str">
            <v>Inventory</v>
          </cell>
          <cell r="I22" t="str">
            <v>Chicken</v>
          </cell>
        </row>
        <row r="23">
          <cell r="A23" t="str">
            <v>p03545</v>
          </cell>
          <cell r="C23" t="str">
            <v xml:space="preserve"> เฟส</v>
          </cell>
          <cell r="D23" t="str">
            <v>CD030602</v>
          </cell>
          <cell r="E23" t="str">
            <v>Inventory</v>
          </cell>
          <cell r="F23">
            <v>17</v>
          </cell>
          <cell r="G23" t="str">
            <v>WD02XXXXX</v>
          </cell>
          <cell r="H23" t="str">
            <v>WD02XXXXX</v>
          </cell>
          <cell r="I23" t="str">
            <v>Chicken</v>
          </cell>
          <cell r="J23" t="str">
            <v>A27B8CDN</v>
          </cell>
          <cell r="K23">
            <v>43431</v>
          </cell>
          <cell r="L23">
            <v>1248</v>
          </cell>
        </row>
        <row r="24">
          <cell r="A24" t="str">
            <v>p03546</v>
          </cell>
          <cell r="C24" t="str">
            <v xml:space="preserve"> เฟส</v>
          </cell>
          <cell r="D24" t="str">
            <v>CD030603</v>
          </cell>
          <cell r="E24" t="str">
            <v>Inventory</v>
          </cell>
          <cell r="F24">
            <v>11</v>
          </cell>
          <cell r="G24" t="str">
            <v>WD02XXXXX</v>
          </cell>
          <cell r="H24" t="str">
            <v>WD02XXXXX</v>
          </cell>
          <cell r="I24" t="str">
            <v>Chicken</v>
          </cell>
          <cell r="J24" t="str">
            <v>A27B8CNN</v>
          </cell>
          <cell r="K24">
            <v>43431</v>
          </cell>
          <cell r="L24">
            <v>1248</v>
          </cell>
        </row>
        <row r="25">
          <cell r="A25" t="str">
            <v>p03547</v>
          </cell>
          <cell r="C25" t="str">
            <v xml:space="preserve"> เฟส</v>
          </cell>
          <cell r="D25" t="str">
            <v>CD030604</v>
          </cell>
          <cell r="E25" t="str">
            <v>Inventory</v>
          </cell>
          <cell r="F25">
            <v>18</v>
          </cell>
          <cell r="G25" t="str">
            <v>WD02XXXXX</v>
          </cell>
          <cell r="H25" t="str">
            <v>WD02XXXXX</v>
          </cell>
          <cell r="I25" t="str">
            <v>Chicken</v>
          </cell>
          <cell r="J25" t="str">
            <v>A27B8CDN</v>
          </cell>
          <cell r="K25">
            <v>43431</v>
          </cell>
          <cell r="L25">
            <v>1248</v>
          </cell>
        </row>
        <row r="26">
          <cell r="A26" t="str">
            <v>p03548</v>
          </cell>
          <cell r="C26" t="str">
            <v xml:space="preserve"> เฟส</v>
          </cell>
          <cell r="D26" t="str">
            <v>CD030701</v>
          </cell>
          <cell r="E26" t="str">
            <v>Inventory</v>
          </cell>
          <cell r="I26" t="str">
            <v>Chicken</v>
          </cell>
        </row>
        <row r="27">
          <cell r="A27" t="str">
            <v>p03549</v>
          </cell>
          <cell r="C27" t="str">
            <v xml:space="preserve"> เฟส</v>
          </cell>
          <cell r="D27" t="str">
            <v>CD030702</v>
          </cell>
          <cell r="E27" t="str">
            <v>Inventory</v>
          </cell>
          <cell r="I27" t="str">
            <v>Chicken</v>
          </cell>
        </row>
        <row r="28">
          <cell r="A28" t="str">
            <v>p03550</v>
          </cell>
          <cell r="C28" t="str">
            <v xml:space="preserve"> เฟส</v>
          </cell>
          <cell r="D28" t="str">
            <v>CD030703</v>
          </cell>
          <cell r="E28" t="str">
            <v>Inventory</v>
          </cell>
          <cell r="F28">
            <v>2</v>
          </cell>
          <cell r="G28" t="str">
            <v>WD02XXXXX</v>
          </cell>
          <cell r="H28" t="str">
            <v>WD02XXXXX</v>
          </cell>
          <cell r="I28" t="str">
            <v>Chicken</v>
          </cell>
          <cell r="J28" t="str">
            <v>A27B8CNN</v>
          </cell>
          <cell r="K28">
            <v>43431</v>
          </cell>
          <cell r="L28">
            <v>1248</v>
          </cell>
        </row>
        <row r="29">
          <cell r="A29" t="str">
            <v>p03551</v>
          </cell>
          <cell r="C29" t="str">
            <v xml:space="preserve"> เฟส</v>
          </cell>
          <cell r="D29" t="str">
            <v>CD030704</v>
          </cell>
          <cell r="E29" t="str">
            <v>Inventory</v>
          </cell>
          <cell r="F29">
            <v>12</v>
          </cell>
          <cell r="G29" t="str">
            <v>WD02XXXXX</v>
          </cell>
          <cell r="H29" t="str">
            <v>WD02XXXXX</v>
          </cell>
          <cell r="I29" t="str">
            <v>Chicken</v>
          </cell>
          <cell r="K29">
            <v>43431</v>
          </cell>
          <cell r="L29">
            <v>1248</v>
          </cell>
        </row>
        <row r="30">
          <cell r="A30" t="str">
            <v>p03552</v>
          </cell>
          <cell r="C30" t="str">
            <v xml:space="preserve"> เฟส</v>
          </cell>
          <cell r="D30" t="str">
            <v>CD030801</v>
          </cell>
          <cell r="E30" t="str">
            <v>Inventory</v>
          </cell>
          <cell r="I30" t="str">
            <v>Chicken</v>
          </cell>
        </row>
        <row r="31">
          <cell r="A31" t="str">
            <v>p03553</v>
          </cell>
          <cell r="C31" t="str">
            <v xml:space="preserve"> เฟส</v>
          </cell>
          <cell r="D31" t="str">
            <v>CD030802</v>
          </cell>
          <cell r="E31" t="str">
            <v>Inventory</v>
          </cell>
          <cell r="F31">
            <v>10</v>
          </cell>
          <cell r="G31" t="str">
            <v>WD02XXXXX</v>
          </cell>
          <cell r="H31" t="str">
            <v>WD02XXXXX</v>
          </cell>
          <cell r="I31" t="str">
            <v>Chicken</v>
          </cell>
          <cell r="J31" t="str">
            <v>A27B8DNN</v>
          </cell>
          <cell r="K31">
            <v>43431</v>
          </cell>
          <cell r="L31">
            <v>1248</v>
          </cell>
        </row>
        <row r="32">
          <cell r="A32" t="str">
            <v>p03554</v>
          </cell>
          <cell r="C32" t="str">
            <v xml:space="preserve"> เฟส</v>
          </cell>
          <cell r="D32" t="str">
            <v>CD030803</v>
          </cell>
          <cell r="E32" t="str">
            <v>Inventory</v>
          </cell>
          <cell r="F32">
            <v>10</v>
          </cell>
          <cell r="G32" t="str">
            <v>WD02XXXXX</v>
          </cell>
          <cell r="H32" t="str">
            <v>WD02XXXXX</v>
          </cell>
          <cell r="I32" t="str">
            <v>Chicken</v>
          </cell>
          <cell r="J32" t="str">
            <v>A27B8CNN</v>
          </cell>
          <cell r="K32">
            <v>43431</v>
          </cell>
          <cell r="L32">
            <v>1248</v>
          </cell>
        </row>
        <row r="33">
          <cell r="A33" t="str">
            <v>p03555</v>
          </cell>
          <cell r="C33" t="str">
            <v xml:space="preserve"> เฟส</v>
          </cell>
          <cell r="D33" t="str">
            <v>CD030804</v>
          </cell>
          <cell r="E33" t="str">
            <v>Inventory</v>
          </cell>
          <cell r="F33">
            <v>5</v>
          </cell>
          <cell r="G33" t="str">
            <v>WD02XXXXX</v>
          </cell>
          <cell r="H33" t="str">
            <v>WD02XXXXX</v>
          </cell>
          <cell r="I33" t="str">
            <v>Chicken</v>
          </cell>
          <cell r="J33" t="str">
            <v>A27B8DNN</v>
          </cell>
          <cell r="K33">
            <v>43431</v>
          </cell>
          <cell r="L33">
            <v>1248</v>
          </cell>
        </row>
        <row r="34">
          <cell r="A34" t="str">
            <v>p03556</v>
          </cell>
          <cell r="C34" t="str">
            <v xml:space="preserve"> เฟส</v>
          </cell>
          <cell r="D34" t="str">
            <v>CD030901</v>
          </cell>
          <cell r="E34" t="str">
            <v>Inventory</v>
          </cell>
          <cell r="I34" t="str">
            <v>Chicken</v>
          </cell>
        </row>
        <row r="35">
          <cell r="A35" t="str">
            <v>p03557</v>
          </cell>
          <cell r="C35" t="str">
            <v xml:space="preserve"> เฟส</v>
          </cell>
          <cell r="D35" t="str">
            <v>CD030902</v>
          </cell>
          <cell r="E35" t="str">
            <v>Inventory</v>
          </cell>
          <cell r="I35" t="str">
            <v>Chicken</v>
          </cell>
        </row>
        <row r="36">
          <cell r="A36" t="str">
            <v>p03558</v>
          </cell>
          <cell r="C36" t="str">
            <v xml:space="preserve"> เฟส</v>
          </cell>
          <cell r="D36" t="str">
            <v>CD030903</v>
          </cell>
          <cell r="E36" t="str">
            <v>Inventory</v>
          </cell>
          <cell r="F36">
            <v>7</v>
          </cell>
          <cell r="G36" t="str">
            <v>WD02XXXXX</v>
          </cell>
          <cell r="H36" t="str">
            <v>WD02XXXXX</v>
          </cell>
          <cell r="I36" t="str">
            <v>Chicken</v>
          </cell>
          <cell r="J36" t="str">
            <v>A27B8DNN</v>
          </cell>
          <cell r="K36">
            <v>43431</v>
          </cell>
          <cell r="L36">
            <v>1248</v>
          </cell>
        </row>
        <row r="37">
          <cell r="A37" t="str">
            <v>p03559</v>
          </cell>
          <cell r="C37" t="str">
            <v xml:space="preserve"> เฟส</v>
          </cell>
          <cell r="D37" t="str">
            <v>CD030904</v>
          </cell>
          <cell r="E37" t="str">
            <v>Inventory</v>
          </cell>
          <cell r="F37">
            <v>5</v>
          </cell>
          <cell r="G37" t="str">
            <v>WD02XXXXX</v>
          </cell>
          <cell r="H37" t="str">
            <v>WD02XXXXX</v>
          </cell>
          <cell r="I37" t="str">
            <v>Chicken</v>
          </cell>
          <cell r="J37" t="str">
            <v>A27B8CNN</v>
          </cell>
          <cell r="K37">
            <v>43431</v>
          </cell>
          <cell r="L37">
            <v>1248</v>
          </cell>
        </row>
        <row r="38">
          <cell r="A38" t="str">
            <v>p03560</v>
          </cell>
          <cell r="C38" t="str">
            <v xml:space="preserve"> เฟส</v>
          </cell>
          <cell r="D38" t="str">
            <v>CD031001</v>
          </cell>
          <cell r="E38" t="str">
            <v>Inventory</v>
          </cell>
          <cell r="F38">
            <v>8</v>
          </cell>
          <cell r="G38" t="str">
            <v>WD02XXXXX</v>
          </cell>
          <cell r="H38" t="str">
            <v>WD02XXXXX</v>
          </cell>
          <cell r="I38" t="str">
            <v>Chicken</v>
          </cell>
          <cell r="J38" t="str">
            <v>A27B8CDN</v>
          </cell>
          <cell r="K38">
            <v>43431</v>
          </cell>
          <cell r="L38">
            <v>1248</v>
          </cell>
        </row>
        <row r="39">
          <cell r="A39" t="str">
            <v>p03561</v>
          </cell>
          <cell r="C39" t="str">
            <v xml:space="preserve"> เฟส</v>
          </cell>
          <cell r="D39" t="str">
            <v>CD031002</v>
          </cell>
          <cell r="E39" t="str">
            <v>Inventory</v>
          </cell>
          <cell r="F39">
            <v>9</v>
          </cell>
          <cell r="G39" t="str">
            <v>WD02XXXXX</v>
          </cell>
          <cell r="H39" t="str">
            <v>WD02XXXXX</v>
          </cell>
          <cell r="I39" t="str">
            <v>Chicken</v>
          </cell>
          <cell r="J39" t="str">
            <v>A27B8CDN</v>
          </cell>
          <cell r="K39">
            <v>43431</v>
          </cell>
          <cell r="L39">
            <v>1248</v>
          </cell>
        </row>
        <row r="40">
          <cell r="A40" t="str">
            <v>p03562</v>
          </cell>
          <cell r="C40" t="str">
            <v xml:space="preserve"> เฟส</v>
          </cell>
          <cell r="D40" t="str">
            <v>CD031003</v>
          </cell>
          <cell r="E40" t="str">
            <v>Inventory</v>
          </cell>
          <cell r="F40">
            <v>4</v>
          </cell>
          <cell r="G40" t="str">
            <v>WD02XXXXX</v>
          </cell>
          <cell r="H40" t="str">
            <v>WD02XXXXX</v>
          </cell>
          <cell r="I40" t="str">
            <v>Chicken</v>
          </cell>
          <cell r="J40" t="str">
            <v>A27B8DNN</v>
          </cell>
          <cell r="K40">
            <v>43431</v>
          </cell>
          <cell r="L40">
            <v>1248</v>
          </cell>
        </row>
        <row r="41">
          <cell r="A41" t="str">
            <v>p03563</v>
          </cell>
          <cell r="C41" t="str">
            <v xml:space="preserve"> เฟส</v>
          </cell>
          <cell r="D41" t="str">
            <v>CD031004</v>
          </cell>
          <cell r="E41" t="str">
            <v>Inventory</v>
          </cell>
          <cell r="I41" t="str">
            <v>Chicken</v>
          </cell>
        </row>
        <row r="42">
          <cell r="A42" t="str">
            <v>p03564</v>
          </cell>
          <cell r="C42" t="str">
            <v xml:space="preserve"> เฟส</v>
          </cell>
          <cell r="D42" t="str">
            <v>CD031101</v>
          </cell>
          <cell r="E42" t="str">
            <v>Inventory</v>
          </cell>
          <cell r="I42" t="str">
            <v>Chicken</v>
          </cell>
        </row>
        <row r="43">
          <cell r="A43" t="str">
            <v>p03565</v>
          </cell>
          <cell r="C43" t="str">
            <v xml:space="preserve"> เฟส</v>
          </cell>
          <cell r="D43" t="str">
            <v>CD031102</v>
          </cell>
          <cell r="E43" t="str">
            <v>Inventory</v>
          </cell>
          <cell r="F43">
            <v>7</v>
          </cell>
          <cell r="G43" t="str">
            <v>WD02XXXXX</v>
          </cell>
          <cell r="H43" t="str">
            <v>WD02XXXXX</v>
          </cell>
          <cell r="I43" t="str">
            <v>Chicken</v>
          </cell>
          <cell r="J43" t="str">
            <v>A27B8CDN</v>
          </cell>
          <cell r="K43">
            <v>43431</v>
          </cell>
          <cell r="L43">
            <v>1248</v>
          </cell>
        </row>
        <row r="44">
          <cell r="A44" t="str">
            <v>p03566</v>
          </cell>
          <cell r="C44" t="str">
            <v xml:space="preserve"> เฟส</v>
          </cell>
          <cell r="D44" t="str">
            <v>CD031103</v>
          </cell>
          <cell r="E44" t="str">
            <v>Inventory</v>
          </cell>
          <cell r="F44">
            <v>8</v>
          </cell>
          <cell r="G44" t="str">
            <v>WD02XXXXX</v>
          </cell>
          <cell r="H44" t="str">
            <v>WD02XXXXX</v>
          </cell>
          <cell r="I44" t="str">
            <v>Chicken</v>
          </cell>
          <cell r="J44" t="str">
            <v>A27B8CNN</v>
          </cell>
          <cell r="K44">
            <v>43431</v>
          </cell>
          <cell r="L44">
            <v>1248</v>
          </cell>
        </row>
        <row r="45">
          <cell r="A45" t="str">
            <v>p03567</v>
          </cell>
          <cell r="C45" t="str">
            <v xml:space="preserve"> เฟส</v>
          </cell>
          <cell r="D45" t="str">
            <v>CD031104</v>
          </cell>
          <cell r="E45" t="str">
            <v>Inventory</v>
          </cell>
          <cell r="F45">
            <v>6</v>
          </cell>
          <cell r="G45" t="str">
            <v>WD02XXXXX</v>
          </cell>
          <cell r="H45" t="str">
            <v>WD02XXXXX</v>
          </cell>
          <cell r="I45" t="str">
            <v>Chicken</v>
          </cell>
          <cell r="J45" t="str">
            <v>A27B8DDN</v>
          </cell>
          <cell r="K45">
            <v>43431</v>
          </cell>
          <cell r="L45">
            <v>1248</v>
          </cell>
        </row>
        <row r="46">
          <cell r="A46" t="str">
            <v>p03568</v>
          </cell>
          <cell r="C46" t="str">
            <v xml:space="preserve"> เฟส</v>
          </cell>
          <cell r="D46" t="str">
            <v>CD031201</v>
          </cell>
          <cell r="E46" t="str">
            <v>Inventory</v>
          </cell>
          <cell r="I46" t="str">
            <v>Chicken</v>
          </cell>
        </row>
        <row r="47">
          <cell r="A47" t="str">
            <v>p03569</v>
          </cell>
          <cell r="C47" t="str">
            <v xml:space="preserve"> เฟส</v>
          </cell>
          <cell r="D47" t="str">
            <v>CD031202</v>
          </cell>
          <cell r="E47" t="str">
            <v>Inventory</v>
          </cell>
          <cell r="F47">
            <v>15</v>
          </cell>
          <cell r="G47" t="str">
            <v>WD02XXXXX</v>
          </cell>
          <cell r="H47" t="str">
            <v>WD02XXXXX</v>
          </cell>
          <cell r="I47" t="str">
            <v>Chicken</v>
          </cell>
          <cell r="J47" t="str">
            <v>A27B8DDN</v>
          </cell>
          <cell r="K47">
            <v>43431</v>
          </cell>
          <cell r="L47">
            <v>1248</v>
          </cell>
        </row>
        <row r="48">
          <cell r="A48" t="str">
            <v>p03570</v>
          </cell>
          <cell r="C48" t="str">
            <v xml:space="preserve"> เฟส</v>
          </cell>
          <cell r="D48" t="str">
            <v>CD031203</v>
          </cell>
          <cell r="E48" t="str">
            <v>Inventory</v>
          </cell>
          <cell r="F48">
            <v>10</v>
          </cell>
          <cell r="G48" t="str">
            <v>WD02XXXXX</v>
          </cell>
          <cell r="H48" t="str">
            <v>WD02XXXXX</v>
          </cell>
          <cell r="I48" t="str">
            <v>Chicken</v>
          </cell>
          <cell r="J48" t="str">
            <v>A27B8CDN</v>
          </cell>
          <cell r="K48">
            <v>43431</v>
          </cell>
          <cell r="L48">
            <v>1248</v>
          </cell>
        </row>
        <row r="49">
          <cell r="A49" t="str">
            <v>p03571</v>
          </cell>
          <cell r="C49" t="str">
            <v xml:space="preserve"> เฟส</v>
          </cell>
          <cell r="D49" t="str">
            <v>CD031204</v>
          </cell>
          <cell r="E49" t="str">
            <v>Inventory</v>
          </cell>
          <cell r="F49">
            <v>5</v>
          </cell>
          <cell r="G49" t="str">
            <v>WD02XXXXX</v>
          </cell>
          <cell r="H49" t="str">
            <v>WD02XXXXX</v>
          </cell>
          <cell r="I49" t="str">
            <v>Chicken</v>
          </cell>
          <cell r="J49" t="str">
            <v>A27B8DDN</v>
          </cell>
          <cell r="K49">
            <v>43431</v>
          </cell>
          <cell r="L49">
            <v>1248</v>
          </cell>
        </row>
        <row r="50">
          <cell r="A50" t="str">
            <v>p03572</v>
          </cell>
          <cell r="C50" t="str">
            <v xml:space="preserve"> เฟส</v>
          </cell>
          <cell r="D50" t="str">
            <v>CD031301</v>
          </cell>
          <cell r="E50" t="str">
            <v>Inventory</v>
          </cell>
          <cell r="F50">
            <v>3</v>
          </cell>
          <cell r="G50" t="str">
            <v>WD02XXXXX</v>
          </cell>
          <cell r="H50" t="str">
            <v>WD02XXXXX</v>
          </cell>
          <cell r="I50" t="str">
            <v>Chicken</v>
          </cell>
          <cell r="J50" t="str">
            <v>A27B8CNN</v>
          </cell>
          <cell r="K50">
            <v>43431</v>
          </cell>
          <cell r="L50">
            <v>1248</v>
          </cell>
        </row>
        <row r="51">
          <cell r="A51" t="str">
            <v>p03573</v>
          </cell>
          <cell r="C51" t="str">
            <v xml:space="preserve"> เฟส</v>
          </cell>
          <cell r="D51" t="str">
            <v>CD031302</v>
          </cell>
          <cell r="E51" t="str">
            <v>Inventory</v>
          </cell>
          <cell r="F51">
            <v>12</v>
          </cell>
          <cell r="G51" t="str">
            <v>WD02XXXXX</v>
          </cell>
          <cell r="H51" t="str">
            <v>WD02XXXXX</v>
          </cell>
          <cell r="I51" t="str">
            <v>Chicken</v>
          </cell>
          <cell r="J51" t="str">
            <v>A27B8CDN</v>
          </cell>
          <cell r="K51">
            <v>43431</v>
          </cell>
          <cell r="L51">
            <v>1248</v>
          </cell>
        </row>
        <row r="52">
          <cell r="A52" t="str">
            <v>p03574</v>
          </cell>
          <cell r="C52" t="str">
            <v xml:space="preserve"> เฟส</v>
          </cell>
          <cell r="D52" t="str">
            <v>CD031303</v>
          </cell>
          <cell r="E52" t="str">
            <v>Inventory</v>
          </cell>
          <cell r="F52">
            <v>6</v>
          </cell>
          <cell r="G52" t="str">
            <v>WD02XXXXX</v>
          </cell>
          <cell r="H52" t="str">
            <v>WD02XXXXX</v>
          </cell>
          <cell r="I52" t="str">
            <v>Chicken</v>
          </cell>
          <cell r="J52" t="str">
            <v>A27B8CNN</v>
          </cell>
          <cell r="K52">
            <v>43431</v>
          </cell>
          <cell r="L52">
            <v>1248</v>
          </cell>
        </row>
        <row r="53">
          <cell r="A53" t="str">
            <v>p03575</v>
          </cell>
          <cell r="C53" t="str">
            <v xml:space="preserve"> เฟส</v>
          </cell>
          <cell r="D53" t="str">
            <v>CD031304</v>
          </cell>
          <cell r="E53" t="str">
            <v>Inventory</v>
          </cell>
          <cell r="F53">
            <v>7</v>
          </cell>
          <cell r="G53" t="str">
            <v>WD02XXXXX</v>
          </cell>
          <cell r="H53" t="str">
            <v>WD02XXXXX</v>
          </cell>
          <cell r="I53" t="str">
            <v>Chicken</v>
          </cell>
          <cell r="J53" t="str">
            <v>A27B8CNN</v>
          </cell>
          <cell r="K53">
            <v>43431</v>
          </cell>
          <cell r="L53">
            <v>1248</v>
          </cell>
        </row>
        <row r="54">
          <cell r="A54" t="str">
            <v>p03576</v>
          </cell>
          <cell r="C54" t="str">
            <v xml:space="preserve"> เฟส</v>
          </cell>
          <cell r="D54" t="str">
            <v>CD031401</v>
          </cell>
          <cell r="E54" t="str">
            <v>Inventory</v>
          </cell>
          <cell r="F54">
            <v>14</v>
          </cell>
          <cell r="G54" t="str">
            <v>WD02XXXXX</v>
          </cell>
          <cell r="H54" t="str">
            <v>WD02XXXXX</v>
          </cell>
          <cell r="I54" t="str">
            <v>Chicken</v>
          </cell>
          <cell r="J54" t="str">
            <v>A27B8CDN</v>
          </cell>
          <cell r="K54">
            <v>43431</v>
          </cell>
          <cell r="L54">
            <v>1248</v>
          </cell>
        </row>
        <row r="55">
          <cell r="A55" t="str">
            <v>p03577</v>
          </cell>
          <cell r="C55" t="str">
            <v xml:space="preserve"> เฟส</v>
          </cell>
          <cell r="D55" t="str">
            <v>CD031402</v>
          </cell>
          <cell r="E55" t="str">
            <v>Inventory</v>
          </cell>
          <cell r="I55" t="str">
            <v>Chicken</v>
          </cell>
        </row>
        <row r="56">
          <cell r="A56" t="str">
            <v>p03578</v>
          </cell>
          <cell r="C56" t="str">
            <v xml:space="preserve"> เฟส</v>
          </cell>
          <cell r="D56" t="str">
            <v>CD031403</v>
          </cell>
          <cell r="E56" t="str">
            <v>Inventory</v>
          </cell>
          <cell r="F56">
            <v>4</v>
          </cell>
          <cell r="G56" t="str">
            <v>WD02XXXXX</v>
          </cell>
          <cell r="H56" t="str">
            <v>WD02XXXXX</v>
          </cell>
          <cell r="I56" t="str">
            <v>Chicken</v>
          </cell>
          <cell r="J56" t="str">
            <v>A27B8CNN</v>
          </cell>
          <cell r="K56">
            <v>43431</v>
          </cell>
          <cell r="L56">
            <v>1248</v>
          </cell>
        </row>
        <row r="57">
          <cell r="A57" t="str">
            <v>p03579</v>
          </cell>
          <cell r="C57" t="str">
            <v xml:space="preserve"> เฟส</v>
          </cell>
          <cell r="D57" t="str">
            <v>CD031404</v>
          </cell>
          <cell r="E57" t="str">
            <v>Inventory</v>
          </cell>
          <cell r="I57" t="str">
            <v>Chicken</v>
          </cell>
        </row>
        <row r="58">
          <cell r="A58" t="str">
            <v>p03580</v>
          </cell>
          <cell r="C58" t="str">
            <v xml:space="preserve"> เฟส</v>
          </cell>
          <cell r="D58" t="str">
            <v>CD031501</v>
          </cell>
          <cell r="E58" t="str">
            <v>Inventory</v>
          </cell>
          <cell r="F58">
            <v>27</v>
          </cell>
          <cell r="G58" t="str">
            <v>WD02XXXXX</v>
          </cell>
          <cell r="H58" t="str">
            <v>WD02XXXXX</v>
          </cell>
          <cell r="I58" t="str">
            <v>Chicken</v>
          </cell>
          <cell r="J58" t="str">
            <v>A27B8DDN</v>
          </cell>
          <cell r="K58">
            <v>43431</v>
          </cell>
          <cell r="L58">
            <v>1248</v>
          </cell>
        </row>
        <row r="59">
          <cell r="A59" t="str">
            <v>p03581</v>
          </cell>
          <cell r="C59" t="str">
            <v xml:space="preserve"> เฟส</v>
          </cell>
          <cell r="D59" t="str">
            <v>CD031502</v>
          </cell>
          <cell r="E59" t="str">
            <v>Inventory</v>
          </cell>
          <cell r="F59">
            <v>17</v>
          </cell>
          <cell r="G59" t="str">
            <v>WD02XXXXX</v>
          </cell>
          <cell r="H59" t="str">
            <v>WD02XXXXX</v>
          </cell>
          <cell r="I59" t="str">
            <v>Chicken</v>
          </cell>
          <cell r="J59" t="str">
            <v>A27B8DDN</v>
          </cell>
          <cell r="K59">
            <v>43431</v>
          </cell>
          <cell r="L59">
            <v>1248</v>
          </cell>
        </row>
        <row r="60">
          <cell r="A60" t="str">
            <v>p03582</v>
          </cell>
          <cell r="C60" t="str">
            <v xml:space="preserve"> เฟส</v>
          </cell>
          <cell r="D60" t="str">
            <v>CD031503</v>
          </cell>
          <cell r="E60" t="str">
            <v>Inventory</v>
          </cell>
          <cell r="F60">
            <v>19</v>
          </cell>
          <cell r="G60" t="str">
            <v>WD02XXXXX</v>
          </cell>
          <cell r="H60" t="str">
            <v>WD02XXXXX</v>
          </cell>
          <cell r="I60" t="str">
            <v>Chicken</v>
          </cell>
          <cell r="J60" t="str">
            <v>A27B8CDN</v>
          </cell>
          <cell r="K60">
            <v>43431</v>
          </cell>
          <cell r="L60">
            <v>1248</v>
          </cell>
        </row>
        <row r="61">
          <cell r="A61" t="str">
            <v>p03583</v>
          </cell>
          <cell r="C61" t="str">
            <v xml:space="preserve"> เฟส</v>
          </cell>
          <cell r="D61" t="str">
            <v>CD031504</v>
          </cell>
          <cell r="E61" t="str">
            <v>Inventory</v>
          </cell>
          <cell r="I61" t="str">
            <v>Chicken</v>
          </cell>
        </row>
        <row r="62">
          <cell r="A62" t="str">
            <v>p03584</v>
          </cell>
          <cell r="C62" t="str">
            <v xml:space="preserve"> เฟส</v>
          </cell>
          <cell r="D62" t="str">
            <v>CD031601</v>
          </cell>
          <cell r="E62" t="str">
            <v>Inventory</v>
          </cell>
          <cell r="F62">
            <v>11</v>
          </cell>
          <cell r="G62" t="str">
            <v>WD02XXXXX</v>
          </cell>
          <cell r="H62" t="str">
            <v>WD02XXXXX</v>
          </cell>
          <cell r="I62" t="str">
            <v>Chicken</v>
          </cell>
          <cell r="J62" t="str">
            <v>A27B8CDN</v>
          </cell>
          <cell r="K62">
            <v>43431</v>
          </cell>
          <cell r="L62">
            <v>1248</v>
          </cell>
        </row>
        <row r="63">
          <cell r="A63" t="str">
            <v>p03585</v>
          </cell>
          <cell r="C63" t="str">
            <v xml:space="preserve"> เฟส</v>
          </cell>
          <cell r="D63" t="str">
            <v>CD031602</v>
          </cell>
          <cell r="E63" t="str">
            <v>Inventory</v>
          </cell>
          <cell r="I63" t="str">
            <v>Chicken</v>
          </cell>
        </row>
        <row r="64">
          <cell r="A64" t="str">
            <v>p03586</v>
          </cell>
          <cell r="C64" t="str">
            <v xml:space="preserve"> เฟส</v>
          </cell>
          <cell r="D64" t="str">
            <v>CD031603</v>
          </cell>
          <cell r="E64" t="str">
            <v>Inventory</v>
          </cell>
          <cell r="F64">
            <v>2</v>
          </cell>
          <cell r="G64" t="str">
            <v>WD02XXXXX</v>
          </cell>
          <cell r="H64" t="str">
            <v>WD02XXXXX</v>
          </cell>
          <cell r="I64" t="str">
            <v>Chicken</v>
          </cell>
          <cell r="J64" t="str">
            <v>A27B8DNN</v>
          </cell>
          <cell r="K64">
            <v>43431</v>
          </cell>
          <cell r="L64">
            <v>1248</v>
          </cell>
        </row>
        <row r="65">
          <cell r="A65" t="str">
            <v>p03587</v>
          </cell>
          <cell r="C65" t="str">
            <v xml:space="preserve"> เฟส</v>
          </cell>
          <cell r="D65" t="str">
            <v>CD031604</v>
          </cell>
          <cell r="E65" t="str">
            <v>Inventory</v>
          </cell>
          <cell r="I65" t="str">
            <v>Chicken</v>
          </cell>
        </row>
        <row r="66">
          <cell r="A66" t="str">
            <v>p03588</v>
          </cell>
          <cell r="C66" t="str">
            <v xml:space="preserve"> เฟส</v>
          </cell>
          <cell r="D66" t="str">
            <v>CD031701</v>
          </cell>
          <cell r="E66" t="str">
            <v>Inventory</v>
          </cell>
          <cell r="I66" t="str">
            <v>Chicken</v>
          </cell>
        </row>
        <row r="67">
          <cell r="A67" t="str">
            <v>p03589</v>
          </cell>
          <cell r="C67" t="str">
            <v xml:space="preserve"> เฟส</v>
          </cell>
          <cell r="D67" t="str">
            <v>CD031702</v>
          </cell>
          <cell r="E67" t="str">
            <v>Inventory</v>
          </cell>
          <cell r="F67">
            <v>21</v>
          </cell>
          <cell r="G67" t="str">
            <v>WD02XXXXX</v>
          </cell>
          <cell r="H67" t="str">
            <v>WD02XXXXX</v>
          </cell>
          <cell r="I67" t="str">
            <v>Chicken</v>
          </cell>
          <cell r="J67" t="str">
            <v>A27B8DDN</v>
          </cell>
          <cell r="K67">
            <v>43431</v>
          </cell>
          <cell r="L67">
            <v>1248</v>
          </cell>
        </row>
        <row r="68">
          <cell r="A68" t="str">
            <v>p03590</v>
          </cell>
          <cell r="C68" t="str">
            <v xml:space="preserve"> เฟส</v>
          </cell>
          <cell r="D68" t="str">
            <v>CD031703</v>
          </cell>
          <cell r="E68" t="str">
            <v>Inventory</v>
          </cell>
          <cell r="F68">
            <v>19</v>
          </cell>
          <cell r="G68" t="str">
            <v>WD02XXXXX</v>
          </cell>
          <cell r="H68" t="str">
            <v>WD02XXXXX</v>
          </cell>
          <cell r="I68" t="str">
            <v>Chicken</v>
          </cell>
          <cell r="J68" t="str">
            <v>A27B8DDN</v>
          </cell>
          <cell r="K68">
            <v>43431</v>
          </cell>
          <cell r="L68">
            <v>1248</v>
          </cell>
        </row>
        <row r="69">
          <cell r="A69" t="str">
            <v>p03591</v>
          </cell>
          <cell r="C69" t="str">
            <v xml:space="preserve"> เฟส</v>
          </cell>
          <cell r="D69" t="str">
            <v>CD031704</v>
          </cell>
          <cell r="E69" t="str">
            <v>Inventory</v>
          </cell>
          <cell r="I69" t="str">
            <v>Chicken</v>
          </cell>
        </row>
        <row r="70">
          <cell r="A70" t="str">
            <v>p03592</v>
          </cell>
          <cell r="C70" t="str">
            <v xml:space="preserve"> เฟส</v>
          </cell>
          <cell r="D70" t="str">
            <v>CD031801</v>
          </cell>
          <cell r="E70" t="str">
            <v>Inventory</v>
          </cell>
          <cell r="F70">
            <v>1</v>
          </cell>
          <cell r="G70" t="str">
            <v>WD02XXXXX</v>
          </cell>
          <cell r="H70" t="str">
            <v>WD02XXXXX</v>
          </cell>
          <cell r="I70" t="str">
            <v>Chicken</v>
          </cell>
          <cell r="J70" t="str">
            <v>A27B8CDN</v>
          </cell>
          <cell r="K70">
            <v>43431</v>
          </cell>
          <cell r="L70">
            <v>1248</v>
          </cell>
        </row>
        <row r="71">
          <cell r="A71" t="str">
            <v>p03593</v>
          </cell>
          <cell r="C71" t="str">
            <v xml:space="preserve"> เฟส</v>
          </cell>
          <cell r="D71" t="str">
            <v>CD031802</v>
          </cell>
          <cell r="E71" t="str">
            <v>Inventory</v>
          </cell>
          <cell r="I71" t="str">
            <v>Chicken</v>
          </cell>
        </row>
        <row r="72">
          <cell r="A72" t="str">
            <v>p03594</v>
          </cell>
          <cell r="C72" t="str">
            <v xml:space="preserve"> เฟส</v>
          </cell>
          <cell r="D72" t="str">
            <v>CD031803</v>
          </cell>
          <cell r="E72" t="str">
            <v>Inventory</v>
          </cell>
          <cell r="F72">
            <v>7</v>
          </cell>
          <cell r="G72" t="str">
            <v>WD02XXXXX</v>
          </cell>
          <cell r="H72" t="str">
            <v>WD02XXXXX</v>
          </cell>
          <cell r="I72" t="str">
            <v>Chicken</v>
          </cell>
          <cell r="J72" t="str">
            <v>A27B8DDN</v>
          </cell>
          <cell r="K72">
            <v>43431</v>
          </cell>
          <cell r="L72">
            <v>1248</v>
          </cell>
        </row>
        <row r="73">
          <cell r="A73" t="str">
            <v>p03595</v>
          </cell>
          <cell r="C73" t="str">
            <v xml:space="preserve"> เฟส</v>
          </cell>
          <cell r="D73" t="str">
            <v>CD031804</v>
          </cell>
          <cell r="E73" t="str">
            <v>Inventory</v>
          </cell>
          <cell r="I73" t="str">
            <v>Chicken</v>
          </cell>
        </row>
        <row r="74">
          <cell r="A74" t="str">
            <v>p03596</v>
          </cell>
          <cell r="C74" t="str">
            <v xml:space="preserve"> เฟส</v>
          </cell>
          <cell r="D74" t="str">
            <v>CD031901</v>
          </cell>
          <cell r="E74" t="str">
            <v>Inventory</v>
          </cell>
          <cell r="F74">
            <v>2</v>
          </cell>
          <cell r="G74" t="str">
            <v>WD02XXXXX</v>
          </cell>
          <cell r="H74" t="str">
            <v>WD02XXXXX</v>
          </cell>
          <cell r="I74" t="str">
            <v>Chicken</v>
          </cell>
          <cell r="J74" t="str">
            <v>A27B8CDN</v>
          </cell>
          <cell r="K74">
            <v>43431</v>
          </cell>
          <cell r="L74">
            <v>1248</v>
          </cell>
        </row>
        <row r="75">
          <cell r="A75" t="str">
            <v>p03597</v>
          </cell>
          <cell r="C75" t="str">
            <v xml:space="preserve"> เฟส</v>
          </cell>
          <cell r="D75" t="str">
            <v>CD031902</v>
          </cell>
          <cell r="E75" t="str">
            <v>Inventory</v>
          </cell>
          <cell r="F75">
            <v>5</v>
          </cell>
          <cell r="G75" t="str">
            <v>WD02XXXXX</v>
          </cell>
          <cell r="H75" t="str">
            <v>WD02XXXXX</v>
          </cell>
          <cell r="I75" t="str">
            <v>Chicken</v>
          </cell>
          <cell r="J75" t="str">
            <v>A27B8CDN</v>
          </cell>
          <cell r="K75">
            <v>43431</v>
          </cell>
          <cell r="L75">
            <v>1248</v>
          </cell>
        </row>
        <row r="76">
          <cell r="A76" t="str">
            <v>p03598</v>
          </cell>
          <cell r="C76" t="str">
            <v xml:space="preserve"> เฟส</v>
          </cell>
          <cell r="D76" t="str">
            <v>CD031903</v>
          </cell>
          <cell r="E76" t="str">
            <v>Inventory</v>
          </cell>
          <cell r="F76">
            <v>4</v>
          </cell>
          <cell r="G76" t="str">
            <v>WD02XXXXX</v>
          </cell>
          <cell r="H76" t="str">
            <v>WD02XXXXX</v>
          </cell>
          <cell r="I76" t="str">
            <v>Chicken</v>
          </cell>
          <cell r="J76" t="str">
            <v>A27B8CDN</v>
          </cell>
          <cell r="K76">
            <v>43431</v>
          </cell>
          <cell r="L76">
            <v>1248</v>
          </cell>
        </row>
        <row r="77">
          <cell r="A77" t="str">
            <v>p03599</v>
          </cell>
          <cell r="C77" t="str">
            <v xml:space="preserve"> เฟส</v>
          </cell>
          <cell r="D77" t="str">
            <v>CD031904</v>
          </cell>
          <cell r="E77" t="str">
            <v>Inventory</v>
          </cell>
          <cell r="I77" t="str">
            <v>Chicken</v>
          </cell>
        </row>
        <row r="78">
          <cell r="A78" t="str">
            <v>p03600</v>
          </cell>
          <cell r="C78" t="str">
            <v xml:space="preserve"> เฟส</v>
          </cell>
          <cell r="D78" t="str">
            <v>CD032001</v>
          </cell>
          <cell r="E78" t="str">
            <v>Inventory</v>
          </cell>
          <cell r="F78">
            <v>6</v>
          </cell>
          <cell r="G78" t="str">
            <v>WD02XXXXX</v>
          </cell>
          <cell r="H78" t="str">
            <v>WD02XXXXX</v>
          </cell>
          <cell r="I78" t="str">
            <v>Chicken</v>
          </cell>
          <cell r="J78" t="str">
            <v>A27B8CDN</v>
          </cell>
          <cell r="K78">
            <v>43431</v>
          </cell>
          <cell r="L78">
            <v>1248</v>
          </cell>
        </row>
        <row r="79">
          <cell r="A79" t="str">
            <v>p03601</v>
          </cell>
          <cell r="C79" t="str">
            <v xml:space="preserve"> เฟส</v>
          </cell>
          <cell r="D79" t="str">
            <v>CD032002</v>
          </cell>
          <cell r="E79" t="str">
            <v>Inventory</v>
          </cell>
          <cell r="F79">
            <v>5</v>
          </cell>
          <cell r="G79" t="str">
            <v>WD02XXXXX</v>
          </cell>
          <cell r="H79" t="str">
            <v>WD02XXXXX</v>
          </cell>
          <cell r="I79" t="str">
            <v>Chicken</v>
          </cell>
          <cell r="J79" t="str">
            <v>A27B8DDN</v>
          </cell>
          <cell r="K79">
            <v>43431</v>
          </cell>
          <cell r="L79">
            <v>1248</v>
          </cell>
        </row>
        <row r="80">
          <cell r="A80" t="str">
            <v>p03602</v>
          </cell>
          <cell r="C80" t="str">
            <v xml:space="preserve"> เฟส</v>
          </cell>
          <cell r="D80" t="str">
            <v>CD032003</v>
          </cell>
          <cell r="E80" t="str">
            <v>Inventory</v>
          </cell>
          <cell r="F80">
            <v>3</v>
          </cell>
          <cell r="G80" t="str">
            <v>WD02XXXXX</v>
          </cell>
          <cell r="H80" t="str">
            <v>WD02XXXXX</v>
          </cell>
          <cell r="I80" t="str">
            <v>Chicken</v>
          </cell>
          <cell r="J80" t="str">
            <v>A27B8DNN</v>
          </cell>
          <cell r="K80">
            <v>43431</v>
          </cell>
          <cell r="L80">
            <v>1248</v>
          </cell>
        </row>
        <row r="81">
          <cell r="A81" t="str">
            <v>p03603</v>
          </cell>
          <cell r="C81" t="str">
            <v xml:space="preserve"> เฟส</v>
          </cell>
          <cell r="D81" t="str">
            <v>CD032004</v>
          </cell>
          <cell r="E81" t="str">
            <v>Inventory</v>
          </cell>
          <cell r="F81">
            <v>4</v>
          </cell>
          <cell r="G81" t="str">
            <v>WD02XXXXX</v>
          </cell>
          <cell r="H81" t="str">
            <v>WD02XXXXX</v>
          </cell>
          <cell r="I81" t="str">
            <v>Chicken</v>
          </cell>
          <cell r="J81" t="str">
            <v>A27B8DDN</v>
          </cell>
          <cell r="K81">
            <v>43431</v>
          </cell>
          <cell r="L81">
            <v>1248</v>
          </cell>
        </row>
        <row r="82">
          <cell r="A82" t="str">
            <v>p03604</v>
          </cell>
          <cell r="C82" t="str">
            <v xml:space="preserve"> เฟส</v>
          </cell>
          <cell r="D82" t="str">
            <v>CD032101</v>
          </cell>
          <cell r="E82" t="str">
            <v>Inventory</v>
          </cell>
          <cell r="I82" t="str">
            <v>Chicken</v>
          </cell>
        </row>
        <row r="83">
          <cell r="A83" t="str">
            <v>p03605</v>
          </cell>
          <cell r="C83" t="str">
            <v xml:space="preserve"> เฟส</v>
          </cell>
          <cell r="D83" t="str">
            <v>CD032102</v>
          </cell>
          <cell r="E83" t="str">
            <v>Inventory</v>
          </cell>
          <cell r="I83" t="str">
            <v>Chicken</v>
          </cell>
        </row>
        <row r="84">
          <cell r="A84" t="str">
            <v>p03606</v>
          </cell>
          <cell r="C84" t="str">
            <v xml:space="preserve"> เฟส</v>
          </cell>
          <cell r="D84" t="str">
            <v>CD032103</v>
          </cell>
          <cell r="E84" t="str">
            <v>Inventory</v>
          </cell>
          <cell r="F84">
            <v>3</v>
          </cell>
          <cell r="G84" t="str">
            <v>WD02XXXXX</v>
          </cell>
          <cell r="H84" t="str">
            <v>WD02XXXXX</v>
          </cell>
          <cell r="I84" t="str">
            <v>Chicken</v>
          </cell>
          <cell r="J84" t="str">
            <v>A27B8DDN</v>
          </cell>
          <cell r="K84">
            <v>43431</v>
          </cell>
          <cell r="L84">
            <v>1248</v>
          </cell>
        </row>
        <row r="85">
          <cell r="A85" t="str">
            <v>p03607</v>
          </cell>
          <cell r="C85" t="str">
            <v xml:space="preserve"> เฟส</v>
          </cell>
          <cell r="D85" t="str">
            <v>CD032104</v>
          </cell>
          <cell r="E85" t="str">
            <v>Inventory</v>
          </cell>
          <cell r="F85">
            <v>25</v>
          </cell>
          <cell r="G85" t="str">
            <v>WD02XXXXX</v>
          </cell>
          <cell r="H85" t="str">
            <v>WD02XXXXX</v>
          </cell>
          <cell r="I85" t="str">
            <v>Chicken</v>
          </cell>
          <cell r="J85" t="str">
            <v>A27B8DDN</v>
          </cell>
          <cell r="K85">
            <v>43431</v>
          </cell>
          <cell r="L85">
            <v>1248</v>
          </cell>
        </row>
        <row r="86">
          <cell r="A86" t="str">
            <v>p03608</v>
          </cell>
          <cell r="C86" t="str">
            <v xml:space="preserve"> เฟส</v>
          </cell>
          <cell r="D86" t="str">
            <v>CD032201</v>
          </cell>
          <cell r="E86" t="str">
            <v>Inventory</v>
          </cell>
          <cell r="I86" t="str">
            <v>Chicken</v>
          </cell>
        </row>
        <row r="87">
          <cell r="A87" t="str">
            <v>p03609</v>
          </cell>
          <cell r="C87" t="str">
            <v xml:space="preserve"> เฟส</v>
          </cell>
          <cell r="D87" t="str">
            <v>CD032202</v>
          </cell>
          <cell r="E87" t="str">
            <v>Inventory</v>
          </cell>
          <cell r="I87" t="str">
            <v>Chicken</v>
          </cell>
        </row>
        <row r="88">
          <cell r="A88" t="str">
            <v>p03610</v>
          </cell>
          <cell r="C88" t="str">
            <v xml:space="preserve"> เฟส</v>
          </cell>
          <cell r="D88" t="str">
            <v>CD032203</v>
          </cell>
          <cell r="E88" t="str">
            <v>Inventory</v>
          </cell>
          <cell r="I88" t="str">
            <v>Chicken</v>
          </cell>
        </row>
        <row r="89">
          <cell r="A89" t="str">
            <v>p03611</v>
          </cell>
          <cell r="C89" t="str">
            <v xml:space="preserve"> เฟส</v>
          </cell>
          <cell r="D89" t="str">
            <v>CD032204</v>
          </cell>
          <cell r="E89" t="str">
            <v>Inventory</v>
          </cell>
          <cell r="I89" t="str">
            <v>Chicken</v>
          </cell>
        </row>
        <row r="90">
          <cell r="A90" t="str">
            <v>p03612</v>
          </cell>
          <cell r="C90" t="str">
            <v xml:space="preserve"> เฟส</v>
          </cell>
          <cell r="D90" t="str">
            <v>CD032301</v>
          </cell>
          <cell r="E90" t="str">
            <v>Inventory</v>
          </cell>
          <cell r="I90" t="str">
            <v>Chicken</v>
          </cell>
        </row>
        <row r="91">
          <cell r="A91" t="str">
            <v>p03613</v>
          </cell>
          <cell r="C91" t="str">
            <v xml:space="preserve"> เฟส</v>
          </cell>
          <cell r="D91" t="str">
            <v>CD032302</v>
          </cell>
          <cell r="E91" t="str">
            <v>Inventory</v>
          </cell>
          <cell r="I91" t="str">
            <v>Chicken</v>
          </cell>
        </row>
        <row r="92">
          <cell r="A92" t="str">
            <v>p03614</v>
          </cell>
          <cell r="C92" t="str">
            <v xml:space="preserve"> เฟส</v>
          </cell>
          <cell r="D92" t="str">
            <v>CD032303</v>
          </cell>
          <cell r="E92" t="str">
            <v>Inventory</v>
          </cell>
          <cell r="I92" t="str">
            <v>Chicken</v>
          </cell>
        </row>
        <row r="93">
          <cell r="A93" t="str">
            <v>p03615</v>
          </cell>
          <cell r="C93" t="str">
            <v xml:space="preserve"> เฟส</v>
          </cell>
          <cell r="D93" t="str">
            <v>CD032304</v>
          </cell>
          <cell r="E93" t="str">
            <v>Inventory</v>
          </cell>
          <cell r="I93" t="str">
            <v>Chicken</v>
          </cell>
        </row>
        <row r="94">
          <cell r="A94" t="str">
            <v>p03616</v>
          </cell>
          <cell r="C94" t="str">
            <v xml:space="preserve"> เฟส</v>
          </cell>
          <cell r="D94" t="str">
            <v>CD032401</v>
          </cell>
          <cell r="E94" t="str">
            <v>Inventory</v>
          </cell>
          <cell r="F94">
            <v>10</v>
          </cell>
          <cell r="G94" t="str">
            <v>WD02XXXXX</v>
          </cell>
          <cell r="H94" t="str">
            <v>WD02XXXXX</v>
          </cell>
          <cell r="I94" t="str">
            <v>Chicken</v>
          </cell>
          <cell r="J94" t="str">
            <v>A27B8DDN</v>
          </cell>
          <cell r="K94">
            <v>43431</v>
          </cell>
          <cell r="L94">
            <v>1248</v>
          </cell>
        </row>
        <row r="95">
          <cell r="A95" t="str">
            <v>p03617</v>
          </cell>
          <cell r="C95" t="str">
            <v xml:space="preserve"> เฟส</v>
          </cell>
          <cell r="D95" t="str">
            <v>CD032402</v>
          </cell>
          <cell r="E95" t="str">
            <v>Inventory</v>
          </cell>
          <cell r="F95">
            <v>23</v>
          </cell>
          <cell r="G95" t="str">
            <v>WD02XXXXX</v>
          </cell>
          <cell r="H95" t="str">
            <v>WD02XXXXX</v>
          </cell>
          <cell r="I95" t="str">
            <v>Chicken</v>
          </cell>
          <cell r="J95" t="str">
            <v>A27B8DDN</v>
          </cell>
          <cell r="K95">
            <v>43431</v>
          </cell>
          <cell r="L95">
            <v>1248</v>
          </cell>
        </row>
        <row r="96">
          <cell r="A96" t="str">
            <v>p03618</v>
          </cell>
          <cell r="C96" t="str">
            <v xml:space="preserve"> เฟส</v>
          </cell>
          <cell r="D96" t="str">
            <v>CD032403</v>
          </cell>
          <cell r="E96" t="str">
            <v>Inventory</v>
          </cell>
          <cell r="F96">
            <v>9</v>
          </cell>
          <cell r="G96" t="str">
            <v>WD02XXXXX</v>
          </cell>
          <cell r="H96" t="str">
            <v>WD02XXXXX</v>
          </cell>
          <cell r="I96" t="str">
            <v>Chicken</v>
          </cell>
          <cell r="J96" t="str">
            <v>A27B8DDN</v>
          </cell>
          <cell r="K96">
            <v>43431</v>
          </cell>
          <cell r="L96">
            <v>1248</v>
          </cell>
        </row>
        <row r="97">
          <cell r="A97" t="str">
            <v>p03619</v>
          </cell>
          <cell r="C97" t="str">
            <v xml:space="preserve"> เฟส</v>
          </cell>
          <cell r="D97" t="str">
            <v>CD032404</v>
          </cell>
          <cell r="E97" t="str">
            <v>Inventory</v>
          </cell>
          <cell r="F97">
            <v>15</v>
          </cell>
          <cell r="G97" t="str">
            <v>WD02XXXXX</v>
          </cell>
          <cell r="H97" t="str">
            <v>WD02XXXXX</v>
          </cell>
          <cell r="I97" t="str">
            <v>Chicken</v>
          </cell>
          <cell r="J97" t="str">
            <v>A27B8CNN</v>
          </cell>
          <cell r="K97">
            <v>43431</v>
          </cell>
          <cell r="L97">
            <v>1248</v>
          </cell>
        </row>
        <row r="98">
          <cell r="A98" t="str">
            <v>p03620</v>
          </cell>
          <cell r="C98" t="str">
            <v xml:space="preserve"> เฟส</v>
          </cell>
          <cell r="D98" t="str">
            <v>CD032501</v>
          </cell>
          <cell r="E98" t="str">
            <v>Inventory</v>
          </cell>
          <cell r="F98">
            <v>16</v>
          </cell>
          <cell r="G98" t="str">
            <v>WD02XXXXX</v>
          </cell>
          <cell r="H98" t="str">
            <v>WD02XXXXX</v>
          </cell>
          <cell r="I98" t="str">
            <v>Chicken</v>
          </cell>
          <cell r="J98" t="str">
            <v>A27B8DDN</v>
          </cell>
          <cell r="K98">
            <v>43431</v>
          </cell>
          <cell r="L98">
            <v>1248</v>
          </cell>
        </row>
        <row r="99">
          <cell r="A99" t="str">
            <v>p03621</v>
          </cell>
          <cell r="C99" t="str">
            <v xml:space="preserve"> เฟส</v>
          </cell>
          <cell r="D99" t="str">
            <v>CD032502</v>
          </cell>
          <cell r="E99" t="str">
            <v>Inventory</v>
          </cell>
          <cell r="F99">
            <v>5</v>
          </cell>
          <cell r="G99" t="str">
            <v>WD02XXXXX</v>
          </cell>
          <cell r="H99" t="str">
            <v>WD02XXXXX</v>
          </cell>
          <cell r="I99" t="str">
            <v>Chicken</v>
          </cell>
          <cell r="J99" t="str">
            <v>A27B8CNN</v>
          </cell>
          <cell r="K99">
            <v>43431</v>
          </cell>
          <cell r="L99">
            <v>1248</v>
          </cell>
        </row>
        <row r="100">
          <cell r="A100" t="str">
            <v>p03622</v>
          </cell>
          <cell r="C100" t="str">
            <v xml:space="preserve"> เฟส</v>
          </cell>
          <cell r="D100" t="str">
            <v>CD032503</v>
          </cell>
          <cell r="E100" t="str">
            <v>Inventory</v>
          </cell>
          <cell r="F100">
            <v>6</v>
          </cell>
          <cell r="G100" t="str">
            <v>WD02XXXXX</v>
          </cell>
          <cell r="H100" t="str">
            <v>WD02XXXXX</v>
          </cell>
          <cell r="I100" t="str">
            <v>Chicken</v>
          </cell>
          <cell r="J100" t="str">
            <v>A27B8DNN</v>
          </cell>
          <cell r="K100">
            <v>43431</v>
          </cell>
          <cell r="L100">
            <v>1248</v>
          </cell>
        </row>
        <row r="101">
          <cell r="A101" t="str">
            <v>p03623</v>
          </cell>
          <cell r="C101" t="str">
            <v xml:space="preserve"> เฟส</v>
          </cell>
          <cell r="D101" t="str">
            <v>CD032504</v>
          </cell>
          <cell r="E101" t="str">
            <v>Inventory</v>
          </cell>
          <cell r="F101">
            <v>14</v>
          </cell>
          <cell r="G101" t="str">
            <v>WD02XXXXX</v>
          </cell>
          <cell r="H101" t="str">
            <v>WD02XXXXX</v>
          </cell>
          <cell r="I101" t="str">
            <v>Chicken</v>
          </cell>
          <cell r="J101" t="str">
            <v>A27B8CNN</v>
          </cell>
          <cell r="K101">
            <v>43431</v>
          </cell>
          <cell r="L101">
            <v>1248</v>
          </cell>
        </row>
        <row r="102">
          <cell r="A102" t="str">
            <v>p03624</v>
          </cell>
          <cell r="C102" t="str">
            <v xml:space="preserve"> เฟส</v>
          </cell>
          <cell r="D102" t="str">
            <v>CD032601</v>
          </cell>
          <cell r="E102" t="str">
            <v>Inventory</v>
          </cell>
          <cell r="F102">
            <v>11</v>
          </cell>
          <cell r="G102" t="str">
            <v>WD02XXXXX</v>
          </cell>
          <cell r="H102" t="str">
            <v>WD02XXXXX</v>
          </cell>
          <cell r="I102" t="str">
            <v>Chicken</v>
          </cell>
          <cell r="J102" t="str">
            <v>A27B8DDN</v>
          </cell>
          <cell r="K102">
            <v>43431</v>
          </cell>
          <cell r="L102">
            <v>1248</v>
          </cell>
        </row>
        <row r="103">
          <cell r="A103" t="str">
            <v>p03625</v>
          </cell>
          <cell r="C103" t="str">
            <v xml:space="preserve"> เฟส</v>
          </cell>
          <cell r="D103" t="str">
            <v>CD032602</v>
          </cell>
          <cell r="E103" t="str">
            <v>Inventory</v>
          </cell>
          <cell r="F103">
            <v>13</v>
          </cell>
          <cell r="G103" t="str">
            <v>WD02XXXXX</v>
          </cell>
          <cell r="H103" t="str">
            <v>WD02XXXXX</v>
          </cell>
          <cell r="I103" t="str">
            <v>Chicken</v>
          </cell>
          <cell r="J103" t="str">
            <v>A27B8DNN</v>
          </cell>
          <cell r="K103">
            <v>43431</v>
          </cell>
          <cell r="L103">
            <v>1248</v>
          </cell>
        </row>
        <row r="104">
          <cell r="A104" t="str">
            <v>p03626</v>
          </cell>
          <cell r="C104" t="str">
            <v xml:space="preserve"> เฟส</v>
          </cell>
          <cell r="D104" t="str">
            <v>CD032603</v>
          </cell>
          <cell r="E104" t="str">
            <v>Inventory</v>
          </cell>
          <cell r="F104">
            <v>5</v>
          </cell>
          <cell r="G104" t="str">
            <v>WD02XXXXX</v>
          </cell>
          <cell r="H104" t="str">
            <v>WD02XXXXX</v>
          </cell>
          <cell r="I104" t="str">
            <v>Chicken</v>
          </cell>
          <cell r="J104" t="str">
            <v>A27B8CNN</v>
          </cell>
          <cell r="K104">
            <v>43431</v>
          </cell>
          <cell r="L104">
            <v>1248</v>
          </cell>
        </row>
        <row r="105">
          <cell r="A105" t="str">
            <v>p03627</v>
          </cell>
          <cell r="C105" t="str">
            <v xml:space="preserve"> เฟส</v>
          </cell>
          <cell r="D105" t="str">
            <v>CD032604</v>
          </cell>
          <cell r="E105" t="str">
            <v>Inventory</v>
          </cell>
          <cell r="F105">
            <v>7</v>
          </cell>
          <cell r="G105" t="str">
            <v>WD02XXXXX</v>
          </cell>
          <cell r="H105" t="str">
            <v>WD02XXXXX</v>
          </cell>
          <cell r="I105" t="str">
            <v>Chicken</v>
          </cell>
          <cell r="J105" t="str">
            <v>A27B8CNN</v>
          </cell>
          <cell r="K105">
            <v>43431</v>
          </cell>
          <cell r="L105">
            <v>1248</v>
          </cell>
        </row>
        <row r="106">
          <cell r="A106" t="str">
            <v>p03628</v>
          </cell>
          <cell r="C106" t="str">
            <v xml:space="preserve"> เฟส</v>
          </cell>
          <cell r="D106" t="str">
            <v>CD032701</v>
          </cell>
          <cell r="E106" t="str">
            <v>Inventory</v>
          </cell>
          <cell r="F106">
            <v>11</v>
          </cell>
          <cell r="G106" t="str">
            <v>WD02XXXXX</v>
          </cell>
          <cell r="H106" t="str">
            <v>WD02XXXXX</v>
          </cell>
          <cell r="I106" t="str">
            <v>Chicken</v>
          </cell>
          <cell r="J106" t="str">
            <v>A27B8DNN</v>
          </cell>
          <cell r="K106">
            <v>43431</v>
          </cell>
          <cell r="L106">
            <v>1248</v>
          </cell>
        </row>
        <row r="107">
          <cell r="A107" t="str">
            <v>p03629</v>
          </cell>
          <cell r="C107" t="str">
            <v xml:space="preserve"> เฟส</v>
          </cell>
          <cell r="D107" t="str">
            <v>CD032702</v>
          </cell>
          <cell r="E107" t="str">
            <v>Inventory</v>
          </cell>
          <cell r="I107" t="str">
            <v>Chicken</v>
          </cell>
        </row>
        <row r="108">
          <cell r="A108" t="str">
            <v>p03630</v>
          </cell>
          <cell r="C108" t="str">
            <v xml:space="preserve"> เฟส</v>
          </cell>
          <cell r="D108" t="str">
            <v>CD032703</v>
          </cell>
          <cell r="E108" t="str">
            <v>Inventory</v>
          </cell>
          <cell r="I108" t="str">
            <v>Chicken</v>
          </cell>
        </row>
        <row r="109">
          <cell r="A109" t="str">
            <v>p03631</v>
          </cell>
          <cell r="C109" t="str">
            <v xml:space="preserve"> เฟส</v>
          </cell>
          <cell r="D109" t="str">
            <v>CD032704</v>
          </cell>
          <cell r="E109" t="str">
            <v>Inventory</v>
          </cell>
          <cell r="I109" t="str">
            <v>Chicken</v>
          </cell>
        </row>
        <row r="110">
          <cell r="A110" t="str">
            <v>p03632</v>
          </cell>
          <cell r="C110" t="str">
            <v xml:space="preserve"> เฟส</v>
          </cell>
          <cell r="D110" t="str">
            <v>CD032801</v>
          </cell>
          <cell r="E110" t="str">
            <v>Inventory</v>
          </cell>
          <cell r="I110" t="str">
            <v>Chicken</v>
          </cell>
        </row>
        <row r="111">
          <cell r="A111" t="str">
            <v>p03633</v>
          </cell>
          <cell r="C111" t="str">
            <v xml:space="preserve"> เฟส</v>
          </cell>
          <cell r="D111" t="str">
            <v>CD032802</v>
          </cell>
          <cell r="E111" t="str">
            <v>Inventory</v>
          </cell>
          <cell r="I111" t="str">
            <v>Chicken</v>
          </cell>
        </row>
        <row r="112">
          <cell r="A112" t="str">
            <v>p03634</v>
          </cell>
          <cell r="C112" t="str">
            <v xml:space="preserve"> เฟส</v>
          </cell>
          <cell r="D112" t="str">
            <v>CD032803</v>
          </cell>
          <cell r="E112" t="str">
            <v>Inventory</v>
          </cell>
          <cell r="I112" t="str">
            <v>Chicken</v>
          </cell>
        </row>
        <row r="113">
          <cell r="A113" t="str">
            <v>p03635</v>
          </cell>
          <cell r="C113" t="str">
            <v xml:space="preserve"> เฟส</v>
          </cell>
          <cell r="D113" t="str">
            <v>CD032804</v>
          </cell>
          <cell r="E113" t="str">
            <v>Inventory</v>
          </cell>
          <cell r="F113">
            <v>20</v>
          </cell>
          <cell r="G113" t="str">
            <v>WD02XXXXX</v>
          </cell>
          <cell r="H113" t="str">
            <v>WD02XXXXX</v>
          </cell>
          <cell r="I113" t="str">
            <v>Chicken</v>
          </cell>
          <cell r="J113" t="str">
            <v>A27B8DDN</v>
          </cell>
          <cell r="K113">
            <v>43431</v>
          </cell>
          <cell r="L113">
            <v>1248</v>
          </cell>
        </row>
        <row r="114">
          <cell r="A114" t="str">
            <v>p03636</v>
          </cell>
          <cell r="C114" t="str">
            <v xml:space="preserve"> เฟส</v>
          </cell>
          <cell r="D114" t="str">
            <v>CD032901</v>
          </cell>
          <cell r="E114" t="str">
            <v>Inventory</v>
          </cell>
          <cell r="I114" t="str">
            <v>Chicken</v>
          </cell>
        </row>
        <row r="115">
          <cell r="A115" t="str">
            <v>p03637</v>
          </cell>
          <cell r="C115" t="str">
            <v xml:space="preserve"> เฟส</v>
          </cell>
          <cell r="D115" t="str">
            <v>CD032902</v>
          </cell>
          <cell r="E115" t="str">
            <v>Inventory</v>
          </cell>
          <cell r="F115">
            <v>16</v>
          </cell>
          <cell r="G115" t="str">
            <v>WD02XXXXX</v>
          </cell>
          <cell r="H115" t="str">
            <v>WD02XXXXX</v>
          </cell>
          <cell r="I115" t="str">
            <v>Chicken</v>
          </cell>
          <cell r="J115" t="str">
            <v>A27B8CDN</v>
          </cell>
          <cell r="K115">
            <v>43431</v>
          </cell>
          <cell r="L115">
            <v>1248</v>
          </cell>
        </row>
        <row r="116">
          <cell r="A116" t="str">
            <v>p03638</v>
          </cell>
          <cell r="C116" t="str">
            <v xml:space="preserve"> เฟส</v>
          </cell>
          <cell r="D116" t="str">
            <v>CD032903</v>
          </cell>
          <cell r="E116" t="str">
            <v>Inventory</v>
          </cell>
          <cell r="I116" t="str">
            <v>Chicken</v>
          </cell>
        </row>
        <row r="117">
          <cell r="A117" t="str">
            <v>p03639</v>
          </cell>
          <cell r="C117" t="str">
            <v xml:space="preserve"> เฟส</v>
          </cell>
          <cell r="D117" t="str">
            <v>CD032904</v>
          </cell>
          <cell r="E117" t="str">
            <v>Inventory</v>
          </cell>
          <cell r="F117">
            <v>13</v>
          </cell>
          <cell r="G117" t="str">
            <v>WD02XXXXX</v>
          </cell>
          <cell r="H117" t="str">
            <v>WD02XXXXX</v>
          </cell>
          <cell r="I117" t="str">
            <v>Chicken</v>
          </cell>
          <cell r="J117" t="str">
            <v>A27B8CDN</v>
          </cell>
          <cell r="K117">
            <v>43431</v>
          </cell>
          <cell r="L117">
            <v>1248</v>
          </cell>
        </row>
        <row r="118">
          <cell r="A118" t="str">
            <v>p03640</v>
          </cell>
          <cell r="C118" t="str">
            <v xml:space="preserve"> เฟส</v>
          </cell>
          <cell r="D118" t="str">
            <v>CD033001</v>
          </cell>
          <cell r="E118" t="str">
            <v>Inventory</v>
          </cell>
          <cell r="I118" t="str">
            <v>Chicken</v>
          </cell>
        </row>
        <row r="119">
          <cell r="A119" t="str">
            <v>p03641</v>
          </cell>
          <cell r="C119" t="str">
            <v xml:space="preserve"> เฟส</v>
          </cell>
          <cell r="D119" t="str">
            <v>CD033002</v>
          </cell>
          <cell r="E119" t="str">
            <v>Inventory</v>
          </cell>
          <cell r="F119">
            <v>24</v>
          </cell>
          <cell r="G119" t="str">
            <v>WD02XXXXX</v>
          </cell>
          <cell r="H119" t="str">
            <v>WD02XXXXX</v>
          </cell>
          <cell r="I119" t="str">
            <v>Chicken</v>
          </cell>
          <cell r="J119" t="str">
            <v>A27B8DDN</v>
          </cell>
          <cell r="K119">
            <v>43431</v>
          </cell>
          <cell r="L119">
            <v>1248</v>
          </cell>
        </row>
        <row r="120">
          <cell r="A120" t="str">
            <v>p03642</v>
          </cell>
          <cell r="C120" t="str">
            <v xml:space="preserve"> เฟส</v>
          </cell>
          <cell r="D120" t="str">
            <v>CD033003</v>
          </cell>
          <cell r="E120" t="str">
            <v>Inventory</v>
          </cell>
          <cell r="F120">
            <v>22</v>
          </cell>
          <cell r="G120" t="str">
            <v>WD02XXXXX</v>
          </cell>
          <cell r="H120" t="str">
            <v>WD02XXXXX</v>
          </cell>
          <cell r="I120" t="str">
            <v>Chicken</v>
          </cell>
          <cell r="J120" t="str">
            <v>A27B8DDN</v>
          </cell>
          <cell r="K120">
            <v>43431</v>
          </cell>
          <cell r="L120">
            <v>1248</v>
          </cell>
        </row>
        <row r="121">
          <cell r="A121" t="str">
            <v>p03643</v>
          </cell>
          <cell r="C121" t="str">
            <v xml:space="preserve"> เฟส</v>
          </cell>
          <cell r="D121" t="str">
            <v>CD033004</v>
          </cell>
          <cell r="E121" t="str">
            <v>Inventory</v>
          </cell>
          <cell r="F121">
            <v>26</v>
          </cell>
          <cell r="G121" t="str">
            <v>WD02XXXXX</v>
          </cell>
          <cell r="H121" t="str">
            <v>WD02XXXXX</v>
          </cell>
          <cell r="I121" t="str">
            <v>Chicken</v>
          </cell>
          <cell r="J121" t="str">
            <v>A27B8DDN</v>
          </cell>
          <cell r="K121">
            <v>43431</v>
          </cell>
          <cell r="L121">
            <v>1248</v>
          </cell>
        </row>
        <row r="122">
          <cell r="A122" t="str">
            <v>p03644</v>
          </cell>
          <cell r="C122" t="str">
            <v xml:space="preserve"> เฟส</v>
          </cell>
          <cell r="D122" t="str">
            <v>CD033101</v>
          </cell>
          <cell r="E122" t="str">
            <v>Inventory</v>
          </cell>
          <cell r="I122" t="str">
            <v>Chicken</v>
          </cell>
        </row>
        <row r="123">
          <cell r="A123" t="str">
            <v>p03645</v>
          </cell>
          <cell r="C123" t="str">
            <v xml:space="preserve"> เฟส</v>
          </cell>
          <cell r="D123" t="str">
            <v>CD033102</v>
          </cell>
          <cell r="E123" t="str">
            <v>Inventory</v>
          </cell>
          <cell r="I123" t="str">
            <v>Chicken</v>
          </cell>
        </row>
        <row r="124">
          <cell r="A124" t="str">
            <v>p03646</v>
          </cell>
          <cell r="C124" t="str">
            <v xml:space="preserve"> เฟส</v>
          </cell>
          <cell r="D124" t="str">
            <v>CD033103</v>
          </cell>
          <cell r="E124" t="str">
            <v>Inventory</v>
          </cell>
          <cell r="F124">
            <v>18</v>
          </cell>
          <cell r="G124" t="str">
            <v>WD02XXXXX</v>
          </cell>
          <cell r="H124" t="str">
            <v>WD02XXXXX</v>
          </cell>
          <cell r="I124" t="str">
            <v>Chicken</v>
          </cell>
          <cell r="J124" t="str">
            <v>A27B8DDN</v>
          </cell>
          <cell r="K124">
            <v>43431</v>
          </cell>
          <cell r="L124">
            <v>1248</v>
          </cell>
        </row>
        <row r="125">
          <cell r="A125" t="str">
            <v>p03647</v>
          </cell>
          <cell r="C125" t="str">
            <v xml:space="preserve"> เฟส</v>
          </cell>
          <cell r="D125" t="str">
            <v>CD033104</v>
          </cell>
          <cell r="E125" t="str">
            <v>Inventory</v>
          </cell>
          <cell r="I125" t="str">
            <v>Chicken</v>
          </cell>
        </row>
        <row r="126">
          <cell r="A126" t="str">
            <v>p03648</v>
          </cell>
          <cell r="C126" t="str">
            <v xml:space="preserve"> เฟส</v>
          </cell>
          <cell r="D126" t="str">
            <v>CD033201</v>
          </cell>
          <cell r="E126" t="str">
            <v>Inventory</v>
          </cell>
          <cell r="I126" t="str">
            <v>Chicken</v>
          </cell>
        </row>
        <row r="127">
          <cell r="A127" t="str">
            <v>p03649</v>
          </cell>
          <cell r="C127" t="str">
            <v xml:space="preserve"> เฟส</v>
          </cell>
          <cell r="D127" t="str">
            <v>CD033202</v>
          </cell>
          <cell r="E127" t="str">
            <v>Inventory</v>
          </cell>
          <cell r="I127" t="str">
            <v>Chicken</v>
          </cell>
        </row>
        <row r="128">
          <cell r="A128" t="str">
            <v>p03650</v>
          </cell>
          <cell r="C128" t="str">
            <v xml:space="preserve"> เฟส</v>
          </cell>
          <cell r="D128" t="str">
            <v>CD033203</v>
          </cell>
          <cell r="E128" t="str">
            <v>Inventory</v>
          </cell>
          <cell r="I128" t="str">
            <v>Chicken</v>
          </cell>
        </row>
        <row r="129">
          <cell r="A129" t="str">
            <v>p03651</v>
          </cell>
          <cell r="C129" t="str">
            <v xml:space="preserve"> เฟส</v>
          </cell>
          <cell r="D129" t="str">
            <v>CD033204</v>
          </cell>
          <cell r="E129" t="str">
            <v>Inventory</v>
          </cell>
          <cell r="F129">
            <v>16</v>
          </cell>
          <cell r="G129" t="str">
            <v>WD02XXXXX</v>
          </cell>
          <cell r="H129" t="str">
            <v>WD02XXXXX</v>
          </cell>
          <cell r="I129" t="str">
            <v>Chicken</v>
          </cell>
          <cell r="J129" t="str">
            <v>A27B8DNN</v>
          </cell>
          <cell r="K129">
            <v>43431</v>
          </cell>
          <cell r="L129">
            <v>1248</v>
          </cell>
        </row>
        <row r="130">
          <cell r="A130" t="str">
            <v>p03652</v>
          </cell>
          <cell r="C130" t="str">
            <v xml:space="preserve"> เฟส</v>
          </cell>
          <cell r="D130" t="str">
            <v>CD033301</v>
          </cell>
          <cell r="E130" t="str">
            <v>Inventory</v>
          </cell>
          <cell r="F130">
            <v>9</v>
          </cell>
          <cell r="G130" t="str">
            <v>WD02XXXXX</v>
          </cell>
          <cell r="H130" t="str">
            <v>WD02XXXXX</v>
          </cell>
          <cell r="I130" t="str">
            <v>Chicken</v>
          </cell>
          <cell r="J130" t="str">
            <v>A27B8CNN</v>
          </cell>
          <cell r="K130">
            <v>43431</v>
          </cell>
          <cell r="L130">
            <v>626</v>
          </cell>
        </row>
        <row r="131">
          <cell r="A131" t="str">
            <v>p03653</v>
          </cell>
          <cell r="C131" t="str">
            <v xml:space="preserve"> เฟส</v>
          </cell>
          <cell r="D131" t="str">
            <v>CD033302</v>
          </cell>
          <cell r="E131" t="str">
            <v>Inventory</v>
          </cell>
          <cell r="I131" t="str">
            <v>Chicken</v>
          </cell>
        </row>
        <row r="132">
          <cell r="A132" t="str">
            <v>p03654</v>
          </cell>
          <cell r="C132" t="str">
            <v xml:space="preserve"> เฟส</v>
          </cell>
          <cell r="D132" t="str">
            <v>CD033303</v>
          </cell>
          <cell r="E132" t="str">
            <v>Inventory</v>
          </cell>
          <cell r="F132">
            <v>12</v>
          </cell>
          <cell r="G132" t="str">
            <v>WD02XXXXX</v>
          </cell>
          <cell r="H132" t="str">
            <v>WD02XXXXX</v>
          </cell>
          <cell r="I132" t="str">
            <v>Chicken</v>
          </cell>
          <cell r="J132" t="str">
            <v>A27B8DNN</v>
          </cell>
          <cell r="K132">
            <v>43431</v>
          </cell>
          <cell r="L132">
            <v>1248</v>
          </cell>
        </row>
        <row r="133">
          <cell r="A133" t="str">
            <v>p03655</v>
          </cell>
          <cell r="C133" t="str">
            <v xml:space="preserve"> เฟส</v>
          </cell>
          <cell r="D133" t="str">
            <v>CD033304</v>
          </cell>
          <cell r="E133" t="str">
            <v>Inventory</v>
          </cell>
          <cell r="F133">
            <v>17</v>
          </cell>
          <cell r="G133" t="str">
            <v>WD02XXXXX</v>
          </cell>
          <cell r="H133" t="str">
            <v>WD02XXXXX</v>
          </cell>
          <cell r="I133" t="str">
            <v>Chicken</v>
          </cell>
          <cell r="J133" t="str">
            <v>A27B8CNN</v>
          </cell>
          <cell r="K133">
            <v>43431</v>
          </cell>
          <cell r="L133">
            <v>1248</v>
          </cell>
        </row>
        <row r="134">
          <cell r="A134" t="str">
            <v>p03656</v>
          </cell>
          <cell r="C134" t="str">
            <v xml:space="preserve"> เฟส</v>
          </cell>
          <cell r="D134" t="str">
            <v>CD033401</v>
          </cell>
          <cell r="E134" t="str">
            <v>Inventory</v>
          </cell>
          <cell r="I134" t="str">
            <v>Chicken</v>
          </cell>
        </row>
        <row r="135">
          <cell r="A135" t="str">
            <v>p03657</v>
          </cell>
          <cell r="C135" t="str">
            <v xml:space="preserve"> เฟส</v>
          </cell>
          <cell r="D135" t="str">
            <v>CD033402</v>
          </cell>
          <cell r="E135" t="str">
            <v>Inventory</v>
          </cell>
          <cell r="I135" t="str">
            <v>Chicken</v>
          </cell>
        </row>
        <row r="136">
          <cell r="A136" t="str">
            <v>p03658</v>
          </cell>
          <cell r="C136" t="str">
            <v xml:space="preserve"> เฟส</v>
          </cell>
          <cell r="D136" t="str">
            <v>CD033403</v>
          </cell>
          <cell r="E136" t="str">
            <v>Inventory</v>
          </cell>
          <cell r="F136">
            <v>12</v>
          </cell>
          <cell r="G136" t="str">
            <v>WD02XXXXX</v>
          </cell>
          <cell r="H136" t="str">
            <v>WD02XXXXX</v>
          </cell>
          <cell r="I136" t="str">
            <v>Chicken</v>
          </cell>
          <cell r="J136" t="str">
            <v>A27B8DDN</v>
          </cell>
          <cell r="K136">
            <v>43431</v>
          </cell>
          <cell r="L136">
            <v>1248</v>
          </cell>
        </row>
        <row r="137">
          <cell r="A137" t="str">
            <v>p03659</v>
          </cell>
          <cell r="C137" t="str">
            <v xml:space="preserve"> เฟส</v>
          </cell>
          <cell r="D137" t="str">
            <v>CD033404</v>
          </cell>
          <cell r="E137" t="str">
            <v>Inventory</v>
          </cell>
          <cell r="F137">
            <v>18</v>
          </cell>
          <cell r="G137" t="str">
            <v>WD02XXXXX</v>
          </cell>
          <cell r="H137" t="str">
            <v>WD02XXXXX</v>
          </cell>
          <cell r="I137" t="str">
            <v>Chicken</v>
          </cell>
          <cell r="J137" t="str">
            <v>A27B8DNN</v>
          </cell>
          <cell r="K137">
            <v>43431</v>
          </cell>
          <cell r="L137">
            <v>1248</v>
          </cell>
        </row>
        <row r="138">
          <cell r="A138" t="str">
            <v>p03660</v>
          </cell>
          <cell r="C138" t="str">
            <v xml:space="preserve"> เฟส</v>
          </cell>
          <cell r="D138" t="str">
            <v>CD033501</v>
          </cell>
          <cell r="E138" t="str">
            <v>Inventory</v>
          </cell>
          <cell r="F138">
            <v>14</v>
          </cell>
          <cell r="G138" t="str">
            <v>WD02XXXXX</v>
          </cell>
          <cell r="H138" t="str">
            <v>WD02XXXXX</v>
          </cell>
          <cell r="I138" t="str">
            <v>Chicken</v>
          </cell>
          <cell r="J138" t="str">
            <v>A27B8DNN</v>
          </cell>
          <cell r="K138">
            <v>43431</v>
          </cell>
          <cell r="L138">
            <v>1248</v>
          </cell>
        </row>
        <row r="139">
          <cell r="A139" t="str">
            <v>p03661</v>
          </cell>
          <cell r="C139" t="str">
            <v xml:space="preserve"> เฟส</v>
          </cell>
          <cell r="D139" t="str">
            <v>CD033502</v>
          </cell>
          <cell r="E139" t="str">
            <v>Inventory</v>
          </cell>
          <cell r="F139">
            <v>13</v>
          </cell>
          <cell r="G139" t="str">
            <v>WD02XXXXX</v>
          </cell>
          <cell r="H139" t="str">
            <v>WD02XXXXX</v>
          </cell>
          <cell r="I139" t="str">
            <v>Chicken</v>
          </cell>
          <cell r="J139" t="str">
            <v>A27B8CNN</v>
          </cell>
          <cell r="K139">
            <v>43431</v>
          </cell>
          <cell r="L139">
            <v>1248</v>
          </cell>
        </row>
        <row r="140">
          <cell r="A140" t="str">
            <v>p03662</v>
          </cell>
          <cell r="C140" t="str">
            <v xml:space="preserve"> เฟส</v>
          </cell>
          <cell r="D140" t="str">
            <v>CD033503</v>
          </cell>
          <cell r="E140" t="str">
            <v>Inventory</v>
          </cell>
          <cell r="F140">
            <v>8</v>
          </cell>
          <cell r="G140" t="str">
            <v>WD02XXXXX</v>
          </cell>
          <cell r="H140" t="str">
            <v>WD02XXXXX</v>
          </cell>
          <cell r="I140" t="str">
            <v>Chicken</v>
          </cell>
          <cell r="J140" t="str">
            <v>A27B8CNN</v>
          </cell>
          <cell r="K140">
            <v>43431</v>
          </cell>
          <cell r="L140">
            <v>1248</v>
          </cell>
        </row>
        <row r="141">
          <cell r="A141" t="str">
            <v>p03663</v>
          </cell>
          <cell r="C141" t="str">
            <v xml:space="preserve"> เฟส</v>
          </cell>
          <cell r="D141" t="str">
            <v>CD033504</v>
          </cell>
          <cell r="E141" t="str">
            <v>Inventory</v>
          </cell>
          <cell r="I141" t="str">
            <v>Chicken</v>
          </cell>
        </row>
        <row r="142">
          <cell r="A142" t="str">
            <v>p03664</v>
          </cell>
          <cell r="C142" t="str">
            <v xml:space="preserve"> เฟส</v>
          </cell>
          <cell r="D142" t="str">
            <v>CD020101</v>
          </cell>
          <cell r="E142" t="str">
            <v>Inventory</v>
          </cell>
          <cell r="F142">
            <v>23</v>
          </cell>
          <cell r="G142" t="str">
            <v>WD09XXXXX</v>
          </cell>
          <cell r="H142" t="str">
            <v>WD09XXXXX</v>
          </cell>
          <cell r="I142" t="str">
            <v>Chicken</v>
          </cell>
          <cell r="J142" t="str">
            <v>A01B8DDN</v>
          </cell>
          <cell r="K142" t="str">
            <v>01-12-2018</v>
          </cell>
          <cell r="L142">
            <v>1248</v>
          </cell>
        </row>
        <row r="143">
          <cell r="A143" t="str">
            <v>p03665</v>
          </cell>
          <cell r="C143" t="str">
            <v xml:space="preserve"> เฟส</v>
          </cell>
          <cell r="D143" t="str">
            <v>CD020102</v>
          </cell>
          <cell r="E143" t="str">
            <v>Inventory</v>
          </cell>
          <cell r="F143">
            <v>7</v>
          </cell>
          <cell r="G143" t="str">
            <v>WD09XXXXX</v>
          </cell>
          <cell r="H143" t="str">
            <v>WD09XXXXX</v>
          </cell>
          <cell r="I143" t="str">
            <v>Chicken</v>
          </cell>
          <cell r="J143" t="str">
            <v>A01B8CNN</v>
          </cell>
          <cell r="K143" t="str">
            <v>01-12-2018</v>
          </cell>
          <cell r="L143">
            <v>1248</v>
          </cell>
        </row>
        <row r="144">
          <cell r="A144" t="str">
            <v>p03666</v>
          </cell>
          <cell r="C144" t="str">
            <v xml:space="preserve"> เฟส</v>
          </cell>
          <cell r="D144" t="str">
            <v>CD020103</v>
          </cell>
          <cell r="E144" t="str">
            <v>Inventory</v>
          </cell>
          <cell r="F144">
            <v>6</v>
          </cell>
          <cell r="G144" t="str">
            <v>WD09XXXXX</v>
          </cell>
          <cell r="H144" t="str">
            <v>WD09XXXXX</v>
          </cell>
          <cell r="I144" t="str">
            <v>Chicken</v>
          </cell>
          <cell r="J144" t="str">
            <v>A01B8DDN</v>
          </cell>
          <cell r="K144" t="str">
            <v>01-12-2018</v>
          </cell>
          <cell r="L144">
            <v>1248</v>
          </cell>
        </row>
        <row r="145">
          <cell r="A145" t="str">
            <v>p03667</v>
          </cell>
          <cell r="C145" t="str">
            <v xml:space="preserve"> เฟส</v>
          </cell>
          <cell r="D145" t="str">
            <v>CD020104</v>
          </cell>
          <cell r="E145" t="str">
            <v>Inventory</v>
          </cell>
          <cell r="F145">
            <v>2</v>
          </cell>
          <cell r="G145" t="str">
            <v>WD09XXXXX</v>
          </cell>
          <cell r="H145" t="str">
            <v>WD09XXXXX</v>
          </cell>
          <cell r="I145" t="str">
            <v>Chicken</v>
          </cell>
          <cell r="J145" t="str">
            <v>A01B8CNN</v>
          </cell>
          <cell r="K145" t="str">
            <v>01-12-2018</v>
          </cell>
          <cell r="L145">
            <v>1248</v>
          </cell>
        </row>
        <row r="146">
          <cell r="A146" t="str">
            <v>p03668</v>
          </cell>
          <cell r="C146" t="str">
            <v xml:space="preserve"> เฟส</v>
          </cell>
          <cell r="D146" t="str">
            <v>CD020201</v>
          </cell>
          <cell r="E146" t="str">
            <v>Inventory</v>
          </cell>
          <cell r="F146">
            <v>5</v>
          </cell>
          <cell r="G146" t="str">
            <v>WD09XXXXX</v>
          </cell>
          <cell r="H146" t="str">
            <v>WD09XXXXX</v>
          </cell>
          <cell r="I146" t="str">
            <v>Chicken</v>
          </cell>
          <cell r="J146" t="str">
            <v>A01B8CNN</v>
          </cell>
          <cell r="K146" t="str">
            <v>01-12-2018</v>
          </cell>
          <cell r="L146">
            <v>1248</v>
          </cell>
        </row>
        <row r="147">
          <cell r="A147" t="str">
            <v>p03669</v>
          </cell>
          <cell r="C147" t="str">
            <v xml:space="preserve"> เฟส</v>
          </cell>
          <cell r="D147" t="str">
            <v>CD020202</v>
          </cell>
          <cell r="E147" t="str">
            <v>Inventory</v>
          </cell>
          <cell r="F147">
            <v>2</v>
          </cell>
          <cell r="G147" t="str">
            <v>WD09XXXXX</v>
          </cell>
          <cell r="H147" t="str">
            <v>WD09XXXXX</v>
          </cell>
          <cell r="I147" t="str">
            <v>Chicken</v>
          </cell>
          <cell r="J147" t="str">
            <v>A01B8DNN</v>
          </cell>
          <cell r="K147" t="str">
            <v>01-12-2018</v>
          </cell>
          <cell r="L147">
            <v>1248</v>
          </cell>
        </row>
        <row r="148">
          <cell r="A148" t="str">
            <v>p03670</v>
          </cell>
          <cell r="C148" t="str">
            <v xml:space="preserve"> เฟส</v>
          </cell>
          <cell r="D148" t="str">
            <v>CD020203</v>
          </cell>
          <cell r="E148" t="str">
            <v>Inventory</v>
          </cell>
          <cell r="F148">
            <v>1</v>
          </cell>
          <cell r="G148" t="str">
            <v>WD09XXXXX</v>
          </cell>
          <cell r="H148" t="str">
            <v>WD09XXXXX</v>
          </cell>
          <cell r="I148" t="str">
            <v>Chicken</v>
          </cell>
          <cell r="J148" t="str">
            <v>A01B8DNN</v>
          </cell>
          <cell r="K148" t="str">
            <v>01-12-2018</v>
          </cell>
          <cell r="L148">
            <v>1248</v>
          </cell>
        </row>
        <row r="149">
          <cell r="A149" t="str">
            <v>p03671</v>
          </cell>
          <cell r="C149" t="str">
            <v xml:space="preserve"> เฟส</v>
          </cell>
          <cell r="D149" t="str">
            <v>CD020204</v>
          </cell>
          <cell r="E149" t="str">
            <v>Inventory</v>
          </cell>
          <cell r="F149">
            <v>5</v>
          </cell>
          <cell r="G149" t="str">
            <v>WD09XXXXX</v>
          </cell>
          <cell r="H149" t="str">
            <v>WD09XXXXX</v>
          </cell>
          <cell r="I149" t="str">
            <v>Chicken</v>
          </cell>
          <cell r="J149" t="str">
            <v>A01B8DDN</v>
          </cell>
          <cell r="K149" t="str">
            <v>01-12-2018</v>
          </cell>
          <cell r="L149">
            <v>1248</v>
          </cell>
        </row>
        <row r="150">
          <cell r="A150" t="str">
            <v>p03672</v>
          </cell>
          <cell r="C150" t="str">
            <v xml:space="preserve"> เฟส</v>
          </cell>
          <cell r="D150" t="str">
            <v>CD020301</v>
          </cell>
          <cell r="E150" t="str">
            <v>Inventory</v>
          </cell>
          <cell r="F150">
            <v>12</v>
          </cell>
          <cell r="G150" t="str">
            <v>WD09XXXXX</v>
          </cell>
          <cell r="H150" t="str">
            <v>WD09XXXXX</v>
          </cell>
          <cell r="I150" t="str">
            <v>Chicken</v>
          </cell>
          <cell r="J150" t="str">
            <v>A01B8DNN</v>
          </cell>
          <cell r="K150" t="str">
            <v>01-12-2018</v>
          </cell>
          <cell r="L150">
            <v>1248</v>
          </cell>
        </row>
        <row r="151">
          <cell r="A151" t="str">
            <v>p03673</v>
          </cell>
          <cell r="C151" t="str">
            <v xml:space="preserve"> เฟส</v>
          </cell>
          <cell r="D151" t="str">
            <v>CD020302</v>
          </cell>
          <cell r="E151" t="str">
            <v>Inventory</v>
          </cell>
          <cell r="F151">
            <v>5</v>
          </cell>
          <cell r="G151" t="str">
            <v>WD09XXXXX</v>
          </cell>
          <cell r="H151" t="str">
            <v>WD09XXXXX</v>
          </cell>
          <cell r="I151" t="str">
            <v>Chicken</v>
          </cell>
          <cell r="J151" t="str">
            <v>A01B8DNN</v>
          </cell>
          <cell r="K151" t="str">
            <v>01-12-2018</v>
          </cell>
          <cell r="L151">
            <v>1248</v>
          </cell>
        </row>
        <row r="152">
          <cell r="A152" t="str">
            <v>p03674</v>
          </cell>
          <cell r="C152" t="str">
            <v xml:space="preserve"> เฟส</v>
          </cell>
          <cell r="D152" t="str">
            <v>CD020303</v>
          </cell>
          <cell r="E152" t="str">
            <v>Inventory</v>
          </cell>
          <cell r="F152">
            <v>3</v>
          </cell>
          <cell r="G152" t="str">
            <v>WD09XXXXX</v>
          </cell>
          <cell r="H152" t="str">
            <v>WD09XXXXX</v>
          </cell>
          <cell r="I152" t="str">
            <v>Chicken</v>
          </cell>
          <cell r="J152" t="str">
            <v>A01B8CNN</v>
          </cell>
          <cell r="K152" t="str">
            <v>01-12-2018</v>
          </cell>
          <cell r="L152">
            <v>1344</v>
          </cell>
        </row>
        <row r="153">
          <cell r="A153" t="str">
            <v>p03675</v>
          </cell>
          <cell r="C153" t="str">
            <v xml:space="preserve"> เฟส</v>
          </cell>
          <cell r="D153" t="str">
            <v>CD020304</v>
          </cell>
          <cell r="E153" t="str">
            <v>Inventory</v>
          </cell>
          <cell r="F153">
            <v>7</v>
          </cell>
          <cell r="G153" t="str">
            <v>WD09XXXXX</v>
          </cell>
          <cell r="H153" t="str">
            <v>WD09XXXXX</v>
          </cell>
          <cell r="I153" t="str">
            <v>Chicken</v>
          </cell>
          <cell r="J153" t="str">
            <v>A01B8CNN</v>
          </cell>
          <cell r="K153" t="str">
            <v>01-12-2018</v>
          </cell>
          <cell r="L153">
            <v>1248</v>
          </cell>
        </row>
        <row r="154">
          <cell r="A154" t="str">
            <v>p03676</v>
          </cell>
          <cell r="C154" t="str">
            <v xml:space="preserve"> เฟส</v>
          </cell>
          <cell r="D154" t="str">
            <v>CD020401</v>
          </cell>
          <cell r="E154" t="str">
            <v>Inventory</v>
          </cell>
          <cell r="F154">
            <v>3</v>
          </cell>
          <cell r="G154" t="str">
            <v>WD09XXXXX</v>
          </cell>
          <cell r="H154" t="str">
            <v>WD09XXXXX</v>
          </cell>
          <cell r="I154" t="str">
            <v>Chicken</v>
          </cell>
          <cell r="J154" t="str">
            <v>A01B8DNN</v>
          </cell>
          <cell r="K154" t="str">
            <v>01-12-2018</v>
          </cell>
          <cell r="L154">
            <v>1248</v>
          </cell>
        </row>
        <row r="155">
          <cell r="A155" t="str">
            <v>p03677</v>
          </cell>
          <cell r="C155" t="str">
            <v xml:space="preserve"> เฟส</v>
          </cell>
          <cell r="D155" t="str">
            <v>CD020402</v>
          </cell>
          <cell r="E155" t="str">
            <v>Inventory</v>
          </cell>
          <cell r="F155">
            <v>4</v>
          </cell>
          <cell r="G155" t="str">
            <v>WD09XXXXX</v>
          </cell>
          <cell r="H155" t="str">
            <v>WD09XXXXX</v>
          </cell>
          <cell r="I155" t="str">
            <v>Chicken</v>
          </cell>
          <cell r="J155" t="str">
            <v>A01B8DNN</v>
          </cell>
          <cell r="K155" t="str">
            <v>01-12-2018</v>
          </cell>
          <cell r="L155">
            <v>1248</v>
          </cell>
        </row>
        <row r="156">
          <cell r="A156" t="str">
            <v>p03678</v>
          </cell>
          <cell r="C156" t="str">
            <v xml:space="preserve"> เฟส</v>
          </cell>
          <cell r="D156" t="str">
            <v>CD020403</v>
          </cell>
          <cell r="E156" t="str">
            <v>Inventory</v>
          </cell>
          <cell r="F156">
            <v>1</v>
          </cell>
          <cell r="G156" t="str">
            <v>WD09XXXXX</v>
          </cell>
          <cell r="H156" t="str">
            <v>WD09XXXXX</v>
          </cell>
          <cell r="I156" t="str">
            <v>Chicken</v>
          </cell>
          <cell r="J156" t="str">
            <v>A01B8CNN</v>
          </cell>
          <cell r="K156" t="str">
            <v>01-12-2018</v>
          </cell>
          <cell r="L156">
            <v>1248</v>
          </cell>
        </row>
        <row r="157">
          <cell r="A157" t="str">
            <v>p03679</v>
          </cell>
          <cell r="C157" t="str">
            <v xml:space="preserve"> เฟส</v>
          </cell>
          <cell r="D157" t="str">
            <v>CD020404</v>
          </cell>
          <cell r="E157" t="str">
            <v>Inventory</v>
          </cell>
          <cell r="F157">
            <v>18</v>
          </cell>
          <cell r="G157" t="str">
            <v>WD09XXXXX</v>
          </cell>
          <cell r="H157" t="str">
            <v>WD09XXXXX</v>
          </cell>
          <cell r="I157" t="str">
            <v>Chicken</v>
          </cell>
          <cell r="J157" t="str">
            <v>A01B8DNN</v>
          </cell>
          <cell r="K157" t="str">
            <v>01-12-2018</v>
          </cell>
          <cell r="L157">
            <v>1248</v>
          </cell>
        </row>
        <row r="158">
          <cell r="A158" t="str">
            <v>p03680</v>
          </cell>
          <cell r="C158" t="str">
            <v xml:space="preserve"> เฟส</v>
          </cell>
          <cell r="D158" t="str">
            <v>CD020501</v>
          </cell>
          <cell r="E158" t="str">
            <v>Inventory</v>
          </cell>
          <cell r="F158">
            <v>8</v>
          </cell>
          <cell r="G158" t="str">
            <v>WD09XXXXX</v>
          </cell>
          <cell r="H158" t="str">
            <v>WD09XXXXX</v>
          </cell>
          <cell r="I158" t="str">
            <v>Chicken</v>
          </cell>
          <cell r="J158" t="str">
            <v>A01B8DNN</v>
          </cell>
          <cell r="K158" t="str">
            <v>01-12-2018</v>
          </cell>
          <cell r="L158">
            <v>1248</v>
          </cell>
        </row>
        <row r="159">
          <cell r="A159" t="str">
            <v>p03681</v>
          </cell>
          <cell r="C159" t="str">
            <v xml:space="preserve"> เฟส</v>
          </cell>
          <cell r="D159" t="str">
            <v>CD020502</v>
          </cell>
          <cell r="E159" t="str">
            <v>Inventory</v>
          </cell>
          <cell r="F159">
            <v>7</v>
          </cell>
          <cell r="G159" t="str">
            <v>WD09XXXXX</v>
          </cell>
          <cell r="H159" t="str">
            <v>WD09XXXXX</v>
          </cell>
          <cell r="I159" t="str">
            <v>Chicken</v>
          </cell>
          <cell r="J159" t="str">
            <v>A01B8DDN</v>
          </cell>
          <cell r="K159" t="str">
            <v>01-12-2018</v>
          </cell>
          <cell r="L159">
            <v>1248</v>
          </cell>
        </row>
        <row r="160">
          <cell r="A160" t="str">
            <v>p03682</v>
          </cell>
          <cell r="C160" t="str">
            <v xml:space="preserve"> เฟส</v>
          </cell>
          <cell r="D160" t="str">
            <v>CD020503</v>
          </cell>
          <cell r="E160" t="str">
            <v>Inventory</v>
          </cell>
          <cell r="F160">
            <v>5</v>
          </cell>
          <cell r="G160" t="str">
            <v>WD09XXXXX</v>
          </cell>
          <cell r="H160" t="str">
            <v>WD09XXXXX</v>
          </cell>
          <cell r="I160" t="str">
            <v>Chicken</v>
          </cell>
          <cell r="J160" t="str">
            <v>A01B8CNN</v>
          </cell>
          <cell r="K160" t="str">
            <v>01-12-2018</v>
          </cell>
          <cell r="L160">
            <v>1248</v>
          </cell>
        </row>
        <row r="161">
          <cell r="A161" t="str">
            <v>p03683</v>
          </cell>
          <cell r="C161" t="str">
            <v xml:space="preserve"> เฟส</v>
          </cell>
          <cell r="D161" t="str">
            <v>CD020504</v>
          </cell>
          <cell r="E161" t="str">
            <v>Inventory</v>
          </cell>
          <cell r="F161">
            <v>1</v>
          </cell>
          <cell r="G161" t="str">
            <v>WD09XXXXX</v>
          </cell>
          <cell r="H161" t="str">
            <v>WD09XXXXX</v>
          </cell>
          <cell r="I161" t="str">
            <v>Chicken</v>
          </cell>
          <cell r="J161" t="str">
            <v>A01B8DNN</v>
          </cell>
          <cell r="K161" t="str">
            <v>01-12-2018</v>
          </cell>
          <cell r="L161">
            <v>1248</v>
          </cell>
        </row>
        <row r="162">
          <cell r="A162" t="str">
            <v>p03684</v>
          </cell>
          <cell r="C162" t="str">
            <v xml:space="preserve"> เฟส</v>
          </cell>
          <cell r="D162" t="str">
            <v>CD020601</v>
          </cell>
          <cell r="E162" t="str">
            <v>Inventory</v>
          </cell>
          <cell r="I162" t="str">
            <v>Chicken</v>
          </cell>
        </row>
        <row r="163">
          <cell r="A163" t="str">
            <v>p03685</v>
          </cell>
          <cell r="C163" t="str">
            <v xml:space="preserve"> เฟส</v>
          </cell>
          <cell r="D163" t="str">
            <v>CD020602</v>
          </cell>
          <cell r="E163" t="str">
            <v>Inventory</v>
          </cell>
          <cell r="I163" t="str">
            <v>Chicken</v>
          </cell>
        </row>
        <row r="164">
          <cell r="A164" t="str">
            <v>p03686</v>
          </cell>
          <cell r="C164" t="str">
            <v xml:space="preserve"> เฟส</v>
          </cell>
          <cell r="D164" t="str">
            <v>CD020603</v>
          </cell>
          <cell r="E164" t="str">
            <v>Inventory</v>
          </cell>
          <cell r="I164" t="str">
            <v>Chicken</v>
          </cell>
        </row>
        <row r="165">
          <cell r="A165" t="str">
            <v>p03687</v>
          </cell>
          <cell r="C165" t="str">
            <v xml:space="preserve"> เฟส</v>
          </cell>
          <cell r="D165" t="str">
            <v>CD020604</v>
          </cell>
          <cell r="E165" t="str">
            <v>Inventory</v>
          </cell>
          <cell r="I165" t="str">
            <v>Chicken</v>
          </cell>
        </row>
        <row r="166">
          <cell r="A166" t="str">
            <v>p03688</v>
          </cell>
          <cell r="C166" t="str">
            <v xml:space="preserve"> เฟส</v>
          </cell>
          <cell r="D166" t="str">
            <v>CD020701</v>
          </cell>
          <cell r="E166" t="str">
            <v>Inventory</v>
          </cell>
          <cell r="F166">
            <v>1</v>
          </cell>
          <cell r="G166" t="str">
            <v>WD09XXXXX</v>
          </cell>
          <cell r="H166" t="str">
            <v>WD09XXXXX</v>
          </cell>
          <cell r="I166" t="str">
            <v>Chicken</v>
          </cell>
          <cell r="J166" t="str">
            <v>A01B8DDN</v>
          </cell>
          <cell r="K166" t="str">
            <v>01-12-2018</v>
          </cell>
          <cell r="L166">
            <v>1248</v>
          </cell>
        </row>
        <row r="167">
          <cell r="A167" t="str">
            <v>p03689</v>
          </cell>
          <cell r="C167" t="str">
            <v xml:space="preserve"> เฟส</v>
          </cell>
          <cell r="D167" t="str">
            <v>CD020702</v>
          </cell>
          <cell r="E167" t="str">
            <v>Inventory</v>
          </cell>
          <cell r="F167">
            <v>6</v>
          </cell>
          <cell r="G167" t="str">
            <v>WD09XXXXX</v>
          </cell>
          <cell r="H167" t="str">
            <v>WD09XXXXX</v>
          </cell>
          <cell r="I167" t="str">
            <v>Chicken</v>
          </cell>
          <cell r="J167" t="str">
            <v>A01B8DNN</v>
          </cell>
          <cell r="K167" t="str">
            <v>01-12-2018</v>
          </cell>
          <cell r="L167">
            <v>1248</v>
          </cell>
        </row>
        <row r="168">
          <cell r="A168" t="str">
            <v>p03690</v>
          </cell>
          <cell r="C168" t="str">
            <v xml:space="preserve"> เฟส</v>
          </cell>
          <cell r="D168" t="str">
            <v>CD020703</v>
          </cell>
          <cell r="E168" t="str">
            <v>Inventory</v>
          </cell>
          <cell r="F168">
            <v>7</v>
          </cell>
          <cell r="G168" t="str">
            <v>WD09XXXXX</v>
          </cell>
          <cell r="H168" t="str">
            <v>WD09XXXXX</v>
          </cell>
          <cell r="I168" t="str">
            <v>Chicken</v>
          </cell>
          <cell r="J168" t="str">
            <v>A01B8DNN</v>
          </cell>
          <cell r="K168" t="str">
            <v>01-12-2018</v>
          </cell>
          <cell r="L168">
            <v>1248</v>
          </cell>
        </row>
        <row r="169">
          <cell r="A169" t="str">
            <v>p03691</v>
          </cell>
          <cell r="C169" t="str">
            <v xml:space="preserve"> เฟส</v>
          </cell>
          <cell r="D169" t="str">
            <v>CD020704</v>
          </cell>
          <cell r="E169" t="str">
            <v>Inventory</v>
          </cell>
          <cell r="F169">
            <v>21</v>
          </cell>
          <cell r="G169" t="str">
            <v>WD09XXXXX</v>
          </cell>
          <cell r="H169" t="str">
            <v>WD09XXXXX</v>
          </cell>
          <cell r="I169" t="str">
            <v>Chicken</v>
          </cell>
          <cell r="J169" t="str">
            <v>A01B8DDN</v>
          </cell>
          <cell r="K169" t="str">
            <v>01-12-2018</v>
          </cell>
          <cell r="L169">
            <v>1248</v>
          </cell>
        </row>
        <row r="170">
          <cell r="A170" t="str">
            <v>p03692</v>
          </cell>
          <cell r="C170" t="str">
            <v xml:space="preserve"> เฟส</v>
          </cell>
          <cell r="D170" t="str">
            <v>CD020801</v>
          </cell>
          <cell r="E170" t="str">
            <v>Inventory</v>
          </cell>
          <cell r="F170">
            <v>12</v>
          </cell>
          <cell r="G170" t="str">
            <v>WD09XXXXX</v>
          </cell>
          <cell r="H170" t="str">
            <v>WD09XXXXX</v>
          </cell>
          <cell r="I170" t="str">
            <v>Chicken</v>
          </cell>
          <cell r="J170" t="str">
            <v>A01B8DDN</v>
          </cell>
          <cell r="K170" t="str">
            <v>01-12-2018</v>
          </cell>
          <cell r="L170">
            <v>1248</v>
          </cell>
        </row>
        <row r="171">
          <cell r="A171" t="str">
            <v>p03693</v>
          </cell>
          <cell r="C171" t="str">
            <v xml:space="preserve"> เฟส</v>
          </cell>
          <cell r="D171" t="str">
            <v>CD020802</v>
          </cell>
          <cell r="E171" t="str">
            <v>Inventory</v>
          </cell>
          <cell r="I171" t="str">
            <v>Chicken</v>
          </cell>
        </row>
        <row r="172">
          <cell r="A172" t="str">
            <v>p03694</v>
          </cell>
          <cell r="C172" t="str">
            <v xml:space="preserve"> เฟส</v>
          </cell>
          <cell r="D172" t="str">
            <v>CD020803</v>
          </cell>
          <cell r="E172" t="str">
            <v>Inventory</v>
          </cell>
          <cell r="F172">
            <v>9</v>
          </cell>
          <cell r="G172" t="str">
            <v>WD09XXXXX</v>
          </cell>
          <cell r="H172" t="str">
            <v>WD09XXXXX</v>
          </cell>
          <cell r="I172" t="str">
            <v>Chicken</v>
          </cell>
          <cell r="J172" t="str">
            <v>A01B8DNN</v>
          </cell>
          <cell r="K172" t="str">
            <v>01-12-2018</v>
          </cell>
          <cell r="L172">
            <v>1248</v>
          </cell>
        </row>
        <row r="173">
          <cell r="A173" t="str">
            <v>p03695</v>
          </cell>
          <cell r="C173" t="str">
            <v xml:space="preserve"> เฟส</v>
          </cell>
          <cell r="D173" t="str">
            <v>CD020804</v>
          </cell>
          <cell r="E173" t="str">
            <v>Inventory</v>
          </cell>
          <cell r="F173">
            <v>11</v>
          </cell>
          <cell r="G173" t="str">
            <v>WD09XXXXX</v>
          </cell>
          <cell r="H173" t="str">
            <v>WD09XXXXX</v>
          </cell>
          <cell r="I173" t="str">
            <v>Chicken</v>
          </cell>
          <cell r="J173" t="str">
            <v>A01C8CNN</v>
          </cell>
          <cell r="K173" t="str">
            <v>01-12-2018</v>
          </cell>
          <cell r="L173">
            <v>1248</v>
          </cell>
        </row>
        <row r="174">
          <cell r="A174" t="str">
            <v>p03696</v>
          </cell>
          <cell r="C174" t="str">
            <v xml:space="preserve"> เฟส</v>
          </cell>
          <cell r="D174" t="str">
            <v>CD020901</v>
          </cell>
          <cell r="E174" t="str">
            <v>Inventory</v>
          </cell>
          <cell r="F174">
            <v>8</v>
          </cell>
          <cell r="G174" t="str">
            <v>WD09XXXXX</v>
          </cell>
          <cell r="H174" t="str">
            <v>WD09XXXXX</v>
          </cell>
          <cell r="I174" t="str">
            <v>Chicken</v>
          </cell>
          <cell r="J174" t="str">
            <v>A02B8CNN</v>
          </cell>
          <cell r="K174" t="str">
            <v>01-12-2018</v>
          </cell>
          <cell r="L174">
            <v>1248</v>
          </cell>
        </row>
        <row r="175">
          <cell r="A175" t="str">
            <v>p03697</v>
          </cell>
          <cell r="C175" t="str">
            <v xml:space="preserve"> เฟส</v>
          </cell>
          <cell r="D175" t="str">
            <v>CD020902</v>
          </cell>
          <cell r="E175" t="str">
            <v>Inventory</v>
          </cell>
          <cell r="I175" t="str">
            <v>Chicken</v>
          </cell>
        </row>
        <row r="176">
          <cell r="A176" t="str">
            <v>p03698</v>
          </cell>
          <cell r="C176" t="str">
            <v xml:space="preserve"> เฟส</v>
          </cell>
          <cell r="D176" t="str">
            <v>CD020903</v>
          </cell>
          <cell r="E176" t="str">
            <v>Inventory</v>
          </cell>
          <cell r="F176">
            <v>8</v>
          </cell>
          <cell r="G176" t="str">
            <v>WD09XXXXX</v>
          </cell>
          <cell r="H176" t="str">
            <v>WD09XXXXX</v>
          </cell>
          <cell r="I176" t="str">
            <v>Chicken</v>
          </cell>
          <cell r="J176" t="str">
            <v>A01B8CNN</v>
          </cell>
          <cell r="K176" t="str">
            <v>01-12-2018</v>
          </cell>
          <cell r="L176">
            <v>1248</v>
          </cell>
        </row>
        <row r="177">
          <cell r="A177" t="str">
            <v>p03699</v>
          </cell>
          <cell r="C177" t="str">
            <v xml:space="preserve"> เฟส</v>
          </cell>
          <cell r="D177" t="str">
            <v>CD020904</v>
          </cell>
          <cell r="E177" t="str">
            <v>Inventory</v>
          </cell>
          <cell r="F177">
            <v>10</v>
          </cell>
          <cell r="G177" t="str">
            <v>WD09XXXXX</v>
          </cell>
          <cell r="H177" t="str">
            <v>WD09XXXXX</v>
          </cell>
          <cell r="I177" t="str">
            <v>Chicken</v>
          </cell>
          <cell r="J177" t="str">
            <v>A01C8CNN</v>
          </cell>
          <cell r="K177" t="str">
            <v>01-12-2018</v>
          </cell>
          <cell r="L177">
            <v>1248</v>
          </cell>
        </row>
        <row r="178">
          <cell r="A178" t="str">
            <v>p03700</v>
          </cell>
          <cell r="C178" t="str">
            <v xml:space="preserve"> เฟส</v>
          </cell>
          <cell r="D178" t="str">
            <v>CD021001</v>
          </cell>
          <cell r="E178" t="str">
            <v>Inventory</v>
          </cell>
          <cell r="F178">
            <v>14</v>
          </cell>
          <cell r="G178" t="str">
            <v>WD09XXXXX</v>
          </cell>
          <cell r="H178" t="str">
            <v>WD09XXXXX</v>
          </cell>
          <cell r="I178" t="str">
            <v>Chicken</v>
          </cell>
          <cell r="J178" t="str">
            <v>A01B8CDN</v>
          </cell>
          <cell r="K178" t="str">
            <v>01-12-2018</v>
          </cell>
          <cell r="L178">
            <v>1248</v>
          </cell>
        </row>
        <row r="179">
          <cell r="A179" t="str">
            <v>p03701</v>
          </cell>
          <cell r="C179" t="str">
            <v xml:space="preserve"> เฟส</v>
          </cell>
          <cell r="D179" t="str">
            <v>CD021002</v>
          </cell>
          <cell r="E179" t="str">
            <v>Inventory</v>
          </cell>
          <cell r="F179">
            <v>1</v>
          </cell>
          <cell r="G179" t="str">
            <v>WD09XXXXX</v>
          </cell>
          <cell r="H179" t="str">
            <v>WD09XXXXX</v>
          </cell>
          <cell r="I179" t="str">
            <v>Chicken</v>
          </cell>
          <cell r="J179" t="str">
            <v>A01B8CNN</v>
          </cell>
          <cell r="K179" t="str">
            <v>01-12-2018</v>
          </cell>
          <cell r="L179">
            <v>1248</v>
          </cell>
        </row>
        <row r="180">
          <cell r="A180" t="str">
            <v>p03702</v>
          </cell>
          <cell r="C180" t="str">
            <v xml:space="preserve"> เฟส</v>
          </cell>
          <cell r="D180" t="str">
            <v>CD021003</v>
          </cell>
          <cell r="E180" t="str">
            <v>Inventory</v>
          </cell>
          <cell r="F180">
            <v>15</v>
          </cell>
          <cell r="G180" t="str">
            <v>WD09XXXXX</v>
          </cell>
          <cell r="H180" t="str">
            <v>WD09XXXXX</v>
          </cell>
          <cell r="I180" t="str">
            <v>Chicken</v>
          </cell>
          <cell r="J180" t="str">
            <v>A01C8CNN</v>
          </cell>
          <cell r="K180" t="str">
            <v>01-12-2018</v>
          </cell>
          <cell r="L180">
            <v>1248</v>
          </cell>
        </row>
        <row r="181">
          <cell r="A181" t="str">
            <v>p03703</v>
          </cell>
          <cell r="C181" t="str">
            <v xml:space="preserve"> เฟส</v>
          </cell>
          <cell r="D181" t="str">
            <v>CD021004</v>
          </cell>
          <cell r="E181" t="str">
            <v>Inventory</v>
          </cell>
          <cell r="I181" t="str">
            <v>Chicken</v>
          </cell>
        </row>
        <row r="182">
          <cell r="A182" t="str">
            <v>p03704</v>
          </cell>
          <cell r="C182" t="str">
            <v xml:space="preserve"> เฟส</v>
          </cell>
          <cell r="D182" t="str">
            <v>CD021101</v>
          </cell>
          <cell r="E182" t="str">
            <v>Inventory</v>
          </cell>
          <cell r="I182" t="str">
            <v>Chicken</v>
          </cell>
        </row>
        <row r="183">
          <cell r="A183" t="str">
            <v>p03705</v>
          </cell>
          <cell r="C183" t="str">
            <v xml:space="preserve"> เฟส</v>
          </cell>
          <cell r="D183" t="str">
            <v>CD021102</v>
          </cell>
          <cell r="E183" t="str">
            <v>Inventory</v>
          </cell>
          <cell r="F183">
            <v>4</v>
          </cell>
          <cell r="G183" t="str">
            <v>WD09XXXXX</v>
          </cell>
          <cell r="H183" t="str">
            <v>WD09XXXXX</v>
          </cell>
          <cell r="I183" t="str">
            <v>Chicken</v>
          </cell>
          <cell r="J183" t="str">
            <v>A01B8CNN</v>
          </cell>
          <cell r="K183" t="str">
            <v>01-12-2018</v>
          </cell>
          <cell r="L183">
            <v>1248</v>
          </cell>
        </row>
        <row r="184">
          <cell r="A184" t="str">
            <v>p03706</v>
          </cell>
          <cell r="C184" t="str">
            <v xml:space="preserve"> เฟส</v>
          </cell>
          <cell r="D184" t="str">
            <v>CD021103</v>
          </cell>
          <cell r="E184" t="str">
            <v>Inventory</v>
          </cell>
          <cell r="F184">
            <v>2</v>
          </cell>
          <cell r="G184" t="str">
            <v>WD09XXXXX</v>
          </cell>
          <cell r="H184" t="str">
            <v>WD09XXXXX</v>
          </cell>
          <cell r="I184" t="str">
            <v>Chicken</v>
          </cell>
          <cell r="J184" t="str">
            <v>A01C8CDN</v>
          </cell>
          <cell r="K184" t="str">
            <v>01-12-2018</v>
          </cell>
          <cell r="L184">
            <v>1248</v>
          </cell>
        </row>
        <row r="185">
          <cell r="A185" t="str">
            <v>p03707</v>
          </cell>
          <cell r="C185" t="str">
            <v xml:space="preserve"> เฟส</v>
          </cell>
          <cell r="D185" t="str">
            <v>CD021104</v>
          </cell>
          <cell r="E185" t="str">
            <v>Inventory</v>
          </cell>
          <cell r="F185">
            <v>12</v>
          </cell>
          <cell r="G185" t="str">
            <v>WD09XXXXX</v>
          </cell>
          <cell r="H185" t="str">
            <v>WD09XXXXX</v>
          </cell>
          <cell r="I185" t="str">
            <v>Chicken</v>
          </cell>
          <cell r="J185" t="str">
            <v>A02C8CNN</v>
          </cell>
          <cell r="K185" t="str">
            <v>01-12-2018</v>
          </cell>
          <cell r="L185">
            <v>1248</v>
          </cell>
        </row>
        <row r="186">
          <cell r="A186" t="str">
            <v>p03708</v>
          </cell>
          <cell r="C186" t="str">
            <v xml:space="preserve"> เฟส</v>
          </cell>
          <cell r="D186" t="str">
            <v>CD021201</v>
          </cell>
          <cell r="E186" t="str">
            <v>Inventory</v>
          </cell>
          <cell r="F186">
            <v>11</v>
          </cell>
          <cell r="G186" t="str">
            <v>WD09XXXXX</v>
          </cell>
          <cell r="H186" t="str">
            <v>WD09XXXXX</v>
          </cell>
          <cell r="I186" t="str">
            <v>Chicken</v>
          </cell>
          <cell r="J186" t="str">
            <v>A02B8DNN</v>
          </cell>
          <cell r="K186" t="str">
            <v>01-12-2018</v>
          </cell>
          <cell r="L186">
            <v>1248</v>
          </cell>
        </row>
        <row r="187">
          <cell r="A187" t="str">
            <v>p03709</v>
          </cell>
          <cell r="C187" t="str">
            <v xml:space="preserve"> เฟส</v>
          </cell>
          <cell r="D187" t="str">
            <v>CD021202</v>
          </cell>
          <cell r="E187" t="str">
            <v>Inventory</v>
          </cell>
          <cell r="F187">
            <v>8</v>
          </cell>
          <cell r="G187" t="str">
            <v>WD09XXXXX</v>
          </cell>
          <cell r="H187" t="str">
            <v>WD09XXXXX</v>
          </cell>
          <cell r="I187" t="str">
            <v>Chicken</v>
          </cell>
          <cell r="J187" t="str">
            <v>A01B8DDN</v>
          </cell>
          <cell r="K187" t="str">
            <v>01-12-2018</v>
          </cell>
          <cell r="L187">
            <v>1248</v>
          </cell>
        </row>
        <row r="188">
          <cell r="A188" t="str">
            <v>p03710</v>
          </cell>
          <cell r="C188" t="str">
            <v xml:space="preserve"> เฟส</v>
          </cell>
          <cell r="D188" t="str">
            <v>CD021203</v>
          </cell>
          <cell r="E188" t="str">
            <v>Inventory</v>
          </cell>
          <cell r="F188">
            <v>17</v>
          </cell>
          <cell r="G188" t="str">
            <v>WD09XXXXX</v>
          </cell>
          <cell r="H188" t="str">
            <v>WD09XXXXX</v>
          </cell>
          <cell r="I188" t="str">
            <v>Chicken</v>
          </cell>
          <cell r="J188" t="str">
            <v>A01B8CDN</v>
          </cell>
          <cell r="K188" t="str">
            <v>01-12-2018</v>
          </cell>
          <cell r="L188">
            <v>1248</v>
          </cell>
        </row>
        <row r="189">
          <cell r="A189" t="str">
            <v>p03711</v>
          </cell>
          <cell r="C189" t="str">
            <v xml:space="preserve"> เฟส</v>
          </cell>
          <cell r="D189" t="str">
            <v>CD021204</v>
          </cell>
          <cell r="E189" t="str">
            <v>Inventory</v>
          </cell>
          <cell r="F189">
            <v>9</v>
          </cell>
          <cell r="G189" t="str">
            <v>WD09XXXXX</v>
          </cell>
          <cell r="H189" t="str">
            <v>WD09XXXXX</v>
          </cell>
          <cell r="I189" t="str">
            <v>Chicken</v>
          </cell>
          <cell r="J189" t="str">
            <v>A01C8CNN</v>
          </cell>
          <cell r="K189" t="str">
            <v>01-12-2018</v>
          </cell>
          <cell r="L189">
            <v>1248</v>
          </cell>
        </row>
        <row r="190">
          <cell r="A190" t="str">
            <v>p03712</v>
          </cell>
          <cell r="C190" t="str">
            <v xml:space="preserve"> เฟส</v>
          </cell>
          <cell r="D190" t="str">
            <v>CD021301</v>
          </cell>
          <cell r="E190" t="str">
            <v>Inventory</v>
          </cell>
          <cell r="F190">
            <v>18</v>
          </cell>
          <cell r="G190" t="str">
            <v>WD09XXXXX</v>
          </cell>
          <cell r="H190" t="str">
            <v>WD09XXXXX</v>
          </cell>
          <cell r="I190" t="str">
            <v>Chicken</v>
          </cell>
          <cell r="J190" t="str">
            <v>A02B8DNN</v>
          </cell>
          <cell r="K190" t="str">
            <v>01-12-2018</v>
          </cell>
          <cell r="L190">
            <v>566</v>
          </cell>
        </row>
        <row r="191">
          <cell r="A191" t="str">
            <v>p03713</v>
          </cell>
          <cell r="C191" t="str">
            <v xml:space="preserve"> เฟส</v>
          </cell>
          <cell r="D191" t="str">
            <v>CD021302</v>
          </cell>
          <cell r="E191" t="str">
            <v>Inventory</v>
          </cell>
          <cell r="F191">
            <v>3</v>
          </cell>
          <cell r="G191" t="str">
            <v>WD09XXXXX</v>
          </cell>
          <cell r="H191" t="str">
            <v>WD09XXXXX</v>
          </cell>
          <cell r="I191" t="str">
            <v>Chicken</v>
          </cell>
          <cell r="J191" t="str">
            <v>A02B8DNN</v>
          </cell>
          <cell r="K191" t="str">
            <v>01-12-2018</v>
          </cell>
          <cell r="L191">
            <v>1248</v>
          </cell>
        </row>
        <row r="192">
          <cell r="A192" t="str">
            <v>p03714</v>
          </cell>
          <cell r="C192" t="str">
            <v xml:space="preserve"> เฟส</v>
          </cell>
          <cell r="D192" t="str">
            <v>CD021303</v>
          </cell>
          <cell r="E192" t="str">
            <v>Inventory</v>
          </cell>
          <cell r="F192">
            <v>16</v>
          </cell>
          <cell r="G192" t="str">
            <v>WD09XXXXX</v>
          </cell>
          <cell r="H192" t="str">
            <v>WD09XXXXX</v>
          </cell>
          <cell r="I192" t="str">
            <v>Chicken</v>
          </cell>
          <cell r="J192" t="str">
            <v>A01C8DNN</v>
          </cell>
          <cell r="K192" t="str">
            <v>01-12-2018</v>
          </cell>
          <cell r="L192">
            <v>1248</v>
          </cell>
        </row>
        <row r="193">
          <cell r="A193" t="str">
            <v>p03715</v>
          </cell>
          <cell r="C193" t="str">
            <v xml:space="preserve"> เฟส</v>
          </cell>
          <cell r="D193" t="str">
            <v>CD021304</v>
          </cell>
          <cell r="E193" t="str">
            <v>Inventory</v>
          </cell>
          <cell r="F193">
            <v>11</v>
          </cell>
          <cell r="G193" t="str">
            <v>WD09XXXXX</v>
          </cell>
          <cell r="H193" t="str">
            <v>WD09XXXXX</v>
          </cell>
          <cell r="I193" t="str">
            <v>Chicken</v>
          </cell>
          <cell r="J193" t="str">
            <v>A01C8DDN</v>
          </cell>
          <cell r="K193" t="str">
            <v>01-12-2018</v>
          </cell>
          <cell r="L193">
            <v>1248</v>
          </cell>
        </row>
        <row r="194">
          <cell r="A194" t="str">
            <v>p03716</v>
          </cell>
          <cell r="C194" t="str">
            <v xml:space="preserve"> เฟส</v>
          </cell>
          <cell r="D194" t="str">
            <v>CD021401</v>
          </cell>
          <cell r="E194" t="str">
            <v>Inventory</v>
          </cell>
          <cell r="F194">
            <v>16</v>
          </cell>
          <cell r="G194" t="str">
            <v>WD09XXXXX</v>
          </cell>
          <cell r="H194" t="str">
            <v>WD09XXXXX</v>
          </cell>
          <cell r="I194" t="str">
            <v>Chicken</v>
          </cell>
          <cell r="J194" t="str">
            <v>A01B8DDN</v>
          </cell>
          <cell r="K194" t="str">
            <v>01-12-2018</v>
          </cell>
          <cell r="L194">
            <v>1248</v>
          </cell>
        </row>
        <row r="195">
          <cell r="A195" t="str">
            <v>p03717</v>
          </cell>
          <cell r="C195" t="str">
            <v xml:space="preserve"> เฟส</v>
          </cell>
          <cell r="D195" t="str">
            <v>CD021402</v>
          </cell>
          <cell r="E195" t="str">
            <v>Inventory</v>
          </cell>
          <cell r="F195">
            <v>6</v>
          </cell>
          <cell r="G195" t="str">
            <v>WD09XXXXX</v>
          </cell>
          <cell r="H195" t="str">
            <v>WD09XXXXX</v>
          </cell>
          <cell r="I195" t="str">
            <v>Chicken</v>
          </cell>
          <cell r="J195" t="str">
            <v>A01B8CNN</v>
          </cell>
          <cell r="K195" t="str">
            <v>01-12-2018</v>
          </cell>
          <cell r="L195">
            <v>1248</v>
          </cell>
        </row>
        <row r="196">
          <cell r="A196" t="str">
            <v>p03718</v>
          </cell>
          <cell r="C196" t="str">
            <v xml:space="preserve"> เฟส</v>
          </cell>
          <cell r="D196" t="str">
            <v>CD021403</v>
          </cell>
          <cell r="E196" t="str">
            <v>Inventory</v>
          </cell>
          <cell r="F196">
            <v>19</v>
          </cell>
          <cell r="G196" t="str">
            <v>WD09XXXXX</v>
          </cell>
          <cell r="H196" t="str">
            <v>WD09XXXXX</v>
          </cell>
          <cell r="I196" t="str">
            <v>Chicken</v>
          </cell>
          <cell r="J196" t="str">
            <v>A01B8DDN</v>
          </cell>
          <cell r="K196" t="str">
            <v>01-12-2018</v>
          </cell>
          <cell r="L196">
            <v>1248</v>
          </cell>
        </row>
        <row r="197">
          <cell r="A197" t="str">
            <v>p03719</v>
          </cell>
          <cell r="C197" t="str">
            <v xml:space="preserve"> เฟส</v>
          </cell>
          <cell r="D197" t="str">
            <v>CD021404</v>
          </cell>
          <cell r="E197" t="str">
            <v>Inventory</v>
          </cell>
          <cell r="I197" t="str">
            <v>Chicken</v>
          </cell>
        </row>
        <row r="198">
          <cell r="A198" t="str">
            <v>p03720</v>
          </cell>
          <cell r="C198" t="str">
            <v xml:space="preserve"> เฟส</v>
          </cell>
          <cell r="D198" t="str">
            <v>CD021501</v>
          </cell>
          <cell r="E198" t="str">
            <v>Inventory</v>
          </cell>
          <cell r="F198">
            <v>4</v>
          </cell>
          <cell r="G198" t="str">
            <v>WD09XXXXX</v>
          </cell>
          <cell r="H198" t="str">
            <v>WD09XXXXX</v>
          </cell>
          <cell r="I198" t="str">
            <v>Chicken</v>
          </cell>
          <cell r="J198" t="str">
            <v>A01B8CNN</v>
          </cell>
          <cell r="K198" t="str">
            <v>01-12-2018</v>
          </cell>
          <cell r="L198">
            <v>1248</v>
          </cell>
        </row>
        <row r="199">
          <cell r="A199" t="str">
            <v>p03721</v>
          </cell>
          <cell r="C199" t="str">
            <v xml:space="preserve"> เฟส</v>
          </cell>
          <cell r="D199" t="str">
            <v>CD021502</v>
          </cell>
          <cell r="E199" t="str">
            <v>Inventory</v>
          </cell>
          <cell r="F199">
            <v>4</v>
          </cell>
          <cell r="G199" t="str">
            <v>WD09XXXXX</v>
          </cell>
          <cell r="H199" t="str">
            <v>WD09XXXXX</v>
          </cell>
          <cell r="I199" t="str">
            <v>Chicken</v>
          </cell>
          <cell r="J199" t="str">
            <v>A01B8DNN</v>
          </cell>
          <cell r="K199" t="str">
            <v>01-12-2018</v>
          </cell>
          <cell r="L199">
            <v>1248</v>
          </cell>
        </row>
        <row r="200">
          <cell r="A200" t="str">
            <v>p03722</v>
          </cell>
          <cell r="C200" t="str">
            <v xml:space="preserve"> เฟส</v>
          </cell>
          <cell r="D200" t="str">
            <v>CD021503</v>
          </cell>
          <cell r="E200" t="str">
            <v>Inventory</v>
          </cell>
          <cell r="F200">
            <v>20</v>
          </cell>
          <cell r="G200" t="str">
            <v>WD09XXXXX</v>
          </cell>
          <cell r="H200" t="str">
            <v>WD09XXXXX</v>
          </cell>
          <cell r="I200" t="str">
            <v>Chicken</v>
          </cell>
          <cell r="J200" t="str">
            <v>A01B8CDN</v>
          </cell>
          <cell r="K200" t="str">
            <v>01-12-2018</v>
          </cell>
          <cell r="L200">
            <v>1248</v>
          </cell>
        </row>
        <row r="201">
          <cell r="A201" t="str">
            <v>p03723</v>
          </cell>
          <cell r="C201" t="str">
            <v xml:space="preserve"> เฟส</v>
          </cell>
          <cell r="D201" t="str">
            <v>CD021504</v>
          </cell>
          <cell r="E201" t="str">
            <v>Inventory</v>
          </cell>
          <cell r="F201">
            <v>12</v>
          </cell>
          <cell r="G201" t="str">
            <v>WD09XXXXX</v>
          </cell>
          <cell r="H201" t="str">
            <v>WD09XXXXX</v>
          </cell>
          <cell r="I201" t="str">
            <v>Chicken</v>
          </cell>
          <cell r="J201" t="str">
            <v>A01B8CDN</v>
          </cell>
          <cell r="K201" t="str">
            <v>01-12-2018</v>
          </cell>
          <cell r="L201">
            <v>1248</v>
          </cell>
        </row>
        <row r="202">
          <cell r="A202" t="str">
            <v>p03724</v>
          </cell>
          <cell r="C202" t="str">
            <v xml:space="preserve"> เฟส</v>
          </cell>
          <cell r="D202" t="str">
            <v>CD021601</v>
          </cell>
          <cell r="E202" t="str">
            <v>Inventory</v>
          </cell>
          <cell r="I202" t="str">
            <v>Chicken</v>
          </cell>
        </row>
        <row r="203">
          <cell r="A203" t="str">
            <v>p03725</v>
          </cell>
          <cell r="C203" t="str">
            <v xml:space="preserve"> เฟส</v>
          </cell>
          <cell r="D203" t="str">
            <v>CD021602</v>
          </cell>
          <cell r="E203" t="str">
            <v>Inventory</v>
          </cell>
          <cell r="I203" t="str">
            <v>Chicken</v>
          </cell>
        </row>
        <row r="204">
          <cell r="A204" t="str">
            <v>p03726</v>
          </cell>
          <cell r="C204" t="str">
            <v xml:space="preserve"> เฟส</v>
          </cell>
          <cell r="D204" t="str">
            <v>CD021603</v>
          </cell>
          <cell r="E204" t="str">
            <v>Inventory</v>
          </cell>
          <cell r="F204">
            <v>14</v>
          </cell>
          <cell r="G204" t="str">
            <v>WD09XXXXX</v>
          </cell>
          <cell r="H204" t="str">
            <v>WD09XXXXX</v>
          </cell>
          <cell r="I204" t="str">
            <v>Chicken</v>
          </cell>
          <cell r="J204" t="str">
            <v>A01B8DDN</v>
          </cell>
          <cell r="K204" t="str">
            <v>01-12-2018</v>
          </cell>
          <cell r="L204">
            <v>1248</v>
          </cell>
        </row>
        <row r="205">
          <cell r="A205" t="str">
            <v>p03727</v>
          </cell>
          <cell r="C205" t="str">
            <v xml:space="preserve"> เฟส</v>
          </cell>
          <cell r="D205" t="str">
            <v>CD021604</v>
          </cell>
          <cell r="E205" t="str">
            <v>Inventory</v>
          </cell>
          <cell r="F205">
            <v>17</v>
          </cell>
          <cell r="G205" t="str">
            <v>WD09XXXXX</v>
          </cell>
          <cell r="H205" t="str">
            <v>WD09XXXXX</v>
          </cell>
          <cell r="I205" t="str">
            <v>Chicken</v>
          </cell>
          <cell r="J205" t="str">
            <v>A02C8CNN</v>
          </cell>
          <cell r="K205" t="str">
            <v>01-12-2018</v>
          </cell>
          <cell r="L205">
            <v>1248</v>
          </cell>
        </row>
        <row r="206">
          <cell r="A206" t="str">
            <v>p03728</v>
          </cell>
          <cell r="C206" t="str">
            <v xml:space="preserve"> เฟส</v>
          </cell>
          <cell r="D206" t="str">
            <v>CD021701</v>
          </cell>
          <cell r="E206" t="str">
            <v>Inventory</v>
          </cell>
          <cell r="F206">
            <v>10</v>
          </cell>
          <cell r="G206" t="str">
            <v>WD09XXXXX</v>
          </cell>
          <cell r="H206" t="str">
            <v>WD09XXXXX</v>
          </cell>
          <cell r="I206" t="str">
            <v>Chicken</v>
          </cell>
          <cell r="J206" t="str">
            <v>A01B8DDN</v>
          </cell>
          <cell r="K206" t="str">
            <v>01-12-2018</v>
          </cell>
          <cell r="L206">
            <v>1248</v>
          </cell>
        </row>
        <row r="207">
          <cell r="A207" t="str">
            <v>p03729</v>
          </cell>
          <cell r="C207" t="str">
            <v xml:space="preserve"> เฟส</v>
          </cell>
          <cell r="D207" t="str">
            <v>CD021702</v>
          </cell>
          <cell r="E207" t="str">
            <v>Inventory</v>
          </cell>
          <cell r="F207">
            <v>5</v>
          </cell>
          <cell r="G207" t="str">
            <v>WD09XXXXX</v>
          </cell>
          <cell r="H207" t="str">
            <v>WD09XXXXX</v>
          </cell>
          <cell r="I207" t="str">
            <v>Chicken</v>
          </cell>
          <cell r="J207" t="str">
            <v>A01B8DDN</v>
          </cell>
          <cell r="K207" t="str">
            <v>01-12-2018</v>
          </cell>
          <cell r="L207">
            <v>1248</v>
          </cell>
        </row>
        <row r="208">
          <cell r="A208" t="str">
            <v>p03730</v>
          </cell>
          <cell r="C208" t="str">
            <v xml:space="preserve"> เฟส</v>
          </cell>
          <cell r="D208" t="str">
            <v>CD021703</v>
          </cell>
          <cell r="E208" t="str">
            <v>Inventory</v>
          </cell>
          <cell r="F208">
            <v>10</v>
          </cell>
          <cell r="G208" t="str">
            <v>WD09XXXXX</v>
          </cell>
          <cell r="H208" t="str">
            <v>WD09XXXXX</v>
          </cell>
          <cell r="I208" t="str">
            <v>Chicken</v>
          </cell>
          <cell r="J208" t="str">
            <v>A01B8CDN</v>
          </cell>
          <cell r="K208" t="str">
            <v>01-12-2018</v>
          </cell>
          <cell r="L208">
            <v>1248</v>
          </cell>
        </row>
        <row r="209">
          <cell r="A209" t="str">
            <v>p03731</v>
          </cell>
          <cell r="C209" t="str">
            <v xml:space="preserve"> เฟส</v>
          </cell>
          <cell r="D209" t="str">
            <v>CD021704</v>
          </cell>
          <cell r="E209" t="str">
            <v>Inventory</v>
          </cell>
          <cell r="F209">
            <v>3</v>
          </cell>
          <cell r="G209" t="str">
            <v>WD09XXXXX</v>
          </cell>
          <cell r="H209" t="str">
            <v>WD09XXXXX</v>
          </cell>
          <cell r="I209" t="str">
            <v>Chicken</v>
          </cell>
          <cell r="J209" t="str">
            <v>A01B8CDN</v>
          </cell>
          <cell r="K209" t="str">
            <v>01-12-2018</v>
          </cell>
          <cell r="L209">
            <v>1248</v>
          </cell>
        </row>
        <row r="210">
          <cell r="A210" t="str">
            <v>p03732</v>
          </cell>
          <cell r="C210" t="str">
            <v xml:space="preserve"> เฟส</v>
          </cell>
          <cell r="D210" t="str">
            <v>CD021801</v>
          </cell>
          <cell r="E210" t="str">
            <v>Inventory</v>
          </cell>
          <cell r="F210">
            <v>13</v>
          </cell>
          <cell r="G210" t="str">
            <v>WD09XXXXX</v>
          </cell>
          <cell r="H210" t="str">
            <v>WD09XXXXX</v>
          </cell>
          <cell r="I210" t="str">
            <v>Chicken</v>
          </cell>
          <cell r="J210" t="str">
            <v>A01B8DDN</v>
          </cell>
          <cell r="K210" t="str">
            <v>01-12-2018</v>
          </cell>
          <cell r="L210">
            <v>1248</v>
          </cell>
        </row>
        <row r="211">
          <cell r="A211" t="str">
            <v>p03733</v>
          </cell>
          <cell r="C211" t="str">
            <v xml:space="preserve"> เฟส</v>
          </cell>
          <cell r="D211" t="str">
            <v>CD021802</v>
          </cell>
          <cell r="E211" t="str">
            <v>Inventory</v>
          </cell>
          <cell r="F211">
            <v>6</v>
          </cell>
          <cell r="G211" t="str">
            <v>WD09XXXXX</v>
          </cell>
          <cell r="H211" t="str">
            <v>WD09XXXXX</v>
          </cell>
          <cell r="I211" t="str">
            <v>Chicken</v>
          </cell>
          <cell r="J211" t="str">
            <v>A01B8DNN</v>
          </cell>
          <cell r="K211" t="str">
            <v>01-12-2018</v>
          </cell>
          <cell r="L211">
            <v>1248</v>
          </cell>
        </row>
        <row r="212">
          <cell r="A212" t="str">
            <v>p03734</v>
          </cell>
          <cell r="C212" t="str">
            <v xml:space="preserve"> เฟส</v>
          </cell>
          <cell r="D212" t="str">
            <v>CD021803</v>
          </cell>
          <cell r="E212" t="str">
            <v>Inventory</v>
          </cell>
          <cell r="F212">
            <v>11</v>
          </cell>
          <cell r="G212" t="str">
            <v>WD09XXXXX</v>
          </cell>
          <cell r="H212" t="str">
            <v>WD09XXXXX</v>
          </cell>
          <cell r="I212" t="str">
            <v>Chicken</v>
          </cell>
          <cell r="J212" t="str">
            <v>A01B8CDN</v>
          </cell>
          <cell r="K212" t="str">
            <v>01-12-2018</v>
          </cell>
          <cell r="L212">
            <v>1248</v>
          </cell>
        </row>
        <row r="213">
          <cell r="A213" t="str">
            <v>p03735</v>
          </cell>
          <cell r="C213" t="str">
            <v xml:space="preserve"> เฟส</v>
          </cell>
          <cell r="D213" t="str">
            <v>CD021804</v>
          </cell>
          <cell r="E213" t="str">
            <v>Inventory</v>
          </cell>
          <cell r="I213" t="str">
            <v>Chicken</v>
          </cell>
        </row>
        <row r="214">
          <cell r="A214" t="str">
            <v>p03736</v>
          </cell>
          <cell r="C214" t="str">
            <v xml:space="preserve"> เฟส</v>
          </cell>
          <cell r="D214" t="str">
            <v>CD021901</v>
          </cell>
          <cell r="E214" t="str">
            <v>Inventory</v>
          </cell>
          <cell r="F214">
            <v>24</v>
          </cell>
          <cell r="G214" t="str">
            <v>WD09XXXXX</v>
          </cell>
          <cell r="H214" t="str">
            <v>WD09XXXXX</v>
          </cell>
          <cell r="I214" t="str">
            <v>Chicken</v>
          </cell>
          <cell r="J214" t="str">
            <v>A01B8DDN</v>
          </cell>
          <cell r="K214" t="str">
            <v>01-12-2018</v>
          </cell>
          <cell r="L214">
            <v>1248</v>
          </cell>
        </row>
        <row r="215">
          <cell r="A215" t="str">
            <v>p03737</v>
          </cell>
          <cell r="C215" t="str">
            <v xml:space="preserve"> เฟส</v>
          </cell>
          <cell r="D215" t="str">
            <v>CD021902</v>
          </cell>
          <cell r="E215" t="str">
            <v>Inventory</v>
          </cell>
          <cell r="F215">
            <v>3</v>
          </cell>
          <cell r="G215" t="str">
            <v>WD09XXXXX</v>
          </cell>
          <cell r="H215" t="str">
            <v>WD09XXXXX</v>
          </cell>
          <cell r="I215" t="str">
            <v>Chicken</v>
          </cell>
          <cell r="J215" t="str">
            <v>A01B8DDN</v>
          </cell>
          <cell r="K215" t="str">
            <v>01-12-2018</v>
          </cell>
          <cell r="L215">
            <v>1248</v>
          </cell>
        </row>
        <row r="216">
          <cell r="A216" t="str">
            <v>p03738</v>
          </cell>
          <cell r="C216" t="str">
            <v xml:space="preserve"> เฟส</v>
          </cell>
          <cell r="D216" t="str">
            <v>CD021903</v>
          </cell>
          <cell r="E216" t="str">
            <v>Inventory</v>
          </cell>
          <cell r="I216" t="str">
            <v>Chicken</v>
          </cell>
        </row>
        <row r="217">
          <cell r="A217" t="str">
            <v>p03739</v>
          </cell>
          <cell r="C217" t="str">
            <v xml:space="preserve"> เฟส</v>
          </cell>
          <cell r="D217" t="str">
            <v>CD021904</v>
          </cell>
          <cell r="E217" t="str">
            <v>Inventory</v>
          </cell>
          <cell r="F217">
            <v>15</v>
          </cell>
          <cell r="G217" t="str">
            <v>WD09XXXXX</v>
          </cell>
          <cell r="H217" t="str">
            <v>WD09XXXXX</v>
          </cell>
          <cell r="I217" t="str">
            <v>Chicken</v>
          </cell>
          <cell r="J217" t="str">
            <v>A01B8DDN</v>
          </cell>
          <cell r="K217" t="str">
            <v>01-12-2018</v>
          </cell>
          <cell r="L217">
            <v>1248</v>
          </cell>
        </row>
        <row r="218">
          <cell r="A218" t="str">
            <v>p03740</v>
          </cell>
          <cell r="C218" t="str">
            <v xml:space="preserve"> เฟส</v>
          </cell>
          <cell r="D218" t="str">
            <v>CD022001</v>
          </cell>
          <cell r="E218" t="str">
            <v>Inventory</v>
          </cell>
          <cell r="F218">
            <v>9</v>
          </cell>
          <cell r="G218" t="str">
            <v>WD09XXXXX</v>
          </cell>
          <cell r="H218" t="str">
            <v>WD09XXXXX</v>
          </cell>
          <cell r="I218" t="str">
            <v>Chicken</v>
          </cell>
          <cell r="J218" t="str">
            <v>A01B8DDN</v>
          </cell>
          <cell r="K218" t="str">
            <v>01-12-2018</v>
          </cell>
          <cell r="L218">
            <v>1248</v>
          </cell>
        </row>
        <row r="219">
          <cell r="A219" t="str">
            <v>p03741</v>
          </cell>
          <cell r="C219" t="str">
            <v xml:space="preserve"> เฟส</v>
          </cell>
          <cell r="D219" t="str">
            <v>CD022002</v>
          </cell>
          <cell r="E219" t="str">
            <v>Inventory</v>
          </cell>
          <cell r="F219">
            <v>16</v>
          </cell>
          <cell r="G219" t="str">
            <v>WD09XXXXX</v>
          </cell>
          <cell r="H219" t="str">
            <v>WD09XXXXX</v>
          </cell>
          <cell r="I219" t="str">
            <v>Chicken</v>
          </cell>
          <cell r="J219" t="str">
            <v>A01B8CDN</v>
          </cell>
          <cell r="K219" t="str">
            <v>01-12-2018</v>
          </cell>
          <cell r="L219">
            <v>1248</v>
          </cell>
        </row>
        <row r="220">
          <cell r="A220" t="str">
            <v>p03742</v>
          </cell>
          <cell r="C220" t="str">
            <v xml:space="preserve"> เฟส</v>
          </cell>
          <cell r="D220" t="str">
            <v>CD022003</v>
          </cell>
          <cell r="E220" t="str">
            <v>Inventory</v>
          </cell>
          <cell r="F220">
            <v>6</v>
          </cell>
          <cell r="G220" t="str">
            <v>WD09XXXXX</v>
          </cell>
          <cell r="H220" t="str">
            <v>WD09XXXXX</v>
          </cell>
          <cell r="I220" t="str">
            <v>Chicken</v>
          </cell>
          <cell r="J220" t="str">
            <v>A01C8CNN</v>
          </cell>
          <cell r="K220" t="str">
            <v>01-12-2018</v>
          </cell>
          <cell r="L220">
            <v>1248</v>
          </cell>
        </row>
        <row r="221">
          <cell r="A221" t="str">
            <v>p03743</v>
          </cell>
          <cell r="C221" t="str">
            <v xml:space="preserve"> เฟส</v>
          </cell>
          <cell r="D221" t="str">
            <v>CD022004</v>
          </cell>
          <cell r="E221" t="str">
            <v>Inventory</v>
          </cell>
          <cell r="F221">
            <v>15</v>
          </cell>
          <cell r="G221" t="str">
            <v>WD09XXXXX</v>
          </cell>
          <cell r="H221" t="str">
            <v>WD09XXXXX</v>
          </cell>
          <cell r="I221" t="str">
            <v>Chicken</v>
          </cell>
          <cell r="J221" t="str">
            <v>A01B8CDN</v>
          </cell>
          <cell r="K221" t="str">
            <v>01-12-2018</v>
          </cell>
          <cell r="L221">
            <v>1248</v>
          </cell>
        </row>
        <row r="222">
          <cell r="A222" t="str">
            <v>p03744</v>
          </cell>
          <cell r="C222" t="str">
            <v xml:space="preserve"> เฟส</v>
          </cell>
          <cell r="D222" t="str">
            <v>CD022101</v>
          </cell>
          <cell r="E222" t="str">
            <v>Inventory</v>
          </cell>
          <cell r="F222">
            <v>18</v>
          </cell>
          <cell r="G222" t="str">
            <v>WD09XXXXX</v>
          </cell>
          <cell r="H222" t="str">
            <v>WD09XXXXX</v>
          </cell>
          <cell r="I222" t="str">
            <v>Chicken</v>
          </cell>
          <cell r="J222" t="str">
            <v>A01B8CDN</v>
          </cell>
          <cell r="K222" t="str">
            <v>01-12-2018</v>
          </cell>
          <cell r="L222">
            <v>1248</v>
          </cell>
        </row>
        <row r="223">
          <cell r="A223" t="str">
            <v>p03745</v>
          </cell>
          <cell r="C223" t="str">
            <v xml:space="preserve"> เฟส</v>
          </cell>
          <cell r="D223" t="str">
            <v>CD022102</v>
          </cell>
          <cell r="E223" t="str">
            <v>Inventory</v>
          </cell>
          <cell r="F223">
            <v>20</v>
          </cell>
          <cell r="G223" t="str">
            <v>WD09XXXXX</v>
          </cell>
          <cell r="H223" t="str">
            <v>WD09XXXXX</v>
          </cell>
          <cell r="I223" t="str">
            <v>Chicken</v>
          </cell>
          <cell r="J223" t="str">
            <v>A01B8DDN</v>
          </cell>
          <cell r="K223" t="str">
            <v>01-12-2018</v>
          </cell>
          <cell r="L223">
            <v>1248</v>
          </cell>
        </row>
        <row r="224">
          <cell r="A224" t="str">
            <v>p03746</v>
          </cell>
          <cell r="C224" t="str">
            <v xml:space="preserve"> เฟส</v>
          </cell>
          <cell r="D224" t="str">
            <v>CD022103</v>
          </cell>
          <cell r="E224" t="str">
            <v>Inventory</v>
          </cell>
          <cell r="F224">
            <v>17</v>
          </cell>
          <cell r="G224" t="str">
            <v>WD09XXXXX</v>
          </cell>
          <cell r="H224" t="str">
            <v>WD09XXXXX</v>
          </cell>
          <cell r="I224" t="str">
            <v>Chicken</v>
          </cell>
          <cell r="J224" t="str">
            <v>A01B8DDN</v>
          </cell>
          <cell r="K224" t="str">
            <v>01-12-2018</v>
          </cell>
          <cell r="L224">
            <v>1248</v>
          </cell>
        </row>
        <row r="225">
          <cell r="A225" t="str">
            <v>p03747</v>
          </cell>
          <cell r="C225" t="str">
            <v xml:space="preserve"> เฟส</v>
          </cell>
          <cell r="D225" t="str">
            <v>CD022104</v>
          </cell>
          <cell r="E225" t="str">
            <v>Inventory</v>
          </cell>
          <cell r="F225">
            <v>9</v>
          </cell>
          <cell r="G225" t="str">
            <v>WD09XXXXX</v>
          </cell>
          <cell r="H225" t="str">
            <v>WD09XXXXX</v>
          </cell>
          <cell r="I225" t="str">
            <v>Chicken</v>
          </cell>
          <cell r="J225" t="str">
            <v>A01B8CDN</v>
          </cell>
          <cell r="K225" t="str">
            <v>01-12-2018</v>
          </cell>
          <cell r="L225">
            <v>1248</v>
          </cell>
        </row>
        <row r="226">
          <cell r="A226" t="str">
            <v>p03748</v>
          </cell>
          <cell r="C226" t="str">
            <v xml:space="preserve"> เฟส</v>
          </cell>
          <cell r="D226" t="str">
            <v>CD022201</v>
          </cell>
          <cell r="E226" t="str">
            <v>Inventory</v>
          </cell>
          <cell r="F226">
            <v>13</v>
          </cell>
          <cell r="G226" t="str">
            <v>WD24XXXXX</v>
          </cell>
          <cell r="H226" t="str">
            <v>WD24XXXXX</v>
          </cell>
          <cell r="I226" t="str">
            <v>Chicken</v>
          </cell>
          <cell r="J226" t="str">
            <v>A1158DDN</v>
          </cell>
          <cell r="K226" t="str">
            <v>11-05-2018</v>
          </cell>
          <cell r="L226">
            <v>1248</v>
          </cell>
        </row>
        <row r="227">
          <cell r="A227" t="str">
            <v>p03749</v>
          </cell>
          <cell r="C227" t="str">
            <v xml:space="preserve"> เฟส</v>
          </cell>
          <cell r="D227" t="str">
            <v>CD022202</v>
          </cell>
          <cell r="E227" t="str">
            <v>Inventory</v>
          </cell>
          <cell r="F227">
            <v>21</v>
          </cell>
          <cell r="G227" t="str">
            <v>WD24XXXXX</v>
          </cell>
          <cell r="H227" t="str">
            <v>WD24XXXXX</v>
          </cell>
          <cell r="I227" t="str">
            <v>Chicken</v>
          </cell>
          <cell r="J227" t="str">
            <v>A1158DDN</v>
          </cell>
          <cell r="K227" t="str">
            <v>11-05-2018</v>
          </cell>
          <cell r="L227">
            <v>1248</v>
          </cell>
        </row>
        <row r="228">
          <cell r="A228" t="str">
            <v>p03750</v>
          </cell>
          <cell r="C228" t="str">
            <v xml:space="preserve"> เฟส</v>
          </cell>
          <cell r="D228" t="str">
            <v>CD022203</v>
          </cell>
          <cell r="E228" t="str">
            <v>Inventory</v>
          </cell>
          <cell r="F228">
            <v>11</v>
          </cell>
          <cell r="G228" t="str">
            <v>WD24XXXXX</v>
          </cell>
          <cell r="H228" t="str">
            <v>WD24XXXXX</v>
          </cell>
          <cell r="I228" t="str">
            <v>Chicken</v>
          </cell>
          <cell r="J228" t="str">
            <v>A1158DDN</v>
          </cell>
          <cell r="K228" t="str">
            <v>11-05-2018</v>
          </cell>
          <cell r="L228">
            <v>1248</v>
          </cell>
        </row>
        <row r="229">
          <cell r="A229" t="str">
            <v>p03751</v>
          </cell>
          <cell r="C229" t="str">
            <v xml:space="preserve"> เฟส</v>
          </cell>
          <cell r="D229" t="str">
            <v>CD022204</v>
          </cell>
          <cell r="E229" t="str">
            <v>Inventory</v>
          </cell>
          <cell r="F229">
            <v>14</v>
          </cell>
          <cell r="G229" t="str">
            <v>WD24XXXXX</v>
          </cell>
          <cell r="H229" t="str">
            <v>WD24XXXXX</v>
          </cell>
          <cell r="I229" t="str">
            <v>Chicken</v>
          </cell>
          <cell r="J229" t="str">
            <v>A1158DDN</v>
          </cell>
          <cell r="K229" t="str">
            <v>11-05-2018</v>
          </cell>
          <cell r="L229">
            <v>1248</v>
          </cell>
        </row>
        <row r="230">
          <cell r="A230" t="str">
            <v>p03752</v>
          </cell>
          <cell r="C230" t="str">
            <v xml:space="preserve"> เฟส</v>
          </cell>
          <cell r="D230" t="str">
            <v>CD022301</v>
          </cell>
          <cell r="E230" t="str">
            <v>Inventory</v>
          </cell>
          <cell r="I230" t="str">
            <v>Chicken</v>
          </cell>
        </row>
        <row r="231">
          <cell r="A231" t="str">
            <v>p03753</v>
          </cell>
          <cell r="C231" t="str">
            <v xml:space="preserve"> เฟส</v>
          </cell>
          <cell r="D231" t="str">
            <v>CD022302</v>
          </cell>
          <cell r="E231" t="str">
            <v>Inventory</v>
          </cell>
          <cell r="I231" t="str">
            <v>Chicken</v>
          </cell>
        </row>
        <row r="232">
          <cell r="A232" t="str">
            <v>p03754</v>
          </cell>
          <cell r="C232" t="str">
            <v xml:space="preserve"> เฟส</v>
          </cell>
          <cell r="D232" t="str">
            <v>CD022303</v>
          </cell>
          <cell r="E232" t="str">
            <v>Inventory</v>
          </cell>
          <cell r="F232">
            <v>6</v>
          </cell>
          <cell r="G232" t="str">
            <v>WD09XXXXX</v>
          </cell>
          <cell r="H232" t="str">
            <v>WD09XXXXX</v>
          </cell>
          <cell r="I232" t="str">
            <v>Chicken</v>
          </cell>
          <cell r="J232" t="str">
            <v>A01C8CNN</v>
          </cell>
          <cell r="K232" t="str">
            <v>01-12-2018</v>
          </cell>
          <cell r="L232">
            <v>1248</v>
          </cell>
        </row>
        <row r="233">
          <cell r="A233" t="str">
            <v>p03755</v>
          </cell>
          <cell r="C233" t="str">
            <v xml:space="preserve"> เฟส</v>
          </cell>
          <cell r="D233" t="str">
            <v>CD022304</v>
          </cell>
          <cell r="E233" t="str">
            <v>Inventory</v>
          </cell>
          <cell r="I233" t="str">
            <v>Chicken</v>
          </cell>
        </row>
        <row r="234">
          <cell r="A234" t="str">
            <v>p03756</v>
          </cell>
          <cell r="C234" t="str">
            <v xml:space="preserve"> เฟส</v>
          </cell>
          <cell r="D234" t="str">
            <v>CD022401</v>
          </cell>
          <cell r="E234" t="str">
            <v>Inventory</v>
          </cell>
          <cell r="I234" t="str">
            <v>Chicken</v>
          </cell>
        </row>
        <row r="235">
          <cell r="A235" t="str">
            <v>p03757</v>
          </cell>
          <cell r="C235" t="str">
            <v xml:space="preserve"> เฟส</v>
          </cell>
          <cell r="D235" t="str">
            <v>CD022402</v>
          </cell>
          <cell r="E235" t="str">
            <v>Inventory</v>
          </cell>
          <cell r="I235" t="str">
            <v>Chicken</v>
          </cell>
        </row>
        <row r="236">
          <cell r="A236" t="str">
            <v>p03758</v>
          </cell>
          <cell r="C236" t="str">
            <v xml:space="preserve"> เฟส</v>
          </cell>
          <cell r="D236" t="str">
            <v>CD022403</v>
          </cell>
          <cell r="E236" t="str">
            <v>Inventory</v>
          </cell>
          <cell r="I236" t="str">
            <v>Chicken</v>
          </cell>
        </row>
        <row r="237">
          <cell r="A237" t="str">
            <v>p03759</v>
          </cell>
          <cell r="C237" t="str">
            <v xml:space="preserve"> เฟส</v>
          </cell>
          <cell r="D237" t="str">
            <v>CD0222404</v>
          </cell>
          <cell r="E237" t="str">
            <v>Inventory</v>
          </cell>
          <cell r="I237" t="str">
            <v>Chicken</v>
          </cell>
        </row>
        <row r="238">
          <cell r="A238" t="str">
            <v>p03760</v>
          </cell>
          <cell r="C238" t="str">
            <v xml:space="preserve"> เฟส</v>
          </cell>
          <cell r="D238" t="str">
            <v>CD022501</v>
          </cell>
          <cell r="E238" t="str">
            <v>Inventory</v>
          </cell>
          <cell r="I238" t="str">
            <v>Chicken</v>
          </cell>
        </row>
        <row r="239">
          <cell r="A239" t="str">
            <v>p03761</v>
          </cell>
          <cell r="C239" t="str">
            <v xml:space="preserve"> เฟส</v>
          </cell>
          <cell r="D239" t="str">
            <v>CD022502</v>
          </cell>
          <cell r="E239" t="str">
            <v>Inventory</v>
          </cell>
          <cell r="I239" t="str">
            <v>Chicken</v>
          </cell>
        </row>
        <row r="240">
          <cell r="A240" t="str">
            <v>p03762</v>
          </cell>
          <cell r="C240" t="str">
            <v xml:space="preserve"> เฟส</v>
          </cell>
          <cell r="D240" t="str">
            <v>CD022503</v>
          </cell>
          <cell r="E240" t="str">
            <v>Inventory</v>
          </cell>
          <cell r="I240" t="str">
            <v>Chicken</v>
          </cell>
        </row>
        <row r="241">
          <cell r="A241" t="str">
            <v>p03763</v>
          </cell>
          <cell r="C241" t="str">
            <v xml:space="preserve"> เฟส</v>
          </cell>
          <cell r="D241" t="str">
            <v>CD022504</v>
          </cell>
          <cell r="E241" t="str">
            <v>Inventory</v>
          </cell>
          <cell r="I241" t="str">
            <v>Chicken</v>
          </cell>
        </row>
        <row r="242">
          <cell r="A242" t="str">
            <v>p03764</v>
          </cell>
          <cell r="C242" t="str">
            <v xml:space="preserve"> เฟส</v>
          </cell>
          <cell r="D242" t="str">
            <v>CD022601</v>
          </cell>
          <cell r="E242" t="str">
            <v>Inventory</v>
          </cell>
          <cell r="I242" t="str">
            <v>Chicken</v>
          </cell>
        </row>
        <row r="243">
          <cell r="A243" t="str">
            <v>p03765</v>
          </cell>
          <cell r="C243" t="str">
            <v xml:space="preserve"> เฟส</v>
          </cell>
          <cell r="D243" t="str">
            <v>CD022602</v>
          </cell>
          <cell r="E243" t="str">
            <v>Inventory</v>
          </cell>
          <cell r="I243" t="str">
            <v>Chicken</v>
          </cell>
        </row>
        <row r="244">
          <cell r="A244" t="str">
            <v>p03766</v>
          </cell>
          <cell r="C244" t="str">
            <v xml:space="preserve"> เฟส</v>
          </cell>
          <cell r="D244" t="str">
            <v>CD022603</v>
          </cell>
          <cell r="E244" t="str">
            <v>Inventory</v>
          </cell>
          <cell r="I244" t="str">
            <v>Chicken</v>
          </cell>
        </row>
        <row r="245">
          <cell r="A245" t="str">
            <v>p03767</v>
          </cell>
          <cell r="C245" t="str">
            <v xml:space="preserve"> เฟส</v>
          </cell>
          <cell r="D245" t="str">
            <v>CD022604</v>
          </cell>
          <cell r="E245" t="str">
            <v>Inventory</v>
          </cell>
          <cell r="I245" t="str">
            <v>Chicken</v>
          </cell>
        </row>
        <row r="246">
          <cell r="A246" t="str">
            <v>p03768</v>
          </cell>
          <cell r="C246" t="str">
            <v xml:space="preserve"> เฟส</v>
          </cell>
          <cell r="D246" t="str">
            <v>CD022701</v>
          </cell>
          <cell r="E246" t="str">
            <v>Inventory</v>
          </cell>
          <cell r="I246" t="str">
            <v>Chicken</v>
          </cell>
        </row>
        <row r="247">
          <cell r="A247" t="str">
            <v>p03769</v>
          </cell>
          <cell r="C247" t="str">
            <v xml:space="preserve"> เฟส</v>
          </cell>
          <cell r="D247" t="str">
            <v>CD022702</v>
          </cell>
          <cell r="E247" t="str">
            <v>Inventory</v>
          </cell>
          <cell r="I247" t="str">
            <v>Chicken</v>
          </cell>
        </row>
        <row r="248">
          <cell r="A248" t="str">
            <v>p03770</v>
          </cell>
          <cell r="C248" t="str">
            <v xml:space="preserve"> เฟส</v>
          </cell>
          <cell r="D248" t="str">
            <v>CD022703</v>
          </cell>
          <cell r="E248" t="str">
            <v>Inventory</v>
          </cell>
          <cell r="I248" t="str">
            <v>Chicken</v>
          </cell>
        </row>
        <row r="249">
          <cell r="A249" t="str">
            <v>p03771</v>
          </cell>
          <cell r="C249" t="str">
            <v xml:space="preserve"> เฟส</v>
          </cell>
          <cell r="D249" t="str">
            <v>CD022704</v>
          </cell>
          <cell r="E249" t="str">
            <v>Inventory</v>
          </cell>
          <cell r="I249" t="str">
            <v>Chicken</v>
          </cell>
        </row>
        <row r="250">
          <cell r="A250" t="str">
            <v>p03772</v>
          </cell>
          <cell r="C250" t="str">
            <v xml:space="preserve"> เฟส</v>
          </cell>
          <cell r="D250" t="str">
            <v>CD022801</v>
          </cell>
          <cell r="E250" t="str">
            <v>Inventory</v>
          </cell>
          <cell r="I250" t="str">
            <v>Chicken</v>
          </cell>
        </row>
        <row r="251">
          <cell r="A251" t="str">
            <v>p03773</v>
          </cell>
          <cell r="C251" t="str">
            <v xml:space="preserve"> เฟส</v>
          </cell>
          <cell r="D251" t="str">
            <v>CD022802</v>
          </cell>
          <cell r="E251" t="str">
            <v>Inventory</v>
          </cell>
          <cell r="I251" t="str">
            <v>Chicken</v>
          </cell>
        </row>
        <row r="252">
          <cell r="A252" t="str">
            <v>p03774</v>
          </cell>
          <cell r="C252" t="str">
            <v xml:space="preserve"> เฟส</v>
          </cell>
          <cell r="D252" t="str">
            <v>CD022803</v>
          </cell>
          <cell r="E252" t="str">
            <v>Inventory</v>
          </cell>
          <cell r="I252" t="str">
            <v>Chicken</v>
          </cell>
        </row>
        <row r="253">
          <cell r="A253" t="str">
            <v>p03775</v>
          </cell>
          <cell r="C253" t="str">
            <v xml:space="preserve"> เฟส</v>
          </cell>
          <cell r="D253" t="str">
            <v>CD022804</v>
          </cell>
          <cell r="E253" t="str">
            <v>Inventory</v>
          </cell>
          <cell r="I253" t="str">
            <v>Chicken</v>
          </cell>
        </row>
        <row r="254">
          <cell r="A254" t="str">
            <v>p03776</v>
          </cell>
          <cell r="C254" t="str">
            <v xml:space="preserve"> เฟส</v>
          </cell>
          <cell r="D254" t="str">
            <v>CD022901</v>
          </cell>
          <cell r="E254" t="str">
            <v>Inventory</v>
          </cell>
          <cell r="I254" t="str">
            <v>Chicken</v>
          </cell>
        </row>
        <row r="255">
          <cell r="A255" t="str">
            <v>p03777</v>
          </cell>
          <cell r="C255" t="str">
            <v xml:space="preserve"> เฟส</v>
          </cell>
          <cell r="D255" t="str">
            <v>CD022902</v>
          </cell>
          <cell r="E255" t="str">
            <v>Inventory</v>
          </cell>
          <cell r="I255" t="str">
            <v>Chicken</v>
          </cell>
        </row>
        <row r="256">
          <cell r="A256" t="str">
            <v>p03778</v>
          </cell>
          <cell r="C256" t="str">
            <v xml:space="preserve"> เฟส</v>
          </cell>
          <cell r="D256" t="str">
            <v>CD022903</v>
          </cell>
          <cell r="E256" t="str">
            <v>Inventory</v>
          </cell>
          <cell r="I256" t="str">
            <v>Chicken</v>
          </cell>
        </row>
        <row r="257">
          <cell r="A257" t="str">
            <v>p03779</v>
          </cell>
          <cell r="C257" t="str">
            <v xml:space="preserve"> เฟส</v>
          </cell>
          <cell r="D257" t="str">
            <v>CD022904</v>
          </cell>
          <cell r="E257" t="str">
            <v>Inventory</v>
          </cell>
          <cell r="I257" t="str">
            <v>Chicken</v>
          </cell>
        </row>
        <row r="258">
          <cell r="A258" t="str">
            <v>p03780</v>
          </cell>
          <cell r="C258" t="str">
            <v xml:space="preserve"> เฟส</v>
          </cell>
          <cell r="D258" t="str">
            <v>CD023001</v>
          </cell>
          <cell r="E258" t="str">
            <v>Inventory</v>
          </cell>
          <cell r="I258" t="str">
            <v>Chicken</v>
          </cell>
        </row>
        <row r="259">
          <cell r="A259" t="str">
            <v>p03781</v>
          </cell>
          <cell r="C259" t="str">
            <v xml:space="preserve"> เฟส</v>
          </cell>
          <cell r="D259" t="str">
            <v>CD023002</v>
          </cell>
          <cell r="E259" t="str">
            <v>Inventory</v>
          </cell>
          <cell r="I259" t="str">
            <v>Chicken</v>
          </cell>
        </row>
        <row r="260">
          <cell r="A260" t="str">
            <v>p03782</v>
          </cell>
          <cell r="C260" t="str">
            <v xml:space="preserve"> เฟส</v>
          </cell>
          <cell r="D260" t="str">
            <v>CD023003</v>
          </cell>
          <cell r="E260" t="str">
            <v>Inventory</v>
          </cell>
          <cell r="I260" t="str">
            <v>Chicken</v>
          </cell>
        </row>
        <row r="261">
          <cell r="A261" t="str">
            <v>p03783</v>
          </cell>
          <cell r="C261" t="str">
            <v xml:space="preserve"> เฟส</v>
          </cell>
          <cell r="D261" t="str">
            <v>CD022304</v>
          </cell>
          <cell r="E261" t="str">
            <v>Inventory</v>
          </cell>
          <cell r="I261" t="str">
            <v>Chicken</v>
          </cell>
        </row>
        <row r="262">
          <cell r="A262" t="str">
            <v>p03784</v>
          </cell>
          <cell r="C262" t="str">
            <v xml:space="preserve"> เฟส</v>
          </cell>
          <cell r="D262" t="str">
            <v>CA010101</v>
          </cell>
          <cell r="E262" t="str">
            <v>Inventory</v>
          </cell>
          <cell r="F262">
            <v>30</v>
          </cell>
          <cell r="G262" t="str">
            <v>WD02XXXXX</v>
          </cell>
          <cell r="H262" t="str">
            <v>WD02XXXXX</v>
          </cell>
          <cell r="I262" t="str">
            <v>Chicken</v>
          </cell>
          <cell r="J262" t="str">
            <v>A20C8DDN</v>
          </cell>
          <cell r="K262" t="str">
            <v>20-12-2018</v>
          </cell>
          <cell r="L262">
            <v>1248</v>
          </cell>
        </row>
        <row r="263">
          <cell r="A263" t="str">
            <v>p03785</v>
          </cell>
          <cell r="C263" t="str">
            <v xml:space="preserve"> เฟส</v>
          </cell>
          <cell r="D263" t="str">
            <v>CA010102</v>
          </cell>
          <cell r="E263" t="str">
            <v>Inventory</v>
          </cell>
          <cell r="F263">
            <v>5</v>
          </cell>
          <cell r="G263" t="str">
            <v>WD02XXXXX</v>
          </cell>
          <cell r="H263" t="str">
            <v>WD02XXXXX</v>
          </cell>
          <cell r="I263" t="str">
            <v>Chicken</v>
          </cell>
          <cell r="J263" t="str">
            <v>A20C8CDN</v>
          </cell>
          <cell r="K263" t="str">
            <v>20-12-2018</v>
          </cell>
          <cell r="L263">
            <v>1248</v>
          </cell>
        </row>
        <row r="264">
          <cell r="A264" t="str">
            <v>p03786</v>
          </cell>
          <cell r="C264" t="str">
            <v xml:space="preserve"> เฟส</v>
          </cell>
          <cell r="D264" t="str">
            <v>CA010103</v>
          </cell>
          <cell r="E264" t="str">
            <v>Inventory</v>
          </cell>
          <cell r="F264">
            <v>11</v>
          </cell>
          <cell r="G264" t="str">
            <v>WD03XXXXX</v>
          </cell>
          <cell r="H264" t="str">
            <v>WD03XXXXX</v>
          </cell>
          <cell r="I264" t="str">
            <v>Chicken</v>
          </cell>
          <cell r="J264" t="str">
            <v>A20C8DNN</v>
          </cell>
          <cell r="K264" t="str">
            <v>20-12-2018</v>
          </cell>
          <cell r="L264">
            <v>1248</v>
          </cell>
        </row>
        <row r="265">
          <cell r="A265" t="str">
            <v>p03787</v>
          </cell>
          <cell r="C265" t="str">
            <v xml:space="preserve"> เฟส</v>
          </cell>
          <cell r="D265" t="str">
            <v>CA010104</v>
          </cell>
          <cell r="E265" t="str">
            <v>Inventory</v>
          </cell>
          <cell r="F265">
            <v>8</v>
          </cell>
          <cell r="G265" t="str">
            <v>WD02XXXXX</v>
          </cell>
          <cell r="H265" t="str">
            <v>WD02XXXXX</v>
          </cell>
          <cell r="I265" t="str">
            <v>Chicken</v>
          </cell>
          <cell r="J265" t="str">
            <v>A20C8DNN</v>
          </cell>
          <cell r="K265" t="str">
            <v>20-12-2018</v>
          </cell>
          <cell r="L265">
            <v>1248</v>
          </cell>
        </row>
        <row r="266">
          <cell r="A266" t="str">
            <v>p03788</v>
          </cell>
          <cell r="C266" t="str">
            <v xml:space="preserve"> เฟส</v>
          </cell>
          <cell r="D266" t="str">
            <v>CA010201</v>
          </cell>
          <cell r="E266" t="str">
            <v>Inventory</v>
          </cell>
          <cell r="F266">
            <v>11</v>
          </cell>
          <cell r="G266" t="str">
            <v>WD02XXXXX</v>
          </cell>
          <cell r="H266" t="str">
            <v>WD02XXXXX</v>
          </cell>
          <cell r="I266" t="str">
            <v>Chicken</v>
          </cell>
          <cell r="J266" t="str">
            <v>A20C8CDN</v>
          </cell>
          <cell r="K266" t="str">
            <v>20-12-2018</v>
          </cell>
          <cell r="L266">
            <v>1248</v>
          </cell>
        </row>
        <row r="267">
          <cell r="A267" t="str">
            <v>p03789</v>
          </cell>
          <cell r="C267" t="str">
            <v xml:space="preserve"> เฟส</v>
          </cell>
          <cell r="D267" t="str">
            <v>CA010202</v>
          </cell>
          <cell r="E267" t="str">
            <v>Inventory</v>
          </cell>
          <cell r="F267">
            <v>10</v>
          </cell>
          <cell r="G267" t="str">
            <v>WD02XXXXX</v>
          </cell>
          <cell r="H267" t="str">
            <v>WD02XXXXX</v>
          </cell>
          <cell r="I267" t="str">
            <v>Chicken</v>
          </cell>
          <cell r="J267" t="str">
            <v>A20C8DDN</v>
          </cell>
          <cell r="K267" t="str">
            <v>20-12-2018</v>
          </cell>
          <cell r="L267">
            <v>1248</v>
          </cell>
        </row>
        <row r="268">
          <cell r="A268" t="str">
            <v>p03790</v>
          </cell>
          <cell r="C268" t="str">
            <v xml:space="preserve"> เฟส</v>
          </cell>
          <cell r="D268" t="str">
            <v>CA010203</v>
          </cell>
          <cell r="E268" t="str">
            <v>Inventory</v>
          </cell>
          <cell r="F268">
            <v>2</v>
          </cell>
          <cell r="G268" t="str">
            <v>WD03XXXXX</v>
          </cell>
          <cell r="H268" t="str">
            <v>WD03XXXXX</v>
          </cell>
          <cell r="I268" t="str">
            <v>Chicken</v>
          </cell>
          <cell r="J268" t="str">
            <v>A20C8CNN</v>
          </cell>
          <cell r="K268" t="str">
            <v>20-12-2018</v>
          </cell>
          <cell r="L268">
            <v>1248</v>
          </cell>
        </row>
        <row r="269">
          <cell r="A269" t="str">
            <v>p03791</v>
          </cell>
          <cell r="C269" t="str">
            <v xml:space="preserve"> เฟส</v>
          </cell>
          <cell r="D269" t="str">
            <v>CA010204</v>
          </cell>
          <cell r="E269" t="str">
            <v>Inventory</v>
          </cell>
          <cell r="F269">
            <v>21</v>
          </cell>
          <cell r="G269" t="str">
            <v>WD02XXXXX</v>
          </cell>
          <cell r="H269" t="str">
            <v>WD02XXXXX</v>
          </cell>
          <cell r="I269" t="str">
            <v>Chicken</v>
          </cell>
          <cell r="J269" t="str">
            <v>A20C8CDN</v>
          </cell>
          <cell r="K269" t="str">
            <v>20-12-2018</v>
          </cell>
          <cell r="L269">
            <v>1248</v>
          </cell>
        </row>
        <row r="270">
          <cell r="A270" t="str">
            <v>p03792</v>
          </cell>
          <cell r="C270" t="str">
            <v xml:space="preserve"> เฟส</v>
          </cell>
          <cell r="D270" t="str">
            <v>CA010301</v>
          </cell>
          <cell r="E270" t="str">
            <v>Inventory</v>
          </cell>
          <cell r="F270">
            <v>24</v>
          </cell>
          <cell r="G270" t="str">
            <v>WD02XXXXX</v>
          </cell>
          <cell r="H270" t="str">
            <v>WD02XXXXX</v>
          </cell>
          <cell r="I270" t="str">
            <v>Chicken</v>
          </cell>
          <cell r="J270" t="str">
            <v>A20C8DDN</v>
          </cell>
          <cell r="K270" t="str">
            <v>20-12-2018</v>
          </cell>
          <cell r="L270">
            <v>1248</v>
          </cell>
        </row>
        <row r="271">
          <cell r="A271" t="str">
            <v>p03793</v>
          </cell>
          <cell r="C271" t="str">
            <v xml:space="preserve"> เฟส</v>
          </cell>
          <cell r="D271" t="str">
            <v>CA010302</v>
          </cell>
          <cell r="E271" t="str">
            <v>Inventory</v>
          </cell>
          <cell r="F271">
            <v>4</v>
          </cell>
          <cell r="G271" t="str">
            <v>WD02XXXXX</v>
          </cell>
          <cell r="H271" t="str">
            <v>WD02XXXXX</v>
          </cell>
          <cell r="I271" t="str">
            <v>Chicken</v>
          </cell>
          <cell r="J271" t="str">
            <v>A20C8CDN</v>
          </cell>
          <cell r="K271" t="str">
            <v>20-12-2018</v>
          </cell>
          <cell r="L271">
            <v>1248</v>
          </cell>
        </row>
        <row r="272">
          <cell r="A272" t="str">
            <v>p03794</v>
          </cell>
          <cell r="C272" t="str">
            <v xml:space="preserve"> เฟส</v>
          </cell>
          <cell r="D272" t="str">
            <v>CA010303</v>
          </cell>
          <cell r="E272" t="str">
            <v>Inventory</v>
          </cell>
          <cell r="F272">
            <v>1</v>
          </cell>
          <cell r="G272" t="str">
            <v>WD03XXXXX</v>
          </cell>
          <cell r="H272" t="str">
            <v>WD03XXXXX</v>
          </cell>
          <cell r="I272" t="str">
            <v>Chicken</v>
          </cell>
          <cell r="J272" t="str">
            <v>A20C8DNN</v>
          </cell>
          <cell r="K272" t="str">
            <v>20-12-2018</v>
          </cell>
          <cell r="L272">
            <v>1248</v>
          </cell>
        </row>
        <row r="273">
          <cell r="A273" t="str">
            <v>p03795</v>
          </cell>
          <cell r="C273" t="str">
            <v xml:space="preserve"> เฟส</v>
          </cell>
          <cell r="D273" t="str">
            <v>CA010304</v>
          </cell>
          <cell r="E273" t="str">
            <v>Inventory</v>
          </cell>
          <cell r="F273">
            <v>14</v>
          </cell>
          <cell r="G273" t="str">
            <v>WD02XXXXX</v>
          </cell>
          <cell r="H273" t="str">
            <v>WD02XXXXX</v>
          </cell>
          <cell r="I273" t="str">
            <v>Chicken</v>
          </cell>
          <cell r="J273" t="str">
            <v>A20C8DDN</v>
          </cell>
          <cell r="K273" t="str">
            <v>20-12-2018</v>
          </cell>
          <cell r="L273">
            <v>1248</v>
          </cell>
        </row>
        <row r="274">
          <cell r="A274" t="str">
            <v>p03796</v>
          </cell>
          <cell r="C274" t="str">
            <v xml:space="preserve"> เฟส</v>
          </cell>
          <cell r="D274" t="str">
            <v>CA010401</v>
          </cell>
          <cell r="E274" t="str">
            <v>Inventory</v>
          </cell>
          <cell r="F274">
            <v>20</v>
          </cell>
          <cell r="G274" t="str">
            <v>WD02XXXXX</v>
          </cell>
          <cell r="H274" t="str">
            <v>WD02XXXXX</v>
          </cell>
          <cell r="I274" t="str">
            <v>Chicken</v>
          </cell>
          <cell r="J274" t="str">
            <v>A20C8CDN</v>
          </cell>
          <cell r="K274" t="str">
            <v>20-12-2018</v>
          </cell>
          <cell r="L274">
            <v>1248</v>
          </cell>
        </row>
        <row r="275">
          <cell r="A275" t="str">
            <v>p03797</v>
          </cell>
          <cell r="C275" t="str">
            <v xml:space="preserve"> เฟส</v>
          </cell>
          <cell r="D275" t="str">
            <v>CA010402</v>
          </cell>
          <cell r="E275" t="str">
            <v>Inventory</v>
          </cell>
          <cell r="F275">
            <v>7</v>
          </cell>
          <cell r="G275" t="str">
            <v>WD02XXXXX</v>
          </cell>
          <cell r="H275" t="str">
            <v>WD02XXXXX</v>
          </cell>
          <cell r="I275" t="str">
            <v>Chicken</v>
          </cell>
          <cell r="J275" t="str">
            <v>A20C8DDN</v>
          </cell>
          <cell r="K275" t="str">
            <v>20-12-2018</v>
          </cell>
          <cell r="L275">
            <v>1248</v>
          </cell>
        </row>
        <row r="276">
          <cell r="A276" t="str">
            <v>p03798</v>
          </cell>
          <cell r="C276" t="str">
            <v xml:space="preserve"> เฟส</v>
          </cell>
          <cell r="D276" t="str">
            <v>CA010403</v>
          </cell>
          <cell r="E276" t="str">
            <v>Inventory</v>
          </cell>
          <cell r="F276">
            <v>7</v>
          </cell>
          <cell r="G276" t="str">
            <v>WD03XXXXX</v>
          </cell>
          <cell r="H276" t="str">
            <v>WD03XXXXX</v>
          </cell>
          <cell r="I276" t="str">
            <v>Chicken</v>
          </cell>
          <cell r="J276" t="str">
            <v>A20C8DNN</v>
          </cell>
          <cell r="K276" t="str">
            <v>20-12-2018</v>
          </cell>
          <cell r="L276">
            <v>1248</v>
          </cell>
        </row>
        <row r="277">
          <cell r="A277" t="str">
            <v>p03799</v>
          </cell>
          <cell r="C277" t="str">
            <v xml:space="preserve"> เฟส</v>
          </cell>
          <cell r="D277" t="str">
            <v>CA010404</v>
          </cell>
          <cell r="E277" t="str">
            <v>Inventory</v>
          </cell>
          <cell r="F277">
            <v>25</v>
          </cell>
          <cell r="G277" t="str">
            <v>WD02XXXXX</v>
          </cell>
          <cell r="H277" t="str">
            <v>WD02XXXXX</v>
          </cell>
          <cell r="I277" t="str">
            <v>Chicken</v>
          </cell>
          <cell r="J277" t="str">
            <v>A20C8DDN</v>
          </cell>
          <cell r="K277" t="str">
            <v>20-12-2018</v>
          </cell>
          <cell r="L277">
            <v>1248</v>
          </cell>
        </row>
        <row r="278">
          <cell r="A278" t="str">
            <v>p03800</v>
          </cell>
          <cell r="C278" t="str">
            <v xml:space="preserve"> เฟส</v>
          </cell>
          <cell r="D278" t="str">
            <v>CA010501</v>
          </cell>
          <cell r="E278" t="str">
            <v>Inventory</v>
          </cell>
          <cell r="F278">
            <v>28</v>
          </cell>
          <cell r="G278" t="str">
            <v>WD02XXXXX</v>
          </cell>
          <cell r="H278" t="str">
            <v>WD02XXXXX</v>
          </cell>
          <cell r="I278" t="str">
            <v>Chicken</v>
          </cell>
          <cell r="J278" t="str">
            <v>A20C8DDN</v>
          </cell>
          <cell r="K278" t="str">
            <v>20-12-2018</v>
          </cell>
          <cell r="L278">
            <v>1248</v>
          </cell>
        </row>
        <row r="279">
          <cell r="A279" t="str">
            <v>p03801</v>
          </cell>
          <cell r="C279" t="str">
            <v xml:space="preserve"> เฟส</v>
          </cell>
          <cell r="D279" t="str">
            <v>CA010502</v>
          </cell>
          <cell r="E279" t="str">
            <v>Inventory</v>
          </cell>
          <cell r="F279">
            <v>23</v>
          </cell>
          <cell r="G279" t="str">
            <v>WD02XXXXX</v>
          </cell>
          <cell r="H279" t="str">
            <v>WD02XXXXX</v>
          </cell>
          <cell r="I279" t="str">
            <v>Chicken</v>
          </cell>
          <cell r="J279" t="str">
            <v>A20C8CDN</v>
          </cell>
          <cell r="K279" t="str">
            <v>20-12-2018</v>
          </cell>
          <cell r="L279">
            <v>1248</v>
          </cell>
        </row>
        <row r="280">
          <cell r="A280" t="str">
            <v>p03802</v>
          </cell>
          <cell r="C280" t="str">
            <v xml:space="preserve"> เฟส</v>
          </cell>
          <cell r="D280" t="str">
            <v>CA010503</v>
          </cell>
          <cell r="E280" t="str">
            <v>Inventory</v>
          </cell>
          <cell r="F280">
            <v>6</v>
          </cell>
          <cell r="G280" t="str">
            <v>WD03XXXXX</v>
          </cell>
          <cell r="H280" t="str">
            <v>WD03XXXXX</v>
          </cell>
          <cell r="I280" t="str">
            <v>Chicken</v>
          </cell>
          <cell r="J280" t="str">
            <v>A20C8DNN</v>
          </cell>
          <cell r="K280" t="str">
            <v>20-12-2018</v>
          </cell>
          <cell r="L280">
            <v>1248</v>
          </cell>
        </row>
        <row r="281">
          <cell r="A281" t="str">
            <v>p03803</v>
          </cell>
          <cell r="C281" t="str">
            <v xml:space="preserve"> เฟส</v>
          </cell>
          <cell r="D281" t="str">
            <v>CA010504</v>
          </cell>
          <cell r="E281" t="str">
            <v>Inventory</v>
          </cell>
          <cell r="F281">
            <v>4</v>
          </cell>
          <cell r="G281" t="str">
            <v>WD03XXXXX</v>
          </cell>
          <cell r="H281" t="str">
            <v>WD03XXXXX</v>
          </cell>
          <cell r="I281" t="str">
            <v>Chicken</v>
          </cell>
          <cell r="J281" t="str">
            <v>A20C8DNN</v>
          </cell>
          <cell r="K281" t="str">
            <v>20-12-2018</v>
          </cell>
          <cell r="L281">
            <v>1248</v>
          </cell>
        </row>
        <row r="282">
          <cell r="A282" t="str">
            <v>p03804</v>
          </cell>
          <cell r="C282" t="str">
            <v xml:space="preserve"> เฟส</v>
          </cell>
          <cell r="D282" t="str">
            <v>CA010601</v>
          </cell>
          <cell r="E282" t="str">
            <v>Inventory</v>
          </cell>
          <cell r="F282">
            <v>14</v>
          </cell>
          <cell r="G282" t="str">
            <v>WD02XXXXX</v>
          </cell>
          <cell r="H282" t="str">
            <v>WD02XXXXX</v>
          </cell>
          <cell r="I282" t="str">
            <v>Chicken</v>
          </cell>
          <cell r="J282" t="str">
            <v>A20C8CDN</v>
          </cell>
          <cell r="K282" t="str">
            <v>20-12-2018</v>
          </cell>
          <cell r="L282">
            <v>1248</v>
          </cell>
        </row>
        <row r="283">
          <cell r="A283" t="str">
            <v>p03805</v>
          </cell>
          <cell r="C283" t="str">
            <v xml:space="preserve"> เฟส</v>
          </cell>
          <cell r="D283" t="str">
            <v>CA010602</v>
          </cell>
          <cell r="E283" t="str">
            <v>Inventory</v>
          </cell>
          <cell r="F283">
            <v>32</v>
          </cell>
          <cell r="G283" t="str">
            <v>WD02XXXXX</v>
          </cell>
          <cell r="H283" t="str">
            <v>WD02XXXXX</v>
          </cell>
          <cell r="I283" t="str">
            <v>Chicken</v>
          </cell>
          <cell r="J283" t="str">
            <v>A20C8DDN</v>
          </cell>
          <cell r="K283" t="str">
            <v>20-12-2018</v>
          </cell>
          <cell r="L283">
            <v>1248</v>
          </cell>
        </row>
        <row r="284">
          <cell r="A284" t="str">
            <v>p03806</v>
          </cell>
          <cell r="C284" t="str">
            <v xml:space="preserve"> เฟส</v>
          </cell>
          <cell r="D284" t="str">
            <v>CA010603</v>
          </cell>
          <cell r="E284" t="str">
            <v>Inventory</v>
          </cell>
          <cell r="F284">
            <v>5</v>
          </cell>
          <cell r="G284" t="str">
            <v>WD03XXXXX</v>
          </cell>
          <cell r="H284" t="str">
            <v>WD03XXXXX</v>
          </cell>
          <cell r="I284" t="str">
            <v>Chicken</v>
          </cell>
          <cell r="J284" t="str">
            <v>A20C8DNN</v>
          </cell>
          <cell r="K284" t="str">
            <v>20-12-2018</v>
          </cell>
          <cell r="L284">
            <v>1248</v>
          </cell>
        </row>
        <row r="285">
          <cell r="A285" t="str">
            <v>p03807</v>
          </cell>
          <cell r="C285" t="str">
            <v xml:space="preserve"> เฟส</v>
          </cell>
          <cell r="D285" t="str">
            <v>CA010604</v>
          </cell>
          <cell r="E285" t="str">
            <v>Inventory</v>
          </cell>
          <cell r="F285">
            <v>9</v>
          </cell>
          <cell r="G285" t="str">
            <v>WD03XXXXX</v>
          </cell>
          <cell r="H285" t="str">
            <v>WD03XXXXX</v>
          </cell>
          <cell r="I285" t="str">
            <v>Chicken</v>
          </cell>
          <cell r="J285" t="str">
            <v>A20C8DNN</v>
          </cell>
          <cell r="K285" t="str">
            <v>20-12-2018</v>
          </cell>
          <cell r="L285">
            <v>1248</v>
          </cell>
        </row>
        <row r="286">
          <cell r="A286" t="str">
            <v>p03808</v>
          </cell>
          <cell r="C286" t="str">
            <v xml:space="preserve"> เฟส</v>
          </cell>
          <cell r="D286" t="str">
            <v>CA010701</v>
          </cell>
          <cell r="E286" t="str">
            <v>Inventory</v>
          </cell>
          <cell r="F286">
            <v>16</v>
          </cell>
          <cell r="G286" t="str">
            <v>WD02XXXXX</v>
          </cell>
          <cell r="H286" t="str">
            <v>WD02XXXXX</v>
          </cell>
          <cell r="I286" t="str">
            <v>Chicken</v>
          </cell>
          <cell r="J286" t="str">
            <v>A20C8CDN</v>
          </cell>
          <cell r="K286" t="str">
            <v>20-12-2018</v>
          </cell>
          <cell r="L286">
            <v>1248</v>
          </cell>
        </row>
        <row r="287">
          <cell r="A287" t="str">
            <v>p03809</v>
          </cell>
          <cell r="C287" t="str">
            <v xml:space="preserve"> เฟส</v>
          </cell>
          <cell r="D287" t="str">
            <v>CA010702</v>
          </cell>
          <cell r="E287" t="str">
            <v>Inventory</v>
          </cell>
          <cell r="F287">
            <v>11</v>
          </cell>
          <cell r="G287" t="str">
            <v>WD02XXXXX</v>
          </cell>
          <cell r="H287" t="str">
            <v>WD02XXXXX</v>
          </cell>
          <cell r="I287" t="str">
            <v>Chicken</v>
          </cell>
          <cell r="J287" t="str">
            <v>A20C8DDN</v>
          </cell>
          <cell r="K287" t="str">
            <v>20-12-2018</v>
          </cell>
          <cell r="L287">
            <v>1248</v>
          </cell>
        </row>
        <row r="288">
          <cell r="A288" t="str">
            <v>p03810</v>
          </cell>
          <cell r="C288" t="str">
            <v xml:space="preserve"> เฟส</v>
          </cell>
          <cell r="D288" t="str">
            <v>CA010703</v>
          </cell>
          <cell r="E288" t="str">
            <v>Inventory</v>
          </cell>
          <cell r="F288">
            <v>22</v>
          </cell>
          <cell r="G288" t="str">
            <v>WD02XXXXX</v>
          </cell>
          <cell r="H288" t="str">
            <v>WD02XXXXX</v>
          </cell>
          <cell r="I288" t="str">
            <v>Chicken</v>
          </cell>
          <cell r="J288" t="str">
            <v>A20C8CDN</v>
          </cell>
          <cell r="K288" t="str">
            <v>20-12-2018</v>
          </cell>
          <cell r="L288">
            <v>1248</v>
          </cell>
        </row>
        <row r="289">
          <cell r="A289" t="str">
            <v>p03811</v>
          </cell>
          <cell r="C289" t="str">
            <v xml:space="preserve"> เฟส</v>
          </cell>
          <cell r="D289" t="str">
            <v>CA010704</v>
          </cell>
          <cell r="E289" t="str">
            <v>Inventory</v>
          </cell>
          <cell r="F289">
            <v>7</v>
          </cell>
          <cell r="G289" t="str">
            <v>WD03XXXXX</v>
          </cell>
          <cell r="H289" t="str">
            <v>WD03XXXXX</v>
          </cell>
          <cell r="I289" t="str">
            <v>Chicken</v>
          </cell>
          <cell r="J289" t="str">
            <v>A20C8CNN</v>
          </cell>
          <cell r="K289" t="str">
            <v>20-12-2018</v>
          </cell>
          <cell r="L289">
            <v>1248</v>
          </cell>
        </row>
        <row r="290">
          <cell r="A290" t="str">
            <v>p03812</v>
          </cell>
          <cell r="C290" t="str">
            <v xml:space="preserve"> เฟส</v>
          </cell>
          <cell r="D290" t="str">
            <v>CA010801</v>
          </cell>
          <cell r="E290" t="str">
            <v>Inventory</v>
          </cell>
          <cell r="F290">
            <v>16</v>
          </cell>
          <cell r="G290" t="str">
            <v>WD02XXXXX</v>
          </cell>
          <cell r="H290" t="str">
            <v>WD02XXXXX</v>
          </cell>
          <cell r="I290" t="str">
            <v>Chicken</v>
          </cell>
          <cell r="J290" t="str">
            <v>A20C8DDN</v>
          </cell>
          <cell r="K290" t="str">
            <v>20-12-2018</v>
          </cell>
          <cell r="L290">
            <v>1248</v>
          </cell>
        </row>
        <row r="291">
          <cell r="A291" t="str">
            <v>p03813</v>
          </cell>
          <cell r="C291" t="str">
            <v xml:space="preserve"> เฟส</v>
          </cell>
          <cell r="D291" t="str">
            <v>CA010802</v>
          </cell>
          <cell r="E291" t="str">
            <v>Inventory</v>
          </cell>
          <cell r="F291">
            <v>2</v>
          </cell>
          <cell r="G291" t="str">
            <v>WD03XXXXX</v>
          </cell>
          <cell r="H291" t="str">
            <v>WD03XXXXX</v>
          </cell>
          <cell r="I291" t="str">
            <v>Chicken</v>
          </cell>
          <cell r="J291" t="str">
            <v>A20C8DNN</v>
          </cell>
          <cell r="K291" t="str">
            <v>20-12-2018</v>
          </cell>
          <cell r="L291">
            <v>1248</v>
          </cell>
        </row>
        <row r="292">
          <cell r="A292" t="str">
            <v>p03814</v>
          </cell>
          <cell r="C292" t="str">
            <v xml:space="preserve"> เฟส</v>
          </cell>
          <cell r="D292" t="str">
            <v>CA010803</v>
          </cell>
          <cell r="E292" t="str">
            <v>Inventory</v>
          </cell>
          <cell r="F292">
            <v>19</v>
          </cell>
          <cell r="G292" t="str">
            <v>WD02XXXXX</v>
          </cell>
          <cell r="H292" t="str">
            <v>WD02XXXXX</v>
          </cell>
          <cell r="I292" t="str">
            <v>Chicken</v>
          </cell>
          <cell r="J292" t="str">
            <v>A20C8CDN</v>
          </cell>
          <cell r="K292" t="str">
            <v>20-12-2018</v>
          </cell>
          <cell r="L292">
            <v>1248</v>
          </cell>
        </row>
        <row r="293">
          <cell r="A293" t="str">
            <v>p03815</v>
          </cell>
          <cell r="C293" t="str">
            <v xml:space="preserve"> เฟส</v>
          </cell>
          <cell r="D293" t="str">
            <v>CA010804</v>
          </cell>
          <cell r="E293" t="str">
            <v>Inventory</v>
          </cell>
          <cell r="F293">
            <v>12</v>
          </cell>
          <cell r="G293" t="str">
            <v>WD03XXXXX</v>
          </cell>
          <cell r="H293" t="str">
            <v>WD03XXXXX</v>
          </cell>
          <cell r="I293" t="str">
            <v>Chicken</v>
          </cell>
          <cell r="J293" t="str">
            <v>A20C8CNN</v>
          </cell>
          <cell r="K293" t="str">
            <v>20-12-2018</v>
          </cell>
          <cell r="L293">
            <v>1248</v>
          </cell>
        </row>
        <row r="294">
          <cell r="A294" t="str">
            <v>p03816</v>
          </cell>
          <cell r="C294" t="str">
            <v xml:space="preserve"> เฟส</v>
          </cell>
          <cell r="D294" t="str">
            <v>CA010901</v>
          </cell>
          <cell r="E294" t="str">
            <v>Inventory</v>
          </cell>
          <cell r="F294">
            <v>17</v>
          </cell>
          <cell r="G294" t="str">
            <v>WD02XXXXX</v>
          </cell>
          <cell r="H294" t="str">
            <v>WD02XXXXX</v>
          </cell>
          <cell r="I294" t="str">
            <v>Chicken</v>
          </cell>
          <cell r="J294" t="str">
            <v>A20C8CDN</v>
          </cell>
          <cell r="K294" t="str">
            <v>20-12-2018</v>
          </cell>
          <cell r="L294">
            <v>1248</v>
          </cell>
        </row>
        <row r="295">
          <cell r="A295" t="str">
            <v>p03817</v>
          </cell>
          <cell r="C295" t="str">
            <v xml:space="preserve"> เฟส</v>
          </cell>
          <cell r="D295" t="str">
            <v>CA010902</v>
          </cell>
          <cell r="E295" t="str">
            <v>Inventory</v>
          </cell>
          <cell r="F295">
            <v>3</v>
          </cell>
          <cell r="G295" t="str">
            <v>WD03XXXXX</v>
          </cell>
          <cell r="H295" t="str">
            <v>WD03XXXXX</v>
          </cell>
          <cell r="I295" t="str">
            <v>Chicken</v>
          </cell>
          <cell r="J295" t="str">
            <v>A29B8DNN</v>
          </cell>
          <cell r="K295">
            <v>43433</v>
          </cell>
          <cell r="L295">
            <v>1248</v>
          </cell>
        </row>
        <row r="296">
          <cell r="A296" t="str">
            <v>p03818</v>
          </cell>
          <cell r="C296" t="str">
            <v xml:space="preserve"> เฟส</v>
          </cell>
          <cell r="D296" t="str">
            <v>CA010903</v>
          </cell>
          <cell r="E296" t="str">
            <v>Inventory</v>
          </cell>
          <cell r="F296">
            <v>33</v>
          </cell>
          <cell r="G296" t="str">
            <v>WD02XXXXX</v>
          </cell>
          <cell r="H296" t="str">
            <v>WD02XXXXX</v>
          </cell>
          <cell r="I296" t="str">
            <v>Chicken</v>
          </cell>
          <cell r="J296" t="str">
            <v>A20C8DDN</v>
          </cell>
          <cell r="K296" t="str">
            <v>20-12-2018</v>
          </cell>
          <cell r="L296">
            <v>1248</v>
          </cell>
        </row>
        <row r="297">
          <cell r="A297" t="str">
            <v>p03819</v>
          </cell>
          <cell r="C297" t="str">
            <v xml:space="preserve"> เฟส</v>
          </cell>
          <cell r="D297" t="str">
            <v>CA010904</v>
          </cell>
          <cell r="E297" t="str">
            <v>Inventory</v>
          </cell>
          <cell r="F297">
            <v>1</v>
          </cell>
          <cell r="G297" t="str">
            <v>WD03XXXXX</v>
          </cell>
          <cell r="H297" t="str">
            <v>WD03XXXXX</v>
          </cell>
          <cell r="I297" t="str">
            <v>Chicken</v>
          </cell>
          <cell r="J297" t="str">
            <v>A20C8CNN</v>
          </cell>
          <cell r="K297" t="str">
            <v>20-12-2018</v>
          </cell>
          <cell r="L297">
            <v>1248</v>
          </cell>
        </row>
        <row r="298">
          <cell r="A298" t="str">
            <v>p03820</v>
          </cell>
          <cell r="C298" t="str">
            <v xml:space="preserve"> เฟส</v>
          </cell>
          <cell r="D298" t="str">
            <v>CA011001</v>
          </cell>
          <cell r="E298" t="str">
            <v>Inventory</v>
          </cell>
          <cell r="I298" t="str">
            <v>Chicken</v>
          </cell>
        </row>
        <row r="299">
          <cell r="A299" t="str">
            <v>p03821</v>
          </cell>
          <cell r="C299" t="str">
            <v xml:space="preserve"> เฟส</v>
          </cell>
          <cell r="D299" t="str">
            <v>CA011002</v>
          </cell>
          <cell r="E299" t="str">
            <v>Inventory</v>
          </cell>
          <cell r="I299" t="str">
            <v>Chicken</v>
          </cell>
        </row>
        <row r="300">
          <cell r="A300" t="str">
            <v>p03822</v>
          </cell>
          <cell r="C300" t="str">
            <v xml:space="preserve"> เฟส</v>
          </cell>
          <cell r="D300" t="str">
            <v>CA011003</v>
          </cell>
          <cell r="E300" t="str">
            <v>Inventory</v>
          </cell>
          <cell r="F300">
            <v>9</v>
          </cell>
          <cell r="G300" t="str">
            <v>WD03XXXXX</v>
          </cell>
          <cell r="H300" t="str">
            <v>WD03XXXXX</v>
          </cell>
          <cell r="I300" t="str">
            <v>Chicken</v>
          </cell>
          <cell r="J300" t="str">
            <v>A29B8DNN</v>
          </cell>
          <cell r="K300">
            <v>43433</v>
          </cell>
          <cell r="L300">
            <v>1248</v>
          </cell>
        </row>
        <row r="301">
          <cell r="A301" t="str">
            <v>p03823</v>
          </cell>
          <cell r="C301" t="str">
            <v xml:space="preserve"> เฟส</v>
          </cell>
          <cell r="D301" t="str">
            <v>CA011004</v>
          </cell>
          <cell r="E301" t="str">
            <v>Inventory</v>
          </cell>
          <cell r="F301">
            <v>4</v>
          </cell>
          <cell r="G301" t="str">
            <v>WD03XXXXX</v>
          </cell>
          <cell r="H301" t="str">
            <v>WD03XXXXX</v>
          </cell>
          <cell r="I301" t="str">
            <v>Chicken</v>
          </cell>
          <cell r="J301" t="str">
            <v>A29B8DNN</v>
          </cell>
          <cell r="K301">
            <v>43433</v>
          </cell>
          <cell r="L301">
            <v>1248</v>
          </cell>
        </row>
        <row r="302">
          <cell r="A302" t="str">
            <v>p03824</v>
          </cell>
          <cell r="C302" t="str">
            <v xml:space="preserve"> เฟส</v>
          </cell>
          <cell r="D302" t="str">
            <v>CA011101</v>
          </cell>
          <cell r="E302" t="str">
            <v>Inventory</v>
          </cell>
          <cell r="F302">
            <v>15</v>
          </cell>
          <cell r="G302" t="str">
            <v>WD03XXXXX</v>
          </cell>
          <cell r="H302" t="str">
            <v>WD03XXXXX</v>
          </cell>
          <cell r="I302" t="str">
            <v>Chicken</v>
          </cell>
          <cell r="J302" t="str">
            <v>A29B8CNN</v>
          </cell>
          <cell r="K302">
            <v>43433</v>
          </cell>
          <cell r="L302">
            <v>1248</v>
          </cell>
        </row>
        <row r="303">
          <cell r="A303" t="str">
            <v>p03825</v>
          </cell>
          <cell r="C303" t="str">
            <v xml:space="preserve"> เฟส</v>
          </cell>
          <cell r="D303" t="str">
            <v>CA011102</v>
          </cell>
          <cell r="E303" t="str">
            <v>Inventory</v>
          </cell>
          <cell r="F303">
            <v>12</v>
          </cell>
          <cell r="G303" t="str">
            <v>WD03XXXXX</v>
          </cell>
          <cell r="H303" t="str">
            <v>WD03XXXXX</v>
          </cell>
          <cell r="I303" t="str">
            <v>Chicken</v>
          </cell>
          <cell r="J303" t="str">
            <v>A29B8DNN</v>
          </cell>
          <cell r="K303">
            <v>43433</v>
          </cell>
          <cell r="L303">
            <v>1248</v>
          </cell>
        </row>
        <row r="304">
          <cell r="A304" t="str">
            <v>p03826</v>
          </cell>
          <cell r="C304" t="str">
            <v xml:space="preserve"> เฟส</v>
          </cell>
          <cell r="D304" t="str">
            <v>CA011103</v>
          </cell>
          <cell r="E304" t="str">
            <v>Inventory</v>
          </cell>
          <cell r="F304">
            <v>24</v>
          </cell>
          <cell r="G304" t="str">
            <v>WD03XXXXX</v>
          </cell>
          <cell r="H304" t="str">
            <v>WD03XXXXX</v>
          </cell>
          <cell r="I304" t="str">
            <v>Chicken</v>
          </cell>
          <cell r="J304" t="str">
            <v>A29B8DNN</v>
          </cell>
          <cell r="K304">
            <v>43433</v>
          </cell>
          <cell r="L304">
            <v>590</v>
          </cell>
        </row>
        <row r="305">
          <cell r="A305" t="str">
            <v>p03827</v>
          </cell>
          <cell r="C305" t="str">
            <v xml:space="preserve"> เฟส</v>
          </cell>
          <cell r="D305" t="str">
            <v>CA011104</v>
          </cell>
          <cell r="E305" t="str">
            <v>Inventory</v>
          </cell>
          <cell r="I305" t="str">
            <v>Chicken</v>
          </cell>
        </row>
        <row r="306">
          <cell r="A306" t="str">
            <v>p03828</v>
          </cell>
          <cell r="C306" t="str">
            <v xml:space="preserve"> เฟส</v>
          </cell>
          <cell r="D306" t="str">
            <v>CA011201</v>
          </cell>
          <cell r="E306" t="str">
            <v>Inventory</v>
          </cell>
          <cell r="F306">
            <v>6</v>
          </cell>
          <cell r="G306" t="str">
            <v>WD03XXXXX</v>
          </cell>
          <cell r="H306" t="str">
            <v>WD03XXXXX</v>
          </cell>
          <cell r="I306" t="str">
            <v>Chicken</v>
          </cell>
          <cell r="J306" t="str">
            <v>A29B8CNN</v>
          </cell>
          <cell r="K306">
            <v>43433</v>
          </cell>
          <cell r="L306">
            <v>1248</v>
          </cell>
        </row>
        <row r="307">
          <cell r="A307" t="str">
            <v>p03829</v>
          </cell>
          <cell r="C307" t="str">
            <v xml:space="preserve"> เฟส</v>
          </cell>
          <cell r="D307" t="str">
            <v>CA011202</v>
          </cell>
          <cell r="E307" t="str">
            <v>Inventory</v>
          </cell>
          <cell r="I307" t="str">
            <v>Chicken</v>
          </cell>
        </row>
        <row r="308">
          <cell r="A308" t="str">
            <v>p03830</v>
          </cell>
          <cell r="C308" t="str">
            <v xml:space="preserve"> เฟส</v>
          </cell>
          <cell r="D308" t="str">
            <v>CA011203</v>
          </cell>
          <cell r="E308" t="str">
            <v>Inventory</v>
          </cell>
          <cell r="I308" t="str">
            <v>Chicken</v>
          </cell>
        </row>
        <row r="309">
          <cell r="A309" t="str">
            <v>p03831</v>
          </cell>
          <cell r="C309" t="str">
            <v xml:space="preserve"> เฟส</v>
          </cell>
          <cell r="D309" t="str">
            <v>CA011204</v>
          </cell>
          <cell r="E309" t="str">
            <v>Inventory</v>
          </cell>
          <cell r="F309">
            <v>17</v>
          </cell>
          <cell r="G309" t="str">
            <v>WD03XXXXX</v>
          </cell>
          <cell r="H309" t="str">
            <v>WD03XXXXX</v>
          </cell>
          <cell r="I309" t="str">
            <v>Chicken</v>
          </cell>
          <cell r="J309" t="str">
            <v>A29B8DNN</v>
          </cell>
          <cell r="K309">
            <v>43433</v>
          </cell>
          <cell r="L309">
            <v>1248</v>
          </cell>
        </row>
        <row r="310">
          <cell r="A310" t="str">
            <v>p03832</v>
          </cell>
          <cell r="C310" t="str">
            <v xml:space="preserve"> เฟส</v>
          </cell>
          <cell r="D310" t="str">
            <v>CA011301</v>
          </cell>
          <cell r="E310" t="str">
            <v>Inventory</v>
          </cell>
          <cell r="F310">
            <v>11</v>
          </cell>
          <cell r="G310" t="str">
            <v>WD03XXXXX</v>
          </cell>
          <cell r="H310" t="str">
            <v>WD03XXXXX</v>
          </cell>
          <cell r="I310" t="str">
            <v>Chicken</v>
          </cell>
          <cell r="J310" t="str">
            <v>A29B8CNN</v>
          </cell>
          <cell r="K310">
            <v>43433</v>
          </cell>
          <cell r="L310">
            <v>1248</v>
          </cell>
        </row>
        <row r="311">
          <cell r="A311" t="str">
            <v>p03833</v>
          </cell>
          <cell r="C311" t="str">
            <v xml:space="preserve"> เฟส</v>
          </cell>
          <cell r="D311" t="str">
            <v>CA011302</v>
          </cell>
          <cell r="E311" t="str">
            <v>Inventory</v>
          </cell>
          <cell r="F311">
            <v>2</v>
          </cell>
          <cell r="G311" t="str">
            <v>WD03XXXXX</v>
          </cell>
          <cell r="H311" t="str">
            <v>WD03XXXXX</v>
          </cell>
          <cell r="I311" t="str">
            <v>Chicken</v>
          </cell>
          <cell r="J311" t="str">
            <v>A29B8CNN</v>
          </cell>
          <cell r="K311" t="str">
            <v>29-11-2018</v>
          </cell>
          <cell r="L311">
            <v>1248</v>
          </cell>
        </row>
        <row r="312">
          <cell r="A312" t="str">
            <v>p03834</v>
          </cell>
          <cell r="C312" t="str">
            <v xml:space="preserve"> เฟส</v>
          </cell>
          <cell r="D312" t="str">
            <v>CA011303</v>
          </cell>
          <cell r="E312" t="str">
            <v>Inventory</v>
          </cell>
          <cell r="F312">
            <v>18</v>
          </cell>
          <cell r="G312" t="str">
            <v>WD03XXXXX</v>
          </cell>
          <cell r="H312" t="str">
            <v>WD03XXXXX</v>
          </cell>
          <cell r="I312" t="str">
            <v>Chicken</v>
          </cell>
          <cell r="J312" t="str">
            <v>A29B8DNN</v>
          </cell>
          <cell r="K312">
            <v>43433</v>
          </cell>
          <cell r="L312">
            <v>1248</v>
          </cell>
        </row>
        <row r="313">
          <cell r="A313" t="str">
            <v>p03835</v>
          </cell>
          <cell r="C313" t="str">
            <v xml:space="preserve"> เฟส</v>
          </cell>
          <cell r="D313" t="str">
            <v>CA011304</v>
          </cell>
          <cell r="E313" t="str">
            <v>Inventory</v>
          </cell>
          <cell r="F313">
            <v>19</v>
          </cell>
          <cell r="G313" t="str">
            <v>WD03XXXXX</v>
          </cell>
          <cell r="H313" t="str">
            <v>WD03XXXXX</v>
          </cell>
          <cell r="I313" t="str">
            <v>Chicken</v>
          </cell>
          <cell r="J313" t="str">
            <v>A29B8DNN</v>
          </cell>
          <cell r="K313">
            <v>43433</v>
          </cell>
          <cell r="L313">
            <v>1248</v>
          </cell>
        </row>
        <row r="314">
          <cell r="A314" t="str">
            <v>p03836</v>
          </cell>
          <cell r="C314" t="str">
            <v xml:space="preserve"> เฟส</v>
          </cell>
          <cell r="D314" t="str">
            <v>CA011401</v>
          </cell>
          <cell r="E314" t="str">
            <v>Inventory</v>
          </cell>
          <cell r="F314">
            <v>23</v>
          </cell>
          <cell r="G314" t="str">
            <v>WD03XXXXX</v>
          </cell>
          <cell r="H314" t="str">
            <v>WD03XXXXX</v>
          </cell>
          <cell r="I314" t="str">
            <v>Chicken</v>
          </cell>
          <cell r="J314" t="str">
            <v>A29B8DNN</v>
          </cell>
          <cell r="K314">
            <v>43433</v>
          </cell>
          <cell r="L314">
            <v>1248</v>
          </cell>
        </row>
        <row r="315">
          <cell r="A315" t="str">
            <v>p03837</v>
          </cell>
          <cell r="C315" t="str">
            <v xml:space="preserve"> เฟส</v>
          </cell>
          <cell r="D315" t="str">
            <v>CA011402</v>
          </cell>
          <cell r="E315" t="str">
            <v>Inventory</v>
          </cell>
          <cell r="F315">
            <v>21</v>
          </cell>
          <cell r="G315" t="str">
            <v>WD03XXXXX</v>
          </cell>
          <cell r="H315" t="str">
            <v>WD03XXXXX</v>
          </cell>
          <cell r="I315" t="str">
            <v>Chicken</v>
          </cell>
          <cell r="J315" t="str">
            <v>A29B8CNN</v>
          </cell>
          <cell r="K315">
            <v>43433</v>
          </cell>
          <cell r="L315">
            <v>1248</v>
          </cell>
        </row>
        <row r="316">
          <cell r="A316" t="str">
            <v>p03838</v>
          </cell>
          <cell r="C316" t="str">
            <v xml:space="preserve"> เฟส</v>
          </cell>
          <cell r="D316" t="str">
            <v>CA011403</v>
          </cell>
          <cell r="E316" t="str">
            <v>Inventory</v>
          </cell>
          <cell r="F316">
            <v>14</v>
          </cell>
          <cell r="G316" t="str">
            <v>WD03XXXXX</v>
          </cell>
          <cell r="H316" t="str">
            <v>WD03XXXXX</v>
          </cell>
          <cell r="I316" t="str">
            <v>Chicken</v>
          </cell>
          <cell r="J316" t="str">
            <v>A29B8DNN</v>
          </cell>
          <cell r="K316">
            <v>43433</v>
          </cell>
          <cell r="L316">
            <v>1248</v>
          </cell>
        </row>
        <row r="317">
          <cell r="A317" t="str">
            <v>p03839</v>
          </cell>
          <cell r="C317" t="str">
            <v xml:space="preserve"> เฟส</v>
          </cell>
          <cell r="D317" t="str">
            <v>CA011404</v>
          </cell>
          <cell r="E317" t="str">
            <v>Inventory</v>
          </cell>
          <cell r="F317">
            <v>20</v>
          </cell>
          <cell r="G317" t="str">
            <v>WD03XXXXX</v>
          </cell>
          <cell r="H317" t="str">
            <v>WD03XXXXX</v>
          </cell>
          <cell r="I317" t="str">
            <v>Chicken</v>
          </cell>
          <cell r="J317" t="str">
            <v>A29B8DNN</v>
          </cell>
          <cell r="K317">
            <v>43433</v>
          </cell>
          <cell r="L317">
            <v>1248</v>
          </cell>
        </row>
        <row r="318">
          <cell r="A318" t="str">
            <v>p03840</v>
          </cell>
          <cell r="C318" t="str">
            <v xml:space="preserve"> เฟส</v>
          </cell>
          <cell r="D318" t="str">
            <v>CA011501</v>
          </cell>
          <cell r="E318" t="str">
            <v>Inventory</v>
          </cell>
          <cell r="F318">
            <v>1</v>
          </cell>
          <cell r="G318" t="str">
            <v>WD03XXXXX</v>
          </cell>
          <cell r="H318" t="str">
            <v>WD03XXXXX</v>
          </cell>
          <cell r="I318" t="str">
            <v>Chicken</v>
          </cell>
          <cell r="J318" t="str">
            <v>A29B8CNN</v>
          </cell>
          <cell r="K318">
            <v>43433</v>
          </cell>
          <cell r="L318">
            <v>1248</v>
          </cell>
        </row>
        <row r="319">
          <cell r="A319" t="str">
            <v>p03841</v>
          </cell>
          <cell r="C319" t="str">
            <v xml:space="preserve"> เฟส</v>
          </cell>
          <cell r="D319" t="str">
            <v>CA011502</v>
          </cell>
          <cell r="E319" t="str">
            <v>Inventory</v>
          </cell>
          <cell r="F319">
            <v>13</v>
          </cell>
          <cell r="G319" t="str">
            <v>WD03XXXXX</v>
          </cell>
          <cell r="H319" t="str">
            <v>WD03XXXXX</v>
          </cell>
          <cell r="I319" t="str">
            <v>Chicken</v>
          </cell>
          <cell r="J319" t="str">
            <v>A29B8CNN</v>
          </cell>
          <cell r="K319">
            <v>43433</v>
          </cell>
          <cell r="L319">
            <v>1248</v>
          </cell>
        </row>
        <row r="320">
          <cell r="A320" t="str">
            <v>p03842</v>
          </cell>
          <cell r="C320" t="str">
            <v xml:space="preserve"> เฟส</v>
          </cell>
          <cell r="D320" t="str">
            <v>CA011503</v>
          </cell>
          <cell r="E320" t="str">
            <v>Inventory</v>
          </cell>
          <cell r="F320">
            <v>16</v>
          </cell>
          <cell r="G320" t="str">
            <v>WD03XXXXX</v>
          </cell>
          <cell r="H320" t="str">
            <v>WD03XXXXX</v>
          </cell>
          <cell r="I320" t="str">
            <v>Chicken</v>
          </cell>
          <cell r="J320" t="str">
            <v>A29B8CNN</v>
          </cell>
          <cell r="K320">
            <v>43433</v>
          </cell>
          <cell r="L320">
            <v>1248</v>
          </cell>
        </row>
        <row r="321">
          <cell r="A321" t="str">
            <v>p03843</v>
          </cell>
          <cell r="C321" t="str">
            <v xml:space="preserve"> เฟส</v>
          </cell>
          <cell r="D321" t="str">
            <v>CA011504</v>
          </cell>
          <cell r="E321" t="str">
            <v>Inventory</v>
          </cell>
          <cell r="I321" t="str">
            <v>Chicken</v>
          </cell>
        </row>
        <row r="322">
          <cell r="A322" t="str">
            <v>p03844</v>
          </cell>
          <cell r="C322" t="str">
            <v xml:space="preserve"> เฟส</v>
          </cell>
          <cell r="D322" t="str">
            <v>CA011601</v>
          </cell>
          <cell r="E322" t="str">
            <v>Inventory</v>
          </cell>
          <cell r="F322">
            <v>3</v>
          </cell>
          <cell r="G322" t="str">
            <v>WD03XXXXX</v>
          </cell>
          <cell r="H322" t="str">
            <v>WD03XXXXX</v>
          </cell>
          <cell r="I322" t="str">
            <v>Chicken</v>
          </cell>
          <cell r="J322" t="str">
            <v>A29B8CNN</v>
          </cell>
          <cell r="K322" t="str">
            <v>29-11-2018</v>
          </cell>
          <cell r="L322">
            <v>1248</v>
          </cell>
        </row>
        <row r="323">
          <cell r="A323" t="str">
            <v>p03845</v>
          </cell>
          <cell r="C323" t="str">
            <v xml:space="preserve"> เฟส</v>
          </cell>
          <cell r="D323" t="str">
            <v>CA011602</v>
          </cell>
          <cell r="E323" t="str">
            <v>Inventory</v>
          </cell>
          <cell r="F323">
            <v>14</v>
          </cell>
          <cell r="G323" t="str">
            <v>WD03XXXXX</v>
          </cell>
          <cell r="H323" t="str">
            <v>WD03XXXXX</v>
          </cell>
          <cell r="I323" t="str">
            <v>Chicken</v>
          </cell>
          <cell r="J323" t="str">
            <v>A29B8CNN</v>
          </cell>
          <cell r="K323" t="str">
            <v>29-11-2018</v>
          </cell>
          <cell r="L323">
            <v>1248</v>
          </cell>
        </row>
        <row r="324">
          <cell r="A324" t="str">
            <v>p03846</v>
          </cell>
          <cell r="C324" t="str">
            <v xml:space="preserve"> เฟส</v>
          </cell>
          <cell r="D324" t="str">
            <v>CA011603</v>
          </cell>
          <cell r="E324" t="str">
            <v>Inventory</v>
          </cell>
          <cell r="F324">
            <v>10</v>
          </cell>
          <cell r="G324" t="str">
            <v>WD03XXXXX</v>
          </cell>
          <cell r="H324" t="str">
            <v>WD03XXXXX</v>
          </cell>
          <cell r="I324" t="str">
            <v>Chicken</v>
          </cell>
          <cell r="J324" t="str">
            <v>A29B8DNN</v>
          </cell>
          <cell r="K324">
            <v>43433</v>
          </cell>
          <cell r="L324">
            <v>1248</v>
          </cell>
        </row>
        <row r="325">
          <cell r="A325" t="str">
            <v>p03847</v>
          </cell>
          <cell r="C325" t="str">
            <v xml:space="preserve"> เฟส</v>
          </cell>
          <cell r="D325" t="str">
            <v>CA011604</v>
          </cell>
          <cell r="E325" t="str">
            <v>Inventory</v>
          </cell>
          <cell r="F325">
            <v>1</v>
          </cell>
          <cell r="G325" t="str">
            <v>WD03XXXXX</v>
          </cell>
          <cell r="H325" t="str">
            <v>WD03XXXXX</v>
          </cell>
          <cell r="I325" t="str">
            <v>Chicken</v>
          </cell>
          <cell r="J325" t="str">
            <v>A29B8DNN</v>
          </cell>
          <cell r="K325">
            <v>43433</v>
          </cell>
          <cell r="L325">
            <v>1248</v>
          </cell>
        </row>
        <row r="326">
          <cell r="A326" t="str">
            <v>p03848</v>
          </cell>
          <cell r="C326" t="str">
            <v xml:space="preserve"> เฟส</v>
          </cell>
          <cell r="D326" t="str">
            <v>CA020101</v>
          </cell>
          <cell r="E326" t="str">
            <v>Inventory</v>
          </cell>
          <cell r="F326">
            <v>13</v>
          </cell>
          <cell r="G326" t="str">
            <v>WD02XXXXX</v>
          </cell>
          <cell r="H326" t="str">
            <v>WD02XXXXX</v>
          </cell>
          <cell r="I326" t="str">
            <v>Chicken</v>
          </cell>
          <cell r="J326" t="str">
            <v>A19C8DNN</v>
          </cell>
          <cell r="K326" t="str">
            <v>19-12-2018</v>
          </cell>
          <cell r="L326">
            <v>1248</v>
          </cell>
        </row>
        <row r="327">
          <cell r="A327" t="str">
            <v>p03849</v>
          </cell>
          <cell r="C327" t="str">
            <v xml:space="preserve"> เฟส</v>
          </cell>
          <cell r="D327" t="str">
            <v>CA020102</v>
          </cell>
          <cell r="E327" t="str">
            <v>Inventory</v>
          </cell>
          <cell r="F327">
            <v>12</v>
          </cell>
          <cell r="G327" t="str">
            <v>WD02XXXXX</v>
          </cell>
          <cell r="H327" t="str">
            <v>WD02XXXXX</v>
          </cell>
          <cell r="I327" t="str">
            <v>Chicken</v>
          </cell>
          <cell r="J327" t="str">
            <v>A19C8CNN</v>
          </cell>
          <cell r="K327" t="str">
            <v>19-12-2018</v>
          </cell>
          <cell r="L327">
            <v>516</v>
          </cell>
        </row>
        <row r="328">
          <cell r="A328" t="str">
            <v>p03850</v>
          </cell>
          <cell r="C328" t="str">
            <v xml:space="preserve"> เฟส</v>
          </cell>
          <cell r="D328" t="str">
            <v>CA020103</v>
          </cell>
          <cell r="E328" t="str">
            <v>Inventory</v>
          </cell>
          <cell r="F328">
            <v>8</v>
          </cell>
          <cell r="G328" t="str">
            <v>WD02XXXXX</v>
          </cell>
          <cell r="H328" t="str">
            <v>WD02XXXXX</v>
          </cell>
          <cell r="I328" t="str">
            <v>Chicken</v>
          </cell>
          <cell r="J328" t="str">
            <v>A19C8CNN</v>
          </cell>
          <cell r="K328" t="str">
            <v>19-12-2018</v>
          </cell>
          <cell r="L328">
            <v>1248</v>
          </cell>
        </row>
        <row r="329">
          <cell r="A329" t="str">
            <v>p03851</v>
          </cell>
          <cell r="C329" t="str">
            <v xml:space="preserve"> เฟส</v>
          </cell>
          <cell r="D329" t="str">
            <v>CA020104</v>
          </cell>
          <cell r="E329" t="str">
            <v>Inventory</v>
          </cell>
          <cell r="F329">
            <v>13</v>
          </cell>
          <cell r="G329" t="str">
            <v>WD02XXXXX</v>
          </cell>
          <cell r="H329" t="str">
            <v>WD02XXXXX</v>
          </cell>
          <cell r="I329" t="str">
            <v>Chicken</v>
          </cell>
          <cell r="J329" t="str">
            <v>A19C8CNN</v>
          </cell>
          <cell r="K329" t="str">
            <v>19-12-2018</v>
          </cell>
          <cell r="L329">
            <v>1248</v>
          </cell>
        </row>
        <row r="330">
          <cell r="A330" t="str">
            <v>p03852</v>
          </cell>
          <cell r="C330" t="str">
            <v xml:space="preserve"> เฟส</v>
          </cell>
          <cell r="D330" t="str">
            <v>CA020201</v>
          </cell>
          <cell r="E330" t="str">
            <v>Inventory</v>
          </cell>
          <cell r="F330">
            <v>9</v>
          </cell>
          <cell r="G330" t="str">
            <v>WD02XXXXX</v>
          </cell>
          <cell r="H330" t="str">
            <v>WD02XXXXX</v>
          </cell>
          <cell r="I330" t="str">
            <v>Chicken</v>
          </cell>
          <cell r="J330" t="str">
            <v>A19C8DNN</v>
          </cell>
          <cell r="K330" t="str">
            <v>19-12-2018</v>
          </cell>
          <cell r="L330">
            <v>1248</v>
          </cell>
        </row>
        <row r="331">
          <cell r="A331" t="str">
            <v>p03853</v>
          </cell>
          <cell r="C331" t="str">
            <v xml:space="preserve"> เฟส</v>
          </cell>
          <cell r="D331" t="str">
            <v>CA020202</v>
          </cell>
          <cell r="E331" t="str">
            <v>Inventory</v>
          </cell>
          <cell r="F331">
            <v>12</v>
          </cell>
          <cell r="G331" t="str">
            <v>WD02XXXXX</v>
          </cell>
          <cell r="H331" t="str">
            <v>WD02XXXXX</v>
          </cell>
          <cell r="I331" t="str">
            <v>Chicken</v>
          </cell>
          <cell r="J331" t="str">
            <v>A19C8DNN</v>
          </cell>
          <cell r="K331" t="str">
            <v>19-12-2018</v>
          </cell>
          <cell r="L331">
            <v>1248</v>
          </cell>
        </row>
        <row r="332">
          <cell r="A332" t="str">
            <v>p03854</v>
          </cell>
          <cell r="C332" t="str">
            <v xml:space="preserve"> เฟส</v>
          </cell>
          <cell r="D332" t="str">
            <v>CA020203</v>
          </cell>
          <cell r="E332" t="str">
            <v>Inventory</v>
          </cell>
          <cell r="F332">
            <v>9</v>
          </cell>
          <cell r="G332" t="str">
            <v>WD02XXXXX</v>
          </cell>
          <cell r="H332" t="str">
            <v>WD02XXXXX</v>
          </cell>
          <cell r="I332" t="str">
            <v>Chicken</v>
          </cell>
          <cell r="J332" t="str">
            <v>A19C8CNN</v>
          </cell>
          <cell r="K332" t="str">
            <v>19-12-2018</v>
          </cell>
          <cell r="L332">
            <v>1248</v>
          </cell>
        </row>
        <row r="333">
          <cell r="A333" t="str">
            <v>p03855</v>
          </cell>
          <cell r="C333" t="str">
            <v xml:space="preserve"> เฟส</v>
          </cell>
          <cell r="D333" t="str">
            <v>CA020204</v>
          </cell>
          <cell r="E333" t="str">
            <v>Inventory</v>
          </cell>
          <cell r="F333">
            <v>22</v>
          </cell>
          <cell r="G333" t="str">
            <v>WD02XXXXX</v>
          </cell>
          <cell r="H333" t="str">
            <v>WD02XXXXX</v>
          </cell>
          <cell r="I333" t="str">
            <v>Chicken</v>
          </cell>
          <cell r="J333" t="str">
            <v>A19C8CNN</v>
          </cell>
          <cell r="K333" t="str">
            <v>19-12-2018</v>
          </cell>
          <cell r="L333">
            <v>1248</v>
          </cell>
        </row>
        <row r="334">
          <cell r="A334" t="str">
            <v>p03856</v>
          </cell>
          <cell r="C334" t="str">
            <v xml:space="preserve"> เฟส</v>
          </cell>
          <cell r="D334" t="str">
            <v>CA020301</v>
          </cell>
          <cell r="E334" t="str">
            <v>Inventory</v>
          </cell>
          <cell r="F334">
            <v>19</v>
          </cell>
          <cell r="G334" t="str">
            <v>WD02XXXXX</v>
          </cell>
          <cell r="H334" t="str">
            <v>WD02XXXXX</v>
          </cell>
          <cell r="I334" t="str">
            <v>Chicken</v>
          </cell>
          <cell r="J334" t="str">
            <v>A19C8CNN</v>
          </cell>
          <cell r="K334" t="str">
            <v>19-12-2018</v>
          </cell>
          <cell r="L334">
            <v>1248</v>
          </cell>
        </row>
        <row r="335">
          <cell r="A335" t="str">
            <v>p03857</v>
          </cell>
          <cell r="C335" t="str">
            <v xml:space="preserve"> เฟส</v>
          </cell>
          <cell r="D335" t="str">
            <v>CA020302</v>
          </cell>
          <cell r="E335" t="str">
            <v>Inventory</v>
          </cell>
          <cell r="F335">
            <v>17</v>
          </cell>
          <cell r="G335" t="str">
            <v>WD02XXXXX</v>
          </cell>
          <cell r="H335" t="str">
            <v>WD02XXXXX</v>
          </cell>
          <cell r="I335" t="str">
            <v>Chicken</v>
          </cell>
          <cell r="J335" t="str">
            <v>A19C8DNN</v>
          </cell>
          <cell r="K335" t="str">
            <v>19-12-2018</v>
          </cell>
          <cell r="L335">
            <v>1248</v>
          </cell>
        </row>
        <row r="336">
          <cell r="A336" t="str">
            <v>p03858</v>
          </cell>
          <cell r="C336" t="str">
            <v xml:space="preserve"> เฟส</v>
          </cell>
          <cell r="D336" t="str">
            <v>CA020303</v>
          </cell>
          <cell r="E336" t="str">
            <v>Inventory</v>
          </cell>
          <cell r="F336">
            <v>17</v>
          </cell>
          <cell r="G336" t="str">
            <v>WD02XXXXX</v>
          </cell>
          <cell r="H336" t="str">
            <v>WD02XXXXX</v>
          </cell>
          <cell r="I336" t="str">
            <v>Chicken</v>
          </cell>
          <cell r="J336" t="str">
            <v>A19C8DDN</v>
          </cell>
          <cell r="K336" t="str">
            <v>19-12-2018</v>
          </cell>
          <cell r="L336">
            <v>1248</v>
          </cell>
        </row>
        <row r="337">
          <cell r="A337" t="str">
            <v>p03859</v>
          </cell>
          <cell r="C337" t="str">
            <v xml:space="preserve"> เฟส</v>
          </cell>
          <cell r="D337" t="str">
            <v>CA020304</v>
          </cell>
          <cell r="E337" t="str">
            <v>Inventory</v>
          </cell>
          <cell r="F337">
            <v>15</v>
          </cell>
          <cell r="G337" t="str">
            <v>WD02XXXXX</v>
          </cell>
          <cell r="H337" t="str">
            <v>WD02XXXXX</v>
          </cell>
          <cell r="I337" t="str">
            <v>Chicken</v>
          </cell>
          <cell r="J337" t="str">
            <v>A19C8CNN</v>
          </cell>
          <cell r="K337" t="str">
            <v>19-12-2018</v>
          </cell>
          <cell r="L337">
            <v>1248</v>
          </cell>
        </row>
        <row r="338">
          <cell r="A338" t="str">
            <v>p03860</v>
          </cell>
          <cell r="C338" t="str">
            <v xml:space="preserve"> เฟส</v>
          </cell>
          <cell r="D338" t="str">
            <v>CA020401</v>
          </cell>
          <cell r="E338" t="str">
            <v>Inventory</v>
          </cell>
          <cell r="F338">
            <v>19</v>
          </cell>
          <cell r="G338" t="str">
            <v>WD02XXXXX</v>
          </cell>
          <cell r="H338" t="str">
            <v>WD02XXXXX</v>
          </cell>
          <cell r="I338" t="str">
            <v>Chicken</v>
          </cell>
          <cell r="J338" t="str">
            <v>A19C8DNN</v>
          </cell>
          <cell r="K338" t="str">
            <v>19-12-2018</v>
          </cell>
          <cell r="L338">
            <v>1248</v>
          </cell>
        </row>
        <row r="339">
          <cell r="A339" t="str">
            <v>p03861</v>
          </cell>
          <cell r="C339" t="str">
            <v xml:space="preserve"> เฟส</v>
          </cell>
          <cell r="D339" t="str">
            <v>CA020402</v>
          </cell>
          <cell r="E339" t="str">
            <v>Inventory</v>
          </cell>
          <cell r="F339">
            <v>21</v>
          </cell>
          <cell r="G339" t="str">
            <v>WD02XXXXX</v>
          </cell>
          <cell r="H339" t="str">
            <v>WD02XXXXX</v>
          </cell>
          <cell r="I339" t="str">
            <v>Chicken</v>
          </cell>
          <cell r="J339" t="str">
            <v>A19C8CDN</v>
          </cell>
          <cell r="K339" t="str">
            <v>19-12-2018</v>
          </cell>
          <cell r="L339">
            <v>1248</v>
          </cell>
        </row>
        <row r="340">
          <cell r="A340" t="str">
            <v>p03862</v>
          </cell>
          <cell r="C340" t="str">
            <v xml:space="preserve"> เฟส</v>
          </cell>
          <cell r="D340" t="str">
            <v>CA020403</v>
          </cell>
          <cell r="E340" t="str">
            <v>Inventory</v>
          </cell>
          <cell r="F340">
            <v>14</v>
          </cell>
          <cell r="G340" t="str">
            <v>WD02XXXXX</v>
          </cell>
          <cell r="H340" t="str">
            <v>WD02XXXXX</v>
          </cell>
          <cell r="I340" t="str">
            <v>Chicken</v>
          </cell>
          <cell r="J340" t="str">
            <v>A19C8DNN</v>
          </cell>
          <cell r="K340" t="str">
            <v>19-12-2018</v>
          </cell>
          <cell r="L340">
            <v>1248</v>
          </cell>
        </row>
        <row r="341">
          <cell r="A341" t="str">
            <v>p03863</v>
          </cell>
          <cell r="C341" t="str">
            <v xml:space="preserve"> เฟส</v>
          </cell>
          <cell r="D341" t="str">
            <v>CA020404</v>
          </cell>
          <cell r="E341" t="str">
            <v>Inventory</v>
          </cell>
          <cell r="F341">
            <v>16</v>
          </cell>
          <cell r="G341" t="str">
            <v>WD02XXXXX</v>
          </cell>
          <cell r="H341" t="str">
            <v>WD02XXXXX</v>
          </cell>
          <cell r="I341" t="str">
            <v>Chicken</v>
          </cell>
          <cell r="J341" t="str">
            <v>A19C8CNN</v>
          </cell>
          <cell r="K341" t="str">
            <v>19-12-2018</v>
          </cell>
          <cell r="L341">
            <v>1248</v>
          </cell>
        </row>
        <row r="342">
          <cell r="A342" t="str">
            <v>p03864</v>
          </cell>
          <cell r="C342" t="str">
            <v xml:space="preserve"> เฟส</v>
          </cell>
          <cell r="D342" t="str">
            <v>CA020501</v>
          </cell>
          <cell r="E342" t="str">
            <v>Inventory</v>
          </cell>
          <cell r="F342">
            <v>16</v>
          </cell>
          <cell r="G342" t="str">
            <v>WD02XXXXX</v>
          </cell>
          <cell r="H342" t="str">
            <v>WD02XXXXX</v>
          </cell>
          <cell r="I342" t="str">
            <v>Chicken</v>
          </cell>
          <cell r="J342" t="str">
            <v>A19C8DNN</v>
          </cell>
          <cell r="K342" t="str">
            <v>19-12-2018</v>
          </cell>
          <cell r="L342">
            <v>1248</v>
          </cell>
        </row>
        <row r="343">
          <cell r="A343" t="str">
            <v>p03865</v>
          </cell>
          <cell r="C343" t="str">
            <v xml:space="preserve"> เฟส</v>
          </cell>
          <cell r="D343" t="str">
            <v>CA020502</v>
          </cell>
          <cell r="E343" t="str">
            <v>Inventory</v>
          </cell>
          <cell r="F343">
            <v>26</v>
          </cell>
          <cell r="G343" t="str">
            <v>WD02XXXXX</v>
          </cell>
          <cell r="H343" t="str">
            <v>WD02XXXXX</v>
          </cell>
          <cell r="I343" t="str">
            <v>Chicken</v>
          </cell>
          <cell r="J343" t="str">
            <v>A19C8CDN</v>
          </cell>
          <cell r="K343" t="str">
            <v>19-12-2018</v>
          </cell>
          <cell r="L343">
            <v>1248</v>
          </cell>
        </row>
        <row r="344">
          <cell r="A344" t="str">
            <v>p03866</v>
          </cell>
          <cell r="C344" t="str">
            <v xml:space="preserve"> เฟส</v>
          </cell>
          <cell r="D344" t="str">
            <v>CA020503</v>
          </cell>
          <cell r="E344" t="str">
            <v>Inventory</v>
          </cell>
          <cell r="F344">
            <v>18</v>
          </cell>
          <cell r="G344" t="str">
            <v>WD02XXXXX</v>
          </cell>
          <cell r="H344" t="str">
            <v>WD02XXXXX</v>
          </cell>
          <cell r="I344" t="str">
            <v>Chicken</v>
          </cell>
          <cell r="J344" t="str">
            <v>A19C8CNN</v>
          </cell>
          <cell r="K344" t="str">
            <v>19-12-2018</v>
          </cell>
          <cell r="L344">
            <v>882</v>
          </cell>
        </row>
        <row r="345">
          <cell r="A345" t="str">
            <v>p03867</v>
          </cell>
          <cell r="C345" t="str">
            <v xml:space="preserve"> เฟส</v>
          </cell>
          <cell r="D345" t="str">
            <v>CA020504</v>
          </cell>
          <cell r="E345" t="str">
            <v>Inventory</v>
          </cell>
          <cell r="F345">
            <v>17</v>
          </cell>
          <cell r="G345" t="str">
            <v>WD02XXXXX</v>
          </cell>
          <cell r="H345" t="str">
            <v>WD02XXXXX</v>
          </cell>
          <cell r="I345" t="str">
            <v>Chicken</v>
          </cell>
          <cell r="J345" t="str">
            <v>A19C8CNN</v>
          </cell>
          <cell r="K345" t="str">
            <v>19-12-2018</v>
          </cell>
          <cell r="L345">
            <v>1248</v>
          </cell>
        </row>
        <row r="346">
          <cell r="A346" t="str">
            <v>p03868</v>
          </cell>
          <cell r="C346" t="str">
            <v xml:space="preserve"> เฟส</v>
          </cell>
          <cell r="D346" t="str">
            <v>CA020601</v>
          </cell>
          <cell r="E346" t="str">
            <v>Inventory</v>
          </cell>
          <cell r="F346">
            <v>8</v>
          </cell>
          <cell r="G346" t="str">
            <v>WD02XXXXX</v>
          </cell>
          <cell r="H346" t="str">
            <v>WD02XXXXX</v>
          </cell>
          <cell r="I346" t="str">
            <v>Chicken</v>
          </cell>
          <cell r="J346" t="str">
            <v>A19C8DNN</v>
          </cell>
          <cell r="K346" t="str">
            <v>19-12-2018</v>
          </cell>
          <cell r="L346">
            <v>1248</v>
          </cell>
        </row>
        <row r="347">
          <cell r="A347" t="str">
            <v>p03869</v>
          </cell>
          <cell r="C347" t="str">
            <v xml:space="preserve"> เฟส</v>
          </cell>
          <cell r="D347" t="str">
            <v>CA020602</v>
          </cell>
          <cell r="E347" t="str">
            <v>Inventory</v>
          </cell>
          <cell r="F347">
            <v>2</v>
          </cell>
          <cell r="G347" t="str">
            <v>WD02XXXXX</v>
          </cell>
          <cell r="H347" t="str">
            <v>WD02XXXXX</v>
          </cell>
          <cell r="I347" t="str">
            <v>Chicken</v>
          </cell>
          <cell r="J347" t="str">
            <v>A19C8CDN</v>
          </cell>
          <cell r="K347" t="str">
            <v>19-12-2018</v>
          </cell>
          <cell r="L347">
            <v>1248</v>
          </cell>
        </row>
        <row r="348">
          <cell r="A348" t="str">
            <v>p03870</v>
          </cell>
          <cell r="C348" t="str">
            <v xml:space="preserve"> เฟส</v>
          </cell>
          <cell r="D348" t="str">
            <v>CA020603</v>
          </cell>
          <cell r="E348" t="str">
            <v>Inventory</v>
          </cell>
          <cell r="F348">
            <v>31</v>
          </cell>
          <cell r="G348" t="str">
            <v>WD02XXXXX</v>
          </cell>
          <cell r="H348" t="str">
            <v>WD02XXXXX</v>
          </cell>
          <cell r="I348" t="str">
            <v>Chicken</v>
          </cell>
          <cell r="J348" t="str">
            <v>A19C8DDN</v>
          </cell>
          <cell r="K348" t="str">
            <v>19-12-2018</v>
          </cell>
          <cell r="L348">
            <v>985</v>
          </cell>
        </row>
        <row r="349">
          <cell r="A349" t="str">
            <v>p03871</v>
          </cell>
          <cell r="C349" t="str">
            <v xml:space="preserve"> เฟส</v>
          </cell>
          <cell r="D349" t="str">
            <v>CA020604</v>
          </cell>
          <cell r="E349" t="str">
            <v>Inventory</v>
          </cell>
          <cell r="F349">
            <v>5</v>
          </cell>
          <cell r="G349" t="str">
            <v>WD02XXXXX</v>
          </cell>
          <cell r="H349" t="str">
            <v>WD02XXXXX</v>
          </cell>
          <cell r="I349" t="str">
            <v>Chicken</v>
          </cell>
          <cell r="J349" t="str">
            <v>A19C8DNN</v>
          </cell>
          <cell r="K349" t="str">
            <v>19-12-2018</v>
          </cell>
          <cell r="L349">
            <v>1248</v>
          </cell>
        </row>
        <row r="350">
          <cell r="A350" t="str">
            <v>p03872</v>
          </cell>
          <cell r="C350" t="str">
            <v xml:space="preserve"> เฟส</v>
          </cell>
          <cell r="D350" t="str">
            <v>CA020701</v>
          </cell>
          <cell r="E350" t="str">
            <v>Inventory</v>
          </cell>
          <cell r="F350">
            <v>4</v>
          </cell>
          <cell r="G350" t="str">
            <v>WD02XXXXX</v>
          </cell>
          <cell r="H350" t="str">
            <v>WD02XXXXX</v>
          </cell>
          <cell r="I350" t="str">
            <v>Chicken</v>
          </cell>
          <cell r="J350" t="str">
            <v>A19C8DNN</v>
          </cell>
          <cell r="K350" t="str">
            <v>19-12-2018</v>
          </cell>
          <cell r="L350">
            <v>1248</v>
          </cell>
        </row>
        <row r="351">
          <cell r="A351" t="str">
            <v>p03873</v>
          </cell>
          <cell r="C351" t="str">
            <v xml:space="preserve"> เฟส</v>
          </cell>
          <cell r="D351" t="str">
            <v>CA020702</v>
          </cell>
          <cell r="E351" t="str">
            <v>Inventory</v>
          </cell>
          <cell r="F351">
            <v>7</v>
          </cell>
          <cell r="G351" t="str">
            <v>WD02XXXXX</v>
          </cell>
          <cell r="H351" t="str">
            <v>WD02XXXXX</v>
          </cell>
          <cell r="I351" t="str">
            <v>Chicken</v>
          </cell>
          <cell r="J351" t="str">
            <v>A19C8DNN</v>
          </cell>
          <cell r="K351" t="str">
            <v>19-12-2018</v>
          </cell>
          <cell r="L351">
            <v>1248</v>
          </cell>
        </row>
        <row r="352">
          <cell r="A352" t="str">
            <v>p03874</v>
          </cell>
          <cell r="C352" t="str">
            <v xml:space="preserve"> เฟส</v>
          </cell>
          <cell r="D352" t="str">
            <v>CA020703</v>
          </cell>
          <cell r="E352" t="str">
            <v>Inventory</v>
          </cell>
          <cell r="F352">
            <v>24</v>
          </cell>
          <cell r="G352" t="str">
            <v>WD02XXXXX</v>
          </cell>
          <cell r="H352" t="str">
            <v>WD02XXXXX</v>
          </cell>
          <cell r="I352" t="str">
            <v>Chicken</v>
          </cell>
          <cell r="J352" t="str">
            <v>A19C8CDN</v>
          </cell>
          <cell r="K352" t="str">
            <v>19-12-2018</v>
          </cell>
          <cell r="L352">
            <v>1248</v>
          </cell>
        </row>
        <row r="353">
          <cell r="A353" t="str">
            <v>p03875</v>
          </cell>
          <cell r="C353" t="str">
            <v xml:space="preserve"> เฟส</v>
          </cell>
          <cell r="D353" t="str">
            <v>CA020704</v>
          </cell>
          <cell r="E353" t="str">
            <v>Inventory</v>
          </cell>
          <cell r="F353">
            <v>6</v>
          </cell>
          <cell r="G353" t="str">
            <v>WD02XXXXX</v>
          </cell>
          <cell r="H353" t="str">
            <v>WD02XXXXX</v>
          </cell>
          <cell r="I353" t="str">
            <v>Chicken</v>
          </cell>
          <cell r="J353" t="str">
            <v>A19C8CNN</v>
          </cell>
          <cell r="K353" t="str">
            <v>19-12-2018</v>
          </cell>
          <cell r="L353">
            <v>1248</v>
          </cell>
        </row>
        <row r="354">
          <cell r="A354" t="str">
            <v>p03876</v>
          </cell>
          <cell r="C354" t="str">
            <v xml:space="preserve"> เฟส</v>
          </cell>
          <cell r="D354" t="str">
            <v>CA020801</v>
          </cell>
          <cell r="E354" t="str">
            <v>Inventory</v>
          </cell>
          <cell r="F354">
            <v>6</v>
          </cell>
          <cell r="G354" t="str">
            <v>WD02XXXXX</v>
          </cell>
          <cell r="H354" t="str">
            <v>WD02XXXXX</v>
          </cell>
          <cell r="I354" t="str">
            <v>Chicken</v>
          </cell>
          <cell r="J354" t="str">
            <v>A19C8DNN</v>
          </cell>
          <cell r="K354" t="str">
            <v>19-12-2018</v>
          </cell>
          <cell r="L354">
            <v>1248</v>
          </cell>
        </row>
        <row r="355">
          <cell r="A355" t="str">
            <v>p03877</v>
          </cell>
          <cell r="C355" t="str">
            <v xml:space="preserve"> เฟส</v>
          </cell>
          <cell r="D355" t="str">
            <v>CA020802</v>
          </cell>
          <cell r="E355" t="str">
            <v>Inventory</v>
          </cell>
          <cell r="F355">
            <v>4</v>
          </cell>
          <cell r="G355" t="str">
            <v>WD02XXXXX</v>
          </cell>
          <cell r="H355" t="str">
            <v>WD02XXXXX</v>
          </cell>
          <cell r="I355" t="str">
            <v>Chicken</v>
          </cell>
          <cell r="J355" t="str">
            <v>A19C8DNN</v>
          </cell>
          <cell r="K355" t="str">
            <v>19-12-2018</v>
          </cell>
          <cell r="L355">
            <v>1248</v>
          </cell>
        </row>
        <row r="356">
          <cell r="A356" t="str">
            <v>p03878</v>
          </cell>
          <cell r="C356" t="str">
            <v xml:space="preserve"> เฟส</v>
          </cell>
          <cell r="D356" t="str">
            <v>CA020803</v>
          </cell>
          <cell r="E356" t="str">
            <v>Inventory</v>
          </cell>
          <cell r="F356">
            <v>7</v>
          </cell>
          <cell r="G356" t="str">
            <v>WD02XXXXX</v>
          </cell>
          <cell r="H356" t="str">
            <v>WD02XXXXX</v>
          </cell>
          <cell r="I356" t="str">
            <v>Chicken</v>
          </cell>
          <cell r="J356" t="str">
            <v>A19C8CNN</v>
          </cell>
          <cell r="K356" t="str">
            <v>19-12-2018</v>
          </cell>
          <cell r="L356">
            <v>1248</v>
          </cell>
        </row>
        <row r="357">
          <cell r="A357" t="str">
            <v>p03879</v>
          </cell>
          <cell r="C357" t="str">
            <v xml:space="preserve"> เฟส</v>
          </cell>
          <cell r="D357" t="str">
            <v>CA020804</v>
          </cell>
          <cell r="E357" t="str">
            <v>Inventory</v>
          </cell>
          <cell r="F357">
            <v>8</v>
          </cell>
          <cell r="G357" t="str">
            <v>WD02XXXXX</v>
          </cell>
          <cell r="H357" t="str">
            <v>WD02XXXXX</v>
          </cell>
          <cell r="I357" t="str">
            <v>Chicken</v>
          </cell>
          <cell r="J357" t="str">
            <v>A19C8CNN</v>
          </cell>
          <cell r="K357" t="str">
            <v>19-12-2018</v>
          </cell>
          <cell r="L357">
            <v>1248</v>
          </cell>
        </row>
        <row r="358">
          <cell r="A358" t="str">
            <v>p03880</v>
          </cell>
          <cell r="C358" t="str">
            <v xml:space="preserve"> เฟส</v>
          </cell>
          <cell r="D358" t="str">
            <v>CA020901</v>
          </cell>
          <cell r="E358" t="str">
            <v>Inventory</v>
          </cell>
          <cell r="F358">
            <v>5</v>
          </cell>
          <cell r="G358" t="str">
            <v>WD02XXXXX</v>
          </cell>
          <cell r="H358" t="str">
            <v>WD02XXXXX</v>
          </cell>
          <cell r="I358" t="str">
            <v>Chicken</v>
          </cell>
          <cell r="J358" t="str">
            <v>A19C8CNN</v>
          </cell>
          <cell r="K358" t="str">
            <v>19-12-2018</v>
          </cell>
          <cell r="L358">
            <v>1248</v>
          </cell>
        </row>
        <row r="359">
          <cell r="A359" t="str">
            <v>p03881</v>
          </cell>
          <cell r="C359" t="str">
            <v xml:space="preserve"> เฟส</v>
          </cell>
          <cell r="D359" t="str">
            <v>CA020902</v>
          </cell>
          <cell r="E359" t="str">
            <v>Inventory</v>
          </cell>
          <cell r="F359">
            <v>3</v>
          </cell>
          <cell r="G359" t="str">
            <v>WD02XXXXX</v>
          </cell>
          <cell r="H359" t="str">
            <v>WD02XXXXX</v>
          </cell>
          <cell r="I359" t="str">
            <v>Chicken</v>
          </cell>
          <cell r="J359" t="str">
            <v>A19C8CNN</v>
          </cell>
          <cell r="K359" t="str">
            <v>19-12-2018</v>
          </cell>
          <cell r="L359">
            <v>1248</v>
          </cell>
        </row>
        <row r="360">
          <cell r="A360" t="str">
            <v>p03882</v>
          </cell>
          <cell r="C360" t="str">
            <v xml:space="preserve"> เฟส</v>
          </cell>
          <cell r="D360" t="str">
            <v>CA020903</v>
          </cell>
          <cell r="E360" t="str">
            <v>Inventory</v>
          </cell>
          <cell r="F360">
            <v>9</v>
          </cell>
          <cell r="G360" t="str">
            <v>WD02XXXXX</v>
          </cell>
          <cell r="H360" t="str">
            <v>WD02XXXXX</v>
          </cell>
          <cell r="I360" t="str">
            <v>Chicken</v>
          </cell>
          <cell r="J360" t="str">
            <v>A19C8CNN</v>
          </cell>
          <cell r="K360" t="str">
            <v>19-12-2018</v>
          </cell>
          <cell r="L360">
            <v>1248</v>
          </cell>
        </row>
        <row r="361">
          <cell r="A361" t="str">
            <v>p03883</v>
          </cell>
          <cell r="C361" t="str">
            <v xml:space="preserve"> เฟส</v>
          </cell>
          <cell r="D361" t="str">
            <v>CA020904</v>
          </cell>
          <cell r="E361" t="str">
            <v>Inventory</v>
          </cell>
          <cell r="F361">
            <v>6</v>
          </cell>
          <cell r="G361" t="str">
            <v>WD02XXXXX</v>
          </cell>
          <cell r="H361" t="str">
            <v>WD02XXXXX</v>
          </cell>
          <cell r="I361" t="str">
            <v>Chicken</v>
          </cell>
          <cell r="J361" t="str">
            <v>A19C8CNN</v>
          </cell>
          <cell r="K361" t="str">
            <v>19-12-2018</v>
          </cell>
          <cell r="L361">
            <v>1248</v>
          </cell>
        </row>
        <row r="362">
          <cell r="A362" t="str">
            <v>p03884</v>
          </cell>
          <cell r="C362" t="str">
            <v xml:space="preserve"> เฟส</v>
          </cell>
          <cell r="D362" t="str">
            <v>CA021001</v>
          </cell>
          <cell r="E362" t="str">
            <v>Inventory</v>
          </cell>
          <cell r="F362">
            <v>11</v>
          </cell>
          <cell r="G362" t="str">
            <v>WD02XXXXX</v>
          </cell>
          <cell r="H362" t="str">
            <v>WD02XXXXX</v>
          </cell>
          <cell r="I362" t="str">
            <v>Chicken</v>
          </cell>
          <cell r="J362" t="str">
            <v>A19C8CNN</v>
          </cell>
          <cell r="K362" t="str">
            <v>19-12-2018</v>
          </cell>
          <cell r="L362">
            <v>1248</v>
          </cell>
        </row>
        <row r="363">
          <cell r="A363" t="str">
            <v>p03885</v>
          </cell>
          <cell r="C363" t="str">
            <v xml:space="preserve"> เฟส</v>
          </cell>
          <cell r="D363" t="str">
            <v>CA021002</v>
          </cell>
          <cell r="E363" t="str">
            <v>Inventory</v>
          </cell>
          <cell r="F363">
            <v>1</v>
          </cell>
          <cell r="G363" t="str">
            <v>WD02XXXXX</v>
          </cell>
          <cell r="H363" t="str">
            <v>WD02XXXXX</v>
          </cell>
          <cell r="I363" t="str">
            <v>Chicken</v>
          </cell>
          <cell r="J363" t="str">
            <v>A19C8CNN</v>
          </cell>
          <cell r="K363" t="str">
            <v>19-12-2018</v>
          </cell>
          <cell r="L363">
            <v>1248</v>
          </cell>
        </row>
        <row r="364">
          <cell r="A364" t="str">
            <v>p03886</v>
          </cell>
          <cell r="C364" t="str">
            <v xml:space="preserve"> เฟส</v>
          </cell>
          <cell r="D364" t="str">
            <v>CA021003</v>
          </cell>
          <cell r="E364" t="str">
            <v>Inventory</v>
          </cell>
          <cell r="F364">
            <v>10</v>
          </cell>
          <cell r="G364" t="str">
            <v>WD02XXXXX</v>
          </cell>
          <cell r="H364" t="str">
            <v>WD02XXXXX</v>
          </cell>
          <cell r="I364" t="str">
            <v>Chicken</v>
          </cell>
          <cell r="J364" t="str">
            <v>A19C8DNN</v>
          </cell>
          <cell r="K364" t="str">
            <v>19-12-2018</v>
          </cell>
          <cell r="L364">
            <v>1248</v>
          </cell>
        </row>
        <row r="365">
          <cell r="A365" t="str">
            <v>p03887</v>
          </cell>
          <cell r="C365" t="str">
            <v xml:space="preserve"> เฟส</v>
          </cell>
          <cell r="D365" t="str">
            <v>CA021004</v>
          </cell>
          <cell r="E365" t="str">
            <v>Inventory</v>
          </cell>
          <cell r="F365">
            <v>2</v>
          </cell>
          <cell r="G365" t="str">
            <v>WD02XXXXX</v>
          </cell>
          <cell r="H365" t="str">
            <v>WD02XXXXX</v>
          </cell>
          <cell r="I365" t="str">
            <v>Chicken</v>
          </cell>
          <cell r="J365" t="str">
            <v>A19C8DNN</v>
          </cell>
          <cell r="K365" t="str">
            <v>19-12-2018</v>
          </cell>
          <cell r="L365">
            <v>1248</v>
          </cell>
        </row>
        <row r="366">
          <cell r="A366" t="str">
            <v>p03888</v>
          </cell>
          <cell r="C366" t="str">
            <v xml:space="preserve"> เฟส</v>
          </cell>
          <cell r="D366" t="str">
            <v>CA021101</v>
          </cell>
          <cell r="E366" t="str">
            <v>Inventory</v>
          </cell>
          <cell r="F366">
            <v>11</v>
          </cell>
          <cell r="G366" t="str">
            <v>WD02XXXXX</v>
          </cell>
          <cell r="H366" t="str">
            <v>WD02XXXXX</v>
          </cell>
          <cell r="I366" t="str">
            <v>Chicken</v>
          </cell>
          <cell r="J366" t="str">
            <v>A19C8CNN</v>
          </cell>
          <cell r="K366" t="str">
            <v>19-12-2018</v>
          </cell>
          <cell r="L366">
            <v>1248</v>
          </cell>
        </row>
        <row r="367">
          <cell r="A367" t="str">
            <v>p03889</v>
          </cell>
          <cell r="C367" t="str">
            <v xml:space="preserve"> เฟส</v>
          </cell>
          <cell r="D367" t="str">
            <v>CA021102</v>
          </cell>
          <cell r="E367" t="str">
            <v>Inventory</v>
          </cell>
          <cell r="F367">
            <v>5</v>
          </cell>
          <cell r="G367" t="str">
            <v>WD02XXXXX</v>
          </cell>
          <cell r="H367" t="str">
            <v>WD02XXXXX</v>
          </cell>
          <cell r="I367" t="str">
            <v>Chicken</v>
          </cell>
          <cell r="J367" t="str">
            <v>A19C8DNN</v>
          </cell>
          <cell r="K367" t="str">
            <v>19-12-2018</v>
          </cell>
          <cell r="L367">
            <v>1248</v>
          </cell>
        </row>
        <row r="368">
          <cell r="A368" t="str">
            <v>p03890</v>
          </cell>
          <cell r="C368" t="str">
            <v xml:space="preserve"> เฟส</v>
          </cell>
          <cell r="D368" t="str">
            <v>CA021103</v>
          </cell>
          <cell r="E368" t="str">
            <v>Inventory</v>
          </cell>
          <cell r="F368">
            <v>10</v>
          </cell>
          <cell r="G368" t="str">
            <v>WD02XXXXX</v>
          </cell>
          <cell r="H368" t="str">
            <v>WD02XXXXX</v>
          </cell>
          <cell r="I368" t="str">
            <v>Chicken</v>
          </cell>
          <cell r="J368" t="str">
            <v>A19C8CNN</v>
          </cell>
          <cell r="K368" t="str">
            <v>19-12-2018</v>
          </cell>
          <cell r="L368">
            <v>1248</v>
          </cell>
        </row>
        <row r="369">
          <cell r="A369" t="str">
            <v>p03891</v>
          </cell>
          <cell r="C369" t="str">
            <v xml:space="preserve"> เฟส</v>
          </cell>
          <cell r="D369" t="str">
            <v>CA021104</v>
          </cell>
          <cell r="E369" t="str">
            <v>Inventory</v>
          </cell>
          <cell r="F369">
            <v>8</v>
          </cell>
          <cell r="G369" t="str">
            <v>WD02XXXXX</v>
          </cell>
          <cell r="H369" t="str">
            <v>WD02XXXXX</v>
          </cell>
          <cell r="I369" t="str">
            <v>Chicken</v>
          </cell>
          <cell r="J369" t="str">
            <v>A19C8DNN</v>
          </cell>
          <cell r="K369" t="str">
            <v>19-12-2018</v>
          </cell>
          <cell r="L369">
            <v>1248</v>
          </cell>
        </row>
        <row r="370">
          <cell r="A370" t="str">
            <v>p03892</v>
          </cell>
          <cell r="C370" t="str">
            <v xml:space="preserve"> เฟส</v>
          </cell>
          <cell r="D370" t="str">
            <v>CA021201</v>
          </cell>
          <cell r="E370" t="str">
            <v>Inventory</v>
          </cell>
          <cell r="F370">
            <v>14</v>
          </cell>
          <cell r="G370" t="str">
            <v>WD02XXXXX</v>
          </cell>
          <cell r="H370" t="str">
            <v>WD02XXXXX</v>
          </cell>
          <cell r="I370" t="str">
            <v>Chicken</v>
          </cell>
          <cell r="J370" t="str">
            <v>A19C8CDN</v>
          </cell>
          <cell r="K370" t="str">
            <v>19-12-2018</v>
          </cell>
          <cell r="L370">
            <v>1248</v>
          </cell>
        </row>
        <row r="371">
          <cell r="A371" t="str">
            <v>p03893</v>
          </cell>
          <cell r="C371" t="str">
            <v xml:space="preserve"> เฟส</v>
          </cell>
          <cell r="D371" t="str">
            <v>CA021202</v>
          </cell>
          <cell r="E371" t="str">
            <v>Inventory</v>
          </cell>
          <cell r="F371">
            <v>15</v>
          </cell>
          <cell r="G371" t="str">
            <v>WD02XXXXX</v>
          </cell>
          <cell r="H371" t="str">
            <v>WD02XXXXX</v>
          </cell>
          <cell r="I371" t="str">
            <v>Chicken</v>
          </cell>
          <cell r="J371" t="str">
            <v>A19C8CDN</v>
          </cell>
          <cell r="K371" t="str">
            <v>19-12-2018</v>
          </cell>
          <cell r="L371">
            <v>1248</v>
          </cell>
        </row>
        <row r="372">
          <cell r="A372" t="str">
            <v>p03894</v>
          </cell>
          <cell r="C372" t="str">
            <v xml:space="preserve"> เฟส</v>
          </cell>
          <cell r="D372" t="str">
            <v>CA021203</v>
          </cell>
          <cell r="E372" t="str">
            <v>Inventory</v>
          </cell>
          <cell r="F372">
            <v>18</v>
          </cell>
          <cell r="G372" t="str">
            <v>WD02XXXXX</v>
          </cell>
          <cell r="H372" t="str">
            <v>WD02XXXXX</v>
          </cell>
          <cell r="I372" t="str">
            <v>Chicken</v>
          </cell>
          <cell r="J372" t="str">
            <v>A19C8CDN</v>
          </cell>
          <cell r="K372" t="str">
            <v>19-12-2018</v>
          </cell>
          <cell r="L372">
            <v>542</v>
          </cell>
        </row>
        <row r="373">
          <cell r="A373" t="str">
            <v>p03895</v>
          </cell>
          <cell r="C373" t="str">
            <v xml:space="preserve"> เฟส</v>
          </cell>
          <cell r="D373" t="str">
            <v>CA021204</v>
          </cell>
          <cell r="E373" t="str">
            <v>Inventory</v>
          </cell>
          <cell r="F373">
            <v>1</v>
          </cell>
          <cell r="G373" t="str">
            <v>WD02XXXXX</v>
          </cell>
          <cell r="H373" t="str">
            <v>WD02XXXXX</v>
          </cell>
          <cell r="I373" t="str">
            <v>Chicken</v>
          </cell>
          <cell r="J373" t="str">
            <v>A19C8DNN</v>
          </cell>
          <cell r="K373" t="str">
            <v>19-12-2018</v>
          </cell>
          <cell r="L373">
            <v>1248</v>
          </cell>
        </row>
        <row r="374">
          <cell r="A374" t="str">
            <v>p03896</v>
          </cell>
          <cell r="C374" t="str">
            <v xml:space="preserve"> เฟส</v>
          </cell>
          <cell r="D374" t="str">
            <v>CA021301</v>
          </cell>
          <cell r="E374" t="str">
            <v>Inventory</v>
          </cell>
          <cell r="F374">
            <v>4</v>
          </cell>
          <cell r="G374" t="str">
            <v>WD02XXXXX</v>
          </cell>
          <cell r="H374" t="str">
            <v>WD02XXXXX</v>
          </cell>
          <cell r="I374" t="str">
            <v>Chicken</v>
          </cell>
          <cell r="J374" t="str">
            <v>A19C8CNN</v>
          </cell>
          <cell r="K374" t="str">
            <v>19-12-2018</v>
          </cell>
          <cell r="L374">
            <v>1248</v>
          </cell>
        </row>
        <row r="375">
          <cell r="A375" t="str">
            <v>p03897</v>
          </cell>
          <cell r="C375" t="str">
            <v xml:space="preserve"> เฟส</v>
          </cell>
          <cell r="D375" t="str">
            <v>CA021302</v>
          </cell>
          <cell r="E375" t="str">
            <v>Inventory</v>
          </cell>
          <cell r="F375">
            <v>6</v>
          </cell>
          <cell r="G375" t="str">
            <v>WD02XXXXX</v>
          </cell>
          <cell r="H375" t="str">
            <v>WD02XXXXX</v>
          </cell>
          <cell r="I375" t="str">
            <v>Chicken</v>
          </cell>
          <cell r="J375" t="str">
            <v>A19C8DNN</v>
          </cell>
          <cell r="K375" t="str">
            <v>19-12-2018</v>
          </cell>
          <cell r="L375">
            <v>1248</v>
          </cell>
        </row>
        <row r="376">
          <cell r="A376" t="str">
            <v>p03898</v>
          </cell>
          <cell r="C376" t="str">
            <v xml:space="preserve"> เฟส</v>
          </cell>
          <cell r="D376" t="str">
            <v>CA021303</v>
          </cell>
          <cell r="E376" t="str">
            <v>Inventory</v>
          </cell>
          <cell r="F376">
            <v>27</v>
          </cell>
          <cell r="G376" t="str">
            <v>WD02XXXXX</v>
          </cell>
          <cell r="H376" t="str">
            <v>WD02XXXXX</v>
          </cell>
          <cell r="I376" t="str">
            <v>Chicken</v>
          </cell>
          <cell r="J376" t="str">
            <v>A19C8DDN</v>
          </cell>
          <cell r="K376" t="str">
            <v>19-12-2018</v>
          </cell>
          <cell r="L376">
            <v>1248</v>
          </cell>
        </row>
        <row r="377">
          <cell r="A377" t="str">
            <v>p03899</v>
          </cell>
          <cell r="C377" t="str">
            <v xml:space="preserve"> เฟส</v>
          </cell>
          <cell r="D377" t="str">
            <v>CA021304</v>
          </cell>
          <cell r="E377" t="str">
            <v>Inventory</v>
          </cell>
          <cell r="F377">
            <v>2</v>
          </cell>
          <cell r="G377" t="str">
            <v>WD02XXXXX</v>
          </cell>
          <cell r="H377" t="str">
            <v>WD02XXXXX</v>
          </cell>
          <cell r="I377" t="str">
            <v>Chicken</v>
          </cell>
          <cell r="J377" t="str">
            <v>A19C8CNN</v>
          </cell>
          <cell r="K377" t="str">
            <v>19-12-2018</v>
          </cell>
          <cell r="L377">
            <v>1248</v>
          </cell>
        </row>
        <row r="378">
          <cell r="A378" t="str">
            <v>p03900</v>
          </cell>
          <cell r="C378" t="str">
            <v xml:space="preserve"> เฟส</v>
          </cell>
          <cell r="D378" t="str">
            <v>CA030101</v>
          </cell>
          <cell r="E378" t="str">
            <v>Inventory</v>
          </cell>
          <cell r="F378">
            <v>31</v>
          </cell>
          <cell r="G378" t="str">
            <v>WD02XXXXX</v>
          </cell>
          <cell r="H378" t="str">
            <v>WD02XXXXX</v>
          </cell>
          <cell r="I378" t="str">
            <v>Chicken</v>
          </cell>
          <cell r="J378" t="str">
            <v>A20C8DDN</v>
          </cell>
          <cell r="K378" t="str">
            <v>20-12-2018</v>
          </cell>
          <cell r="L378">
            <v>1218</v>
          </cell>
        </row>
        <row r="379">
          <cell r="A379" t="str">
            <v>p03901</v>
          </cell>
          <cell r="C379" t="str">
            <v xml:space="preserve"> เฟส</v>
          </cell>
          <cell r="D379" t="str">
            <v>CA030102</v>
          </cell>
          <cell r="E379" t="str">
            <v>Inventory</v>
          </cell>
          <cell r="F379">
            <v>22</v>
          </cell>
          <cell r="G379" t="str">
            <v>WD02XXXXX</v>
          </cell>
          <cell r="H379" t="str">
            <v>WD02XXXXX</v>
          </cell>
          <cell r="I379" t="str">
            <v>Chicken</v>
          </cell>
          <cell r="J379" t="str">
            <v>A20C8DDN</v>
          </cell>
          <cell r="K379" t="str">
            <v>20-12-2018</v>
          </cell>
          <cell r="L379">
            <v>1218</v>
          </cell>
        </row>
        <row r="380">
          <cell r="A380" t="str">
            <v>p03902</v>
          </cell>
          <cell r="C380" t="str">
            <v xml:space="preserve"> เฟส</v>
          </cell>
          <cell r="D380" t="str">
            <v>CA030103</v>
          </cell>
          <cell r="E380" t="str">
            <v>Inventory</v>
          </cell>
          <cell r="F380">
            <v>20</v>
          </cell>
          <cell r="G380" t="str">
            <v>WD02XXXXX</v>
          </cell>
          <cell r="H380" t="str">
            <v>WD02XXXXX</v>
          </cell>
          <cell r="I380" t="str">
            <v>Chicken</v>
          </cell>
          <cell r="J380" t="str">
            <v>A20C8DDN</v>
          </cell>
          <cell r="K380" t="str">
            <v>20-12-2018</v>
          </cell>
          <cell r="L380">
            <v>1218</v>
          </cell>
        </row>
        <row r="381">
          <cell r="A381" t="str">
            <v>p03903</v>
          </cell>
          <cell r="C381" t="str">
            <v xml:space="preserve"> เฟส</v>
          </cell>
          <cell r="D381" t="str">
            <v>CA030104</v>
          </cell>
          <cell r="E381" t="str">
            <v>Inventory</v>
          </cell>
          <cell r="F381">
            <v>15</v>
          </cell>
          <cell r="G381" t="str">
            <v>WD02XXXXX</v>
          </cell>
          <cell r="H381" t="str">
            <v>WD02XXXXX</v>
          </cell>
          <cell r="I381" t="str">
            <v>Chicken</v>
          </cell>
          <cell r="J381" t="str">
            <v>A20C8CDN</v>
          </cell>
          <cell r="K381" t="str">
            <v>20-12-2018</v>
          </cell>
          <cell r="L381">
            <v>1248</v>
          </cell>
        </row>
        <row r="382">
          <cell r="A382" t="str">
            <v>p03904</v>
          </cell>
          <cell r="C382" t="str">
            <v xml:space="preserve"> เฟส</v>
          </cell>
          <cell r="D382" t="str">
            <v>CA030201</v>
          </cell>
          <cell r="E382" t="str">
            <v>Inventory</v>
          </cell>
          <cell r="I382" t="str">
            <v>Chicken</v>
          </cell>
        </row>
        <row r="383">
          <cell r="A383" t="str">
            <v>p03905</v>
          </cell>
          <cell r="C383" t="str">
            <v xml:space="preserve"> เฟส</v>
          </cell>
          <cell r="D383" t="str">
            <v>CA030202</v>
          </cell>
          <cell r="E383" t="str">
            <v>Inventory</v>
          </cell>
          <cell r="I383" t="str">
            <v>Chicken</v>
          </cell>
        </row>
        <row r="384">
          <cell r="A384" t="str">
            <v>p03906</v>
          </cell>
          <cell r="C384" t="str">
            <v xml:space="preserve"> เฟส</v>
          </cell>
          <cell r="D384" t="str">
            <v>CA030203</v>
          </cell>
          <cell r="E384" t="str">
            <v>Inventory</v>
          </cell>
          <cell r="I384" t="str">
            <v>Chicken</v>
          </cell>
        </row>
        <row r="385">
          <cell r="A385" t="str">
            <v>p03907</v>
          </cell>
          <cell r="C385" t="str">
            <v xml:space="preserve"> เฟส</v>
          </cell>
          <cell r="D385" t="str">
            <v>CA030204</v>
          </cell>
          <cell r="E385" t="str">
            <v>Inventory</v>
          </cell>
          <cell r="I385" t="str">
            <v>Chicken</v>
          </cell>
        </row>
        <row r="386">
          <cell r="A386" t="str">
            <v>p03908</v>
          </cell>
          <cell r="C386" t="str">
            <v xml:space="preserve"> เฟส</v>
          </cell>
          <cell r="D386" t="str">
            <v>CA030301</v>
          </cell>
          <cell r="E386" t="str">
            <v>Inventory</v>
          </cell>
          <cell r="I386" t="str">
            <v>Chicken</v>
          </cell>
        </row>
        <row r="387">
          <cell r="A387" t="str">
            <v>p03909</v>
          </cell>
          <cell r="C387" t="str">
            <v xml:space="preserve"> เฟส</v>
          </cell>
          <cell r="D387" t="str">
            <v>CA030302</v>
          </cell>
          <cell r="E387" t="str">
            <v>Inventory</v>
          </cell>
          <cell r="I387" t="str">
            <v>Chicken</v>
          </cell>
        </row>
        <row r="388">
          <cell r="A388" t="str">
            <v>p03910</v>
          </cell>
          <cell r="C388" t="str">
            <v xml:space="preserve"> เฟส</v>
          </cell>
          <cell r="D388" t="str">
            <v>CA030303</v>
          </cell>
          <cell r="E388" t="str">
            <v>Inventory</v>
          </cell>
          <cell r="I388" t="str">
            <v>Chicken</v>
          </cell>
        </row>
        <row r="389">
          <cell r="A389" t="str">
            <v>p03911</v>
          </cell>
          <cell r="C389" t="str">
            <v xml:space="preserve"> เฟส</v>
          </cell>
          <cell r="D389" t="str">
            <v>CA030304</v>
          </cell>
          <cell r="E389" t="str">
            <v>Inventory</v>
          </cell>
          <cell r="I389" t="str">
            <v>Chicken</v>
          </cell>
        </row>
        <row r="390">
          <cell r="A390" t="str">
            <v>p03912</v>
          </cell>
          <cell r="C390" t="str">
            <v xml:space="preserve"> เฟส</v>
          </cell>
          <cell r="D390" t="str">
            <v>CA030401</v>
          </cell>
          <cell r="E390" t="str">
            <v>Inventory</v>
          </cell>
          <cell r="I390" t="str">
            <v>Chicken</v>
          </cell>
        </row>
        <row r="391">
          <cell r="A391" t="str">
            <v>p03913</v>
          </cell>
          <cell r="C391" t="str">
            <v xml:space="preserve"> เฟส</v>
          </cell>
          <cell r="D391" t="str">
            <v>CA030402</v>
          </cell>
          <cell r="E391" t="str">
            <v>Inventory</v>
          </cell>
          <cell r="I391" t="str">
            <v>Chicken</v>
          </cell>
        </row>
        <row r="392">
          <cell r="A392" t="str">
            <v>p03914</v>
          </cell>
          <cell r="C392" t="str">
            <v xml:space="preserve"> เฟส</v>
          </cell>
          <cell r="D392" t="str">
            <v>CA030403</v>
          </cell>
          <cell r="E392" t="str">
            <v>Inventory</v>
          </cell>
          <cell r="I392" t="str">
            <v>Chicken</v>
          </cell>
        </row>
        <row r="393">
          <cell r="A393" t="str">
            <v>p03915</v>
          </cell>
          <cell r="C393" t="str">
            <v xml:space="preserve"> เฟส</v>
          </cell>
          <cell r="D393" t="str">
            <v>CA030404</v>
          </cell>
          <cell r="E393" t="str">
            <v>Inventory</v>
          </cell>
          <cell r="I393" t="str">
            <v>Chicken</v>
          </cell>
        </row>
        <row r="394">
          <cell r="A394" t="str">
            <v>p03916</v>
          </cell>
          <cell r="C394" t="str">
            <v xml:space="preserve"> เฟส</v>
          </cell>
          <cell r="D394" t="str">
            <v>CA030501</v>
          </cell>
          <cell r="E394" t="str">
            <v>Inventory</v>
          </cell>
          <cell r="F394">
            <v>24</v>
          </cell>
          <cell r="G394" t="str">
            <v>WD02XXXXX</v>
          </cell>
          <cell r="H394" t="str">
            <v>WD02XXXXX</v>
          </cell>
          <cell r="I394" t="str">
            <v>Chicken</v>
          </cell>
          <cell r="J394" t="str">
            <v>A28B8CDN</v>
          </cell>
          <cell r="K394">
            <v>43432</v>
          </cell>
          <cell r="L394">
            <v>1248</v>
          </cell>
        </row>
        <row r="395">
          <cell r="A395" t="str">
            <v>p03917</v>
          </cell>
          <cell r="C395" t="str">
            <v xml:space="preserve"> เฟส</v>
          </cell>
          <cell r="D395" t="str">
            <v>CA030502</v>
          </cell>
          <cell r="E395" t="str">
            <v>Inventory</v>
          </cell>
          <cell r="F395">
            <v>27</v>
          </cell>
          <cell r="G395" t="str">
            <v>WD02XXXXX</v>
          </cell>
          <cell r="H395" t="str">
            <v>WD02XXXXX</v>
          </cell>
          <cell r="I395" t="str">
            <v>Chicken</v>
          </cell>
          <cell r="J395" t="str">
            <v>A28B8DDN</v>
          </cell>
          <cell r="K395">
            <v>43432</v>
          </cell>
          <cell r="L395">
            <v>1248</v>
          </cell>
        </row>
        <row r="396">
          <cell r="A396" t="str">
            <v>p03918</v>
          </cell>
          <cell r="C396" t="str">
            <v xml:space="preserve"> เฟส</v>
          </cell>
          <cell r="D396" t="str">
            <v>CA030503</v>
          </cell>
          <cell r="E396" t="str">
            <v>Inventory</v>
          </cell>
          <cell r="I396" t="str">
            <v>Chicken</v>
          </cell>
        </row>
        <row r="397">
          <cell r="A397" t="str">
            <v>p03919</v>
          </cell>
          <cell r="C397" t="str">
            <v xml:space="preserve"> เฟส</v>
          </cell>
          <cell r="D397" t="str">
            <v>CA030504</v>
          </cell>
          <cell r="E397" t="str">
            <v>Inventory</v>
          </cell>
          <cell r="I397" t="str">
            <v>Chicken</v>
          </cell>
        </row>
        <row r="398">
          <cell r="A398" t="str">
            <v>p03920</v>
          </cell>
          <cell r="C398" t="str">
            <v xml:space="preserve"> เฟส</v>
          </cell>
          <cell r="D398" t="str">
            <v>CA030601</v>
          </cell>
          <cell r="E398" t="str">
            <v>Inventory</v>
          </cell>
          <cell r="F398">
            <v>17</v>
          </cell>
          <cell r="G398" t="str">
            <v>WD02XXXXX</v>
          </cell>
          <cell r="H398" t="str">
            <v>WD02XXXXX</v>
          </cell>
          <cell r="I398" t="str">
            <v>Chicken</v>
          </cell>
          <cell r="J398" t="str">
            <v>A28B8DDN</v>
          </cell>
          <cell r="K398">
            <v>43432</v>
          </cell>
          <cell r="L398">
            <v>1248</v>
          </cell>
        </row>
        <row r="399">
          <cell r="A399" t="str">
            <v>p03921</v>
          </cell>
          <cell r="C399" t="str">
            <v xml:space="preserve"> เฟส</v>
          </cell>
          <cell r="D399" t="str">
            <v>CA030602</v>
          </cell>
          <cell r="E399" t="str">
            <v>Inventory</v>
          </cell>
          <cell r="F399">
            <v>2</v>
          </cell>
          <cell r="G399" t="str">
            <v>WD02XXXXX</v>
          </cell>
          <cell r="H399" t="str">
            <v>WD02XXXXX</v>
          </cell>
          <cell r="I399" t="str">
            <v>Chicken</v>
          </cell>
          <cell r="J399" t="str">
            <v>A28B8CDN</v>
          </cell>
          <cell r="K399">
            <v>43432</v>
          </cell>
          <cell r="L399">
            <v>1248</v>
          </cell>
        </row>
        <row r="400">
          <cell r="A400" t="str">
            <v>p03922</v>
          </cell>
          <cell r="C400" t="str">
            <v xml:space="preserve"> เฟส</v>
          </cell>
          <cell r="D400" t="str">
            <v>CA030603</v>
          </cell>
          <cell r="E400" t="str">
            <v>Inventory</v>
          </cell>
          <cell r="F400">
            <v>9</v>
          </cell>
          <cell r="G400" t="str">
            <v>WD02XXXXX</v>
          </cell>
          <cell r="H400" t="str">
            <v>WD02XXXXX</v>
          </cell>
          <cell r="I400" t="str">
            <v>Chicken</v>
          </cell>
          <cell r="J400" t="str">
            <v>A28B8DNN</v>
          </cell>
          <cell r="K400">
            <v>43432</v>
          </cell>
          <cell r="L400">
            <v>1248</v>
          </cell>
        </row>
        <row r="401">
          <cell r="A401" t="str">
            <v>p03923</v>
          </cell>
          <cell r="C401" t="str">
            <v xml:space="preserve"> เฟส</v>
          </cell>
          <cell r="D401" t="str">
            <v>CA030604</v>
          </cell>
          <cell r="E401" t="str">
            <v>Inventory</v>
          </cell>
          <cell r="F401">
            <v>18</v>
          </cell>
          <cell r="G401" t="str">
            <v>WD02XXXXX</v>
          </cell>
          <cell r="H401" t="str">
            <v>WD02XXXXX</v>
          </cell>
          <cell r="I401" t="str">
            <v>Chicken</v>
          </cell>
          <cell r="J401" t="str">
            <v>A28B8CDN</v>
          </cell>
          <cell r="K401">
            <v>43432</v>
          </cell>
          <cell r="L401">
            <v>1248</v>
          </cell>
        </row>
        <row r="402">
          <cell r="A402" t="str">
            <v>p03924</v>
          </cell>
          <cell r="C402" t="str">
            <v xml:space="preserve"> เฟส</v>
          </cell>
          <cell r="D402" t="str">
            <v>CA030701</v>
          </cell>
          <cell r="E402" t="str">
            <v>Inventory</v>
          </cell>
          <cell r="F402">
            <v>21</v>
          </cell>
          <cell r="G402" t="str">
            <v>WD02XXXXX</v>
          </cell>
          <cell r="H402" t="str">
            <v>WD02XXXXX</v>
          </cell>
          <cell r="I402" t="str">
            <v>Chicken</v>
          </cell>
          <cell r="J402" t="str">
            <v>A28B8CDN</v>
          </cell>
          <cell r="K402">
            <v>43432</v>
          </cell>
          <cell r="L402">
            <v>1248</v>
          </cell>
        </row>
        <row r="403">
          <cell r="A403" t="str">
            <v>p03925</v>
          </cell>
          <cell r="C403" t="str">
            <v xml:space="preserve"> เฟส</v>
          </cell>
          <cell r="D403" t="str">
            <v>CA030702</v>
          </cell>
          <cell r="E403" t="str">
            <v>Inventory</v>
          </cell>
          <cell r="F403">
            <v>1</v>
          </cell>
          <cell r="G403" t="str">
            <v>WD02XXXXX</v>
          </cell>
          <cell r="H403" t="str">
            <v>WD02XXXXX</v>
          </cell>
          <cell r="I403" t="str">
            <v>Chicken</v>
          </cell>
          <cell r="J403" t="str">
            <v>A28B8DNN</v>
          </cell>
          <cell r="K403">
            <v>43432</v>
          </cell>
          <cell r="L403">
            <v>1248</v>
          </cell>
        </row>
        <row r="404">
          <cell r="A404" t="str">
            <v>p03926</v>
          </cell>
          <cell r="C404" t="str">
            <v xml:space="preserve"> เฟส</v>
          </cell>
          <cell r="D404" t="str">
            <v>CA030703</v>
          </cell>
          <cell r="E404" t="str">
            <v>Inventory</v>
          </cell>
          <cell r="F404">
            <v>22</v>
          </cell>
          <cell r="G404" t="str">
            <v>WD02XXXXX</v>
          </cell>
          <cell r="H404" t="str">
            <v>WD02XXXXX</v>
          </cell>
          <cell r="I404" t="str">
            <v>Chicken</v>
          </cell>
          <cell r="J404" t="str">
            <v>A28B8DDN</v>
          </cell>
          <cell r="K404">
            <v>43432</v>
          </cell>
          <cell r="L404">
            <v>1248</v>
          </cell>
        </row>
        <row r="405">
          <cell r="A405" t="str">
            <v>p03927</v>
          </cell>
          <cell r="C405" t="str">
            <v xml:space="preserve"> เฟส</v>
          </cell>
          <cell r="D405" t="str">
            <v>CA030704</v>
          </cell>
          <cell r="E405" t="str">
            <v>Inventory</v>
          </cell>
          <cell r="F405">
            <v>22</v>
          </cell>
          <cell r="G405" t="str">
            <v>WD02XXXXX</v>
          </cell>
          <cell r="H405" t="str">
            <v>WD02XXXXX</v>
          </cell>
          <cell r="I405" t="str">
            <v>Chicken</v>
          </cell>
          <cell r="J405" t="str">
            <v>A28B8CDN</v>
          </cell>
          <cell r="K405">
            <v>43432</v>
          </cell>
          <cell r="L405">
            <v>1248</v>
          </cell>
        </row>
        <row r="406">
          <cell r="A406" t="str">
            <v>p03928</v>
          </cell>
          <cell r="C406" t="str">
            <v xml:space="preserve"> เฟส</v>
          </cell>
          <cell r="D406" t="str">
            <v>CA030801</v>
          </cell>
          <cell r="E406" t="str">
            <v>Inventory</v>
          </cell>
          <cell r="F406">
            <v>14</v>
          </cell>
          <cell r="G406" t="str">
            <v>WD02XXXXX</v>
          </cell>
          <cell r="H406" t="str">
            <v>WD02XXXXX</v>
          </cell>
          <cell r="I406" t="str">
            <v>Chicken</v>
          </cell>
          <cell r="J406" t="str">
            <v>A28B8DDN</v>
          </cell>
          <cell r="K406">
            <v>43432</v>
          </cell>
          <cell r="L406">
            <v>1248</v>
          </cell>
        </row>
        <row r="407">
          <cell r="A407" t="str">
            <v>p03929</v>
          </cell>
          <cell r="C407" t="str">
            <v xml:space="preserve"> เฟส</v>
          </cell>
          <cell r="D407" t="str">
            <v>CA030802</v>
          </cell>
          <cell r="E407" t="str">
            <v>Inventory</v>
          </cell>
          <cell r="F407">
            <v>2</v>
          </cell>
          <cell r="G407" t="str">
            <v>WD02XXXXX</v>
          </cell>
          <cell r="H407" t="str">
            <v>WD02XXXXX</v>
          </cell>
          <cell r="I407" t="str">
            <v>Chicken</v>
          </cell>
          <cell r="J407" t="str">
            <v>A28B8DDN</v>
          </cell>
          <cell r="K407">
            <v>43432</v>
          </cell>
          <cell r="L407">
            <v>1248</v>
          </cell>
        </row>
        <row r="408">
          <cell r="A408" t="str">
            <v>p03930</v>
          </cell>
          <cell r="C408" t="str">
            <v xml:space="preserve"> เฟส</v>
          </cell>
          <cell r="D408" t="str">
            <v>CA030803</v>
          </cell>
          <cell r="E408" t="str">
            <v>Inventory</v>
          </cell>
          <cell r="F408">
            <v>23</v>
          </cell>
          <cell r="G408" t="str">
            <v>WD02XXXXX</v>
          </cell>
          <cell r="H408" t="str">
            <v>WD02XXXXX</v>
          </cell>
          <cell r="I408" t="str">
            <v>Chicken</v>
          </cell>
          <cell r="J408" t="str">
            <v>A28B8CDN</v>
          </cell>
          <cell r="K408">
            <v>43432</v>
          </cell>
          <cell r="L408">
            <v>1248</v>
          </cell>
        </row>
        <row r="409">
          <cell r="A409" t="str">
            <v>p03931</v>
          </cell>
          <cell r="C409" t="str">
            <v xml:space="preserve"> เฟส</v>
          </cell>
          <cell r="D409" t="str">
            <v>CA030804</v>
          </cell>
          <cell r="E409" t="str">
            <v>Inventory</v>
          </cell>
          <cell r="F409">
            <v>21</v>
          </cell>
          <cell r="G409" t="str">
            <v>WD02XXXXX</v>
          </cell>
          <cell r="H409" t="str">
            <v>WD02XXXXX</v>
          </cell>
          <cell r="I409" t="str">
            <v>Chicken</v>
          </cell>
          <cell r="J409" t="str">
            <v>A28B8DDN</v>
          </cell>
          <cell r="K409">
            <v>43432</v>
          </cell>
          <cell r="L409">
            <v>1248</v>
          </cell>
        </row>
        <row r="410">
          <cell r="A410" t="str">
            <v>p03932</v>
          </cell>
          <cell r="C410" t="str">
            <v xml:space="preserve"> เฟส</v>
          </cell>
          <cell r="D410" t="str">
            <v>CA030901</v>
          </cell>
          <cell r="E410" t="str">
            <v>Inventory</v>
          </cell>
          <cell r="F410">
            <v>28</v>
          </cell>
          <cell r="G410" t="str">
            <v>WD02XXXXX</v>
          </cell>
          <cell r="H410" t="str">
            <v>WD02XXXXX</v>
          </cell>
          <cell r="I410" t="str">
            <v>Chicken</v>
          </cell>
          <cell r="J410" t="str">
            <v>A28B8DDN</v>
          </cell>
          <cell r="K410">
            <v>43432</v>
          </cell>
          <cell r="L410">
            <v>1248</v>
          </cell>
        </row>
        <row r="411">
          <cell r="A411" t="str">
            <v>p03933</v>
          </cell>
          <cell r="C411" t="str">
            <v xml:space="preserve"> เฟส</v>
          </cell>
          <cell r="D411" t="str">
            <v>CA030902</v>
          </cell>
          <cell r="E411" t="str">
            <v>Inventory</v>
          </cell>
          <cell r="F411">
            <v>4</v>
          </cell>
          <cell r="G411" t="str">
            <v>WD02XXXXX</v>
          </cell>
          <cell r="H411" t="str">
            <v>WD02XXXXX</v>
          </cell>
          <cell r="I411" t="str">
            <v>Chicken</v>
          </cell>
          <cell r="J411" t="str">
            <v>A28B8DDN</v>
          </cell>
          <cell r="K411">
            <v>43432</v>
          </cell>
          <cell r="L411">
            <v>1248</v>
          </cell>
        </row>
        <row r="412">
          <cell r="A412" t="str">
            <v>p03934</v>
          </cell>
          <cell r="C412" t="str">
            <v xml:space="preserve"> เฟส</v>
          </cell>
          <cell r="D412" t="str">
            <v>CA030903</v>
          </cell>
          <cell r="E412" t="str">
            <v>Inventory</v>
          </cell>
          <cell r="F412">
            <v>23</v>
          </cell>
          <cell r="G412" t="str">
            <v>WD02XXXXX</v>
          </cell>
          <cell r="H412" t="str">
            <v>WD02XXXXX</v>
          </cell>
          <cell r="I412" t="str">
            <v>Chicken</v>
          </cell>
          <cell r="J412" t="str">
            <v>A28B8DDN</v>
          </cell>
          <cell r="K412">
            <v>43432</v>
          </cell>
          <cell r="L412">
            <v>1248</v>
          </cell>
        </row>
        <row r="413">
          <cell r="A413" t="str">
            <v>p03935</v>
          </cell>
          <cell r="C413" t="str">
            <v xml:space="preserve"> เฟส</v>
          </cell>
          <cell r="D413" t="str">
            <v>CA030904</v>
          </cell>
          <cell r="E413" t="str">
            <v>Inventory</v>
          </cell>
          <cell r="F413">
            <v>16</v>
          </cell>
          <cell r="G413" t="str">
            <v>WD02XXXXX</v>
          </cell>
          <cell r="H413" t="str">
            <v>WD02XXXXX</v>
          </cell>
          <cell r="I413" t="str">
            <v>Chicken</v>
          </cell>
          <cell r="J413" t="str">
            <v>A28B8DDN</v>
          </cell>
          <cell r="K413">
            <v>43432</v>
          </cell>
          <cell r="L413">
            <v>1248</v>
          </cell>
        </row>
        <row r="414">
          <cell r="A414" t="str">
            <v>p03936</v>
          </cell>
          <cell r="C414" t="str">
            <v xml:space="preserve"> เฟส</v>
          </cell>
          <cell r="D414" t="str">
            <v>CA031001</v>
          </cell>
          <cell r="E414" t="str">
            <v>Inventory</v>
          </cell>
          <cell r="F414">
            <v>5</v>
          </cell>
          <cell r="G414" t="str">
            <v>WD02XXXXX</v>
          </cell>
          <cell r="H414" t="str">
            <v>WD02XXXXX</v>
          </cell>
          <cell r="I414" t="str">
            <v>Chicken</v>
          </cell>
          <cell r="J414" t="str">
            <v>A28B8CNN</v>
          </cell>
          <cell r="K414">
            <v>43432</v>
          </cell>
          <cell r="L414">
            <v>1248</v>
          </cell>
        </row>
        <row r="415">
          <cell r="A415" t="str">
            <v>p03937</v>
          </cell>
          <cell r="C415" t="str">
            <v xml:space="preserve"> เฟส</v>
          </cell>
          <cell r="D415" t="str">
            <v>CA031002</v>
          </cell>
          <cell r="E415" t="str">
            <v>Inventory</v>
          </cell>
          <cell r="F415">
            <v>7</v>
          </cell>
          <cell r="G415" t="str">
            <v>WD02XXXXX</v>
          </cell>
          <cell r="H415" t="str">
            <v>WD02XXXXX</v>
          </cell>
          <cell r="I415" t="str">
            <v>Chicken</v>
          </cell>
          <cell r="J415" t="str">
            <v>A28B8DNN</v>
          </cell>
          <cell r="K415">
            <v>43432</v>
          </cell>
          <cell r="L415">
            <v>1248</v>
          </cell>
        </row>
        <row r="416">
          <cell r="A416" t="str">
            <v>p03938</v>
          </cell>
          <cell r="C416" t="str">
            <v xml:space="preserve"> เฟส</v>
          </cell>
          <cell r="D416" t="str">
            <v>CA031003</v>
          </cell>
          <cell r="E416" t="str">
            <v>Inventory</v>
          </cell>
          <cell r="F416">
            <v>13</v>
          </cell>
          <cell r="G416" t="str">
            <v>WD02XXXXX</v>
          </cell>
          <cell r="H416" t="str">
            <v>WD02XXXXX</v>
          </cell>
          <cell r="I416" t="str">
            <v>Chicken</v>
          </cell>
          <cell r="J416" t="str">
            <v>A28B8DNN</v>
          </cell>
          <cell r="K416">
            <v>43432</v>
          </cell>
          <cell r="L416">
            <v>1248</v>
          </cell>
        </row>
        <row r="417">
          <cell r="A417" t="str">
            <v>p03939</v>
          </cell>
          <cell r="C417" t="str">
            <v xml:space="preserve"> เฟส</v>
          </cell>
          <cell r="D417" t="str">
            <v>CA031004</v>
          </cell>
          <cell r="E417" t="str">
            <v>Inventory</v>
          </cell>
          <cell r="F417">
            <v>6</v>
          </cell>
          <cell r="G417" t="str">
            <v>WD02XXXXX</v>
          </cell>
          <cell r="H417" t="str">
            <v>WD02XXXXX</v>
          </cell>
          <cell r="I417" t="str">
            <v>Chicken</v>
          </cell>
          <cell r="J417" t="str">
            <v>A28B8DDN</v>
          </cell>
          <cell r="K417">
            <v>43432</v>
          </cell>
          <cell r="L417">
            <v>1248</v>
          </cell>
        </row>
        <row r="418">
          <cell r="A418" t="str">
            <v>p03940</v>
          </cell>
          <cell r="C418" t="str">
            <v xml:space="preserve"> เฟส</v>
          </cell>
          <cell r="D418" t="str">
            <v>CA031101</v>
          </cell>
          <cell r="E418" t="str">
            <v>Inventory</v>
          </cell>
          <cell r="F418">
            <v>5</v>
          </cell>
          <cell r="G418" t="str">
            <v>WD02XXXXX</v>
          </cell>
          <cell r="H418" t="str">
            <v>WD02XXXXX</v>
          </cell>
          <cell r="I418" t="str">
            <v>Chicken</v>
          </cell>
          <cell r="J418" t="str">
            <v>A28B8DNN</v>
          </cell>
          <cell r="K418">
            <v>43432</v>
          </cell>
          <cell r="L418">
            <v>1248</v>
          </cell>
        </row>
        <row r="419">
          <cell r="A419" t="str">
            <v>p03941</v>
          </cell>
          <cell r="C419" t="str">
            <v xml:space="preserve"> เฟส</v>
          </cell>
          <cell r="D419" t="str">
            <v>CA031102</v>
          </cell>
          <cell r="E419" t="str">
            <v>Inventory</v>
          </cell>
          <cell r="F419">
            <v>6</v>
          </cell>
          <cell r="G419" t="str">
            <v>WD02XXXXX</v>
          </cell>
          <cell r="H419" t="str">
            <v>WD02XXXXX</v>
          </cell>
          <cell r="I419" t="str">
            <v>Chicken</v>
          </cell>
          <cell r="J419" t="str">
            <v>A28B8CNN</v>
          </cell>
          <cell r="K419">
            <v>43432</v>
          </cell>
          <cell r="L419">
            <v>1248</v>
          </cell>
        </row>
        <row r="420">
          <cell r="A420" t="str">
            <v>p03942</v>
          </cell>
          <cell r="C420" t="str">
            <v xml:space="preserve"> เฟส</v>
          </cell>
          <cell r="D420" t="str">
            <v>CA031103</v>
          </cell>
          <cell r="E420" t="str">
            <v>Inventory</v>
          </cell>
          <cell r="F420">
            <v>8</v>
          </cell>
          <cell r="G420" t="str">
            <v>WD02XXXXX</v>
          </cell>
          <cell r="H420" t="str">
            <v>WD02XXXXX</v>
          </cell>
          <cell r="I420" t="str">
            <v>Chicken</v>
          </cell>
          <cell r="J420" t="str">
            <v>A28B8CNN</v>
          </cell>
          <cell r="K420">
            <v>43432</v>
          </cell>
          <cell r="L420">
            <v>1248</v>
          </cell>
        </row>
        <row r="421">
          <cell r="A421" t="str">
            <v>p03943</v>
          </cell>
          <cell r="C421" t="str">
            <v xml:space="preserve"> เฟส</v>
          </cell>
          <cell r="D421" t="str">
            <v>CA031104</v>
          </cell>
          <cell r="E421" t="str">
            <v>Inventory</v>
          </cell>
          <cell r="F421">
            <v>12</v>
          </cell>
          <cell r="G421" t="str">
            <v>WD02XXXXX</v>
          </cell>
          <cell r="H421" t="str">
            <v>WD02XXXXX</v>
          </cell>
          <cell r="I421" t="str">
            <v>Chicken</v>
          </cell>
          <cell r="J421" t="str">
            <v>A28B8DNN</v>
          </cell>
          <cell r="K421">
            <v>43432</v>
          </cell>
          <cell r="L421">
            <v>1248</v>
          </cell>
        </row>
        <row r="422">
          <cell r="A422" t="str">
            <v>p03944</v>
          </cell>
          <cell r="C422" t="str">
            <v xml:space="preserve"> เฟส</v>
          </cell>
          <cell r="D422" t="str">
            <v>CA031201</v>
          </cell>
          <cell r="E422" t="str">
            <v>Inventory</v>
          </cell>
          <cell r="F422">
            <v>2</v>
          </cell>
          <cell r="G422" t="str">
            <v>WD02XXXXX</v>
          </cell>
          <cell r="H422" t="str">
            <v>WD02XXXXX</v>
          </cell>
          <cell r="I422" t="str">
            <v>Chicken</v>
          </cell>
          <cell r="J422" t="str">
            <v>A28B8DNN</v>
          </cell>
          <cell r="K422">
            <v>43432</v>
          </cell>
          <cell r="L422">
            <v>1248</v>
          </cell>
        </row>
        <row r="423">
          <cell r="A423" t="str">
            <v>p03945</v>
          </cell>
          <cell r="C423" t="str">
            <v xml:space="preserve"> เฟส</v>
          </cell>
          <cell r="D423" t="str">
            <v>CA031202</v>
          </cell>
          <cell r="E423" t="str">
            <v>Inventory</v>
          </cell>
          <cell r="F423">
            <v>15</v>
          </cell>
          <cell r="G423" t="str">
            <v>WD02XXXXX</v>
          </cell>
          <cell r="H423" t="str">
            <v>WD02XXXXX</v>
          </cell>
          <cell r="I423" t="str">
            <v>Chicken</v>
          </cell>
          <cell r="J423" t="str">
            <v>A28B8DNN</v>
          </cell>
          <cell r="K423">
            <v>43432</v>
          </cell>
          <cell r="L423">
            <v>1248</v>
          </cell>
        </row>
        <row r="424">
          <cell r="A424" t="str">
            <v>p03946</v>
          </cell>
          <cell r="C424" t="str">
            <v xml:space="preserve"> เฟส</v>
          </cell>
          <cell r="D424" t="str">
            <v>CA031203</v>
          </cell>
          <cell r="E424" t="str">
            <v>Inventory</v>
          </cell>
          <cell r="F424">
            <v>17</v>
          </cell>
          <cell r="G424" t="str">
            <v>WD02XXXXX</v>
          </cell>
          <cell r="H424" t="str">
            <v>WD02XXXXX</v>
          </cell>
          <cell r="I424" t="str">
            <v>Chicken</v>
          </cell>
          <cell r="J424" t="str">
            <v>A28B8CNN</v>
          </cell>
          <cell r="K424">
            <v>43432</v>
          </cell>
          <cell r="L424">
            <v>951</v>
          </cell>
        </row>
        <row r="425">
          <cell r="A425" t="str">
            <v>p03947</v>
          </cell>
          <cell r="C425" t="str">
            <v xml:space="preserve"> เฟส</v>
          </cell>
          <cell r="D425" t="str">
            <v>CA031204</v>
          </cell>
          <cell r="E425" t="str">
            <v>Inventory</v>
          </cell>
          <cell r="F425">
            <v>9</v>
          </cell>
          <cell r="G425" t="str">
            <v>WD02XXXXX</v>
          </cell>
          <cell r="H425" t="str">
            <v>WD02XXXXX</v>
          </cell>
          <cell r="I425" t="str">
            <v>Chicken</v>
          </cell>
          <cell r="J425" t="str">
            <v>A28B8CNN</v>
          </cell>
          <cell r="K425">
            <v>43432</v>
          </cell>
          <cell r="L425">
            <v>1248</v>
          </cell>
        </row>
        <row r="426">
          <cell r="A426" t="str">
            <v>p03948</v>
          </cell>
          <cell r="C426" t="str">
            <v xml:space="preserve"> เฟส</v>
          </cell>
          <cell r="D426" t="str">
            <v>CA031301</v>
          </cell>
          <cell r="E426" t="str">
            <v>Inventory</v>
          </cell>
          <cell r="F426">
            <v>17</v>
          </cell>
          <cell r="G426" t="str">
            <v>WD02XXXXX</v>
          </cell>
          <cell r="H426" t="str">
            <v>WD02XXXXX</v>
          </cell>
          <cell r="I426" t="str">
            <v>Chicken</v>
          </cell>
          <cell r="J426" t="str">
            <v>A28B8DNN</v>
          </cell>
          <cell r="K426">
            <v>43432</v>
          </cell>
          <cell r="L426">
            <v>1248</v>
          </cell>
        </row>
        <row r="427">
          <cell r="A427" t="str">
            <v>p03949</v>
          </cell>
          <cell r="C427" t="str">
            <v xml:space="preserve"> เฟส</v>
          </cell>
          <cell r="D427" t="str">
            <v>CA031302</v>
          </cell>
          <cell r="E427" t="str">
            <v>Inventory</v>
          </cell>
          <cell r="F427">
            <v>10</v>
          </cell>
          <cell r="G427" t="str">
            <v>WD02XXXXX</v>
          </cell>
          <cell r="H427" t="str">
            <v>WD02XXXXX</v>
          </cell>
          <cell r="I427" t="str">
            <v>Chicken</v>
          </cell>
          <cell r="J427" t="str">
            <v>A28B8CNN</v>
          </cell>
          <cell r="K427">
            <v>43432</v>
          </cell>
          <cell r="L427">
            <v>500</v>
          </cell>
        </row>
        <row r="428">
          <cell r="A428" t="str">
            <v>p03950</v>
          </cell>
          <cell r="C428" t="str">
            <v xml:space="preserve"> เฟส</v>
          </cell>
          <cell r="D428" t="str">
            <v>CA031303</v>
          </cell>
          <cell r="E428" t="str">
            <v>Inventory</v>
          </cell>
          <cell r="F428">
            <v>3</v>
          </cell>
          <cell r="G428" t="str">
            <v>WD02XXXXX</v>
          </cell>
          <cell r="H428" t="str">
            <v>WD02XXXXX</v>
          </cell>
          <cell r="I428" t="str">
            <v>Chicken</v>
          </cell>
          <cell r="J428" t="str">
            <v>A28B8DNN</v>
          </cell>
          <cell r="K428">
            <v>43432</v>
          </cell>
          <cell r="L428">
            <v>1248</v>
          </cell>
        </row>
        <row r="429">
          <cell r="A429" t="str">
            <v>p03951</v>
          </cell>
          <cell r="C429" t="str">
            <v xml:space="preserve"> เฟส</v>
          </cell>
          <cell r="D429" t="str">
            <v>CA031304</v>
          </cell>
          <cell r="E429" t="str">
            <v>Inventory</v>
          </cell>
          <cell r="F429">
            <v>19</v>
          </cell>
          <cell r="G429" t="str">
            <v>WD02XXXXX</v>
          </cell>
          <cell r="H429" t="str">
            <v>WD02XXXXX</v>
          </cell>
          <cell r="I429" t="str">
            <v>Chicken</v>
          </cell>
          <cell r="J429" t="str">
            <v>A28B8DNN</v>
          </cell>
          <cell r="K429">
            <v>43432</v>
          </cell>
          <cell r="L429">
            <v>696</v>
          </cell>
        </row>
        <row r="430">
          <cell r="A430" t="str">
            <v>p03952</v>
          </cell>
          <cell r="C430" t="str">
            <v xml:space="preserve"> เฟส</v>
          </cell>
          <cell r="D430" t="str">
            <v>CA031401</v>
          </cell>
          <cell r="E430" t="str">
            <v>Inventory</v>
          </cell>
          <cell r="F430">
            <v>16</v>
          </cell>
          <cell r="G430" t="str">
            <v>WD02XXXXX</v>
          </cell>
          <cell r="H430" t="str">
            <v>WD02XXXXX</v>
          </cell>
          <cell r="I430" t="str">
            <v>Chicken</v>
          </cell>
          <cell r="J430" t="str">
            <v>A28B8CNN</v>
          </cell>
          <cell r="K430">
            <v>43432</v>
          </cell>
          <cell r="L430">
            <v>1248</v>
          </cell>
        </row>
        <row r="431">
          <cell r="A431" t="str">
            <v>p03953</v>
          </cell>
          <cell r="C431" t="str">
            <v xml:space="preserve"> เฟส</v>
          </cell>
          <cell r="D431" t="str">
            <v>CA031402</v>
          </cell>
          <cell r="E431" t="str">
            <v>Inventory</v>
          </cell>
          <cell r="F431">
            <v>6</v>
          </cell>
          <cell r="G431" t="str">
            <v>WD02XXXXX</v>
          </cell>
          <cell r="H431" t="str">
            <v>WD02XXXXX</v>
          </cell>
          <cell r="I431" t="str">
            <v>Chicken</v>
          </cell>
          <cell r="J431" t="str">
            <v>A28B8DNN</v>
          </cell>
          <cell r="K431">
            <v>43432</v>
          </cell>
          <cell r="L431">
            <v>1248</v>
          </cell>
        </row>
        <row r="432">
          <cell r="A432" t="str">
            <v>p03954</v>
          </cell>
          <cell r="C432" t="str">
            <v xml:space="preserve"> เฟส</v>
          </cell>
          <cell r="D432" t="str">
            <v>CA031403</v>
          </cell>
          <cell r="E432" t="str">
            <v>Inventory</v>
          </cell>
          <cell r="F432">
            <v>29</v>
          </cell>
          <cell r="G432" t="str">
            <v>WD02XXXXX</v>
          </cell>
          <cell r="H432" t="str">
            <v>WD02XXXXX</v>
          </cell>
          <cell r="I432" t="str">
            <v>Chicken</v>
          </cell>
          <cell r="J432" t="str">
            <v>A28B8DDN</v>
          </cell>
          <cell r="K432">
            <v>43432</v>
          </cell>
          <cell r="L432">
            <v>1248</v>
          </cell>
        </row>
        <row r="433">
          <cell r="A433" t="str">
            <v>p03955</v>
          </cell>
          <cell r="C433" t="str">
            <v xml:space="preserve"> เฟส</v>
          </cell>
          <cell r="D433" t="str">
            <v>CA031404</v>
          </cell>
          <cell r="E433" t="str">
            <v>Inventory</v>
          </cell>
          <cell r="F433">
            <v>7</v>
          </cell>
          <cell r="G433" t="str">
            <v>WD02XXXXX</v>
          </cell>
          <cell r="H433" t="str">
            <v>WD02XXXXX</v>
          </cell>
          <cell r="I433" t="str">
            <v>Chicken</v>
          </cell>
          <cell r="J433" t="str">
            <v>A28B8CNN</v>
          </cell>
          <cell r="K433">
            <v>43432</v>
          </cell>
          <cell r="L433">
            <v>1248</v>
          </cell>
        </row>
        <row r="434">
          <cell r="A434" t="str">
            <v>p03956</v>
          </cell>
          <cell r="C434" t="str">
            <v xml:space="preserve"> เฟส</v>
          </cell>
          <cell r="D434" t="str">
            <v>CA031501</v>
          </cell>
          <cell r="E434" t="str">
            <v>Inventory</v>
          </cell>
          <cell r="F434">
            <v>4</v>
          </cell>
          <cell r="G434" t="str">
            <v>WD02XXXXX</v>
          </cell>
          <cell r="H434" t="str">
            <v>WD02XXXXX</v>
          </cell>
          <cell r="I434" t="str">
            <v>Chicken</v>
          </cell>
          <cell r="J434" t="str">
            <v>A28B8DNN</v>
          </cell>
          <cell r="K434">
            <v>43432</v>
          </cell>
          <cell r="L434">
            <v>1248</v>
          </cell>
        </row>
        <row r="435">
          <cell r="A435" t="str">
            <v>p03957</v>
          </cell>
          <cell r="C435" t="str">
            <v xml:space="preserve"> เฟส</v>
          </cell>
          <cell r="D435" t="str">
            <v>CA031502</v>
          </cell>
          <cell r="E435" t="str">
            <v>Inventory</v>
          </cell>
          <cell r="F435">
            <v>1</v>
          </cell>
          <cell r="G435" t="str">
            <v>WD02XXXXX</v>
          </cell>
          <cell r="H435" t="str">
            <v>WD02XXXXX</v>
          </cell>
          <cell r="I435" t="str">
            <v>Chicken</v>
          </cell>
          <cell r="J435" t="str">
            <v>A28B8CNN</v>
          </cell>
          <cell r="K435">
            <v>43432</v>
          </cell>
          <cell r="L435">
            <v>1248</v>
          </cell>
        </row>
        <row r="436">
          <cell r="A436" t="str">
            <v>p03958</v>
          </cell>
          <cell r="C436" t="str">
            <v xml:space="preserve"> เฟส</v>
          </cell>
          <cell r="D436" t="str">
            <v>CA031503</v>
          </cell>
          <cell r="E436" t="str">
            <v>Inventory</v>
          </cell>
          <cell r="F436">
            <v>4</v>
          </cell>
          <cell r="G436" t="str">
            <v>WD02XXXXX</v>
          </cell>
          <cell r="H436" t="str">
            <v>WD02XXXXX</v>
          </cell>
          <cell r="I436" t="str">
            <v>Chicken</v>
          </cell>
          <cell r="J436" t="str">
            <v>A28B8CNN</v>
          </cell>
          <cell r="K436">
            <v>43432</v>
          </cell>
          <cell r="L436">
            <v>1248</v>
          </cell>
        </row>
        <row r="437">
          <cell r="A437" t="str">
            <v>p03959</v>
          </cell>
          <cell r="C437" t="str">
            <v xml:space="preserve"> เฟส</v>
          </cell>
          <cell r="D437" t="str">
            <v>CA031504</v>
          </cell>
          <cell r="E437" t="str">
            <v>Inventory</v>
          </cell>
          <cell r="F437">
            <v>8</v>
          </cell>
          <cell r="G437" t="str">
            <v>WD02XXXXX</v>
          </cell>
          <cell r="H437" t="str">
            <v>WD02XXXXX</v>
          </cell>
          <cell r="I437" t="str">
            <v>Chicken</v>
          </cell>
          <cell r="J437" t="str">
            <v>A28B8CNN</v>
          </cell>
          <cell r="K437">
            <v>43432</v>
          </cell>
          <cell r="L437">
            <v>1248</v>
          </cell>
        </row>
        <row r="438">
          <cell r="A438" t="str">
            <v>p03960</v>
          </cell>
          <cell r="C438" t="str">
            <v xml:space="preserve"> เฟส</v>
          </cell>
          <cell r="D438" t="str">
            <v>CA031601</v>
          </cell>
          <cell r="E438" t="str">
            <v>Inventory</v>
          </cell>
          <cell r="F438">
            <v>2</v>
          </cell>
          <cell r="G438" t="str">
            <v>WD02XXXXX</v>
          </cell>
          <cell r="H438" t="str">
            <v>WD02XXXXX</v>
          </cell>
          <cell r="I438" t="str">
            <v>Chicken</v>
          </cell>
          <cell r="J438" t="str">
            <v>A28B8DNN</v>
          </cell>
          <cell r="K438">
            <v>43432</v>
          </cell>
          <cell r="L438">
            <v>1248</v>
          </cell>
        </row>
        <row r="439">
          <cell r="A439" t="str">
            <v>p03961</v>
          </cell>
          <cell r="C439" t="str">
            <v xml:space="preserve"> เฟส</v>
          </cell>
          <cell r="D439" t="str">
            <v>CA031602</v>
          </cell>
          <cell r="E439" t="str">
            <v>Inventory</v>
          </cell>
          <cell r="F439">
            <v>16</v>
          </cell>
          <cell r="G439" t="str">
            <v>WD02XXXXX</v>
          </cell>
          <cell r="H439" t="str">
            <v>WD02XXXXX</v>
          </cell>
          <cell r="I439" t="str">
            <v>Chicken</v>
          </cell>
          <cell r="J439" t="str">
            <v>A28B8DNN</v>
          </cell>
          <cell r="K439">
            <v>43432</v>
          </cell>
          <cell r="L439">
            <v>1248</v>
          </cell>
        </row>
        <row r="440">
          <cell r="A440" t="str">
            <v>p03962</v>
          </cell>
          <cell r="C440" t="str">
            <v xml:space="preserve"> เฟส</v>
          </cell>
          <cell r="D440" t="str">
            <v>CA031603</v>
          </cell>
          <cell r="E440" t="str">
            <v>Inventory</v>
          </cell>
          <cell r="F440">
            <v>9</v>
          </cell>
          <cell r="G440" t="str">
            <v>WD02XXXXX</v>
          </cell>
          <cell r="H440" t="str">
            <v>WD02XXXXX</v>
          </cell>
          <cell r="I440" t="str">
            <v>Chicken</v>
          </cell>
          <cell r="J440" t="str">
            <v>A28B8DNN</v>
          </cell>
          <cell r="K440">
            <v>43432</v>
          </cell>
          <cell r="L440">
            <v>901</v>
          </cell>
        </row>
        <row r="441">
          <cell r="A441" t="str">
            <v>p03963</v>
          </cell>
          <cell r="C441" t="str">
            <v xml:space="preserve"> เฟส</v>
          </cell>
          <cell r="D441" t="str">
            <v>CA031604</v>
          </cell>
          <cell r="E441" t="str">
            <v>Inventory</v>
          </cell>
          <cell r="F441">
            <v>18</v>
          </cell>
          <cell r="G441" t="str">
            <v>WD02XXXXX</v>
          </cell>
          <cell r="H441" t="str">
            <v>WD02XXXXX</v>
          </cell>
          <cell r="I441" t="str">
            <v>Chicken</v>
          </cell>
          <cell r="J441" t="str">
            <v>A28B8DNN</v>
          </cell>
          <cell r="K441">
            <v>43432</v>
          </cell>
          <cell r="L441">
            <v>1248</v>
          </cell>
        </row>
        <row r="442">
          <cell r="A442" t="str">
            <v>p03964</v>
          </cell>
          <cell r="C442" t="str">
            <v xml:space="preserve"> เฟส</v>
          </cell>
          <cell r="D442" t="str">
            <v>CA040101</v>
          </cell>
          <cell r="E442" t="str">
            <v>Inventory</v>
          </cell>
          <cell r="I442" t="str">
            <v>Chicken</v>
          </cell>
        </row>
        <row r="443">
          <cell r="A443" t="str">
            <v>p03965</v>
          </cell>
          <cell r="C443" t="str">
            <v xml:space="preserve"> เฟส</v>
          </cell>
          <cell r="D443" t="str">
            <v>CA040102</v>
          </cell>
          <cell r="E443" t="str">
            <v>Inventory</v>
          </cell>
          <cell r="I443" t="str">
            <v>Chicken</v>
          </cell>
        </row>
        <row r="444">
          <cell r="A444" t="str">
            <v>p03966</v>
          </cell>
          <cell r="C444" t="str">
            <v xml:space="preserve"> เฟส</v>
          </cell>
          <cell r="D444" t="str">
            <v>CA040103</v>
          </cell>
          <cell r="E444" t="str">
            <v>Inventory</v>
          </cell>
          <cell r="F444">
            <v>8</v>
          </cell>
          <cell r="G444" t="str">
            <v>WD02XXXXX</v>
          </cell>
          <cell r="H444" t="str">
            <v>WD02XXXXX</v>
          </cell>
          <cell r="I444" t="str">
            <v>Chicken</v>
          </cell>
          <cell r="J444" t="str">
            <v>A28B8DDN</v>
          </cell>
          <cell r="K444" t="str">
            <v>28-11-2018</v>
          </cell>
          <cell r="L444">
            <v>1248</v>
          </cell>
        </row>
        <row r="445">
          <cell r="A445" t="str">
            <v>p03967</v>
          </cell>
          <cell r="C445" t="str">
            <v xml:space="preserve"> เฟส</v>
          </cell>
          <cell r="D445" t="str">
            <v>CA040104</v>
          </cell>
          <cell r="E445" t="str">
            <v>Inventory</v>
          </cell>
          <cell r="I445" t="str">
            <v>Chicken</v>
          </cell>
        </row>
        <row r="446">
          <cell r="A446" t="str">
            <v>p03968</v>
          </cell>
          <cell r="C446" t="str">
            <v xml:space="preserve"> เฟส</v>
          </cell>
          <cell r="D446" t="str">
            <v>CA040201</v>
          </cell>
          <cell r="E446" t="str">
            <v>Inventory</v>
          </cell>
          <cell r="I446" t="str">
            <v>Chicken</v>
          </cell>
        </row>
        <row r="447">
          <cell r="A447" t="str">
            <v>p03969</v>
          </cell>
          <cell r="C447" t="str">
            <v xml:space="preserve"> เฟส</v>
          </cell>
          <cell r="D447" t="str">
            <v>CA040202</v>
          </cell>
          <cell r="E447" t="str">
            <v>Inventory</v>
          </cell>
          <cell r="F447">
            <v>14</v>
          </cell>
          <cell r="G447" t="str">
            <v>WD02XXXXX</v>
          </cell>
          <cell r="H447" t="str">
            <v>WD02XXXXX</v>
          </cell>
          <cell r="I447" t="str">
            <v>Chicken</v>
          </cell>
          <cell r="J447" t="str">
            <v>A28B8DNN</v>
          </cell>
          <cell r="K447" t="str">
            <v>28-11-2018</v>
          </cell>
          <cell r="L447">
            <v>1248</v>
          </cell>
        </row>
        <row r="448">
          <cell r="A448" t="str">
            <v>p03970</v>
          </cell>
          <cell r="C448" t="str">
            <v xml:space="preserve"> เฟส</v>
          </cell>
          <cell r="D448" t="str">
            <v>CA040203</v>
          </cell>
          <cell r="E448" t="str">
            <v>Inventory</v>
          </cell>
          <cell r="I448" t="str">
            <v>Chicken</v>
          </cell>
        </row>
        <row r="449">
          <cell r="A449" t="str">
            <v>p03971</v>
          </cell>
          <cell r="C449" t="str">
            <v xml:space="preserve"> เฟส</v>
          </cell>
          <cell r="D449" t="str">
            <v>CA040204</v>
          </cell>
          <cell r="E449" t="str">
            <v>Inventory</v>
          </cell>
          <cell r="F449">
            <v>18</v>
          </cell>
          <cell r="G449" t="str">
            <v>WD02XXXXX</v>
          </cell>
          <cell r="H449" t="str">
            <v>WD02XXXXX</v>
          </cell>
          <cell r="I449" t="str">
            <v>Chicken</v>
          </cell>
          <cell r="J449" t="str">
            <v>A28B8DDN</v>
          </cell>
          <cell r="K449" t="str">
            <v>28-11-2018</v>
          </cell>
          <cell r="L449">
            <v>1248</v>
          </cell>
        </row>
        <row r="450">
          <cell r="A450" t="str">
            <v>p03972</v>
          </cell>
          <cell r="C450" t="str">
            <v xml:space="preserve"> เฟส</v>
          </cell>
          <cell r="D450" t="str">
            <v>CA040301</v>
          </cell>
          <cell r="E450" t="str">
            <v>Inventory</v>
          </cell>
          <cell r="F450">
            <v>3</v>
          </cell>
          <cell r="G450" t="str">
            <v>WD02XXXXX</v>
          </cell>
          <cell r="H450" t="str">
            <v>WD02XXXXX</v>
          </cell>
          <cell r="I450" t="str">
            <v>Chicken</v>
          </cell>
          <cell r="J450" t="str">
            <v>A28B8CNN</v>
          </cell>
          <cell r="K450" t="str">
            <v>28-11-2018</v>
          </cell>
          <cell r="L450">
            <v>1248</v>
          </cell>
        </row>
        <row r="451">
          <cell r="A451" t="str">
            <v>p03973</v>
          </cell>
          <cell r="C451" t="str">
            <v xml:space="preserve"> เฟส</v>
          </cell>
          <cell r="D451" t="str">
            <v>CA040302</v>
          </cell>
          <cell r="E451" t="str">
            <v>Inventory</v>
          </cell>
          <cell r="F451">
            <v>3</v>
          </cell>
          <cell r="G451" t="str">
            <v>WD02XXXXX</v>
          </cell>
          <cell r="H451" t="str">
            <v>WD02XXXXX</v>
          </cell>
          <cell r="I451" t="str">
            <v>Chicken</v>
          </cell>
          <cell r="J451" t="str">
            <v>A28B8DNN</v>
          </cell>
          <cell r="K451" t="str">
            <v>28-11-2018</v>
          </cell>
          <cell r="L451">
            <v>1248</v>
          </cell>
        </row>
        <row r="452">
          <cell r="A452" t="str">
            <v>p03974</v>
          </cell>
          <cell r="C452" t="str">
            <v xml:space="preserve"> เฟส</v>
          </cell>
          <cell r="D452" t="str">
            <v>CA040303</v>
          </cell>
          <cell r="E452" t="str">
            <v>Inventory</v>
          </cell>
          <cell r="I452" t="str">
            <v>Chicken</v>
          </cell>
        </row>
        <row r="453">
          <cell r="A453" t="str">
            <v>p03975</v>
          </cell>
          <cell r="C453" t="str">
            <v xml:space="preserve"> เฟส</v>
          </cell>
          <cell r="D453" t="str">
            <v>CA040304</v>
          </cell>
          <cell r="E453" t="str">
            <v>Inventory</v>
          </cell>
          <cell r="I453" t="str">
            <v>Chicken</v>
          </cell>
        </row>
        <row r="454">
          <cell r="A454" t="str">
            <v>p03976</v>
          </cell>
          <cell r="C454" t="str">
            <v xml:space="preserve"> เฟส</v>
          </cell>
          <cell r="D454" t="str">
            <v>CA040401</v>
          </cell>
          <cell r="E454" t="str">
            <v>Inventory</v>
          </cell>
          <cell r="I454" t="str">
            <v>Chicken</v>
          </cell>
        </row>
        <row r="455">
          <cell r="A455" t="str">
            <v>p03977</v>
          </cell>
          <cell r="C455" t="str">
            <v xml:space="preserve"> เฟส</v>
          </cell>
          <cell r="D455" t="str">
            <v>CA040402</v>
          </cell>
          <cell r="E455" t="str">
            <v>Inventory</v>
          </cell>
          <cell r="I455" t="str">
            <v>Chicken</v>
          </cell>
        </row>
        <row r="456">
          <cell r="A456" t="str">
            <v>p03978</v>
          </cell>
          <cell r="C456" t="str">
            <v xml:space="preserve"> เฟส</v>
          </cell>
          <cell r="D456" t="str">
            <v>CA040403</v>
          </cell>
          <cell r="E456" t="str">
            <v>Inventory</v>
          </cell>
          <cell r="F456">
            <v>11</v>
          </cell>
          <cell r="G456" t="str">
            <v>WD02XXXXX</v>
          </cell>
          <cell r="H456" t="str">
            <v>WD02XXXXX</v>
          </cell>
          <cell r="I456" t="str">
            <v>Chicken</v>
          </cell>
          <cell r="J456" t="str">
            <v>A28B8CNN</v>
          </cell>
          <cell r="K456" t="str">
            <v>28-11-2018</v>
          </cell>
          <cell r="L456">
            <v>1248</v>
          </cell>
        </row>
        <row r="457">
          <cell r="A457" t="str">
            <v>p03979</v>
          </cell>
          <cell r="C457" t="str">
            <v xml:space="preserve"> เฟส</v>
          </cell>
          <cell r="D457" t="str">
            <v>CA040404</v>
          </cell>
          <cell r="E457" t="str">
            <v>Inventory</v>
          </cell>
          <cell r="F457">
            <v>17</v>
          </cell>
          <cell r="G457" t="str">
            <v>WD02XXXXX</v>
          </cell>
          <cell r="H457" t="str">
            <v>WD02XXXXX</v>
          </cell>
          <cell r="I457" t="str">
            <v>Chicken</v>
          </cell>
          <cell r="J457" t="str">
            <v>A28B8DNN</v>
          </cell>
          <cell r="K457" t="str">
            <v>28-11-2018</v>
          </cell>
          <cell r="L457">
            <v>1248</v>
          </cell>
        </row>
        <row r="458">
          <cell r="A458" t="str">
            <v>p03980</v>
          </cell>
          <cell r="C458" t="str">
            <v xml:space="preserve"> เฟส</v>
          </cell>
          <cell r="D458" t="str">
            <v>CA040501</v>
          </cell>
          <cell r="E458" t="str">
            <v>Inventory</v>
          </cell>
          <cell r="F458">
            <v>26</v>
          </cell>
          <cell r="G458" t="str">
            <v>WD02XXXXX</v>
          </cell>
          <cell r="H458" t="str">
            <v>WD02XXXXX</v>
          </cell>
          <cell r="I458" t="str">
            <v>Chicken</v>
          </cell>
          <cell r="J458" t="str">
            <v>A28B8DDN</v>
          </cell>
          <cell r="K458" t="str">
            <v>28-11-2018</v>
          </cell>
          <cell r="L458">
            <v>1248</v>
          </cell>
        </row>
        <row r="459">
          <cell r="A459" t="str">
            <v>p03981</v>
          </cell>
          <cell r="C459" t="str">
            <v xml:space="preserve"> เฟส</v>
          </cell>
          <cell r="D459" t="str">
            <v>CA040502</v>
          </cell>
          <cell r="E459" t="str">
            <v>Inventory</v>
          </cell>
          <cell r="I459" t="str">
            <v>Chicken</v>
          </cell>
        </row>
        <row r="460">
          <cell r="A460" t="str">
            <v>p03982</v>
          </cell>
          <cell r="C460" t="str">
            <v xml:space="preserve"> เฟส</v>
          </cell>
          <cell r="D460" t="str">
            <v>CA040503</v>
          </cell>
          <cell r="E460" t="str">
            <v>Inventory</v>
          </cell>
          <cell r="F460">
            <v>13</v>
          </cell>
          <cell r="G460" t="str">
            <v>WD02XXXXX</v>
          </cell>
          <cell r="H460" t="str">
            <v>WD02XXXXX</v>
          </cell>
          <cell r="I460" t="str">
            <v>Chicken</v>
          </cell>
          <cell r="J460" t="str">
            <v>A28B8DDN</v>
          </cell>
          <cell r="K460" t="str">
            <v>28-11-2018</v>
          </cell>
          <cell r="L460">
            <v>1248</v>
          </cell>
        </row>
        <row r="461">
          <cell r="A461" t="str">
            <v>p03983</v>
          </cell>
          <cell r="C461" t="str">
            <v xml:space="preserve"> เฟส</v>
          </cell>
          <cell r="D461" t="str">
            <v>CA040504</v>
          </cell>
          <cell r="E461" t="str">
            <v>Inventory</v>
          </cell>
          <cell r="F461">
            <v>10</v>
          </cell>
          <cell r="G461" t="str">
            <v>WD02XXXXX</v>
          </cell>
          <cell r="H461" t="str">
            <v>WD02XXXXX</v>
          </cell>
          <cell r="I461" t="str">
            <v>Chicken</v>
          </cell>
          <cell r="J461" t="str">
            <v>A28B8DDN</v>
          </cell>
          <cell r="K461" t="str">
            <v>28-11-2018</v>
          </cell>
          <cell r="L461">
            <v>1248</v>
          </cell>
        </row>
        <row r="462">
          <cell r="A462" t="str">
            <v>p03984</v>
          </cell>
          <cell r="C462" t="str">
            <v xml:space="preserve"> เฟส</v>
          </cell>
          <cell r="D462" t="str">
            <v>CA040601</v>
          </cell>
          <cell r="E462" t="str">
            <v>Inventory</v>
          </cell>
          <cell r="F462">
            <v>2</v>
          </cell>
          <cell r="G462" t="str">
            <v>WD02XXXXX</v>
          </cell>
          <cell r="H462" t="str">
            <v>WD02XXXXX</v>
          </cell>
          <cell r="I462" t="str">
            <v>Chicken</v>
          </cell>
          <cell r="J462" t="str">
            <v>A28B8CNN</v>
          </cell>
          <cell r="K462" t="str">
            <v>28-11-2018</v>
          </cell>
          <cell r="L462">
            <v>1248</v>
          </cell>
        </row>
        <row r="463">
          <cell r="A463" t="str">
            <v>p03985</v>
          </cell>
          <cell r="C463" t="str">
            <v xml:space="preserve"> เฟส</v>
          </cell>
          <cell r="D463" t="str">
            <v>CA040602</v>
          </cell>
          <cell r="E463" t="str">
            <v>Inventory</v>
          </cell>
          <cell r="F463">
            <v>24</v>
          </cell>
          <cell r="G463" t="str">
            <v>WD02XXXXX</v>
          </cell>
          <cell r="H463" t="str">
            <v>WD02XXXXX</v>
          </cell>
          <cell r="I463" t="str">
            <v>Chicken</v>
          </cell>
          <cell r="J463" t="str">
            <v>A28B8DDN</v>
          </cell>
          <cell r="K463" t="str">
            <v>28-11-2018</v>
          </cell>
          <cell r="L463">
            <v>1248</v>
          </cell>
        </row>
        <row r="464">
          <cell r="A464" t="str">
            <v>p03986</v>
          </cell>
          <cell r="C464" t="str">
            <v xml:space="preserve"> เฟส</v>
          </cell>
          <cell r="D464" t="str">
            <v>CA040603</v>
          </cell>
          <cell r="E464" t="str">
            <v>Inventory</v>
          </cell>
          <cell r="I464" t="str">
            <v>Chicken</v>
          </cell>
        </row>
        <row r="465">
          <cell r="A465" t="str">
            <v>p03987</v>
          </cell>
          <cell r="C465" t="str">
            <v xml:space="preserve"> เฟส</v>
          </cell>
          <cell r="D465" t="str">
            <v>CA040604</v>
          </cell>
          <cell r="E465" t="str">
            <v>Inventory</v>
          </cell>
          <cell r="F465">
            <v>20</v>
          </cell>
          <cell r="G465" t="str">
            <v>WD02XXXXX</v>
          </cell>
          <cell r="H465" t="str">
            <v>WD02XXXXX</v>
          </cell>
          <cell r="I465" t="str">
            <v>Chicken</v>
          </cell>
          <cell r="J465" t="str">
            <v>A28B8DDN</v>
          </cell>
          <cell r="K465" t="str">
            <v>28-11-2018</v>
          </cell>
          <cell r="L465">
            <v>1248</v>
          </cell>
        </row>
        <row r="466">
          <cell r="A466" t="str">
            <v>p03988</v>
          </cell>
          <cell r="C466" t="str">
            <v xml:space="preserve"> เฟส</v>
          </cell>
          <cell r="D466" t="str">
            <v>CA040701</v>
          </cell>
          <cell r="E466" t="str">
            <v>Inventory</v>
          </cell>
          <cell r="I466" t="str">
            <v>Chicken</v>
          </cell>
        </row>
        <row r="467">
          <cell r="A467" t="str">
            <v>p03989</v>
          </cell>
          <cell r="C467" t="str">
            <v xml:space="preserve"> เฟส</v>
          </cell>
          <cell r="D467" t="str">
            <v>CA040702</v>
          </cell>
          <cell r="E467" t="str">
            <v>Inventory</v>
          </cell>
          <cell r="I467" t="str">
            <v>Chicken</v>
          </cell>
        </row>
        <row r="468">
          <cell r="A468" t="str">
            <v>p03990</v>
          </cell>
          <cell r="C468" t="str">
            <v xml:space="preserve"> เฟส</v>
          </cell>
          <cell r="D468" t="str">
            <v>CA040703</v>
          </cell>
          <cell r="E468" t="str">
            <v>Inventory</v>
          </cell>
          <cell r="F468">
            <v>11</v>
          </cell>
          <cell r="G468" t="str">
            <v>WD02XXXXX</v>
          </cell>
          <cell r="H468" t="str">
            <v>WD02XXXXX</v>
          </cell>
          <cell r="I468" t="str">
            <v>Chicken</v>
          </cell>
          <cell r="J468" t="str">
            <v>A28B8DDN</v>
          </cell>
          <cell r="K468" t="str">
            <v>28-11-2018</v>
          </cell>
          <cell r="L468">
            <v>1248</v>
          </cell>
        </row>
        <row r="469">
          <cell r="A469" t="str">
            <v>p03991</v>
          </cell>
          <cell r="C469" t="str">
            <v xml:space="preserve"> เฟส</v>
          </cell>
          <cell r="D469" t="str">
            <v>CA040704</v>
          </cell>
          <cell r="E469" t="str">
            <v>Inventory</v>
          </cell>
          <cell r="I469" t="str">
            <v>Chicken</v>
          </cell>
        </row>
        <row r="470">
          <cell r="A470" t="str">
            <v>p03992</v>
          </cell>
          <cell r="C470" t="str">
            <v xml:space="preserve"> เฟส</v>
          </cell>
          <cell r="D470" t="str">
            <v>CA040801</v>
          </cell>
          <cell r="E470" t="str">
            <v>Inventory</v>
          </cell>
          <cell r="I470" t="str">
            <v>Chicken</v>
          </cell>
        </row>
        <row r="471">
          <cell r="A471" t="str">
            <v>p03993</v>
          </cell>
          <cell r="C471" t="str">
            <v xml:space="preserve"> เฟส</v>
          </cell>
          <cell r="D471" t="str">
            <v>CA040802</v>
          </cell>
          <cell r="E471" t="str">
            <v>Inventory</v>
          </cell>
          <cell r="F471">
            <v>1</v>
          </cell>
          <cell r="G471" t="str">
            <v>WD02XXXXX</v>
          </cell>
          <cell r="H471" t="str">
            <v>WD02XXXXX</v>
          </cell>
          <cell r="I471" t="str">
            <v>Chicken</v>
          </cell>
          <cell r="J471" t="str">
            <v>A28B8DNN</v>
          </cell>
          <cell r="K471" t="str">
            <v>28-11-2018</v>
          </cell>
          <cell r="L471">
            <v>1248</v>
          </cell>
        </row>
        <row r="472">
          <cell r="A472" t="str">
            <v>p03994</v>
          </cell>
          <cell r="C472" t="str">
            <v xml:space="preserve"> เฟส</v>
          </cell>
          <cell r="D472" t="str">
            <v>CA040803</v>
          </cell>
          <cell r="E472" t="str">
            <v>Inventory</v>
          </cell>
          <cell r="F472">
            <v>3</v>
          </cell>
          <cell r="G472" t="str">
            <v>WD02XXXXX</v>
          </cell>
          <cell r="H472" t="str">
            <v>WD02XXXXX</v>
          </cell>
          <cell r="I472" t="str">
            <v>Chicken</v>
          </cell>
          <cell r="J472" t="str">
            <v>A28B8DDN</v>
          </cell>
          <cell r="K472" t="str">
            <v>28-11-2018</v>
          </cell>
          <cell r="L472">
            <v>1248</v>
          </cell>
        </row>
        <row r="473">
          <cell r="A473" t="str">
            <v>p03995</v>
          </cell>
          <cell r="C473" t="str">
            <v xml:space="preserve"> เฟส</v>
          </cell>
          <cell r="D473" t="str">
            <v>CA040804</v>
          </cell>
          <cell r="E473" t="str">
            <v>Inventory</v>
          </cell>
          <cell r="I473" t="str">
            <v>Chicken</v>
          </cell>
        </row>
        <row r="474">
          <cell r="A474" t="str">
            <v>p03996</v>
          </cell>
          <cell r="C474" t="str">
            <v xml:space="preserve"> เฟส</v>
          </cell>
          <cell r="D474" t="str">
            <v>CA040901</v>
          </cell>
          <cell r="E474" t="str">
            <v>Inventory</v>
          </cell>
          <cell r="I474" t="str">
            <v>Chicken</v>
          </cell>
        </row>
        <row r="475">
          <cell r="A475" t="str">
            <v>p03997</v>
          </cell>
          <cell r="C475" t="str">
            <v xml:space="preserve"> เฟส</v>
          </cell>
          <cell r="D475" t="str">
            <v>CA040902</v>
          </cell>
          <cell r="E475" t="str">
            <v>Inventory</v>
          </cell>
          <cell r="F475">
            <v>9</v>
          </cell>
          <cell r="G475" t="str">
            <v>WD02XXXXX</v>
          </cell>
          <cell r="H475" t="str">
            <v>WD02XXXXX</v>
          </cell>
          <cell r="I475" t="str">
            <v>Chicken</v>
          </cell>
          <cell r="J475" t="str">
            <v>A28B8DDN</v>
          </cell>
          <cell r="K475" t="str">
            <v>28-11-2018</v>
          </cell>
          <cell r="L475">
            <v>1248</v>
          </cell>
        </row>
        <row r="476">
          <cell r="A476" t="str">
            <v>p03998</v>
          </cell>
          <cell r="C476" t="str">
            <v xml:space="preserve"> เฟส</v>
          </cell>
          <cell r="D476" t="str">
            <v>CA040903</v>
          </cell>
          <cell r="E476" t="str">
            <v>Inventory</v>
          </cell>
          <cell r="I476" t="str">
            <v>Chicken</v>
          </cell>
        </row>
        <row r="477">
          <cell r="A477" t="str">
            <v>p03999</v>
          </cell>
          <cell r="C477" t="str">
            <v xml:space="preserve"> เฟส</v>
          </cell>
          <cell r="D477" t="str">
            <v>CA040904</v>
          </cell>
          <cell r="E477" t="str">
            <v>Inventory</v>
          </cell>
          <cell r="I477" t="str">
            <v>Chicken</v>
          </cell>
        </row>
        <row r="478">
          <cell r="A478" t="str">
            <v>p04000</v>
          </cell>
          <cell r="C478" t="str">
            <v xml:space="preserve"> เฟส</v>
          </cell>
          <cell r="D478" t="str">
            <v>CA041001</v>
          </cell>
          <cell r="E478" t="str">
            <v>Inventory</v>
          </cell>
          <cell r="I478" t="str">
            <v>Chicken</v>
          </cell>
        </row>
        <row r="479">
          <cell r="A479" t="str">
            <v>p04001</v>
          </cell>
          <cell r="C479" t="str">
            <v xml:space="preserve"> เฟส</v>
          </cell>
          <cell r="D479" t="str">
            <v>CA041002</v>
          </cell>
          <cell r="E479" t="str">
            <v>Inventory</v>
          </cell>
          <cell r="F479">
            <v>15</v>
          </cell>
          <cell r="G479" t="str">
            <v>WD02XXXXX</v>
          </cell>
          <cell r="H479" t="str">
            <v>WD02XXXXX</v>
          </cell>
          <cell r="I479" t="str">
            <v>Chicken</v>
          </cell>
          <cell r="J479" t="str">
            <v>A28B8DDN</v>
          </cell>
          <cell r="K479" t="str">
            <v>28-11-2018</v>
          </cell>
          <cell r="L479">
            <v>1248</v>
          </cell>
        </row>
        <row r="480">
          <cell r="A480" t="str">
            <v>p04002</v>
          </cell>
          <cell r="C480" t="str">
            <v xml:space="preserve"> เฟส</v>
          </cell>
          <cell r="D480" t="str">
            <v>CA041003</v>
          </cell>
          <cell r="E480" t="str">
            <v>Inventory</v>
          </cell>
          <cell r="F480">
            <v>1</v>
          </cell>
          <cell r="G480" t="str">
            <v>WD02XXXXX</v>
          </cell>
          <cell r="H480" t="str">
            <v>WD02XXXXX</v>
          </cell>
          <cell r="I480" t="str">
            <v>Chicken</v>
          </cell>
          <cell r="J480" t="str">
            <v>A28B8CNN</v>
          </cell>
          <cell r="K480" t="str">
            <v>28-11-2018</v>
          </cell>
          <cell r="L480">
            <v>1248</v>
          </cell>
        </row>
        <row r="481">
          <cell r="A481" t="str">
            <v>p04003</v>
          </cell>
          <cell r="C481" t="str">
            <v xml:space="preserve"> เฟส</v>
          </cell>
          <cell r="D481" t="str">
            <v>CA041004</v>
          </cell>
          <cell r="E481" t="str">
            <v>Inventory</v>
          </cell>
          <cell r="F481">
            <v>7</v>
          </cell>
          <cell r="G481" t="str">
            <v>WD02XXXXX</v>
          </cell>
          <cell r="H481" t="str">
            <v>WD02XXXXX</v>
          </cell>
          <cell r="I481" t="str">
            <v>Chicken</v>
          </cell>
          <cell r="J481" t="str">
            <v>A28B8DDN</v>
          </cell>
          <cell r="K481" t="str">
            <v>28-11-2018</v>
          </cell>
          <cell r="L481">
            <v>1248</v>
          </cell>
        </row>
        <row r="482">
          <cell r="A482" t="str">
            <v>p04004</v>
          </cell>
          <cell r="C482" t="str">
            <v xml:space="preserve"> เฟส</v>
          </cell>
          <cell r="D482" t="str">
            <v>CA041101</v>
          </cell>
          <cell r="E482" t="str">
            <v>Inventory</v>
          </cell>
          <cell r="F482">
            <v>12</v>
          </cell>
          <cell r="G482" t="str">
            <v>WD02XXXXX</v>
          </cell>
          <cell r="H482" t="str">
            <v>WD02XXXXX</v>
          </cell>
          <cell r="I482" t="str">
            <v>Chicken</v>
          </cell>
          <cell r="J482" t="str">
            <v>A28B8DDN</v>
          </cell>
          <cell r="K482" t="str">
            <v>28-11-2018</v>
          </cell>
          <cell r="L482">
            <v>1248</v>
          </cell>
        </row>
        <row r="483">
          <cell r="A483" t="str">
            <v>p04005</v>
          </cell>
          <cell r="C483" t="str">
            <v xml:space="preserve"> เฟส</v>
          </cell>
          <cell r="D483" t="str">
            <v>CA041102</v>
          </cell>
          <cell r="E483" t="str">
            <v>Inventory</v>
          </cell>
          <cell r="F483">
            <v>25</v>
          </cell>
          <cell r="G483" t="str">
            <v>WD02XXXXX</v>
          </cell>
          <cell r="H483" t="str">
            <v>WD02XXXXX</v>
          </cell>
          <cell r="I483" t="str">
            <v>Chicken</v>
          </cell>
          <cell r="J483" t="str">
            <v>A28B8DDN</v>
          </cell>
          <cell r="K483" t="str">
            <v>28-11-2018</v>
          </cell>
          <cell r="L483">
            <v>1248</v>
          </cell>
        </row>
        <row r="484">
          <cell r="A484" t="str">
            <v>p04006</v>
          </cell>
          <cell r="C484" t="str">
            <v xml:space="preserve"> เฟส</v>
          </cell>
          <cell r="D484" t="str">
            <v>CA041103</v>
          </cell>
          <cell r="E484" t="str">
            <v>Inventory</v>
          </cell>
          <cell r="F484">
            <v>5</v>
          </cell>
          <cell r="G484" t="str">
            <v>WD02XXXXX</v>
          </cell>
          <cell r="H484" t="str">
            <v>WD02XXXXX</v>
          </cell>
          <cell r="I484" t="str">
            <v>Chicken</v>
          </cell>
          <cell r="J484" t="str">
            <v>A28B8DNN</v>
          </cell>
          <cell r="K484" t="str">
            <v>28-11-2018</v>
          </cell>
          <cell r="L484">
            <v>1248</v>
          </cell>
        </row>
        <row r="485">
          <cell r="A485" t="str">
            <v>p04007</v>
          </cell>
          <cell r="C485" t="str">
            <v xml:space="preserve"> เฟส</v>
          </cell>
          <cell r="D485" t="str">
            <v>CA041104</v>
          </cell>
          <cell r="E485" t="str">
            <v>Inventory</v>
          </cell>
          <cell r="F485">
            <v>4</v>
          </cell>
          <cell r="G485" t="str">
            <v>WD02XXXXX</v>
          </cell>
          <cell r="H485" t="str">
            <v>WD02XXXXX</v>
          </cell>
          <cell r="I485" t="str">
            <v>Chicken</v>
          </cell>
          <cell r="J485" t="str">
            <v>A28B8DNN</v>
          </cell>
          <cell r="K485" t="str">
            <v>28-11-2018</v>
          </cell>
          <cell r="L485">
            <v>1248</v>
          </cell>
        </row>
        <row r="486">
          <cell r="A486" t="str">
            <v>p04008</v>
          </cell>
          <cell r="C486" t="str">
            <v xml:space="preserve"> เฟส</v>
          </cell>
          <cell r="D486" t="str">
            <v>CA041201</v>
          </cell>
          <cell r="E486" t="str">
            <v>Inventory</v>
          </cell>
          <cell r="F486">
            <v>4</v>
          </cell>
          <cell r="G486" t="str">
            <v>WD02XXXXX</v>
          </cell>
          <cell r="H486" t="str">
            <v>WD02XXXXX</v>
          </cell>
          <cell r="I486" t="str">
            <v>Chicken</v>
          </cell>
          <cell r="J486" t="str">
            <v>A28B8CNN</v>
          </cell>
          <cell r="K486" t="str">
            <v>28-11-2018</v>
          </cell>
          <cell r="L486">
            <v>1248</v>
          </cell>
        </row>
        <row r="487">
          <cell r="A487" t="str">
            <v>p04009</v>
          </cell>
          <cell r="C487" t="str">
            <v xml:space="preserve"> เฟส</v>
          </cell>
          <cell r="D487" t="str">
            <v>CA041202</v>
          </cell>
          <cell r="E487" t="str">
            <v>Inventory</v>
          </cell>
          <cell r="F487">
            <v>7</v>
          </cell>
          <cell r="G487" t="str">
            <v>WD02XXXXX</v>
          </cell>
          <cell r="H487" t="str">
            <v>WD02XXXXX</v>
          </cell>
          <cell r="I487" t="str">
            <v>Chicken</v>
          </cell>
          <cell r="J487" t="str">
            <v>A28B8CNN</v>
          </cell>
          <cell r="K487" t="str">
            <v>28-11-2018</v>
          </cell>
          <cell r="L487">
            <v>1248</v>
          </cell>
        </row>
        <row r="488">
          <cell r="A488" t="str">
            <v>p04010</v>
          </cell>
          <cell r="C488" t="str">
            <v xml:space="preserve"> เฟส</v>
          </cell>
          <cell r="D488" t="str">
            <v>CA041203</v>
          </cell>
          <cell r="E488" t="str">
            <v>Inventory</v>
          </cell>
          <cell r="F488">
            <v>5</v>
          </cell>
          <cell r="G488" t="str">
            <v>WD02XXXXX</v>
          </cell>
          <cell r="H488" t="str">
            <v>WD02XXXXX</v>
          </cell>
          <cell r="I488" t="str">
            <v>Chicken</v>
          </cell>
          <cell r="J488" t="str">
            <v>A28B8CNN</v>
          </cell>
          <cell r="K488" t="str">
            <v>28-11-2018</v>
          </cell>
          <cell r="L488">
            <v>1248</v>
          </cell>
        </row>
        <row r="489">
          <cell r="A489" t="str">
            <v>p04011</v>
          </cell>
          <cell r="C489" t="str">
            <v xml:space="preserve"> เฟส</v>
          </cell>
          <cell r="D489" t="str">
            <v>CA041204</v>
          </cell>
          <cell r="E489" t="str">
            <v>Inventory</v>
          </cell>
          <cell r="F489">
            <v>2</v>
          </cell>
          <cell r="G489" t="str">
            <v>WD02XXXXX</v>
          </cell>
          <cell r="H489" t="str">
            <v>WD02XXXXX</v>
          </cell>
          <cell r="I489" t="str">
            <v>Chicken</v>
          </cell>
          <cell r="J489" t="str">
            <v>A28B8CNN</v>
          </cell>
          <cell r="K489" t="str">
            <v>28-11-2018</v>
          </cell>
          <cell r="L489">
            <v>1248</v>
          </cell>
        </row>
        <row r="490">
          <cell r="A490" t="str">
            <v>p04012</v>
          </cell>
          <cell r="C490" t="str">
            <v xml:space="preserve"> เฟส</v>
          </cell>
          <cell r="D490" t="str">
            <v>CA041301</v>
          </cell>
          <cell r="E490" t="str">
            <v>Inventory</v>
          </cell>
          <cell r="F490">
            <v>9</v>
          </cell>
          <cell r="G490" t="str">
            <v>WD02XXXXX</v>
          </cell>
          <cell r="H490" t="str">
            <v>WD02XXXXX</v>
          </cell>
          <cell r="I490" t="str">
            <v>Chicken</v>
          </cell>
          <cell r="J490" t="str">
            <v>A28B8DDN</v>
          </cell>
          <cell r="K490" t="str">
            <v>28-12-2018</v>
          </cell>
          <cell r="L490">
            <v>1248</v>
          </cell>
        </row>
        <row r="491">
          <cell r="A491" t="str">
            <v>p04013</v>
          </cell>
          <cell r="C491" t="str">
            <v xml:space="preserve"> เฟส</v>
          </cell>
          <cell r="D491" t="str">
            <v>CA041302</v>
          </cell>
          <cell r="E491" t="str">
            <v>Inventory</v>
          </cell>
          <cell r="F491">
            <v>10</v>
          </cell>
          <cell r="G491" t="str">
            <v>WD02XXXXX</v>
          </cell>
          <cell r="H491" t="str">
            <v>WD02XXXXX</v>
          </cell>
          <cell r="I491" t="str">
            <v>Chicken</v>
          </cell>
          <cell r="J491" t="str">
            <v>A28B8DNN</v>
          </cell>
          <cell r="K491" t="str">
            <v>28-11-2018</v>
          </cell>
          <cell r="L491">
            <v>1248</v>
          </cell>
        </row>
        <row r="492">
          <cell r="A492" t="str">
            <v>p04014</v>
          </cell>
          <cell r="C492" t="str">
            <v xml:space="preserve"> เฟส</v>
          </cell>
          <cell r="D492" t="str">
            <v>CA041303</v>
          </cell>
          <cell r="E492" t="str">
            <v>Inventory</v>
          </cell>
          <cell r="F492">
            <v>9</v>
          </cell>
          <cell r="G492" t="str">
            <v>WD02XXXXX</v>
          </cell>
          <cell r="H492" t="str">
            <v>WD02XXXXX</v>
          </cell>
          <cell r="I492" t="str">
            <v>Chicken</v>
          </cell>
          <cell r="J492" t="str">
            <v>A28B8CNN</v>
          </cell>
          <cell r="K492" t="str">
            <v>28-11-2018</v>
          </cell>
          <cell r="L492">
            <v>1248</v>
          </cell>
        </row>
        <row r="493">
          <cell r="A493" t="str">
            <v>p04015</v>
          </cell>
          <cell r="C493" t="str">
            <v xml:space="preserve"> เฟส</v>
          </cell>
          <cell r="D493" t="str">
            <v>CA041304</v>
          </cell>
          <cell r="E493" t="str">
            <v>Inventory</v>
          </cell>
          <cell r="F493">
            <v>11</v>
          </cell>
          <cell r="G493" t="str">
            <v>WD02XXXXX</v>
          </cell>
          <cell r="H493" t="str">
            <v>WD02XXXXX</v>
          </cell>
          <cell r="I493" t="str">
            <v>Chicken</v>
          </cell>
          <cell r="J493" t="str">
            <v>A28B8DNN</v>
          </cell>
          <cell r="K493" t="str">
            <v>28-11-2018</v>
          </cell>
          <cell r="L493">
            <v>1248</v>
          </cell>
        </row>
        <row r="494">
          <cell r="A494" t="str">
            <v>p04016</v>
          </cell>
          <cell r="C494" t="str">
            <v xml:space="preserve"> เฟส</v>
          </cell>
          <cell r="D494" t="str">
            <v>CA041401</v>
          </cell>
          <cell r="E494" t="str">
            <v>Inventory</v>
          </cell>
          <cell r="F494">
            <v>15</v>
          </cell>
          <cell r="G494" t="str">
            <v>WD02XXXXX</v>
          </cell>
          <cell r="H494" t="str">
            <v>WD02XXXXX</v>
          </cell>
          <cell r="I494" t="str">
            <v>Chicken</v>
          </cell>
          <cell r="J494" t="str">
            <v>A28B8CDN</v>
          </cell>
          <cell r="K494" t="str">
            <v>28-11-2018</v>
          </cell>
          <cell r="L494">
            <v>1248</v>
          </cell>
        </row>
        <row r="495">
          <cell r="A495" t="str">
            <v>p04017</v>
          </cell>
          <cell r="C495" t="str">
            <v xml:space="preserve"> เฟส</v>
          </cell>
          <cell r="D495" t="str">
            <v>CA041402</v>
          </cell>
          <cell r="E495" t="str">
            <v>Inventory</v>
          </cell>
          <cell r="F495">
            <v>7</v>
          </cell>
          <cell r="G495" t="str">
            <v>WD02XXXXX</v>
          </cell>
          <cell r="H495" t="str">
            <v>WD02XXXXX</v>
          </cell>
          <cell r="I495" t="str">
            <v>Chicken</v>
          </cell>
          <cell r="J495" t="str">
            <v>A28B8DNN</v>
          </cell>
          <cell r="K495" t="str">
            <v>28-11-2018</v>
          </cell>
          <cell r="L495">
            <v>1248</v>
          </cell>
        </row>
        <row r="496">
          <cell r="A496" t="str">
            <v>p04018</v>
          </cell>
          <cell r="C496" t="str">
            <v xml:space="preserve"> เฟส</v>
          </cell>
          <cell r="D496" t="str">
            <v>CA041403</v>
          </cell>
          <cell r="E496" t="str">
            <v>Inventory</v>
          </cell>
          <cell r="F496">
            <v>26</v>
          </cell>
          <cell r="G496" t="str">
            <v>WD02XXXXX</v>
          </cell>
          <cell r="H496" t="str">
            <v>WD02XXXXX</v>
          </cell>
          <cell r="I496" t="str">
            <v>Chicken</v>
          </cell>
          <cell r="J496" t="str">
            <v>A28B8CDN</v>
          </cell>
          <cell r="K496" t="str">
            <v>28-11-2018</v>
          </cell>
          <cell r="L496">
            <v>482</v>
          </cell>
        </row>
        <row r="497">
          <cell r="A497" t="str">
            <v>p04019</v>
          </cell>
          <cell r="C497" t="str">
            <v xml:space="preserve"> เฟส</v>
          </cell>
          <cell r="D497" t="str">
            <v>CA041404</v>
          </cell>
          <cell r="E497" t="str">
            <v>Inventory</v>
          </cell>
          <cell r="F497">
            <v>3</v>
          </cell>
          <cell r="G497" t="str">
            <v>WD02XXXXX</v>
          </cell>
          <cell r="H497" t="str">
            <v>WD02XXXXX</v>
          </cell>
          <cell r="I497" t="str">
            <v>Chicken</v>
          </cell>
          <cell r="J497" t="str">
            <v>A28B8CNN</v>
          </cell>
          <cell r="K497" t="str">
            <v>28-11-2018</v>
          </cell>
          <cell r="L497">
            <v>1248</v>
          </cell>
        </row>
        <row r="498">
          <cell r="A498" t="str">
            <v>p04020</v>
          </cell>
          <cell r="C498" t="str">
            <v xml:space="preserve"> เฟส</v>
          </cell>
          <cell r="D498" t="str">
            <v>CA041501</v>
          </cell>
          <cell r="E498" t="str">
            <v>Inventory</v>
          </cell>
          <cell r="F498">
            <v>13</v>
          </cell>
          <cell r="G498" t="str">
            <v>WD02XXXXX</v>
          </cell>
          <cell r="H498" t="str">
            <v>WD02XXXXX</v>
          </cell>
          <cell r="I498" t="str">
            <v>Chicken</v>
          </cell>
          <cell r="J498" t="str">
            <v>A28B8CNN</v>
          </cell>
          <cell r="K498" t="str">
            <v>28-11-2018</v>
          </cell>
          <cell r="L498">
            <v>1248</v>
          </cell>
        </row>
        <row r="499">
          <cell r="A499" t="str">
            <v>p04021</v>
          </cell>
          <cell r="C499" t="str">
            <v xml:space="preserve"> เฟส</v>
          </cell>
          <cell r="D499" t="str">
            <v>CA041502</v>
          </cell>
          <cell r="E499" t="str">
            <v>Inventory</v>
          </cell>
          <cell r="F499">
            <v>6</v>
          </cell>
          <cell r="G499" t="str">
            <v>WD02XXXXX</v>
          </cell>
          <cell r="H499" t="str">
            <v>WD02XXXXX</v>
          </cell>
          <cell r="I499" t="str">
            <v>Chicken</v>
          </cell>
          <cell r="J499" t="str">
            <v>A28B8DNN</v>
          </cell>
          <cell r="K499" t="str">
            <v>28-11-2018</v>
          </cell>
          <cell r="L499">
            <v>1248</v>
          </cell>
        </row>
        <row r="500">
          <cell r="A500" t="str">
            <v>p04022</v>
          </cell>
          <cell r="C500" t="str">
            <v xml:space="preserve"> เฟส</v>
          </cell>
          <cell r="D500" t="str">
            <v>CA041503</v>
          </cell>
          <cell r="E500" t="str">
            <v>Inventory</v>
          </cell>
          <cell r="F500">
            <v>12</v>
          </cell>
          <cell r="G500" t="str">
            <v>WD02XXXXX</v>
          </cell>
          <cell r="H500" t="str">
            <v>WD02XXXXX</v>
          </cell>
          <cell r="I500" t="str">
            <v>Chicken</v>
          </cell>
          <cell r="J500" t="str">
            <v>A28B8CNN</v>
          </cell>
          <cell r="K500" t="str">
            <v>28-11-2018</v>
          </cell>
          <cell r="L500">
            <v>1248</v>
          </cell>
        </row>
        <row r="501">
          <cell r="A501" t="str">
            <v>p04023</v>
          </cell>
          <cell r="C501" t="str">
            <v xml:space="preserve"> เฟส</v>
          </cell>
          <cell r="D501" t="str">
            <v>CA041504</v>
          </cell>
          <cell r="E501" t="str">
            <v>Inventory</v>
          </cell>
          <cell r="F501">
            <v>14</v>
          </cell>
          <cell r="G501" t="str">
            <v>WD02XXXXX</v>
          </cell>
          <cell r="H501" t="str">
            <v>WD02XXXXX</v>
          </cell>
          <cell r="I501" t="str">
            <v>Chicken</v>
          </cell>
          <cell r="J501" t="str">
            <v>A28B8CNN</v>
          </cell>
          <cell r="K501" t="str">
            <v>28-11-2018</v>
          </cell>
          <cell r="L501">
            <v>1248</v>
          </cell>
        </row>
        <row r="502">
          <cell r="A502" t="str">
            <v>p04024</v>
          </cell>
          <cell r="C502" t="str">
            <v xml:space="preserve"> เฟส</v>
          </cell>
          <cell r="D502" t="str">
            <v>CA041601</v>
          </cell>
          <cell r="E502" t="str">
            <v>Inventory</v>
          </cell>
          <cell r="F502">
            <v>6</v>
          </cell>
          <cell r="G502" t="str">
            <v>WD02XXXXX</v>
          </cell>
          <cell r="H502" t="str">
            <v>WD02XXXXX</v>
          </cell>
          <cell r="I502" t="str">
            <v>Chicken</v>
          </cell>
          <cell r="J502" t="str">
            <v>A28B8CNN</v>
          </cell>
          <cell r="K502" t="str">
            <v>28-11-2018</v>
          </cell>
          <cell r="L502">
            <v>1248</v>
          </cell>
        </row>
        <row r="503">
          <cell r="A503" t="str">
            <v>p04025</v>
          </cell>
          <cell r="C503" t="str">
            <v xml:space="preserve"> เฟส</v>
          </cell>
          <cell r="D503" t="str">
            <v>CA041602</v>
          </cell>
          <cell r="E503" t="str">
            <v>Inventory</v>
          </cell>
          <cell r="F503">
            <v>1</v>
          </cell>
          <cell r="G503" t="str">
            <v>WD02XXXXX</v>
          </cell>
          <cell r="H503" t="str">
            <v>WD02XXXXX</v>
          </cell>
          <cell r="I503" t="str">
            <v>Chicken</v>
          </cell>
          <cell r="J503" t="str">
            <v>A28B8DNN</v>
          </cell>
          <cell r="K503" t="str">
            <v>28-11-2018</v>
          </cell>
          <cell r="L503">
            <v>1248</v>
          </cell>
        </row>
        <row r="504">
          <cell r="A504" t="str">
            <v>p04026</v>
          </cell>
          <cell r="C504" t="str">
            <v xml:space="preserve"> เฟส</v>
          </cell>
          <cell r="D504" t="str">
            <v>CA041603</v>
          </cell>
          <cell r="E504" t="str">
            <v>Inventory</v>
          </cell>
          <cell r="F504">
            <v>10</v>
          </cell>
          <cell r="G504" t="str">
            <v>WD02XXXXX</v>
          </cell>
          <cell r="H504" t="str">
            <v>WD02XXXXX</v>
          </cell>
          <cell r="I504" t="str">
            <v>Chicken</v>
          </cell>
          <cell r="J504" t="str">
            <v>A28B8CNN</v>
          </cell>
          <cell r="K504" t="str">
            <v>28-11-2018</v>
          </cell>
          <cell r="L504">
            <v>1248</v>
          </cell>
        </row>
        <row r="505">
          <cell r="A505" t="str">
            <v>p04027</v>
          </cell>
          <cell r="C505" t="str">
            <v xml:space="preserve"> เฟส</v>
          </cell>
          <cell r="D505" t="str">
            <v>CA041604</v>
          </cell>
          <cell r="E505" t="str">
            <v>Inventory</v>
          </cell>
          <cell r="F505">
            <v>8</v>
          </cell>
          <cell r="G505" t="str">
            <v>WD02XXXXX</v>
          </cell>
          <cell r="H505" t="str">
            <v>WD02XXXXX</v>
          </cell>
          <cell r="I505" t="str">
            <v>Chicken</v>
          </cell>
          <cell r="J505" t="str">
            <v>A28B8DNN</v>
          </cell>
          <cell r="K505" t="str">
            <v>28-11-2018</v>
          </cell>
          <cell r="L505">
            <v>1248</v>
          </cell>
        </row>
        <row r="506">
          <cell r="A506" t="str">
            <v>p04028</v>
          </cell>
          <cell r="C506" t="str">
            <v xml:space="preserve"> เฟส</v>
          </cell>
          <cell r="D506" t="str">
            <v>CA050101</v>
          </cell>
          <cell r="E506" t="str">
            <v>Inventory</v>
          </cell>
          <cell r="F506">
            <v>7</v>
          </cell>
          <cell r="G506" t="str">
            <v>WD01XXXXX</v>
          </cell>
          <cell r="H506" t="str">
            <v>WD01XXXXX</v>
          </cell>
          <cell r="I506" t="str">
            <v>Chicken</v>
          </cell>
          <cell r="J506" t="str">
            <v>A06C8CDN</v>
          </cell>
          <cell r="K506" t="str">
            <v>06-12-2018</v>
          </cell>
          <cell r="L506">
            <v>1248</v>
          </cell>
        </row>
        <row r="507">
          <cell r="A507" t="str">
            <v>p04029</v>
          </cell>
          <cell r="C507" t="str">
            <v xml:space="preserve"> เฟส</v>
          </cell>
          <cell r="D507" t="str">
            <v>CA050102</v>
          </cell>
          <cell r="E507" t="str">
            <v>Inventory</v>
          </cell>
          <cell r="F507">
            <v>3</v>
          </cell>
          <cell r="G507" t="str">
            <v>WD01XXXXX</v>
          </cell>
          <cell r="H507" t="str">
            <v>WD01XXXXX</v>
          </cell>
          <cell r="I507" t="str">
            <v>Chicken</v>
          </cell>
          <cell r="J507" t="str">
            <v>A06C8DNN</v>
          </cell>
          <cell r="K507" t="str">
            <v>06-12-2018</v>
          </cell>
          <cell r="L507">
            <v>1248</v>
          </cell>
        </row>
        <row r="508">
          <cell r="A508" t="str">
            <v>p04030</v>
          </cell>
          <cell r="C508" t="str">
            <v xml:space="preserve"> เฟส</v>
          </cell>
          <cell r="D508" t="str">
            <v>CA050103</v>
          </cell>
          <cell r="E508" t="str">
            <v>Inventory</v>
          </cell>
          <cell r="F508">
            <v>2</v>
          </cell>
          <cell r="G508" t="str">
            <v>WD01XXXXX</v>
          </cell>
          <cell r="H508" t="str">
            <v>WD01XXXXX</v>
          </cell>
          <cell r="I508" t="str">
            <v>Chicken</v>
          </cell>
          <cell r="J508" t="str">
            <v>A06C8CNN</v>
          </cell>
          <cell r="K508" t="str">
            <v>06-12-2018</v>
          </cell>
          <cell r="L508">
            <v>1248</v>
          </cell>
        </row>
        <row r="509">
          <cell r="A509" t="str">
            <v>p04031</v>
          </cell>
          <cell r="C509" t="str">
            <v xml:space="preserve"> เฟส</v>
          </cell>
          <cell r="D509" t="str">
            <v>CA050104</v>
          </cell>
          <cell r="E509" t="str">
            <v>Inventory</v>
          </cell>
          <cell r="F509">
            <v>8</v>
          </cell>
          <cell r="G509" t="str">
            <v>WD01XXXXX</v>
          </cell>
          <cell r="H509" t="str">
            <v>WD01XXXXX</v>
          </cell>
          <cell r="I509" t="str">
            <v>Chicken</v>
          </cell>
          <cell r="J509" t="str">
            <v>A06C8CNN</v>
          </cell>
          <cell r="K509" t="str">
            <v>06-12-2018</v>
          </cell>
          <cell r="L509">
            <v>1248</v>
          </cell>
        </row>
        <row r="510">
          <cell r="A510" t="str">
            <v>p04032</v>
          </cell>
          <cell r="C510" t="str">
            <v xml:space="preserve"> เฟส</v>
          </cell>
          <cell r="D510" t="str">
            <v>CA050201</v>
          </cell>
          <cell r="E510" t="str">
            <v>Inventory</v>
          </cell>
          <cell r="F510">
            <v>23</v>
          </cell>
          <cell r="G510" t="str">
            <v>WD01XXXXX</v>
          </cell>
          <cell r="H510" t="str">
            <v>WD01XXXXX</v>
          </cell>
          <cell r="I510" t="str">
            <v>Chicken</v>
          </cell>
          <cell r="J510" t="str">
            <v>A06C8DNN</v>
          </cell>
          <cell r="K510" t="str">
            <v>06-12-2018</v>
          </cell>
          <cell r="L510">
            <v>1248</v>
          </cell>
        </row>
        <row r="511">
          <cell r="A511" t="str">
            <v>p04033</v>
          </cell>
          <cell r="C511" t="str">
            <v xml:space="preserve"> เฟส</v>
          </cell>
          <cell r="D511" t="str">
            <v>CA050202</v>
          </cell>
          <cell r="E511" t="str">
            <v>Inventory</v>
          </cell>
          <cell r="F511">
            <v>21</v>
          </cell>
          <cell r="G511" t="str">
            <v>WD01XXXXX</v>
          </cell>
          <cell r="H511" t="str">
            <v>WD01XXXXX</v>
          </cell>
          <cell r="I511" t="str">
            <v>Chicken</v>
          </cell>
          <cell r="J511" t="str">
            <v>A06C8CNN</v>
          </cell>
          <cell r="K511" t="str">
            <v>06-12-2018</v>
          </cell>
          <cell r="L511">
            <v>1248</v>
          </cell>
        </row>
        <row r="512">
          <cell r="A512" t="str">
            <v>p04034</v>
          </cell>
          <cell r="C512" t="str">
            <v xml:space="preserve"> เฟส</v>
          </cell>
          <cell r="D512" t="str">
            <v>CA050203</v>
          </cell>
          <cell r="E512" t="str">
            <v>Inventory</v>
          </cell>
          <cell r="F512">
            <v>4</v>
          </cell>
          <cell r="G512" t="str">
            <v>WD01XXXXX</v>
          </cell>
          <cell r="H512" t="str">
            <v>WD01XXXXX</v>
          </cell>
          <cell r="I512" t="str">
            <v>Chicken</v>
          </cell>
          <cell r="J512" t="str">
            <v>A06C8DNN</v>
          </cell>
          <cell r="K512" t="str">
            <v>06-12-2018</v>
          </cell>
          <cell r="L512">
            <v>1248</v>
          </cell>
        </row>
        <row r="513">
          <cell r="A513" t="str">
            <v>p04035</v>
          </cell>
          <cell r="C513" t="str">
            <v xml:space="preserve"> เฟส</v>
          </cell>
          <cell r="D513" t="str">
            <v>CA050204</v>
          </cell>
          <cell r="E513" t="str">
            <v>Inventory</v>
          </cell>
          <cell r="F513">
            <v>12</v>
          </cell>
          <cell r="G513" t="str">
            <v>WD01XXXXX</v>
          </cell>
          <cell r="H513" t="str">
            <v>WD01XXXXX</v>
          </cell>
          <cell r="I513" t="str">
            <v>Chicken</v>
          </cell>
          <cell r="J513" t="str">
            <v>A06C8CNN</v>
          </cell>
          <cell r="K513" t="str">
            <v>06-12-2018</v>
          </cell>
          <cell r="L513">
            <v>1248</v>
          </cell>
        </row>
        <row r="514">
          <cell r="A514" t="str">
            <v>p04036</v>
          </cell>
          <cell r="C514" t="str">
            <v xml:space="preserve"> เฟส</v>
          </cell>
          <cell r="D514" t="str">
            <v>CA050301</v>
          </cell>
          <cell r="E514" t="str">
            <v>Inventory</v>
          </cell>
          <cell r="F514">
            <v>15</v>
          </cell>
          <cell r="G514" t="str">
            <v>WD01XXXXX</v>
          </cell>
          <cell r="H514" t="str">
            <v>WD01XXXXX</v>
          </cell>
          <cell r="I514" t="str">
            <v>Chicken</v>
          </cell>
          <cell r="J514" t="str">
            <v>A06C8CNN</v>
          </cell>
          <cell r="K514" t="str">
            <v>06-12-2018</v>
          </cell>
          <cell r="L514">
            <v>1248</v>
          </cell>
        </row>
        <row r="515">
          <cell r="A515" t="str">
            <v>p04037</v>
          </cell>
          <cell r="C515" t="str">
            <v xml:space="preserve"> เฟส</v>
          </cell>
          <cell r="D515" t="str">
            <v>CA050302</v>
          </cell>
          <cell r="E515" t="str">
            <v>Inventory</v>
          </cell>
          <cell r="F515">
            <v>22</v>
          </cell>
          <cell r="G515" t="str">
            <v>WD01XXXXX</v>
          </cell>
          <cell r="H515" t="str">
            <v>WD01XXXXX</v>
          </cell>
          <cell r="I515" t="str">
            <v>Chicken</v>
          </cell>
          <cell r="J515" t="str">
            <v>A06C8DNN</v>
          </cell>
          <cell r="K515" t="str">
            <v>06-12-2018</v>
          </cell>
          <cell r="L515">
            <v>1248</v>
          </cell>
        </row>
        <row r="516">
          <cell r="A516" t="str">
            <v>p04038</v>
          </cell>
          <cell r="C516" t="str">
            <v xml:space="preserve"> เฟส</v>
          </cell>
          <cell r="D516" t="str">
            <v>CA050303</v>
          </cell>
          <cell r="E516" t="str">
            <v>Inventory</v>
          </cell>
          <cell r="F516">
            <v>15</v>
          </cell>
          <cell r="G516" t="str">
            <v>WD01XXXXX</v>
          </cell>
          <cell r="H516" t="str">
            <v>WD01XXXXX</v>
          </cell>
          <cell r="I516" t="str">
            <v>Chicken</v>
          </cell>
          <cell r="J516" t="str">
            <v>A06C8DNN</v>
          </cell>
          <cell r="K516" t="str">
            <v>06-12-2018</v>
          </cell>
          <cell r="L516">
            <v>1248</v>
          </cell>
        </row>
        <row r="517">
          <cell r="A517" t="str">
            <v>p04039</v>
          </cell>
          <cell r="C517" t="str">
            <v xml:space="preserve"> เฟส</v>
          </cell>
          <cell r="D517" t="str">
            <v>CA050304</v>
          </cell>
          <cell r="E517" t="str">
            <v>Inventory</v>
          </cell>
          <cell r="F517">
            <v>16</v>
          </cell>
          <cell r="G517" t="str">
            <v>WD01XXXXX</v>
          </cell>
          <cell r="H517" t="str">
            <v>WD01XXXXX</v>
          </cell>
          <cell r="I517" t="str">
            <v>Chicken</v>
          </cell>
          <cell r="J517" t="str">
            <v>A06C8CNN</v>
          </cell>
          <cell r="K517" t="str">
            <v>06-12-2018</v>
          </cell>
          <cell r="L517">
            <v>1248</v>
          </cell>
        </row>
        <row r="518">
          <cell r="A518" t="str">
            <v>p04040</v>
          </cell>
          <cell r="C518" t="str">
            <v xml:space="preserve"> เฟส</v>
          </cell>
          <cell r="D518" t="str">
            <v>CA050401</v>
          </cell>
          <cell r="E518" t="str">
            <v>Inventory</v>
          </cell>
          <cell r="F518">
            <v>30</v>
          </cell>
          <cell r="G518" t="str">
            <v>WD01XXXXX</v>
          </cell>
          <cell r="H518" t="str">
            <v>WD01XXXXX</v>
          </cell>
          <cell r="I518" t="str">
            <v>Chicken</v>
          </cell>
          <cell r="J518" t="str">
            <v>A06C8DNN</v>
          </cell>
          <cell r="K518" t="str">
            <v>06-12-2018</v>
          </cell>
          <cell r="L518">
            <v>648</v>
          </cell>
        </row>
        <row r="519">
          <cell r="A519" t="str">
            <v>p04041</v>
          </cell>
          <cell r="C519" t="str">
            <v xml:space="preserve"> เฟส</v>
          </cell>
          <cell r="D519" t="str">
            <v>CA050402</v>
          </cell>
          <cell r="E519" t="str">
            <v>Inventory</v>
          </cell>
          <cell r="F519">
            <v>13</v>
          </cell>
          <cell r="G519" t="str">
            <v>WD01XXXXX</v>
          </cell>
          <cell r="H519" t="str">
            <v>WD01XXXXX</v>
          </cell>
          <cell r="I519" t="str">
            <v>Chicken</v>
          </cell>
          <cell r="J519" t="str">
            <v>A06C8CNN</v>
          </cell>
          <cell r="K519" t="str">
            <v>06-12-2018</v>
          </cell>
          <cell r="L519">
            <v>1248</v>
          </cell>
        </row>
        <row r="520">
          <cell r="A520" t="str">
            <v>p04042</v>
          </cell>
          <cell r="C520" t="str">
            <v xml:space="preserve"> เฟส</v>
          </cell>
          <cell r="D520" t="str">
            <v>CA050403</v>
          </cell>
          <cell r="E520" t="str">
            <v>Inventory</v>
          </cell>
          <cell r="F520">
            <v>18</v>
          </cell>
          <cell r="G520" t="str">
            <v>WD01XXXXX</v>
          </cell>
          <cell r="H520" t="str">
            <v>WD01XXXXX</v>
          </cell>
          <cell r="I520" t="str">
            <v>Chicken</v>
          </cell>
          <cell r="J520" t="str">
            <v>A06C8DNN</v>
          </cell>
          <cell r="K520" t="str">
            <v>06-12-2018</v>
          </cell>
          <cell r="L520">
            <v>1248</v>
          </cell>
        </row>
        <row r="521">
          <cell r="A521" t="str">
            <v>p04043</v>
          </cell>
          <cell r="C521" t="str">
            <v xml:space="preserve"> เฟส</v>
          </cell>
          <cell r="D521" t="str">
            <v>CA050404</v>
          </cell>
          <cell r="E521" t="str">
            <v>Inventory</v>
          </cell>
          <cell r="F521">
            <v>2</v>
          </cell>
          <cell r="G521" t="str">
            <v>WD01XXXXX</v>
          </cell>
          <cell r="H521" t="str">
            <v>WD01XXXXX</v>
          </cell>
          <cell r="I521" t="str">
            <v>Chicken</v>
          </cell>
          <cell r="J521" t="str">
            <v>A06C8DNN</v>
          </cell>
          <cell r="K521" t="str">
            <v>06-12-2018</v>
          </cell>
          <cell r="L521">
            <v>1248</v>
          </cell>
        </row>
        <row r="522">
          <cell r="A522" t="str">
            <v>p04044</v>
          </cell>
          <cell r="C522" t="str">
            <v xml:space="preserve"> เฟส</v>
          </cell>
          <cell r="D522" t="str">
            <v>CA050501</v>
          </cell>
          <cell r="E522" t="str">
            <v>Inventory</v>
          </cell>
          <cell r="F522">
            <v>16</v>
          </cell>
          <cell r="G522" t="str">
            <v>WD01XXXXX</v>
          </cell>
          <cell r="H522" t="str">
            <v>WD01XXXXX</v>
          </cell>
          <cell r="I522" t="str">
            <v>Chicken</v>
          </cell>
          <cell r="J522" t="str">
            <v>A06C8DNN</v>
          </cell>
          <cell r="K522" t="str">
            <v>06-12-2018</v>
          </cell>
          <cell r="L522">
            <v>1248</v>
          </cell>
        </row>
        <row r="523">
          <cell r="A523" t="str">
            <v>p04045</v>
          </cell>
          <cell r="C523" t="str">
            <v xml:space="preserve"> เฟส</v>
          </cell>
          <cell r="D523" t="str">
            <v>CA050502</v>
          </cell>
          <cell r="E523" t="str">
            <v>Inventory</v>
          </cell>
          <cell r="F523">
            <v>25</v>
          </cell>
          <cell r="G523" t="str">
            <v>WD01XXXXX</v>
          </cell>
          <cell r="H523" t="str">
            <v>WD01XXXXX</v>
          </cell>
          <cell r="I523" t="str">
            <v>Chicken</v>
          </cell>
          <cell r="J523" t="str">
            <v>A06C8CDN</v>
          </cell>
          <cell r="K523" t="str">
            <v>06-12-2018</v>
          </cell>
          <cell r="L523">
            <v>1248</v>
          </cell>
        </row>
        <row r="524">
          <cell r="A524" t="str">
            <v>p04046</v>
          </cell>
          <cell r="C524" t="str">
            <v xml:space="preserve"> เฟส</v>
          </cell>
          <cell r="D524" t="str">
            <v>CA050503</v>
          </cell>
          <cell r="E524" t="str">
            <v>Inventory</v>
          </cell>
          <cell r="F524">
            <v>1</v>
          </cell>
          <cell r="G524" t="str">
            <v>WD01XXXXX</v>
          </cell>
          <cell r="H524" t="str">
            <v>WD01XXXXX</v>
          </cell>
          <cell r="I524" t="str">
            <v>Chicken</v>
          </cell>
          <cell r="J524" t="str">
            <v>A06C8DNN</v>
          </cell>
          <cell r="K524" t="str">
            <v>06-12-2018</v>
          </cell>
          <cell r="L524">
            <v>1248</v>
          </cell>
        </row>
        <row r="525">
          <cell r="A525" t="str">
            <v>p04047</v>
          </cell>
          <cell r="C525" t="str">
            <v xml:space="preserve"> เฟส</v>
          </cell>
          <cell r="D525" t="str">
            <v>CA050504</v>
          </cell>
          <cell r="E525" t="str">
            <v>Inventory</v>
          </cell>
          <cell r="F525">
            <v>14</v>
          </cell>
          <cell r="G525" t="str">
            <v>WD01XXXXX</v>
          </cell>
          <cell r="H525" t="str">
            <v>WD01XXXXX</v>
          </cell>
          <cell r="I525" t="str">
            <v>Chicken</v>
          </cell>
          <cell r="J525" t="str">
            <v>A06C8CNN</v>
          </cell>
          <cell r="K525" t="str">
            <v>06-12-2018</v>
          </cell>
          <cell r="L525">
            <v>1248</v>
          </cell>
        </row>
        <row r="526">
          <cell r="A526" t="str">
            <v>p04048</v>
          </cell>
          <cell r="C526" t="str">
            <v xml:space="preserve"> เฟส</v>
          </cell>
          <cell r="D526" t="str">
            <v>CA050601</v>
          </cell>
          <cell r="E526" t="str">
            <v>Inventory</v>
          </cell>
          <cell r="F526">
            <v>19</v>
          </cell>
          <cell r="G526" t="str">
            <v>WD01XXXXX</v>
          </cell>
          <cell r="H526" t="str">
            <v>WD01XXXXX</v>
          </cell>
          <cell r="I526" t="str">
            <v>Chicken</v>
          </cell>
          <cell r="J526" t="str">
            <v>A06C8CNN</v>
          </cell>
          <cell r="K526" t="str">
            <v>06-12-2018</v>
          </cell>
          <cell r="L526">
            <v>1248</v>
          </cell>
        </row>
        <row r="527">
          <cell r="A527" t="str">
            <v>p04049</v>
          </cell>
          <cell r="C527" t="str">
            <v xml:space="preserve"> เฟส</v>
          </cell>
          <cell r="D527" t="str">
            <v>CA050602</v>
          </cell>
          <cell r="E527" t="str">
            <v>Inventory</v>
          </cell>
          <cell r="F527">
            <v>4</v>
          </cell>
          <cell r="G527" t="str">
            <v>WD01XXXXX</v>
          </cell>
          <cell r="H527" t="str">
            <v>WD01XXXXX</v>
          </cell>
          <cell r="I527" t="str">
            <v>Chicken</v>
          </cell>
          <cell r="J527" t="str">
            <v>A06C8CNN</v>
          </cell>
          <cell r="K527" t="str">
            <v>06-12-2018</v>
          </cell>
          <cell r="L527">
            <v>1199</v>
          </cell>
        </row>
        <row r="528">
          <cell r="A528" t="str">
            <v>p04050</v>
          </cell>
          <cell r="C528" t="str">
            <v xml:space="preserve"> เฟส</v>
          </cell>
          <cell r="D528" t="str">
            <v>CA050603</v>
          </cell>
          <cell r="E528" t="str">
            <v>Inventory</v>
          </cell>
          <cell r="F528">
            <v>9</v>
          </cell>
          <cell r="G528" t="str">
            <v>WD01XXXXX</v>
          </cell>
          <cell r="H528" t="str">
            <v>WD01XXXXX</v>
          </cell>
          <cell r="I528" t="str">
            <v>Chicken</v>
          </cell>
          <cell r="J528" t="str">
            <v>A02C8CDN</v>
          </cell>
          <cell r="K528" t="str">
            <v>06-12-2018</v>
          </cell>
          <cell r="L528">
            <v>1248</v>
          </cell>
        </row>
        <row r="529">
          <cell r="A529" t="str">
            <v>p04051</v>
          </cell>
          <cell r="C529" t="str">
            <v xml:space="preserve"> เฟส</v>
          </cell>
          <cell r="D529" t="str">
            <v>CA050604</v>
          </cell>
          <cell r="E529" t="str">
            <v>Inventory</v>
          </cell>
          <cell r="F529">
            <v>18</v>
          </cell>
          <cell r="G529" t="str">
            <v>WD01XXXXX</v>
          </cell>
          <cell r="H529" t="str">
            <v>WD01XXXXX</v>
          </cell>
          <cell r="I529" t="str">
            <v>Chicken</v>
          </cell>
          <cell r="J529" t="str">
            <v>A06C8DDN</v>
          </cell>
          <cell r="K529" t="str">
            <v>06-12-2018</v>
          </cell>
          <cell r="L529">
            <v>1248</v>
          </cell>
        </row>
        <row r="530">
          <cell r="A530" t="str">
            <v>p04052</v>
          </cell>
          <cell r="C530" t="str">
            <v xml:space="preserve"> เฟส</v>
          </cell>
          <cell r="D530" t="str">
            <v>CA050701</v>
          </cell>
          <cell r="E530" t="str">
            <v>Inventory</v>
          </cell>
          <cell r="F530">
            <v>19</v>
          </cell>
          <cell r="G530" t="str">
            <v>WD01XXXXX</v>
          </cell>
          <cell r="H530" t="str">
            <v>WD01XXXXX</v>
          </cell>
          <cell r="I530" t="str">
            <v>Chicken</v>
          </cell>
          <cell r="J530" t="str">
            <v>A06C8CDN</v>
          </cell>
          <cell r="K530" t="str">
            <v>06-12-2018</v>
          </cell>
          <cell r="L530">
            <v>1248</v>
          </cell>
        </row>
        <row r="531">
          <cell r="A531" t="str">
            <v>p04053</v>
          </cell>
          <cell r="C531" t="str">
            <v xml:space="preserve"> เฟส</v>
          </cell>
          <cell r="D531" t="str">
            <v>CA050702</v>
          </cell>
          <cell r="E531" t="str">
            <v>Inventory</v>
          </cell>
          <cell r="I531" t="str">
            <v>Chicken</v>
          </cell>
        </row>
        <row r="532">
          <cell r="A532" t="str">
            <v>p04054</v>
          </cell>
          <cell r="C532" t="str">
            <v xml:space="preserve"> เฟส</v>
          </cell>
          <cell r="D532" t="str">
            <v>CA050703</v>
          </cell>
          <cell r="E532" t="str">
            <v>Inventory</v>
          </cell>
          <cell r="F532">
            <v>10</v>
          </cell>
          <cell r="G532" t="str">
            <v>WD01XXXXX</v>
          </cell>
          <cell r="H532" t="str">
            <v>WD01XXXXX</v>
          </cell>
          <cell r="I532" t="str">
            <v>Chicken</v>
          </cell>
          <cell r="J532" t="str">
            <v>A06C8DNN</v>
          </cell>
          <cell r="K532" t="str">
            <v>06-12-2018</v>
          </cell>
          <cell r="L532">
            <v>1248</v>
          </cell>
        </row>
        <row r="533">
          <cell r="A533" t="str">
            <v>p04055</v>
          </cell>
          <cell r="C533" t="str">
            <v xml:space="preserve"> เฟส</v>
          </cell>
          <cell r="D533" t="str">
            <v>CA050704</v>
          </cell>
          <cell r="E533" t="str">
            <v>Inventory</v>
          </cell>
          <cell r="F533">
            <v>17</v>
          </cell>
          <cell r="G533" t="str">
            <v>WD01XXXXX</v>
          </cell>
          <cell r="H533" t="str">
            <v>WD01XXXXX</v>
          </cell>
          <cell r="I533" t="str">
            <v>Chicken</v>
          </cell>
          <cell r="J533" t="str">
            <v>A06C8CDN</v>
          </cell>
          <cell r="K533" t="str">
            <v>06-12-2018</v>
          </cell>
          <cell r="L533">
            <v>1248</v>
          </cell>
        </row>
        <row r="534">
          <cell r="A534" t="str">
            <v>p04056</v>
          </cell>
          <cell r="C534" t="str">
            <v xml:space="preserve"> เฟส</v>
          </cell>
          <cell r="D534" t="str">
            <v>CA050801</v>
          </cell>
          <cell r="E534" t="str">
            <v>Inventory</v>
          </cell>
          <cell r="I534" t="str">
            <v>Chicken</v>
          </cell>
        </row>
        <row r="535">
          <cell r="A535" t="str">
            <v>p04057</v>
          </cell>
          <cell r="C535" t="str">
            <v xml:space="preserve"> เฟส</v>
          </cell>
          <cell r="D535" t="str">
            <v>CA050802</v>
          </cell>
          <cell r="E535" t="str">
            <v>Inventory</v>
          </cell>
          <cell r="F535">
            <v>8</v>
          </cell>
          <cell r="G535" t="str">
            <v>WD01XXXXX</v>
          </cell>
          <cell r="H535" t="str">
            <v>WD01XXXXX</v>
          </cell>
          <cell r="I535" t="str">
            <v>Chicken</v>
          </cell>
          <cell r="J535" t="str">
            <v>A06C8DNN</v>
          </cell>
          <cell r="K535" t="str">
            <v>06-12-2018</v>
          </cell>
          <cell r="L535">
            <v>1248</v>
          </cell>
        </row>
        <row r="536">
          <cell r="A536" t="str">
            <v>p04058</v>
          </cell>
          <cell r="C536" t="str">
            <v xml:space="preserve"> เฟส</v>
          </cell>
          <cell r="D536" t="str">
            <v>CA050803</v>
          </cell>
          <cell r="E536" t="str">
            <v>Inventory</v>
          </cell>
          <cell r="F536">
            <v>21</v>
          </cell>
          <cell r="G536" t="str">
            <v>WD01XXXXX</v>
          </cell>
          <cell r="H536" t="str">
            <v>WD01XXXXX</v>
          </cell>
          <cell r="I536" t="str">
            <v>Chicken</v>
          </cell>
          <cell r="J536" t="str">
            <v>A06C8DNN</v>
          </cell>
          <cell r="K536" t="str">
            <v>06-12-2018</v>
          </cell>
          <cell r="L536">
            <v>1248</v>
          </cell>
        </row>
        <row r="537">
          <cell r="A537" t="str">
            <v>p04059</v>
          </cell>
          <cell r="C537" t="str">
            <v xml:space="preserve"> เฟส</v>
          </cell>
          <cell r="D537" t="str">
            <v>CA050804</v>
          </cell>
          <cell r="E537" t="str">
            <v>Inventory</v>
          </cell>
          <cell r="F537">
            <v>4</v>
          </cell>
          <cell r="G537" t="str">
            <v>WD01XXXXX</v>
          </cell>
          <cell r="H537" t="str">
            <v>WD01XXXXX</v>
          </cell>
          <cell r="I537" t="str">
            <v>Chicken</v>
          </cell>
          <cell r="J537" t="str">
            <v>A06C8DNN</v>
          </cell>
          <cell r="K537" t="str">
            <v>06-12-2018</v>
          </cell>
          <cell r="L537">
            <v>1248</v>
          </cell>
        </row>
        <row r="538">
          <cell r="A538" t="str">
            <v>p04060</v>
          </cell>
          <cell r="C538" t="str">
            <v xml:space="preserve"> เฟส</v>
          </cell>
          <cell r="D538" t="str">
            <v>CA050901</v>
          </cell>
          <cell r="E538" t="str">
            <v>Inventory</v>
          </cell>
          <cell r="F538">
            <v>6</v>
          </cell>
          <cell r="G538" t="str">
            <v>WD01XXXXX</v>
          </cell>
          <cell r="H538" t="str">
            <v>WD01XXXXX</v>
          </cell>
          <cell r="I538" t="str">
            <v>Chicken</v>
          </cell>
          <cell r="J538" t="str">
            <v>A06C8CNN</v>
          </cell>
          <cell r="K538" t="str">
            <v>06-12-2018</v>
          </cell>
          <cell r="L538">
            <v>1224</v>
          </cell>
        </row>
        <row r="539">
          <cell r="A539" t="str">
            <v>p04061</v>
          </cell>
          <cell r="C539" t="str">
            <v xml:space="preserve"> เฟส</v>
          </cell>
          <cell r="D539" t="str">
            <v>CA050902</v>
          </cell>
          <cell r="E539" t="str">
            <v>Inventory</v>
          </cell>
          <cell r="F539">
            <v>20</v>
          </cell>
          <cell r="G539" t="str">
            <v>WD01XXXXX</v>
          </cell>
          <cell r="H539" t="str">
            <v>WD01XXXXX</v>
          </cell>
          <cell r="I539" t="str">
            <v>Chicken</v>
          </cell>
          <cell r="J539" t="str">
            <v>A06B8CNN</v>
          </cell>
          <cell r="K539" t="str">
            <v>06-12-2018</v>
          </cell>
          <cell r="L539">
            <v>1248</v>
          </cell>
        </row>
        <row r="540">
          <cell r="A540" t="str">
            <v>p04062</v>
          </cell>
          <cell r="C540" t="str">
            <v xml:space="preserve"> เฟส</v>
          </cell>
          <cell r="D540" t="str">
            <v>CA050903</v>
          </cell>
          <cell r="E540" t="str">
            <v>Inventory</v>
          </cell>
          <cell r="F540">
            <v>21</v>
          </cell>
          <cell r="G540" t="str">
            <v>WD01XXXXX</v>
          </cell>
          <cell r="H540" t="str">
            <v>WD01XXXXX</v>
          </cell>
          <cell r="I540" t="str">
            <v>Chicken</v>
          </cell>
          <cell r="J540" t="str">
            <v>A06C8DNN</v>
          </cell>
          <cell r="K540" t="str">
            <v>06-12-2018</v>
          </cell>
          <cell r="L540">
            <v>1248</v>
          </cell>
        </row>
        <row r="541">
          <cell r="A541" t="str">
            <v>p04063</v>
          </cell>
          <cell r="C541" t="str">
            <v xml:space="preserve"> เฟส</v>
          </cell>
          <cell r="D541" t="str">
            <v>CA050904</v>
          </cell>
          <cell r="E541" t="str">
            <v>Inventory</v>
          </cell>
          <cell r="F541">
            <v>4</v>
          </cell>
          <cell r="G541" t="str">
            <v>WD01XXXXX</v>
          </cell>
          <cell r="H541" t="str">
            <v>WD01XXXXX</v>
          </cell>
          <cell r="I541" t="str">
            <v>Chicken</v>
          </cell>
          <cell r="J541" t="str">
            <v>A06C8DNN</v>
          </cell>
          <cell r="K541" t="str">
            <v>06-12-2018</v>
          </cell>
          <cell r="L541">
            <v>1248</v>
          </cell>
        </row>
        <row r="542">
          <cell r="A542" t="str">
            <v>p04064</v>
          </cell>
          <cell r="C542" t="str">
            <v xml:space="preserve"> เฟส</v>
          </cell>
          <cell r="D542" t="str">
            <v>CA051001</v>
          </cell>
          <cell r="E542" t="str">
            <v>Inventory</v>
          </cell>
          <cell r="F542">
            <v>6</v>
          </cell>
          <cell r="G542" t="str">
            <v>WD01XXXXX</v>
          </cell>
          <cell r="H542" t="str">
            <v>WD01XXXXX</v>
          </cell>
          <cell r="I542" t="str">
            <v>Chicken</v>
          </cell>
          <cell r="J542" t="str">
            <v>A06C8CNN</v>
          </cell>
          <cell r="K542" t="str">
            <v>06-12-2018</v>
          </cell>
          <cell r="L542">
            <v>1224</v>
          </cell>
        </row>
        <row r="543">
          <cell r="A543" t="str">
            <v>p04065</v>
          </cell>
          <cell r="C543" t="str">
            <v xml:space="preserve"> เฟส</v>
          </cell>
          <cell r="D543" t="str">
            <v>CA051002</v>
          </cell>
          <cell r="E543" t="str">
            <v>Inventory</v>
          </cell>
          <cell r="F543">
            <v>4</v>
          </cell>
          <cell r="G543" t="str">
            <v>WD01XXXXX</v>
          </cell>
          <cell r="H543" t="str">
            <v>WD01XXXXX</v>
          </cell>
          <cell r="I543" t="str">
            <v>Chicken</v>
          </cell>
          <cell r="J543" t="str">
            <v>A06C8CNN</v>
          </cell>
          <cell r="K543" t="str">
            <v>06-12-2018</v>
          </cell>
          <cell r="L543">
            <v>1248</v>
          </cell>
        </row>
        <row r="544">
          <cell r="A544" t="str">
            <v>p04066</v>
          </cell>
          <cell r="C544" t="str">
            <v xml:space="preserve"> เฟส</v>
          </cell>
          <cell r="D544" t="str">
            <v>CA051003</v>
          </cell>
          <cell r="E544" t="str">
            <v>Inventory</v>
          </cell>
          <cell r="F544">
            <v>5</v>
          </cell>
          <cell r="G544" t="str">
            <v>WD01XXXXX</v>
          </cell>
          <cell r="H544" t="str">
            <v>WD01XXXXX</v>
          </cell>
          <cell r="I544" t="str">
            <v>Chicken</v>
          </cell>
          <cell r="J544" t="str">
            <v>A06C8CDN</v>
          </cell>
          <cell r="K544" t="str">
            <v>06-12-2018</v>
          </cell>
          <cell r="L544">
            <v>1248</v>
          </cell>
        </row>
        <row r="545">
          <cell r="A545" t="str">
            <v>p04067</v>
          </cell>
          <cell r="C545" t="str">
            <v xml:space="preserve"> เฟส</v>
          </cell>
          <cell r="D545" t="str">
            <v>CA051004</v>
          </cell>
          <cell r="E545" t="str">
            <v>Inventory</v>
          </cell>
          <cell r="F545">
            <v>12</v>
          </cell>
          <cell r="G545" t="str">
            <v>WD01XXXXX</v>
          </cell>
          <cell r="H545" t="str">
            <v>WD01XXXXX</v>
          </cell>
          <cell r="I545" t="str">
            <v>Chicken</v>
          </cell>
          <cell r="J545" t="str">
            <v>A06C8DNN</v>
          </cell>
          <cell r="K545" t="str">
            <v>06-12-2018</v>
          </cell>
          <cell r="L545">
            <v>1248</v>
          </cell>
        </row>
        <row r="546">
          <cell r="A546" t="str">
            <v>p04068</v>
          </cell>
          <cell r="C546" t="str">
            <v xml:space="preserve"> เฟส</v>
          </cell>
          <cell r="D546" t="str">
            <v>CA051101</v>
          </cell>
          <cell r="E546" t="str">
            <v>Inventory</v>
          </cell>
          <cell r="F546">
            <v>17</v>
          </cell>
          <cell r="G546" t="str">
            <v>WD01XXXXX</v>
          </cell>
          <cell r="H546" t="str">
            <v>WD01XXXXX</v>
          </cell>
          <cell r="I546" t="str">
            <v>Chicken</v>
          </cell>
          <cell r="J546" t="str">
            <v>A06C8CNN</v>
          </cell>
          <cell r="K546" t="str">
            <v>06-12-2018</v>
          </cell>
          <cell r="L546">
            <v>1248</v>
          </cell>
        </row>
        <row r="547">
          <cell r="A547" t="str">
            <v>p04069</v>
          </cell>
          <cell r="C547" t="str">
            <v xml:space="preserve"> เฟส</v>
          </cell>
          <cell r="D547" t="str">
            <v>CA051102</v>
          </cell>
          <cell r="E547" t="str">
            <v>Inventory</v>
          </cell>
          <cell r="F547">
            <v>13</v>
          </cell>
          <cell r="G547" t="str">
            <v>WD01XXXXX</v>
          </cell>
          <cell r="H547" t="str">
            <v>WD01XXXXX</v>
          </cell>
          <cell r="I547" t="str">
            <v>Chicken</v>
          </cell>
          <cell r="J547" t="str">
            <v>A06C8DNN</v>
          </cell>
          <cell r="K547" t="str">
            <v>06-12-2018</v>
          </cell>
          <cell r="L547">
            <v>1248</v>
          </cell>
        </row>
        <row r="548">
          <cell r="A548" t="str">
            <v>p04070</v>
          </cell>
          <cell r="C548" t="str">
            <v xml:space="preserve"> เฟส</v>
          </cell>
          <cell r="D548" t="str">
            <v>CA051103</v>
          </cell>
          <cell r="E548" t="str">
            <v>Inventory</v>
          </cell>
          <cell r="I548" t="str">
            <v>Chicken</v>
          </cell>
        </row>
        <row r="549">
          <cell r="A549" t="str">
            <v>p04071</v>
          </cell>
          <cell r="C549" t="str">
            <v xml:space="preserve"> เฟส</v>
          </cell>
          <cell r="D549" t="str">
            <v>CA051104</v>
          </cell>
          <cell r="E549" t="str">
            <v>Inventory</v>
          </cell>
          <cell r="I549" t="str">
            <v>Chicken</v>
          </cell>
        </row>
        <row r="550">
          <cell r="A550" t="str">
            <v>p04072</v>
          </cell>
          <cell r="C550" t="str">
            <v xml:space="preserve"> เฟส</v>
          </cell>
          <cell r="D550" t="str">
            <v>CA051201</v>
          </cell>
          <cell r="E550" t="str">
            <v>Inventory</v>
          </cell>
          <cell r="F550">
            <v>18</v>
          </cell>
          <cell r="G550" t="str">
            <v>WD01XXXXX</v>
          </cell>
          <cell r="H550" t="str">
            <v>WD01XXXXX</v>
          </cell>
          <cell r="I550" t="str">
            <v>Chicken</v>
          </cell>
          <cell r="J550" t="str">
            <v>A06C8CNN</v>
          </cell>
          <cell r="K550" t="str">
            <v>06-12-2018</v>
          </cell>
          <cell r="L550">
            <v>1248</v>
          </cell>
        </row>
        <row r="551">
          <cell r="A551" t="str">
            <v>p04073</v>
          </cell>
          <cell r="C551" t="str">
            <v xml:space="preserve"> เฟส</v>
          </cell>
          <cell r="D551" t="str">
            <v>CA051202</v>
          </cell>
          <cell r="E551" t="str">
            <v>Inventory</v>
          </cell>
          <cell r="F551">
            <v>22</v>
          </cell>
          <cell r="G551" t="str">
            <v>WD01XXXXX</v>
          </cell>
          <cell r="H551" t="str">
            <v>WD01XXXXX</v>
          </cell>
          <cell r="I551" t="str">
            <v>Chicken</v>
          </cell>
          <cell r="J551" t="str">
            <v>A06C8DDN</v>
          </cell>
          <cell r="K551" t="str">
            <v>06-12-2018</v>
          </cell>
          <cell r="L551">
            <v>1245</v>
          </cell>
        </row>
        <row r="552">
          <cell r="A552" t="str">
            <v>p04074</v>
          </cell>
          <cell r="C552" t="str">
            <v xml:space="preserve"> เฟส</v>
          </cell>
          <cell r="D552" t="str">
            <v>CA051203</v>
          </cell>
          <cell r="E552" t="str">
            <v>Inventory</v>
          </cell>
          <cell r="I552" t="str">
            <v>Chicken</v>
          </cell>
        </row>
        <row r="553">
          <cell r="A553" t="str">
            <v>p04075</v>
          </cell>
          <cell r="C553" t="str">
            <v xml:space="preserve"> เฟส</v>
          </cell>
          <cell r="D553" t="str">
            <v>CA051204</v>
          </cell>
          <cell r="E553" t="str">
            <v>Inventory</v>
          </cell>
          <cell r="I553" t="str">
            <v>Chicken</v>
          </cell>
        </row>
        <row r="554">
          <cell r="A554" t="str">
            <v>p04076</v>
          </cell>
          <cell r="C554" t="str">
            <v xml:space="preserve"> เฟส</v>
          </cell>
          <cell r="D554" t="str">
            <v>CA051301</v>
          </cell>
          <cell r="E554" t="str">
            <v>Inventory</v>
          </cell>
          <cell r="F554">
            <v>19</v>
          </cell>
          <cell r="G554" t="str">
            <v>WD01XXXXX</v>
          </cell>
          <cell r="H554" t="str">
            <v>WD01XXXXX</v>
          </cell>
          <cell r="I554" t="str">
            <v>Chicken</v>
          </cell>
          <cell r="J554" t="str">
            <v>A06C8DNN</v>
          </cell>
          <cell r="K554" t="str">
            <v>06-12-2018</v>
          </cell>
          <cell r="L554">
            <v>1248</v>
          </cell>
        </row>
        <row r="555">
          <cell r="A555" t="str">
            <v>p04077</v>
          </cell>
          <cell r="C555" t="str">
            <v xml:space="preserve"> เฟส</v>
          </cell>
          <cell r="D555" t="str">
            <v>CA051302</v>
          </cell>
          <cell r="E555" t="str">
            <v>Inventory</v>
          </cell>
          <cell r="F555">
            <v>9</v>
          </cell>
          <cell r="G555" t="str">
            <v>WD01XXXXX</v>
          </cell>
          <cell r="H555" t="str">
            <v>WD01XXXXX</v>
          </cell>
          <cell r="I555" t="str">
            <v>Chicken</v>
          </cell>
          <cell r="J555" t="str">
            <v>A06C8DNN</v>
          </cell>
          <cell r="K555" t="str">
            <v>06-12-2018</v>
          </cell>
          <cell r="L555">
            <v>1248</v>
          </cell>
        </row>
        <row r="556">
          <cell r="A556" t="str">
            <v>p04078</v>
          </cell>
          <cell r="C556" t="str">
            <v xml:space="preserve"> เฟส</v>
          </cell>
          <cell r="D556" t="str">
            <v>CA051303</v>
          </cell>
          <cell r="E556" t="str">
            <v>Inventory</v>
          </cell>
          <cell r="I556" t="str">
            <v>Chicken</v>
          </cell>
        </row>
        <row r="557">
          <cell r="A557" t="str">
            <v>p04079</v>
          </cell>
          <cell r="C557" t="str">
            <v xml:space="preserve"> เฟส</v>
          </cell>
          <cell r="D557" t="str">
            <v>CA051304</v>
          </cell>
          <cell r="E557" t="str">
            <v>Inventory</v>
          </cell>
          <cell r="I557" t="str">
            <v>Chicken</v>
          </cell>
        </row>
        <row r="558">
          <cell r="A558" t="str">
            <v>p04080</v>
          </cell>
          <cell r="C558" t="str">
            <v xml:space="preserve"> เฟส</v>
          </cell>
          <cell r="D558" t="str">
            <v>CA051401</v>
          </cell>
          <cell r="E558" t="str">
            <v>Inventory</v>
          </cell>
          <cell r="I558" t="str">
            <v>Chicken</v>
          </cell>
        </row>
        <row r="559">
          <cell r="A559" t="str">
            <v>p04081</v>
          </cell>
          <cell r="C559" t="str">
            <v xml:space="preserve"> เฟส</v>
          </cell>
          <cell r="D559" t="str">
            <v>CA051402</v>
          </cell>
          <cell r="E559" t="str">
            <v>Inventory</v>
          </cell>
          <cell r="F559">
            <v>7</v>
          </cell>
          <cell r="G559" t="str">
            <v>WD01XXXXX</v>
          </cell>
          <cell r="H559" t="str">
            <v>WD01XXXXX</v>
          </cell>
          <cell r="I559" t="str">
            <v>Chicken</v>
          </cell>
          <cell r="J559" t="str">
            <v>A06B8DNN</v>
          </cell>
          <cell r="K559" t="str">
            <v>06-12-2018</v>
          </cell>
          <cell r="L559">
            <v>1248</v>
          </cell>
        </row>
        <row r="560">
          <cell r="A560" t="str">
            <v>p04082</v>
          </cell>
          <cell r="C560" t="str">
            <v xml:space="preserve"> เฟส</v>
          </cell>
          <cell r="D560" t="str">
            <v>CA051403</v>
          </cell>
          <cell r="E560" t="str">
            <v>Inventory</v>
          </cell>
          <cell r="F560">
            <v>7</v>
          </cell>
          <cell r="G560" t="str">
            <v>WD01XXXXX</v>
          </cell>
          <cell r="H560" t="str">
            <v>WD01XXXXX</v>
          </cell>
          <cell r="I560" t="str">
            <v>Chicken</v>
          </cell>
          <cell r="J560" t="str">
            <v>A06B8DNN</v>
          </cell>
          <cell r="K560" t="str">
            <v>06-12-2018</v>
          </cell>
          <cell r="L560">
            <v>1248</v>
          </cell>
        </row>
        <row r="561">
          <cell r="A561" t="str">
            <v>p04083</v>
          </cell>
          <cell r="C561" t="str">
            <v xml:space="preserve"> เฟส</v>
          </cell>
          <cell r="D561" t="str">
            <v>CA051404</v>
          </cell>
          <cell r="E561" t="str">
            <v>Inventory</v>
          </cell>
          <cell r="F561">
            <v>29</v>
          </cell>
          <cell r="G561" t="str">
            <v>WD01XXXXX</v>
          </cell>
          <cell r="H561" t="str">
            <v>WD01XXXXX</v>
          </cell>
          <cell r="I561" t="str">
            <v>Chicken</v>
          </cell>
          <cell r="J561" t="str">
            <v>A06B8DDN</v>
          </cell>
          <cell r="K561" t="str">
            <v>06-12-2018</v>
          </cell>
          <cell r="L561">
            <v>1248</v>
          </cell>
        </row>
        <row r="562">
          <cell r="A562" t="str">
            <v>p04084</v>
          </cell>
          <cell r="C562" t="str">
            <v xml:space="preserve"> เฟส</v>
          </cell>
          <cell r="D562" t="str">
            <v>CA060101</v>
          </cell>
          <cell r="E562" t="str">
            <v>Inventory</v>
          </cell>
          <cell r="F562">
            <v>14</v>
          </cell>
          <cell r="G562" t="str">
            <v>WD01XXXXX</v>
          </cell>
          <cell r="H562" t="str">
            <v>WD01XXXXX</v>
          </cell>
          <cell r="I562" t="str">
            <v>Chicken</v>
          </cell>
          <cell r="J562" t="str">
            <v>A06C8CDN</v>
          </cell>
          <cell r="K562" t="str">
            <v>06-12-2018</v>
          </cell>
          <cell r="L562">
            <v>1248</v>
          </cell>
        </row>
        <row r="563">
          <cell r="A563" t="str">
            <v>p04085</v>
          </cell>
          <cell r="C563" t="str">
            <v xml:space="preserve"> เฟส</v>
          </cell>
          <cell r="D563" t="str">
            <v>CA060102</v>
          </cell>
          <cell r="E563" t="str">
            <v>Inventory</v>
          </cell>
          <cell r="F563">
            <v>21</v>
          </cell>
          <cell r="G563" t="str">
            <v>WD01XXXXX</v>
          </cell>
          <cell r="H563" t="str">
            <v>WD01XXXXX</v>
          </cell>
          <cell r="I563" t="str">
            <v>Chicken</v>
          </cell>
          <cell r="J563" t="str">
            <v>A06C8DDN</v>
          </cell>
          <cell r="K563" t="str">
            <v>06-12-2018</v>
          </cell>
          <cell r="L563">
            <v>1248</v>
          </cell>
        </row>
        <row r="564">
          <cell r="A564" t="str">
            <v>p04086</v>
          </cell>
          <cell r="C564" t="str">
            <v xml:space="preserve"> เฟส</v>
          </cell>
          <cell r="D564" t="str">
            <v>CA060103</v>
          </cell>
          <cell r="E564" t="str">
            <v>Inventory</v>
          </cell>
          <cell r="F564">
            <v>3</v>
          </cell>
          <cell r="G564" t="str">
            <v>WD01XXXXX</v>
          </cell>
          <cell r="H564" t="str">
            <v>WD01XXXXX</v>
          </cell>
          <cell r="I564" t="str">
            <v>Chicken</v>
          </cell>
          <cell r="J564" t="str">
            <v>A06C8DDN</v>
          </cell>
          <cell r="K564" t="str">
            <v>06-12-2018</v>
          </cell>
          <cell r="L564">
            <v>1248</v>
          </cell>
        </row>
        <row r="565">
          <cell r="A565" t="str">
            <v>p04087</v>
          </cell>
          <cell r="C565" t="str">
            <v xml:space="preserve"> เฟส</v>
          </cell>
          <cell r="D565" t="str">
            <v>CA060104</v>
          </cell>
          <cell r="E565" t="str">
            <v>Inventory</v>
          </cell>
          <cell r="F565">
            <v>20</v>
          </cell>
          <cell r="G565" t="str">
            <v>WD01XXXXX</v>
          </cell>
          <cell r="H565" t="str">
            <v>WD01XXXXX</v>
          </cell>
          <cell r="I565" t="str">
            <v>Chicken</v>
          </cell>
          <cell r="J565" t="str">
            <v>A06C8CDN</v>
          </cell>
          <cell r="K565" t="str">
            <v>06-12-2018</v>
          </cell>
          <cell r="L565">
            <v>1248</v>
          </cell>
        </row>
        <row r="566">
          <cell r="A566" t="str">
            <v>p04088</v>
          </cell>
          <cell r="C566" t="str">
            <v xml:space="preserve"> เฟส</v>
          </cell>
          <cell r="D566" t="str">
            <v>CA060201</v>
          </cell>
          <cell r="E566" t="str">
            <v>Inventory</v>
          </cell>
          <cell r="F566">
            <v>6</v>
          </cell>
          <cell r="G566" t="str">
            <v>WD01XXXXX</v>
          </cell>
          <cell r="H566" t="str">
            <v>WD01XXXXX</v>
          </cell>
          <cell r="I566" t="str">
            <v>Chicken</v>
          </cell>
          <cell r="J566" t="str">
            <v>A06C8DDN</v>
          </cell>
          <cell r="K566" t="str">
            <v>06-12-2018</v>
          </cell>
          <cell r="L566">
            <v>1248</v>
          </cell>
        </row>
        <row r="567">
          <cell r="A567" t="str">
            <v>p04089</v>
          </cell>
          <cell r="C567" t="str">
            <v xml:space="preserve"> เฟส</v>
          </cell>
          <cell r="D567" t="str">
            <v>CA060202</v>
          </cell>
          <cell r="E567" t="str">
            <v>Inventory</v>
          </cell>
          <cell r="F567">
            <v>13</v>
          </cell>
          <cell r="G567" t="str">
            <v>WD01XXXXX</v>
          </cell>
          <cell r="H567" t="str">
            <v>WD01XXXXX</v>
          </cell>
          <cell r="I567" t="str">
            <v>Chicken</v>
          </cell>
          <cell r="J567" t="str">
            <v>A06C8CDN</v>
          </cell>
          <cell r="K567" t="str">
            <v>06-12-2018</v>
          </cell>
          <cell r="L567">
            <v>1248</v>
          </cell>
        </row>
        <row r="568">
          <cell r="A568" t="str">
            <v>p04090</v>
          </cell>
          <cell r="C568" t="str">
            <v xml:space="preserve"> เฟส</v>
          </cell>
          <cell r="D568" t="str">
            <v>CA060203</v>
          </cell>
          <cell r="E568" t="str">
            <v>Inventory</v>
          </cell>
          <cell r="F568">
            <v>2</v>
          </cell>
          <cell r="G568" t="str">
            <v>WD01XXXXX</v>
          </cell>
          <cell r="H568" t="str">
            <v>WD01XXXXX</v>
          </cell>
          <cell r="I568" t="str">
            <v>Chicken</v>
          </cell>
          <cell r="J568" t="str">
            <v>A06C8CDN</v>
          </cell>
          <cell r="K568" t="str">
            <v>06-12-2018</v>
          </cell>
          <cell r="L568">
            <v>1248</v>
          </cell>
        </row>
        <row r="569">
          <cell r="A569" t="str">
            <v>p04091</v>
          </cell>
          <cell r="C569" t="str">
            <v xml:space="preserve"> เฟส</v>
          </cell>
          <cell r="D569" t="str">
            <v>CA060204</v>
          </cell>
          <cell r="E569" t="str">
            <v>Inventory</v>
          </cell>
          <cell r="F569">
            <v>13</v>
          </cell>
          <cell r="G569" t="str">
            <v>WD01XXXXX</v>
          </cell>
          <cell r="H569" t="str">
            <v>WD01XXXXX</v>
          </cell>
          <cell r="I569" t="str">
            <v>Chicken</v>
          </cell>
          <cell r="J569" t="str">
            <v>A06C8DDN</v>
          </cell>
          <cell r="K569" t="str">
            <v>06-12-2018</v>
          </cell>
          <cell r="L569">
            <v>1248</v>
          </cell>
        </row>
        <row r="570">
          <cell r="A570" t="str">
            <v>p04092</v>
          </cell>
          <cell r="C570" t="str">
            <v xml:space="preserve"> เฟส</v>
          </cell>
          <cell r="D570" t="str">
            <v>CA060301</v>
          </cell>
          <cell r="E570" t="str">
            <v>Inventory</v>
          </cell>
          <cell r="F570">
            <v>3</v>
          </cell>
          <cell r="G570" t="str">
            <v>WD01XXXXX</v>
          </cell>
          <cell r="H570" t="str">
            <v>WD01XXXXX</v>
          </cell>
          <cell r="I570" t="str">
            <v>Chicken</v>
          </cell>
          <cell r="J570" t="str">
            <v>A06C8CDN</v>
          </cell>
          <cell r="K570" t="str">
            <v>06-12-2018</v>
          </cell>
          <cell r="L570">
            <v>1248</v>
          </cell>
        </row>
        <row r="571">
          <cell r="A571" t="str">
            <v>p04093</v>
          </cell>
          <cell r="C571" t="str">
            <v xml:space="preserve"> เฟส</v>
          </cell>
          <cell r="D571" t="str">
            <v>CA060302</v>
          </cell>
          <cell r="E571" t="str">
            <v>Inventory</v>
          </cell>
          <cell r="F571">
            <v>23</v>
          </cell>
          <cell r="G571" t="str">
            <v>WD01XXXXX</v>
          </cell>
          <cell r="H571" t="str">
            <v>WD01XXXXX</v>
          </cell>
          <cell r="I571" t="str">
            <v>Chicken</v>
          </cell>
          <cell r="J571" t="str">
            <v>A06C8DDN</v>
          </cell>
          <cell r="K571" t="str">
            <v>06-12-2018</v>
          </cell>
          <cell r="L571">
            <v>1248</v>
          </cell>
        </row>
        <row r="572">
          <cell r="A572" t="str">
            <v>p04094</v>
          </cell>
          <cell r="C572" t="str">
            <v xml:space="preserve"> เฟส</v>
          </cell>
          <cell r="D572" t="str">
            <v>CA060303</v>
          </cell>
          <cell r="E572" t="str">
            <v>Inventory</v>
          </cell>
          <cell r="F572">
            <v>4</v>
          </cell>
          <cell r="G572" t="str">
            <v>WD01XXXXX</v>
          </cell>
          <cell r="H572" t="str">
            <v>WD01XXXXX</v>
          </cell>
          <cell r="I572" t="str">
            <v>Chicken</v>
          </cell>
          <cell r="J572" t="str">
            <v>A06C8DDN</v>
          </cell>
          <cell r="K572" t="str">
            <v>06-12-2018</v>
          </cell>
          <cell r="L572">
            <v>1248</v>
          </cell>
        </row>
        <row r="573">
          <cell r="A573" t="str">
            <v>p04095</v>
          </cell>
          <cell r="C573" t="str">
            <v xml:space="preserve"> เฟส</v>
          </cell>
          <cell r="D573" t="str">
            <v>CA060304</v>
          </cell>
          <cell r="E573" t="str">
            <v>Inventory</v>
          </cell>
          <cell r="F573">
            <v>14</v>
          </cell>
          <cell r="G573" t="str">
            <v>WD01XXXXX</v>
          </cell>
          <cell r="H573" t="str">
            <v>WD01XXXXX</v>
          </cell>
          <cell r="I573" t="str">
            <v>Chicken</v>
          </cell>
          <cell r="J573" t="str">
            <v>A06C8DDN</v>
          </cell>
          <cell r="K573" t="str">
            <v>06-12-2018</v>
          </cell>
          <cell r="L573">
            <v>1248</v>
          </cell>
        </row>
        <row r="574">
          <cell r="A574" t="str">
            <v>p04096</v>
          </cell>
          <cell r="C574" t="str">
            <v xml:space="preserve"> เฟส</v>
          </cell>
          <cell r="D574" t="str">
            <v>CA060401</v>
          </cell>
          <cell r="E574" t="str">
            <v>Inventory</v>
          </cell>
          <cell r="F574">
            <v>16</v>
          </cell>
          <cell r="G574" t="str">
            <v>WD01XXXXX</v>
          </cell>
          <cell r="H574" t="str">
            <v>WD01XXXXX</v>
          </cell>
          <cell r="I574" t="str">
            <v>Chicken</v>
          </cell>
          <cell r="J574" t="str">
            <v>A06C8DDN</v>
          </cell>
          <cell r="K574" t="str">
            <v>06-12-2018</v>
          </cell>
          <cell r="L574">
            <v>1248</v>
          </cell>
        </row>
        <row r="575">
          <cell r="A575" t="str">
            <v>p04097</v>
          </cell>
          <cell r="C575" t="str">
            <v xml:space="preserve"> เฟส</v>
          </cell>
          <cell r="D575" t="str">
            <v>CA060402</v>
          </cell>
          <cell r="E575" t="str">
            <v>Inventory</v>
          </cell>
          <cell r="F575">
            <v>25</v>
          </cell>
          <cell r="G575" t="str">
            <v>WD01XXXXX</v>
          </cell>
          <cell r="H575" t="str">
            <v>WD01XXXXX</v>
          </cell>
          <cell r="I575" t="str">
            <v>Chicken</v>
          </cell>
          <cell r="J575" t="str">
            <v>A06C8DDN</v>
          </cell>
          <cell r="K575" t="str">
            <v>06-12-2018</v>
          </cell>
          <cell r="L575">
            <v>1248</v>
          </cell>
        </row>
        <row r="576">
          <cell r="A576" t="str">
            <v>p04098</v>
          </cell>
          <cell r="C576" t="str">
            <v xml:space="preserve"> เฟส</v>
          </cell>
          <cell r="D576" t="str">
            <v>CA060403</v>
          </cell>
          <cell r="E576" t="str">
            <v>Inventory</v>
          </cell>
          <cell r="F576">
            <v>16</v>
          </cell>
          <cell r="G576" t="str">
            <v>WD01XXXXX</v>
          </cell>
          <cell r="H576" t="str">
            <v>WD01XXXXX</v>
          </cell>
          <cell r="I576" t="str">
            <v>Chicken</v>
          </cell>
          <cell r="J576" t="str">
            <v>A06C8CDN</v>
          </cell>
          <cell r="K576" t="str">
            <v>06-12-2018</v>
          </cell>
          <cell r="L576">
            <v>1248</v>
          </cell>
        </row>
        <row r="577">
          <cell r="A577" t="str">
            <v>p04099</v>
          </cell>
          <cell r="C577" t="str">
            <v xml:space="preserve"> เฟส</v>
          </cell>
          <cell r="D577" t="str">
            <v>CA060404</v>
          </cell>
          <cell r="E577" t="str">
            <v>Inventory</v>
          </cell>
          <cell r="F577">
            <v>15</v>
          </cell>
          <cell r="G577" t="str">
            <v>WD01XXXXX</v>
          </cell>
          <cell r="H577" t="str">
            <v>WD01XXXXX</v>
          </cell>
          <cell r="I577" t="str">
            <v>Chicken</v>
          </cell>
          <cell r="J577" t="str">
            <v>A06C8CDN</v>
          </cell>
          <cell r="K577" t="str">
            <v>06-12-2018</v>
          </cell>
          <cell r="L577">
            <v>1248</v>
          </cell>
        </row>
        <row r="578">
          <cell r="A578" t="str">
            <v>p04100</v>
          </cell>
          <cell r="C578" t="str">
            <v xml:space="preserve"> เฟส</v>
          </cell>
          <cell r="D578" t="str">
            <v>CA060501</v>
          </cell>
          <cell r="E578" t="str">
            <v>Inventory</v>
          </cell>
          <cell r="F578">
            <v>4</v>
          </cell>
          <cell r="G578" t="str">
            <v>WD01XXXXX</v>
          </cell>
          <cell r="H578" t="str">
            <v>WD01XXXXX</v>
          </cell>
          <cell r="I578" t="str">
            <v>Chicken</v>
          </cell>
          <cell r="J578" t="str">
            <v>A06C8CDN</v>
          </cell>
          <cell r="K578" t="str">
            <v>06-12-2018</v>
          </cell>
          <cell r="L578">
            <v>1248</v>
          </cell>
        </row>
        <row r="579">
          <cell r="A579" t="str">
            <v>p04101</v>
          </cell>
          <cell r="C579" t="str">
            <v xml:space="preserve"> เฟส</v>
          </cell>
          <cell r="D579" t="str">
            <v>CA060502</v>
          </cell>
          <cell r="E579" t="str">
            <v>Inventory</v>
          </cell>
          <cell r="F579">
            <v>5</v>
          </cell>
          <cell r="G579" t="str">
            <v>WD01XXXXX</v>
          </cell>
          <cell r="H579" t="str">
            <v>WD01XXXXX</v>
          </cell>
          <cell r="I579" t="str">
            <v>Chicken</v>
          </cell>
          <cell r="J579" t="str">
            <v>A06C8DDN</v>
          </cell>
          <cell r="K579" t="str">
            <v>06-12-2018</v>
          </cell>
          <cell r="L579">
            <v>1248</v>
          </cell>
        </row>
        <row r="580">
          <cell r="A580" t="str">
            <v>p04102</v>
          </cell>
          <cell r="C580" t="str">
            <v xml:space="preserve"> เฟส</v>
          </cell>
          <cell r="D580" t="str">
            <v>CA060503</v>
          </cell>
          <cell r="E580" t="str">
            <v>Inventory</v>
          </cell>
          <cell r="F580">
            <v>17</v>
          </cell>
          <cell r="G580" t="str">
            <v>WD01XXXXX</v>
          </cell>
          <cell r="H580" t="str">
            <v>WD01XXXXX</v>
          </cell>
          <cell r="I580" t="str">
            <v>Chicken</v>
          </cell>
          <cell r="J580" t="str">
            <v>A06C8DDN</v>
          </cell>
          <cell r="K580" t="str">
            <v>06-12-2018</v>
          </cell>
          <cell r="L580">
            <v>1248</v>
          </cell>
        </row>
        <row r="581">
          <cell r="A581" t="str">
            <v>p04103</v>
          </cell>
          <cell r="C581" t="str">
            <v xml:space="preserve"> เฟส</v>
          </cell>
          <cell r="D581" t="str">
            <v>CA060504</v>
          </cell>
          <cell r="E581" t="str">
            <v>Inventory</v>
          </cell>
          <cell r="F581">
            <v>11</v>
          </cell>
          <cell r="G581" t="str">
            <v>WD01XXXXX</v>
          </cell>
          <cell r="H581" t="str">
            <v>WD01XXXXX</v>
          </cell>
          <cell r="I581" t="str">
            <v>Chicken</v>
          </cell>
          <cell r="J581" t="str">
            <v>A06C8CDN</v>
          </cell>
          <cell r="K581" t="str">
            <v>06-12-2018</v>
          </cell>
          <cell r="L581">
            <v>1248</v>
          </cell>
        </row>
        <row r="582">
          <cell r="A582" t="str">
            <v>p04104</v>
          </cell>
          <cell r="C582" t="str">
            <v xml:space="preserve"> เฟส</v>
          </cell>
          <cell r="D582" t="str">
            <v>CA060601</v>
          </cell>
          <cell r="E582" t="str">
            <v>Inventory</v>
          </cell>
          <cell r="F582">
            <v>18</v>
          </cell>
          <cell r="G582" t="str">
            <v>WD01XXXXX</v>
          </cell>
          <cell r="H582" t="str">
            <v>WD01XXXXX</v>
          </cell>
          <cell r="I582" t="str">
            <v>Chicken</v>
          </cell>
          <cell r="J582" t="str">
            <v>A06C8DDN</v>
          </cell>
          <cell r="K582" t="str">
            <v>06-12-2018</v>
          </cell>
          <cell r="L582">
            <v>1248</v>
          </cell>
        </row>
        <row r="583">
          <cell r="A583" t="str">
            <v>p04105</v>
          </cell>
          <cell r="C583" t="str">
            <v xml:space="preserve"> เฟส</v>
          </cell>
          <cell r="D583" t="str">
            <v>CA060602</v>
          </cell>
          <cell r="E583" t="str">
            <v>Inventory</v>
          </cell>
          <cell r="F583">
            <v>15</v>
          </cell>
          <cell r="G583" t="str">
            <v>WD01XXXXX</v>
          </cell>
          <cell r="H583" t="str">
            <v>WD01XXXXX</v>
          </cell>
          <cell r="I583" t="str">
            <v>Chicken</v>
          </cell>
          <cell r="J583" t="str">
            <v>A06C8DDN</v>
          </cell>
          <cell r="K583" t="str">
            <v>06-12-2018</v>
          </cell>
          <cell r="L583">
            <v>1248</v>
          </cell>
        </row>
        <row r="584">
          <cell r="A584" t="str">
            <v>p04106</v>
          </cell>
          <cell r="C584" t="str">
            <v xml:space="preserve"> เฟส</v>
          </cell>
          <cell r="D584" t="str">
            <v>CA060603</v>
          </cell>
          <cell r="E584" t="str">
            <v>Inventory</v>
          </cell>
          <cell r="F584">
            <v>1</v>
          </cell>
          <cell r="G584" t="str">
            <v>WD01XXXXX</v>
          </cell>
          <cell r="H584" t="str">
            <v>WD01XXXXX</v>
          </cell>
          <cell r="I584" t="str">
            <v>Chicken</v>
          </cell>
          <cell r="J584" t="str">
            <v>A06C8CDN</v>
          </cell>
          <cell r="K584" t="str">
            <v>06-12-2018</v>
          </cell>
          <cell r="L584">
            <v>1248</v>
          </cell>
        </row>
        <row r="585">
          <cell r="A585" t="str">
            <v>p04107</v>
          </cell>
          <cell r="C585" t="str">
            <v xml:space="preserve"> เฟส</v>
          </cell>
          <cell r="D585" t="str">
            <v>CA060604</v>
          </cell>
          <cell r="E585" t="str">
            <v>Inventory</v>
          </cell>
          <cell r="F585">
            <v>2</v>
          </cell>
          <cell r="G585" t="str">
            <v>WD01XXXXX</v>
          </cell>
          <cell r="H585" t="str">
            <v>WD01XXXXX</v>
          </cell>
          <cell r="I585" t="str">
            <v>Chicken</v>
          </cell>
          <cell r="J585" t="str">
            <v>A06C8DDN</v>
          </cell>
          <cell r="K585" t="str">
            <v>06-12-2018</v>
          </cell>
          <cell r="L585">
            <v>1248</v>
          </cell>
        </row>
        <row r="586">
          <cell r="A586" t="str">
            <v>p04108</v>
          </cell>
          <cell r="C586" t="str">
            <v xml:space="preserve"> เฟส</v>
          </cell>
          <cell r="D586" t="str">
            <v>CA060701</v>
          </cell>
          <cell r="E586" t="str">
            <v>Inventory</v>
          </cell>
          <cell r="F586">
            <v>20</v>
          </cell>
          <cell r="G586" t="str">
            <v>WD01XXXXX</v>
          </cell>
          <cell r="H586" t="str">
            <v>WD01XXXXX</v>
          </cell>
          <cell r="I586" t="str">
            <v>Chicken</v>
          </cell>
          <cell r="J586" t="str">
            <v>A06C8DDN</v>
          </cell>
          <cell r="K586" t="str">
            <v>06-12-2018</v>
          </cell>
          <cell r="L586">
            <v>1248</v>
          </cell>
        </row>
        <row r="587">
          <cell r="A587" t="str">
            <v>p04109</v>
          </cell>
          <cell r="C587" t="str">
            <v xml:space="preserve"> เฟส</v>
          </cell>
          <cell r="D587" t="str">
            <v>CA060702</v>
          </cell>
          <cell r="E587" t="str">
            <v>Inventory</v>
          </cell>
          <cell r="F587">
            <v>11</v>
          </cell>
          <cell r="G587" t="str">
            <v>WD01XXXXX</v>
          </cell>
          <cell r="H587" t="str">
            <v>WD01XXXXX</v>
          </cell>
          <cell r="I587" t="str">
            <v>Chicken</v>
          </cell>
          <cell r="J587" t="str">
            <v>A06C8CDN</v>
          </cell>
          <cell r="K587" t="str">
            <v>06-12-2018</v>
          </cell>
          <cell r="L587">
            <v>1248</v>
          </cell>
        </row>
        <row r="588">
          <cell r="A588" t="str">
            <v>p04110</v>
          </cell>
          <cell r="C588" t="str">
            <v xml:space="preserve"> เฟส</v>
          </cell>
          <cell r="D588" t="str">
            <v>CA060703</v>
          </cell>
          <cell r="E588" t="str">
            <v>Inventory</v>
          </cell>
          <cell r="F588">
            <v>26</v>
          </cell>
          <cell r="G588" t="str">
            <v>WD01XXXXX</v>
          </cell>
          <cell r="H588" t="str">
            <v>WD01XXXXX</v>
          </cell>
          <cell r="I588" t="str">
            <v>Chicken</v>
          </cell>
          <cell r="J588" t="str">
            <v>A06C8DDN</v>
          </cell>
          <cell r="K588" t="str">
            <v>06-12-2018</v>
          </cell>
          <cell r="L588">
            <v>1248</v>
          </cell>
        </row>
        <row r="589">
          <cell r="A589" t="str">
            <v>p04111</v>
          </cell>
          <cell r="C589" t="str">
            <v xml:space="preserve"> เฟส</v>
          </cell>
          <cell r="D589" t="str">
            <v>CA060704</v>
          </cell>
          <cell r="E589" t="str">
            <v>Inventory</v>
          </cell>
          <cell r="F589">
            <v>9</v>
          </cell>
          <cell r="G589" t="str">
            <v>WD01XXXXX</v>
          </cell>
          <cell r="H589" t="str">
            <v>WD01XXXXX</v>
          </cell>
          <cell r="I589" t="str">
            <v>Chicken</v>
          </cell>
          <cell r="J589" t="str">
            <v>A06C8DNN</v>
          </cell>
          <cell r="K589" t="str">
            <v>06-12-2018</v>
          </cell>
          <cell r="L589">
            <v>1248</v>
          </cell>
        </row>
        <row r="590">
          <cell r="A590" t="str">
            <v>p04112</v>
          </cell>
          <cell r="C590" t="str">
            <v xml:space="preserve"> เฟส</v>
          </cell>
          <cell r="D590" t="str">
            <v>CA060801</v>
          </cell>
          <cell r="E590" t="str">
            <v>Inventory</v>
          </cell>
          <cell r="F590">
            <v>2</v>
          </cell>
          <cell r="G590" t="str">
            <v>WD01XXXXX</v>
          </cell>
          <cell r="H590" t="str">
            <v>WD01XXXXX</v>
          </cell>
          <cell r="I590" t="str">
            <v>Chicken</v>
          </cell>
          <cell r="J590" t="str">
            <v>A06C8DNN</v>
          </cell>
          <cell r="K590" t="str">
            <v>06-12-2018</v>
          </cell>
          <cell r="L590">
            <v>1248</v>
          </cell>
        </row>
        <row r="591">
          <cell r="A591" t="str">
            <v>p04113</v>
          </cell>
          <cell r="C591" t="str">
            <v xml:space="preserve"> เฟส</v>
          </cell>
          <cell r="D591" t="str">
            <v>CA060802</v>
          </cell>
          <cell r="E591" t="str">
            <v>Inventory</v>
          </cell>
          <cell r="F591">
            <v>19</v>
          </cell>
          <cell r="G591" t="str">
            <v>WD01XXXXX</v>
          </cell>
          <cell r="H591" t="str">
            <v>WD01XXXXX</v>
          </cell>
          <cell r="I591" t="str">
            <v>Chicken</v>
          </cell>
          <cell r="J591" t="str">
            <v>A06C8DDN</v>
          </cell>
          <cell r="K591" t="str">
            <v>06-12-2018</v>
          </cell>
          <cell r="L591">
            <v>1248</v>
          </cell>
        </row>
        <row r="592">
          <cell r="A592" t="str">
            <v>p04114</v>
          </cell>
          <cell r="C592" t="str">
            <v xml:space="preserve"> เฟส</v>
          </cell>
          <cell r="D592" t="str">
            <v>CA060803</v>
          </cell>
          <cell r="E592" t="str">
            <v>Inventory</v>
          </cell>
          <cell r="F592">
            <v>22</v>
          </cell>
          <cell r="G592" t="str">
            <v>WD01XXXXX</v>
          </cell>
          <cell r="H592" t="str">
            <v>WD01XXXXX</v>
          </cell>
          <cell r="I592" t="str">
            <v>Chicken</v>
          </cell>
          <cell r="J592" t="str">
            <v>A06C8CDN</v>
          </cell>
          <cell r="K592" t="str">
            <v>06-12-2018</v>
          </cell>
          <cell r="L592">
            <v>1248</v>
          </cell>
        </row>
        <row r="593">
          <cell r="A593" t="str">
            <v>p04115</v>
          </cell>
          <cell r="C593" t="str">
            <v xml:space="preserve"> เฟส</v>
          </cell>
          <cell r="D593" t="str">
            <v>CA060804</v>
          </cell>
          <cell r="E593" t="str">
            <v>Inventory</v>
          </cell>
          <cell r="F593">
            <v>10</v>
          </cell>
          <cell r="G593" t="str">
            <v>WD01XXXXX</v>
          </cell>
          <cell r="H593" t="str">
            <v>WD01XXXXX</v>
          </cell>
          <cell r="I593" t="str">
            <v>Chicken</v>
          </cell>
          <cell r="J593" t="str">
            <v>A06C8DDN</v>
          </cell>
          <cell r="K593" t="str">
            <v>06-12-2018</v>
          </cell>
          <cell r="L593">
            <v>1248</v>
          </cell>
        </row>
        <row r="594">
          <cell r="A594" t="str">
            <v>p04116</v>
          </cell>
          <cell r="C594" t="str">
            <v xml:space="preserve"> เฟส</v>
          </cell>
          <cell r="D594" t="str">
            <v>CA060901</v>
          </cell>
          <cell r="E594" t="str">
            <v>Inventory</v>
          </cell>
          <cell r="F594">
            <v>8</v>
          </cell>
          <cell r="G594" t="str">
            <v>WD01XXXXX</v>
          </cell>
          <cell r="H594" t="str">
            <v>WD01XXXXX</v>
          </cell>
          <cell r="I594" t="str">
            <v>Chicken</v>
          </cell>
          <cell r="J594" t="str">
            <v>A06C8DDN</v>
          </cell>
          <cell r="K594" t="str">
            <v>06-12-2018</v>
          </cell>
          <cell r="L594">
            <v>1248</v>
          </cell>
        </row>
        <row r="595">
          <cell r="A595" t="str">
            <v>p04117</v>
          </cell>
          <cell r="C595" t="str">
            <v xml:space="preserve"> เฟส</v>
          </cell>
          <cell r="D595" t="str">
            <v>CA060902</v>
          </cell>
          <cell r="E595" t="str">
            <v>Inventory</v>
          </cell>
          <cell r="F595">
            <v>12</v>
          </cell>
          <cell r="G595" t="str">
            <v>WD01XXXXX</v>
          </cell>
          <cell r="H595" t="str">
            <v>WD01XXXXX</v>
          </cell>
          <cell r="I595" t="str">
            <v>Chicken</v>
          </cell>
          <cell r="J595" t="str">
            <v>A06C8DDN</v>
          </cell>
          <cell r="K595" t="str">
            <v>06-12-2018</v>
          </cell>
          <cell r="L595">
            <v>1248</v>
          </cell>
        </row>
        <row r="596">
          <cell r="A596" t="str">
            <v>p04118</v>
          </cell>
          <cell r="C596" t="str">
            <v xml:space="preserve"> เฟส</v>
          </cell>
          <cell r="D596" t="str">
            <v>CA060903</v>
          </cell>
          <cell r="E596" t="str">
            <v>Inventory</v>
          </cell>
          <cell r="F596">
            <v>21</v>
          </cell>
          <cell r="G596" t="str">
            <v>WD01XXXXX</v>
          </cell>
          <cell r="H596" t="str">
            <v>WD01XXXXX</v>
          </cell>
          <cell r="I596" t="str">
            <v>Chicken</v>
          </cell>
          <cell r="J596" t="str">
            <v>A06C8CDN</v>
          </cell>
          <cell r="K596" t="str">
            <v>06-12-2018</v>
          </cell>
          <cell r="L596">
            <v>1248</v>
          </cell>
        </row>
        <row r="597">
          <cell r="A597" t="str">
            <v>p04119</v>
          </cell>
          <cell r="C597" t="str">
            <v xml:space="preserve"> เฟส</v>
          </cell>
          <cell r="D597" t="str">
            <v>CA060904</v>
          </cell>
          <cell r="E597" t="str">
            <v>Inventory</v>
          </cell>
          <cell r="F597">
            <v>7</v>
          </cell>
          <cell r="G597" t="str">
            <v>WD01XXXXX</v>
          </cell>
          <cell r="H597" t="str">
            <v>WD01XXXXX</v>
          </cell>
          <cell r="I597" t="str">
            <v>Chicken</v>
          </cell>
          <cell r="J597" t="str">
            <v>A06C8DDN</v>
          </cell>
          <cell r="K597" t="str">
            <v>06-12-2018</v>
          </cell>
          <cell r="L597">
            <v>1248</v>
          </cell>
        </row>
        <row r="598">
          <cell r="A598" t="str">
            <v>p04120</v>
          </cell>
          <cell r="C598" t="str">
            <v xml:space="preserve"> เฟส</v>
          </cell>
          <cell r="D598" t="str">
            <v>CA061001</v>
          </cell>
          <cell r="E598" t="str">
            <v>Inventory</v>
          </cell>
          <cell r="F598">
            <v>24</v>
          </cell>
          <cell r="G598" t="str">
            <v>WD01XXXXX</v>
          </cell>
          <cell r="H598" t="str">
            <v>WD01XXXXX</v>
          </cell>
          <cell r="I598" t="str">
            <v>Chicken</v>
          </cell>
          <cell r="J598" t="str">
            <v>A06C8CDN</v>
          </cell>
          <cell r="K598" t="str">
            <v>06-12-2018</v>
          </cell>
          <cell r="L598">
            <v>1248</v>
          </cell>
        </row>
        <row r="599">
          <cell r="A599" t="str">
            <v>p04121</v>
          </cell>
          <cell r="C599" t="str">
            <v xml:space="preserve"> เฟส</v>
          </cell>
          <cell r="D599" t="str">
            <v>CA061002</v>
          </cell>
          <cell r="E599" t="str">
            <v>Inventory</v>
          </cell>
          <cell r="F599">
            <v>8</v>
          </cell>
          <cell r="G599" t="str">
            <v>WD01XXXXX</v>
          </cell>
          <cell r="H599" t="str">
            <v>WD01XXXXX</v>
          </cell>
          <cell r="I599" t="str">
            <v>Chicken</v>
          </cell>
          <cell r="J599" t="str">
            <v>A06C8CDN</v>
          </cell>
          <cell r="K599" t="str">
            <v>06-12-2018</v>
          </cell>
          <cell r="L599">
            <v>1248</v>
          </cell>
        </row>
        <row r="600">
          <cell r="A600" t="str">
            <v>p04122</v>
          </cell>
          <cell r="C600" t="str">
            <v xml:space="preserve"> เฟส</v>
          </cell>
          <cell r="D600" t="str">
            <v>CA061003</v>
          </cell>
          <cell r="E600" t="str">
            <v>Inventory</v>
          </cell>
          <cell r="F600">
            <v>10</v>
          </cell>
          <cell r="G600" t="str">
            <v>WD01XXXXX</v>
          </cell>
          <cell r="H600" t="str">
            <v>WD01XXXXX</v>
          </cell>
          <cell r="I600" t="str">
            <v>Chicken</v>
          </cell>
          <cell r="J600" t="str">
            <v>A06C8DDN</v>
          </cell>
          <cell r="K600" t="str">
            <v>06-12-2018</v>
          </cell>
          <cell r="L600">
            <v>1248</v>
          </cell>
        </row>
        <row r="601">
          <cell r="A601" t="str">
            <v>p04123</v>
          </cell>
          <cell r="C601" t="str">
            <v xml:space="preserve"> เฟส</v>
          </cell>
          <cell r="D601" t="str">
            <v>CA061004</v>
          </cell>
          <cell r="E601" t="str">
            <v>Inventory</v>
          </cell>
          <cell r="F601">
            <v>9</v>
          </cell>
          <cell r="G601" t="str">
            <v>WD01XXXXX</v>
          </cell>
          <cell r="H601" t="str">
            <v>WD01XXXXX</v>
          </cell>
          <cell r="I601" t="str">
            <v>Chicken</v>
          </cell>
          <cell r="J601" t="str">
            <v>A06C8CNN</v>
          </cell>
          <cell r="K601" t="str">
            <v>06-12-2018</v>
          </cell>
          <cell r="L601">
            <v>1248</v>
          </cell>
        </row>
        <row r="602">
          <cell r="A602" t="str">
            <v>p04124</v>
          </cell>
          <cell r="C602" t="str">
            <v xml:space="preserve"> เฟส</v>
          </cell>
          <cell r="D602" t="str">
            <v>CA061101</v>
          </cell>
          <cell r="E602" t="str">
            <v>Inventory</v>
          </cell>
          <cell r="F602">
            <v>3</v>
          </cell>
          <cell r="G602" t="str">
            <v>WD01XXXXX</v>
          </cell>
          <cell r="H602" t="str">
            <v>WD01XXXXX</v>
          </cell>
          <cell r="I602" t="str">
            <v>Chicken</v>
          </cell>
          <cell r="J602" t="str">
            <v>A06C8DNN</v>
          </cell>
          <cell r="K602" t="str">
            <v>06-12-2018</v>
          </cell>
          <cell r="L602">
            <v>1248</v>
          </cell>
        </row>
        <row r="603">
          <cell r="A603" t="str">
            <v>p04125</v>
          </cell>
          <cell r="C603" t="str">
            <v xml:space="preserve"> เฟส</v>
          </cell>
          <cell r="D603" t="str">
            <v>CA061102</v>
          </cell>
          <cell r="E603" t="str">
            <v>Inventory</v>
          </cell>
          <cell r="F603">
            <v>8</v>
          </cell>
          <cell r="G603" t="str">
            <v>WD01XXXXX</v>
          </cell>
          <cell r="H603" t="str">
            <v>WD01XXXXX</v>
          </cell>
          <cell r="I603" t="str">
            <v>Chicken</v>
          </cell>
          <cell r="J603" t="str">
            <v>A06C8DNN</v>
          </cell>
          <cell r="K603" t="str">
            <v>06-12-2018</v>
          </cell>
          <cell r="L603">
            <v>483</v>
          </cell>
        </row>
        <row r="604">
          <cell r="A604" t="str">
            <v>p04126</v>
          </cell>
          <cell r="C604" t="str">
            <v xml:space="preserve"> เฟส</v>
          </cell>
          <cell r="D604" t="str">
            <v>CA061103</v>
          </cell>
          <cell r="E604" t="str">
            <v>Inventory</v>
          </cell>
          <cell r="F604">
            <v>7</v>
          </cell>
          <cell r="G604" t="str">
            <v>WD01XXXXX</v>
          </cell>
          <cell r="H604" t="str">
            <v>WD01XXXXX</v>
          </cell>
          <cell r="I604" t="str">
            <v>Chicken</v>
          </cell>
          <cell r="J604" t="str">
            <v>A06C8CNN</v>
          </cell>
          <cell r="K604" t="str">
            <v>06-12-2018</v>
          </cell>
          <cell r="L604">
            <v>1248</v>
          </cell>
        </row>
        <row r="605">
          <cell r="A605" t="str">
            <v>p04127</v>
          </cell>
          <cell r="C605" t="str">
            <v xml:space="preserve"> เฟส</v>
          </cell>
          <cell r="D605" t="str">
            <v>CA061104</v>
          </cell>
          <cell r="E605" t="str">
            <v>Inventory</v>
          </cell>
          <cell r="F605">
            <v>5</v>
          </cell>
          <cell r="G605" t="str">
            <v>WD01XXXXX</v>
          </cell>
          <cell r="H605" t="str">
            <v>WD01XXXXX</v>
          </cell>
          <cell r="I605" t="str">
            <v>Chicken</v>
          </cell>
          <cell r="J605" t="str">
            <v>A06C8DNN</v>
          </cell>
          <cell r="K605" t="str">
            <v>06-12-2018</v>
          </cell>
          <cell r="L605">
            <v>1248</v>
          </cell>
        </row>
        <row r="606">
          <cell r="A606" t="str">
            <v>p04128</v>
          </cell>
          <cell r="C606" t="str">
            <v xml:space="preserve"> เฟส</v>
          </cell>
          <cell r="D606" t="str">
            <v>CA061201</v>
          </cell>
          <cell r="E606" t="str">
            <v>Inventory</v>
          </cell>
          <cell r="F606">
            <v>1</v>
          </cell>
          <cell r="G606" t="str">
            <v>WD01XXXXX</v>
          </cell>
          <cell r="H606" t="str">
            <v>WD01XXXXX</v>
          </cell>
          <cell r="I606" t="str">
            <v>Chicken</v>
          </cell>
          <cell r="J606" t="str">
            <v>A06C8CNN</v>
          </cell>
          <cell r="K606" t="str">
            <v>06-12-2018</v>
          </cell>
          <cell r="L606">
            <v>1248</v>
          </cell>
        </row>
        <row r="607">
          <cell r="A607" t="str">
            <v>p04129</v>
          </cell>
          <cell r="C607" t="str">
            <v xml:space="preserve"> เฟส</v>
          </cell>
          <cell r="D607" t="str">
            <v>CA061202</v>
          </cell>
          <cell r="E607" t="str">
            <v>Inventory</v>
          </cell>
          <cell r="F607">
            <v>27</v>
          </cell>
          <cell r="G607" t="str">
            <v>WD01XXXXX</v>
          </cell>
          <cell r="H607" t="str">
            <v>WD01XXXXX</v>
          </cell>
          <cell r="I607" t="str">
            <v>Chicken</v>
          </cell>
          <cell r="J607" t="str">
            <v>A06C8DDN</v>
          </cell>
          <cell r="K607" t="str">
            <v>06-12-2018</v>
          </cell>
          <cell r="L607">
            <v>1248</v>
          </cell>
        </row>
        <row r="608">
          <cell r="A608" t="str">
            <v>p04130</v>
          </cell>
          <cell r="C608" t="str">
            <v xml:space="preserve"> เฟส</v>
          </cell>
          <cell r="D608" t="str">
            <v>CA061203</v>
          </cell>
          <cell r="E608" t="str">
            <v>Inventory</v>
          </cell>
          <cell r="F608">
            <v>24</v>
          </cell>
          <cell r="G608" t="str">
            <v>WD01XXXXX</v>
          </cell>
          <cell r="H608" t="str">
            <v>WD01XXXXX</v>
          </cell>
          <cell r="I608" t="str">
            <v>Chicken</v>
          </cell>
          <cell r="J608" t="str">
            <v>A06C8DDN</v>
          </cell>
          <cell r="K608" t="str">
            <v>06-12-2018</v>
          </cell>
          <cell r="L608">
            <v>1248</v>
          </cell>
        </row>
        <row r="609">
          <cell r="A609" t="str">
            <v>p04131</v>
          </cell>
          <cell r="C609" t="str">
            <v xml:space="preserve"> เฟส</v>
          </cell>
          <cell r="D609" t="str">
            <v>CA061204</v>
          </cell>
          <cell r="E609" t="str">
            <v>Inventory</v>
          </cell>
          <cell r="F609">
            <v>6</v>
          </cell>
          <cell r="G609" t="str">
            <v>WD01XXXXX</v>
          </cell>
          <cell r="H609" t="str">
            <v>WD01XXXXX</v>
          </cell>
          <cell r="I609" t="str">
            <v>Chicken</v>
          </cell>
          <cell r="J609" t="str">
            <v>A06C8DNN</v>
          </cell>
          <cell r="K609" t="str">
            <v>06-12-2018</v>
          </cell>
          <cell r="L609">
            <v>1248</v>
          </cell>
        </row>
        <row r="610">
          <cell r="A610" t="str">
            <v>p04132</v>
          </cell>
          <cell r="C610" t="str">
            <v xml:space="preserve"> เฟส</v>
          </cell>
          <cell r="D610" t="str">
            <v>CA061301</v>
          </cell>
          <cell r="E610" t="str">
            <v>Inventory</v>
          </cell>
          <cell r="F610">
            <v>3</v>
          </cell>
          <cell r="G610" t="str">
            <v>WD01XXXXX</v>
          </cell>
          <cell r="H610" t="str">
            <v>WD01XXXXX</v>
          </cell>
          <cell r="I610" t="str">
            <v>Chicken</v>
          </cell>
          <cell r="J610" t="str">
            <v>A06C8CNN</v>
          </cell>
          <cell r="K610" t="str">
            <v>06-12-2018</v>
          </cell>
          <cell r="L610">
            <v>1248</v>
          </cell>
        </row>
        <row r="611">
          <cell r="A611" t="str">
            <v>p04133</v>
          </cell>
          <cell r="C611" t="str">
            <v xml:space="preserve"> เฟส</v>
          </cell>
          <cell r="D611" t="str">
            <v>CA061302</v>
          </cell>
          <cell r="E611" t="str">
            <v>Inventory</v>
          </cell>
          <cell r="I611" t="str">
            <v>Chicken</v>
          </cell>
        </row>
        <row r="612">
          <cell r="A612" t="str">
            <v>p04134</v>
          </cell>
          <cell r="C612" t="str">
            <v xml:space="preserve"> เฟส</v>
          </cell>
          <cell r="D612" t="str">
            <v>CA061303</v>
          </cell>
          <cell r="E612" t="str">
            <v>Inventory</v>
          </cell>
          <cell r="F612">
            <v>28</v>
          </cell>
          <cell r="G612" t="str">
            <v>WD01XXXXX</v>
          </cell>
          <cell r="H612" t="str">
            <v>WD01XXXXX</v>
          </cell>
          <cell r="I612" t="str">
            <v>Chicken</v>
          </cell>
          <cell r="J612" t="str">
            <v>A06C8DDN</v>
          </cell>
          <cell r="K612" t="str">
            <v>06-12-2018</v>
          </cell>
          <cell r="L612">
            <v>1248</v>
          </cell>
        </row>
        <row r="613">
          <cell r="A613" t="str">
            <v>p04135</v>
          </cell>
          <cell r="C613" t="str">
            <v xml:space="preserve"> เฟส</v>
          </cell>
          <cell r="D613" t="str">
            <v>CA061304</v>
          </cell>
          <cell r="E613" t="str">
            <v>Inventory</v>
          </cell>
          <cell r="F613">
            <v>6</v>
          </cell>
          <cell r="G613" t="str">
            <v>WD01XXXXX</v>
          </cell>
          <cell r="H613" t="str">
            <v>WD01XXXXX</v>
          </cell>
          <cell r="I613" t="str">
            <v>Chicken</v>
          </cell>
          <cell r="J613" t="str">
            <v>A06C8DNN</v>
          </cell>
          <cell r="K613" t="str">
            <v>06-12-2018</v>
          </cell>
          <cell r="L613">
            <v>1248</v>
          </cell>
        </row>
        <row r="614">
          <cell r="A614" t="str">
            <v>p04136</v>
          </cell>
          <cell r="C614" t="str">
            <v xml:space="preserve"> เฟส</v>
          </cell>
          <cell r="D614" t="str">
            <v>CA061401</v>
          </cell>
          <cell r="E614" t="str">
            <v>Inventory</v>
          </cell>
          <cell r="F614">
            <v>12</v>
          </cell>
          <cell r="G614" t="str">
            <v>WD01XXXXX</v>
          </cell>
          <cell r="H614" t="str">
            <v>WD01XXXXX</v>
          </cell>
          <cell r="I614" t="str">
            <v>Chicken</v>
          </cell>
          <cell r="J614" t="str">
            <v>A06C8CDN</v>
          </cell>
          <cell r="K614" t="str">
            <v>06-12-2018</v>
          </cell>
          <cell r="L614">
            <v>1248</v>
          </cell>
        </row>
        <row r="615">
          <cell r="A615" t="str">
            <v>p04137</v>
          </cell>
          <cell r="C615" t="str">
            <v xml:space="preserve"> เฟส</v>
          </cell>
          <cell r="D615" t="str">
            <v>CA061402</v>
          </cell>
          <cell r="E615" t="str">
            <v>Inventory</v>
          </cell>
          <cell r="F615">
            <v>5</v>
          </cell>
          <cell r="G615" t="str">
            <v>WD01XXXXX</v>
          </cell>
          <cell r="H615" t="str">
            <v>WD01XXXXX</v>
          </cell>
          <cell r="I615" t="str">
            <v>Chicken</v>
          </cell>
          <cell r="J615" t="str">
            <v>A06C8CNN</v>
          </cell>
          <cell r="K615" t="str">
            <v>06-12-2018</v>
          </cell>
          <cell r="L615">
            <v>1248</v>
          </cell>
        </row>
        <row r="616">
          <cell r="A616" t="str">
            <v>p04138</v>
          </cell>
          <cell r="C616" t="str">
            <v xml:space="preserve"> เฟส</v>
          </cell>
          <cell r="D616" t="str">
            <v>CA061403</v>
          </cell>
          <cell r="E616" t="str">
            <v>Inventory</v>
          </cell>
          <cell r="F616">
            <v>5</v>
          </cell>
          <cell r="G616" t="str">
            <v>WD01XXXXX</v>
          </cell>
          <cell r="H616" t="str">
            <v>WD01XXXXX</v>
          </cell>
          <cell r="I616" t="str">
            <v>Chicken</v>
          </cell>
          <cell r="J616" t="str">
            <v>A06C8DNN</v>
          </cell>
          <cell r="K616" t="str">
            <v>06-12-2018</v>
          </cell>
          <cell r="L616">
            <v>1248</v>
          </cell>
        </row>
        <row r="617">
          <cell r="A617" t="str">
            <v>p04139</v>
          </cell>
          <cell r="C617" t="str">
            <v xml:space="preserve"> เฟส</v>
          </cell>
          <cell r="D617" t="str">
            <v>CA061404</v>
          </cell>
          <cell r="E617" t="str">
            <v>Inventory</v>
          </cell>
          <cell r="F617">
            <v>6</v>
          </cell>
          <cell r="G617" t="str">
            <v>WD01XXXXX</v>
          </cell>
          <cell r="H617" t="str">
            <v>WD01XXXXX</v>
          </cell>
          <cell r="I617" t="str">
            <v>Chicken</v>
          </cell>
          <cell r="J617" t="str">
            <v>A06C8CDN</v>
          </cell>
          <cell r="K617" t="str">
            <v>06-12-2018</v>
          </cell>
          <cell r="L617">
            <v>1248</v>
          </cell>
        </row>
        <row r="618">
          <cell r="A618" t="str">
            <v>p04140</v>
          </cell>
          <cell r="C618" t="str">
            <v xml:space="preserve"> เฟส</v>
          </cell>
          <cell r="D618" t="str">
            <v>CA061501</v>
          </cell>
          <cell r="E618" t="str">
            <v>Inventory</v>
          </cell>
          <cell r="F618">
            <v>23</v>
          </cell>
          <cell r="G618" t="str">
            <v>WD01XXXXX</v>
          </cell>
          <cell r="H618" t="str">
            <v>WD01XXXXX</v>
          </cell>
          <cell r="I618" t="str">
            <v>Chicken</v>
          </cell>
          <cell r="J618" t="str">
            <v>A06C8CDN</v>
          </cell>
          <cell r="K618" t="str">
            <v>06-12-2018</v>
          </cell>
          <cell r="L618">
            <v>1248</v>
          </cell>
        </row>
        <row r="619">
          <cell r="A619" t="str">
            <v>p04141</v>
          </cell>
          <cell r="C619" t="str">
            <v xml:space="preserve"> เฟส</v>
          </cell>
          <cell r="D619" t="str">
            <v>CA061502</v>
          </cell>
          <cell r="E619" t="str">
            <v>Inventory</v>
          </cell>
          <cell r="F619">
            <v>10</v>
          </cell>
          <cell r="G619" t="str">
            <v>WD01XXXXX</v>
          </cell>
          <cell r="H619" t="str">
            <v>WD01XXXXX</v>
          </cell>
          <cell r="I619" t="str">
            <v>Chicken</v>
          </cell>
          <cell r="J619" t="str">
            <v>A06C8CNN</v>
          </cell>
          <cell r="K619" t="str">
            <v>06-12-2018</v>
          </cell>
          <cell r="L619">
            <v>1248</v>
          </cell>
        </row>
        <row r="620">
          <cell r="A620" t="str">
            <v>p04142</v>
          </cell>
          <cell r="C620" t="str">
            <v xml:space="preserve"> เฟส</v>
          </cell>
          <cell r="D620" t="str">
            <v>CA061503</v>
          </cell>
          <cell r="E620" t="str">
            <v>Inventory</v>
          </cell>
          <cell r="F620">
            <v>1</v>
          </cell>
          <cell r="G620" t="str">
            <v>WD01XXXXX</v>
          </cell>
          <cell r="H620" t="str">
            <v>WD01XXXXX</v>
          </cell>
          <cell r="I620" t="str">
            <v>Chicken</v>
          </cell>
          <cell r="J620" t="str">
            <v>A06C8DNN</v>
          </cell>
          <cell r="K620" t="str">
            <v>06-12-2018</v>
          </cell>
          <cell r="L620">
            <v>1248</v>
          </cell>
        </row>
        <row r="621">
          <cell r="A621" t="str">
            <v>p04143</v>
          </cell>
          <cell r="C621" t="str">
            <v xml:space="preserve"> เฟส</v>
          </cell>
          <cell r="D621" t="str">
            <v>CA061504</v>
          </cell>
          <cell r="E621" t="str">
            <v>Inventory</v>
          </cell>
          <cell r="F621">
            <v>3</v>
          </cell>
          <cell r="G621" t="str">
            <v>WD01XXXXX</v>
          </cell>
          <cell r="H621" t="str">
            <v>WD01XXXXX</v>
          </cell>
          <cell r="I621" t="str">
            <v>Chicken</v>
          </cell>
          <cell r="J621" t="str">
            <v>A06C8CNN</v>
          </cell>
          <cell r="K621" t="str">
            <v>06-12-2018</v>
          </cell>
          <cell r="L621">
            <v>1248</v>
          </cell>
        </row>
        <row r="622">
          <cell r="A622" t="str">
            <v>p04144</v>
          </cell>
          <cell r="C622" t="str">
            <v xml:space="preserve"> เฟส</v>
          </cell>
          <cell r="D622" t="str">
            <v>CA061601</v>
          </cell>
          <cell r="E622" t="str">
            <v>Inventory</v>
          </cell>
          <cell r="F622">
            <v>1</v>
          </cell>
          <cell r="G622" t="str">
            <v>WD01XXXXX</v>
          </cell>
          <cell r="H622" t="str">
            <v>WD01XXXXX</v>
          </cell>
          <cell r="I622" t="str">
            <v>Chicken</v>
          </cell>
          <cell r="J622" t="str">
            <v>A06C8DDN</v>
          </cell>
          <cell r="K622" t="str">
            <v>06-12-2018</v>
          </cell>
          <cell r="L622">
            <v>1248</v>
          </cell>
        </row>
        <row r="623">
          <cell r="A623" t="str">
            <v>p04145</v>
          </cell>
          <cell r="C623" t="str">
            <v xml:space="preserve"> เฟส</v>
          </cell>
          <cell r="D623" t="str">
            <v>CA061602</v>
          </cell>
          <cell r="E623" t="str">
            <v>Inventory</v>
          </cell>
          <cell r="F623">
            <v>2</v>
          </cell>
          <cell r="G623" t="str">
            <v>WD01XXXXX</v>
          </cell>
          <cell r="H623" t="str">
            <v>WD01XXXXX</v>
          </cell>
          <cell r="I623" t="str">
            <v>Chicken</v>
          </cell>
          <cell r="J623" t="str">
            <v>A06C8CNN</v>
          </cell>
          <cell r="K623" t="str">
            <v>06-12-2018</v>
          </cell>
          <cell r="L623">
            <v>1248</v>
          </cell>
        </row>
        <row r="624">
          <cell r="A624" t="str">
            <v>p04146</v>
          </cell>
          <cell r="C624" t="str">
            <v xml:space="preserve"> เฟส</v>
          </cell>
          <cell r="D624" t="str">
            <v>CA061603</v>
          </cell>
          <cell r="E624" t="str">
            <v>Inventory</v>
          </cell>
          <cell r="F624">
            <v>11</v>
          </cell>
          <cell r="G624" t="str">
            <v>WD01XXXXX</v>
          </cell>
          <cell r="H624" t="str">
            <v>WD01XXXXX</v>
          </cell>
          <cell r="I624" t="str">
            <v>Chicken</v>
          </cell>
          <cell r="J624" t="str">
            <v>A06C8CNN</v>
          </cell>
          <cell r="K624" t="str">
            <v>06-12-2018</v>
          </cell>
          <cell r="L624">
            <v>1248</v>
          </cell>
        </row>
        <row r="625">
          <cell r="A625" t="str">
            <v>p04147</v>
          </cell>
          <cell r="C625" t="str">
            <v xml:space="preserve"> เฟส</v>
          </cell>
          <cell r="D625" t="str">
            <v>CA061604</v>
          </cell>
          <cell r="E625" t="str">
            <v>Inventory</v>
          </cell>
          <cell r="F625">
            <v>11</v>
          </cell>
          <cell r="G625" t="str">
            <v>WD01XXXXX</v>
          </cell>
          <cell r="H625" t="str">
            <v>WD01XXXXX</v>
          </cell>
          <cell r="I625" t="str">
            <v>Chicken</v>
          </cell>
          <cell r="J625" t="str">
            <v>A06C8DNN</v>
          </cell>
          <cell r="K625" t="str">
            <v>06-12-2018</v>
          </cell>
          <cell r="L625">
            <v>1248</v>
          </cell>
        </row>
        <row r="626">
          <cell r="A626" t="str">
            <v>p04148</v>
          </cell>
          <cell r="C626" t="str">
            <v xml:space="preserve"> เฟส</v>
          </cell>
          <cell r="D626" t="str">
            <v>CA070101</v>
          </cell>
          <cell r="E626" t="str">
            <v>Inventory</v>
          </cell>
          <cell r="F626">
            <v>12</v>
          </cell>
          <cell r="G626" t="str">
            <v>WD03XXXXX</v>
          </cell>
          <cell r="H626" t="str">
            <v>WD03XXXXX</v>
          </cell>
          <cell r="I626" t="str">
            <v>Chicken</v>
          </cell>
          <cell r="J626" t="str">
            <v>A10C8DNN</v>
          </cell>
          <cell r="K626" t="str">
            <v>10-12-2018</v>
          </cell>
          <cell r="L626">
            <v>522</v>
          </cell>
        </row>
        <row r="627">
          <cell r="A627" t="str">
            <v>p04149</v>
          </cell>
          <cell r="C627" t="str">
            <v xml:space="preserve"> เฟส</v>
          </cell>
          <cell r="D627" t="str">
            <v>CA070102</v>
          </cell>
          <cell r="E627" t="str">
            <v>Inventory</v>
          </cell>
          <cell r="F627">
            <v>16</v>
          </cell>
          <cell r="G627" t="str">
            <v>WD03XXXXX</v>
          </cell>
          <cell r="H627" t="str">
            <v>WD03XXXXX</v>
          </cell>
          <cell r="I627" t="str">
            <v>Chicken</v>
          </cell>
          <cell r="J627" t="str">
            <v>A10C8DNN</v>
          </cell>
          <cell r="K627" t="str">
            <v>10-12-2018</v>
          </cell>
          <cell r="L627">
            <v>1248</v>
          </cell>
        </row>
        <row r="628">
          <cell r="A628" t="str">
            <v>p04150</v>
          </cell>
          <cell r="C628" t="str">
            <v xml:space="preserve"> เฟส</v>
          </cell>
          <cell r="D628" t="str">
            <v>CA070103</v>
          </cell>
          <cell r="E628" t="str">
            <v>Inventory</v>
          </cell>
          <cell r="F628">
            <v>2</v>
          </cell>
          <cell r="G628" t="str">
            <v>WD03XXXXX</v>
          </cell>
          <cell r="H628" t="str">
            <v>WD03XXXXX</v>
          </cell>
          <cell r="I628" t="str">
            <v>Chicken</v>
          </cell>
          <cell r="J628" t="str">
            <v>A10C8DNN</v>
          </cell>
          <cell r="K628" t="str">
            <v>10-12-2018</v>
          </cell>
          <cell r="L628">
            <v>1248</v>
          </cell>
        </row>
        <row r="629">
          <cell r="A629" t="str">
            <v>p04151</v>
          </cell>
          <cell r="C629" t="str">
            <v xml:space="preserve"> เฟส</v>
          </cell>
          <cell r="D629" t="str">
            <v>CA070104</v>
          </cell>
          <cell r="E629" t="str">
            <v>Inventory</v>
          </cell>
          <cell r="F629">
            <v>19</v>
          </cell>
          <cell r="G629" t="str">
            <v>WD03XXXXX</v>
          </cell>
          <cell r="H629" t="str">
            <v>WD03XXXXX</v>
          </cell>
          <cell r="I629" t="str">
            <v>Chicken</v>
          </cell>
          <cell r="J629" t="str">
            <v>A10C8DNN</v>
          </cell>
          <cell r="K629" t="str">
            <v>10-12-2018</v>
          </cell>
          <cell r="L629">
            <v>1248</v>
          </cell>
        </row>
        <row r="630">
          <cell r="A630" t="str">
            <v>p04152</v>
          </cell>
          <cell r="C630" t="str">
            <v xml:space="preserve"> เฟส</v>
          </cell>
          <cell r="D630" t="str">
            <v>CA070201</v>
          </cell>
          <cell r="E630" t="str">
            <v>Inventory</v>
          </cell>
          <cell r="F630">
            <v>17</v>
          </cell>
          <cell r="G630" t="str">
            <v>WD03XXXXX</v>
          </cell>
          <cell r="H630" t="str">
            <v>WD03XXXXX</v>
          </cell>
          <cell r="I630" t="str">
            <v>Chicken</v>
          </cell>
          <cell r="J630" t="str">
            <v>A10C8DNN</v>
          </cell>
          <cell r="K630" t="str">
            <v>10-12-2018</v>
          </cell>
          <cell r="L630">
            <v>1248</v>
          </cell>
        </row>
        <row r="631">
          <cell r="A631" t="str">
            <v>p04153</v>
          </cell>
          <cell r="C631" t="str">
            <v xml:space="preserve"> เฟส</v>
          </cell>
          <cell r="D631" t="str">
            <v>CA070202</v>
          </cell>
          <cell r="E631" t="str">
            <v>Inventory</v>
          </cell>
          <cell r="F631">
            <v>3</v>
          </cell>
          <cell r="G631" t="str">
            <v>WD03XXXXX</v>
          </cell>
          <cell r="H631" t="str">
            <v>WD03XXXXX</v>
          </cell>
          <cell r="I631" t="str">
            <v>Chicken</v>
          </cell>
          <cell r="J631" t="str">
            <v>A10C8DNN</v>
          </cell>
          <cell r="K631" t="str">
            <v>10-12-2018</v>
          </cell>
          <cell r="L631">
            <v>1248</v>
          </cell>
        </row>
        <row r="632">
          <cell r="A632" t="str">
            <v>p04154</v>
          </cell>
          <cell r="C632" t="str">
            <v xml:space="preserve"> เฟส</v>
          </cell>
          <cell r="D632" t="str">
            <v>CA070203</v>
          </cell>
          <cell r="E632" t="str">
            <v>Inventory</v>
          </cell>
          <cell r="F632">
            <v>6</v>
          </cell>
          <cell r="G632" t="str">
            <v>WD03XXXXX</v>
          </cell>
          <cell r="H632" t="str">
            <v>WD03XXXXX</v>
          </cell>
          <cell r="I632" t="str">
            <v>Chicken</v>
          </cell>
          <cell r="J632" t="str">
            <v>A10C8DNN</v>
          </cell>
          <cell r="K632" t="str">
            <v>10-12-2018</v>
          </cell>
          <cell r="L632">
            <v>1248</v>
          </cell>
        </row>
        <row r="633">
          <cell r="A633" t="str">
            <v>p04155</v>
          </cell>
          <cell r="C633" t="str">
            <v xml:space="preserve"> เฟส</v>
          </cell>
          <cell r="D633" t="str">
            <v>CA070204</v>
          </cell>
          <cell r="E633" t="str">
            <v>Inventory</v>
          </cell>
          <cell r="F633">
            <v>12</v>
          </cell>
          <cell r="G633" t="str">
            <v>WD03XXXXX</v>
          </cell>
          <cell r="H633" t="str">
            <v>WD03XXXXX</v>
          </cell>
          <cell r="I633" t="str">
            <v>Chicken</v>
          </cell>
          <cell r="J633" t="str">
            <v>A10C8DNN</v>
          </cell>
          <cell r="K633" t="str">
            <v>10-12-2018</v>
          </cell>
          <cell r="L633">
            <v>1248</v>
          </cell>
        </row>
        <row r="634">
          <cell r="A634" t="str">
            <v>p04156</v>
          </cell>
          <cell r="C634" t="str">
            <v xml:space="preserve"> เฟส</v>
          </cell>
          <cell r="D634" t="str">
            <v>CA070301</v>
          </cell>
          <cell r="E634" t="str">
            <v>Inventory</v>
          </cell>
          <cell r="F634">
            <v>10</v>
          </cell>
          <cell r="G634" t="str">
            <v>WD03XXXXX</v>
          </cell>
          <cell r="H634" t="str">
            <v>WD03XXXXX</v>
          </cell>
          <cell r="I634" t="str">
            <v>Chicken</v>
          </cell>
          <cell r="J634" t="str">
            <v>A10C8DNN</v>
          </cell>
          <cell r="K634" t="str">
            <v>10-12-2018</v>
          </cell>
          <cell r="L634">
            <v>1248</v>
          </cell>
        </row>
        <row r="635">
          <cell r="A635" t="str">
            <v>p04157</v>
          </cell>
          <cell r="C635" t="str">
            <v xml:space="preserve"> เฟส</v>
          </cell>
          <cell r="D635" t="str">
            <v>CA070302</v>
          </cell>
          <cell r="E635" t="str">
            <v>Inventory</v>
          </cell>
          <cell r="F635">
            <v>7</v>
          </cell>
          <cell r="G635" t="str">
            <v>WD03XXXXX</v>
          </cell>
          <cell r="H635" t="str">
            <v>WD03XXXXX</v>
          </cell>
          <cell r="I635" t="str">
            <v>Chicken</v>
          </cell>
          <cell r="J635" t="str">
            <v>A10C8DNN</v>
          </cell>
          <cell r="K635" t="str">
            <v>10-12-2018</v>
          </cell>
          <cell r="L635">
            <v>1248</v>
          </cell>
        </row>
        <row r="636">
          <cell r="A636" t="str">
            <v>p04158</v>
          </cell>
          <cell r="C636" t="str">
            <v xml:space="preserve"> เฟส</v>
          </cell>
          <cell r="D636" t="str">
            <v>CA070303</v>
          </cell>
          <cell r="E636" t="str">
            <v>Inventory</v>
          </cell>
          <cell r="F636">
            <v>1</v>
          </cell>
          <cell r="G636" t="str">
            <v>WD03XXXXX</v>
          </cell>
          <cell r="H636" t="str">
            <v>WD03XXXXX</v>
          </cell>
          <cell r="I636" t="str">
            <v>Chicken</v>
          </cell>
          <cell r="J636" t="str">
            <v>A10C8DNN</v>
          </cell>
          <cell r="K636" t="str">
            <v>10-12-2018</v>
          </cell>
          <cell r="L636">
            <v>1248</v>
          </cell>
        </row>
        <row r="637">
          <cell r="A637" t="str">
            <v>p04159</v>
          </cell>
          <cell r="C637" t="str">
            <v xml:space="preserve"> เฟส</v>
          </cell>
          <cell r="D637" t="str">
            <v>CA070304</v>
          </cell>
          <cell r="E637" t="str">
            <v>Inventory</v>
          </cell>
          <cell r="F637">
            <v>4</v>
          </cell>
          <cell r="G637" t="str">
            <v>WD03XXXXX</v>
          </cell>
          <cell r="H637" t="str">
            <v>WD03XXXXX</v>
          </cell>
          <cell r="I637" t="str">
            <v>Chicken</v>
          </cell>
          <cell r="J637" t="str">
            <v>A10C8DNN</v>
          </cell>
          <cell r="K637" t="str">
            <v>10-12-2018</v>
          </cell>
          <cell r="L637">
            <v>1248</v>
          </cell>
        </row>
        <row r="638">
          <cell r="A638" t="str">
            <v>p04160</v>
          </cell>
          <cell r="C638" t="str">
            <v xml:space="preserve"> เฟส</v>
          </cell>
          <cell r="D638" t="str">
            <v>CA070401</v>
          </cell>
          <cell r="E638" t="str">
            <v>Inventory</v>
          </cell>
          <cell r="F638">
            <v>2</v>
          </cell>
          <cell r="G638" t="str">
            <v>WD03XXXXX</v>
          </cell>
          <cell r="H638" t="str">
            <v>WD03XXXXX</v>
          </cell>
          <cell r="I638" t="str">
            <v>Chicken</v>
          </cell>
          <cell r="J638" t="str">
            <v>A10C8DNN</v>
          </cell>
          <cell r="K638" t="str">
            <v>10-12-2018</v>
          </cell>
          <cell r="L638">
            <v>1248</v>
          </cell>
        </row>
        <row r="639">
          <cell r="A639" t="str">
            <v>p04161</v>
          </cell>
          <cell r="C639" t="str">
            <v xml:space="preserve"> เฟส</v>
          </cell>
          <cell r="D639" t="str">
            <v>CA070402</v>
          </cell>
          <cell r="E639" t="str">
            <v>Inventory</v>
          </cell>
          <cell r="F639">
            <v>18</v>
          </cell>
          <cell r="G639" t="str">
            <v>WD03XXXXX</v>
          </cell>
          <cell r="H639" t="str">
            <v>WD03XXXXX</v>
          </cell>
          <cell r="I639" t="str">
            <v>Chicken</v>
          </cell>
          <cell r="J639" t="str">
            <v>A10C8DNN</v>
          </cell>
          <cell r="K639" t="str">
            <v>10-12-2018</v>
          </cell>
          <cell r="L639">
            <v>1248</v>
          </cell>
        </row>
        <row r="640">
          <cell r="A640" t="str">
            <v>p04162</v>
          </cell>
          <cell r="C640" t="str">
            <v xml:space="preserve"> เฟส</v>
          </cell>
          <cell r="D640" t="str">
            <v>CA070403</v>
          </cell>
          <cell r="E640" t="str">
            <v>Inventory</v>
          </cell>
          <cell r="F640">
            <v>5</v>
          </cell>
          <cell r="G640" t="str">
            <v>WD03XXXXX</v>
          </cell>
          <cell r="H640" t="str">
            <v>WD03XXXXX</v>
          </cell>
          <cell r="I640" t="str">
            <v>Chicken</v>
          </cell>
          <cell r="J640" t="str">
            <v>A10C8DNN</v>
          </cell>
          <cell r="K640" t="str">
            <v>10-12-2018</v>
          </cell>
          <cell r="L640">
            <v>1248</v>
          </cell>
        </row>
        <row r="641">
          <cell r="A641" t="str">
            <v>p04163</v>
          </cell>
          <cell r="C641" t="str">
            <v xml:space="preserve"> เฟส</v>
          </cell>
          <cell r="D641" t="str">
            <v>CA070404</v>
          </cell>
          <cell r="E641" t="str">
            <v>Inventory</v>
          </cell>
          <cell r="F641">
            <v>9</v>
          </cell>
          <cell r="G641" t="str">
            <v>WD03XXXXX</v>
          </cell>
          <cell r="H641" t="str">
            <v>WD03XXXXX</v>
          </cell>
          <cell r="I641" t="str">
            <v>Chicken</v>
          </cell>
          <cell r="J641" t="str">
            <v>A10C8DNN</v>
          </cell>
          <cell r="K641" t="str">
            <v>10-12-2018</v>
          </cell>
          <cell r="L641">
            <v>1248</v>
          </cell>
        </row>
        <row r="642">
          <cell r="A642" t="str">
            <v>p04164</v>
          </cell>
          <cell r="C642" t="str">
            <v xml:space="preserve"> เฟส</v>
          </cell>
          <cell r="D642" t="str">
            <v>CA070501</v>
          </cell>
          <cell r="E642" t="str">
            <v>Inventory</v>
          </cell>
          <cell r="F642">
            <v>13</v>
          </cell>
          <cell r="G642" t="str">
            <v>WD03XXXXX</v>
          </cell>
          <cell r="H642" t="str">
            <v>WD03XXXXX</v>
          </cell>
          <cell r="I642" t="str">
            <v>Chicken</v>
          </cell>
          <cell r="J642" t="str">
            <v>A10C8DNN</v>
          </cell>
          <cell r="K642" t="str">
            <v>10-12-2018</v>
          </cell>
          <cell r="L642">
            <v>1248</v>
          </cell>
        </row>
        <row r="643">
          <cell r="A643" t="str">
            <v>p04165</v>
          </cell>
          <cell r="C643" t="str">
            <v xml:space="preserve"> เฟส</v>
          </cell>
          <cell r="D643" t="str">
            <v>CA070502</v>
          </cell>
          <cell r="E643" t="str">
            <v>Inventory</v>
          </cell>
          <cell r="F643">
            <v>14</v>
          </cell>
          <cell r="G643" t="str">
            <v>WD03XXXXX</v>
          </cell>
          <cell r="H643" t="str">
            <v>WD03XXXXX</v>
          </cell>
          <cell r="I643" t="str">
            <v>Chicken</v>
          </cell>
          <cell r="J643" t="str">
            <v>A10C8DNN</v>
          </cell>
          <cell r="K643" t="str">
            <v>10-12-2018</v>
          </cell>
          <cell r="L643">
            <v>1248</v>
          </cell>
        </row>
        <row r="644">
          <cell r="A644" t="str">
            <v>p04166</v>
          </cell>
          <cell r="C644" t="str">
            <v xml:space="preserve"> เฟส</v>
          </cell>
          <cell r="D644" t="str">
            <v>CA070503</v>
          </cell>
          <cell r="E644" t="str">
            <v>Inventory</v>
          </cell>
          <cell r="F644">
            <v>7</v>
          </cell>
          <cell r="G644" t="str">
            <v>WD03XXXXX</v>
          </cell>
          <cell r="H644" t="str">
            <v>WD03XXXXX</v>
          </cell>
          <cell r="I644" t="str">
            <v>Chicken</v>
          </cell>
          <cell r="J644" t="str">
            <v>A10C8DNN</v>
          </cell>
          <cell r="K644" t="str">
            <v>10-12-2018</v>
          </cell>
          <cell r="L644">
            <v>1248</v>
          </cell>
        </row>
        <row r="645">
          <cell r="A645" t="str">
            <v>p04167</v>
          </cell>
          <cell r="C645" t="str">
            <v xml:space="preserve"> เฟส</v>
          </cell>
          <cell r="D645" t="str">
            <v>CA070504</v>
          </cell>
          <cell r="E645" t="str">
            <v>Inventory</v>
          </cell>
          <cell r="F645">
            <v>3</v>
          </cell>
          <cell r="G645" t="str">
            <v>WD03XXXXX</v>
          </cell>
          <cell r="H645" t="str">
            <v>WD03XXXXX</v>
          </cell>
          <cell r="I645" t="str">
            <v>Chicken</v>
          </cell>
          <cell r="J645" t="str">
            <v>A10C8DNN</v>
          </cell>
          <cell r="K645" t="str">
            <v>10-12-2018</v>
          </cell>
          <cell r="L645">
            <v>1248</v>
          </cell>
        </row>
        <row r="646">
          <cell r="A646" t="str">
            <v>p04168</v>
          </cell>
          <cell r="C646" t="str">
            <v xml:space="preserve"> เฟส</v>
          </cell>
          <cell r="D646" t="str">
            <v>CA070601</v>
          </cell>
          <cell r="E646" t="str">
            <v>Inventory</v>
          </cell>
          <cell r="F646">
            <v>10</v>
          </cell>
          <cell r="G646" t="str">
            <v>WD03XXXXX</v>
          </cell>
          <cell r="H646" t="str">
            <v>WD03XXXXX</v>
          </cell>
          <cell r="I646" t="str">
            <v>Chicken</v>
          </cell>
          <cell r="J646" t="str">
            <v>A10C8DNN</v>
          </cell>
          <cell r="K646" t="str">
            <v>10-12-2018</v>
          </cell>
          <cell r="L646">
            <v>1248</v>
          </cell>
        </row>
        <row r="647">
          <cell r="A647" t="str">
            <v>p04169</v>
          </cell>
          <cell r="C647" t="str">
            <v xml:space="preserve"> เฟส</v>
          </cell>
          <cell r="D647" t="str">
            <v>CA070602</v>
          </cell>
          <cell r="E647" t="str">
            <v>Inventory</v>
          </cell>
          <cell r="F647">
            <v>20</v>
          </cell>
          <cell r="G647" t="str">
            <v>WD03XXXXX</v>
          </cell>
          <cell r="H647" t="str">
            <v>WD03XXXXX</v>
          </cell>
          <cell r="I647" t="str">
            <v>Chicken</v>
          </cell>
          <cell r="J647" t="str">
            <v>A10C8DNN</v>
          </cell>
          <cell r="K647" t="str">
            <v>10-12-2018</v>
          </cell>
          <cell r="L647">
            <v>1076</v>
          </cell>
        </row>
        <row r="648">
          <cell r="A648" t="str">
            <v>p04170</v>
          </cell>
          <cell r="C648" t="str">
            <v xml:space="preserve"> เฟส</v>
          </cell>
          <cell r="D648" t="str">
            <v>CA070603</v>
          </cell>
          <cell r="E648" t="str">
            <v>Inventory</v>
          </cell>
          <cell r="F648">
            <v>11</v>
          </cell>
          <cell r="G648" t="str">
            <v>WD03XXXXX</v>
          </cell>
          <cell r="H648" t="str">
            <v>WD03XXXXX</v>
          </cell>
          <cell r="I648" t="str">
            <v>Chicken</v>
          </cell>
          <cell r="J648" t="str">
            <v>A10C8DNN</v>
          </cell>
          <cell r="K648" t="str">
            <v>10-12-2018</v>
          </cell>
          <cell r="L648">
            <v>1248</v>
          </cell>
        </row>
        <row r="649">
          <cell r="A649" t="str">
            <v>p04171</v>
          </cell>
          <cell r="C649" t="str">
            <v xml:space="preserve"> เฟส</v>
          </cell>
          <cell r="D649" t="str">
            <v>CA070604</v>
          </cell>
          <cell r="E649" t="str">
            <v>Inventory</v>
          </cell>
          <cell r="F649">
            <v>4</v>
          </cell>
          <cell r="G649" t="str">
            <v>WD03XXXXX</v>
          </cell>
          <cell r="H649" t="str">
            <v>WD03XXXXX</v>
          </cell>
          <cell r="I649" t="str">
            <v>Chicken</v>
          </cell>
          <cell r="J649" t="str">
            <v>A10C8DNN</v>
          </cell>
          <cell r="K649" t="str">
            <v>10-12-2018</v>
          </cell>
          <cell r="L649">
            <v>1248</v>
          </cell>
        </row>
        <row r="650">
          <cell r="A650" t="str">
            <v>p04172</v>
          </cell>
          <cell r="C650" t="str">
            <v xml:space="preserve"> เฟส</v>
          </cell>
          <cell r="D650" t="str">
            <v>CA070701</v>
          </cell>
          <cell r="E650" t="str">
            <v>Inventory</v>
          </cell>
          <cell r="F650">
            <v>6</v>
          </cell>
          <cell r="G650" t="str">
            <v>WD03XXXXX</v>
          </cell>
          <cell r="H650" t="str">
            <v>WD03XXXXX</v>
          </cell>
          <cell r="I650" t="str">
            <v>Chicken</v>
          </cell>
          <cell r="J650" t="str">
            <v>A10C8DNN</v>
          </cell>
          <cell r="K650" t="str">
            <v>10-12-2018</v>
          </cell>
          <cell r="L650">
            <v>1248</v>
          </cell>
        </row>
        <row r="651">
          <cell r="A651" t="str">
            <v>p04173</v>
          </cell>
          <cell r="C651" t="str">
            <v xml:space="preserve"> เฟส</v>
          </cell>
          <cell r="D651" t="str">
            <v>CA070702</v>
          </cell>
          <cell r="E651" t="str">
            <v>Inventory</v>
          </cell>
          <cell r="F651">
            <v>15</v>
          </cell>
          <cell r="G651" t="str">
            <v>WD03XXXXX</v>
          </cell>
          <cell r="H651" t="str">
            <v>WD03XXXXX</v>
          </cell>
          <cell r="I651" t="str">
            <v>Chicken</v>
          </cell>
          <cell r="J651" t="str">
            <v>A10C8DNN</v>
          </cell>
          <cell r="K651" t="str">
            <v>10-12-2018</v>
          </cell>
          <cell r="L651">
            <v>1248</v>
          </cell>
        </row>
        <row r="652">
          <cell r="A652" t="str">
            <v>p04174</v>
          </cell>
          <cell r="C652" t="str">
            <v xml:space="preserve"> เฟส</v>
          </cell>
          <cell r="D652" t="str">
            <v>CA070703</v>
          </cell>
          <cell r="E652" t="str">
            <v>Inventory</v>
          </cell>
          <cell r="F652">
            <v>8</v>
          </cell>
          <cell r="G652" t="str">
            <v>WD03XXXXX</v>
          </cell>
          <cell r="H652" t="str">
            <v>WD03XXXXX</v>
          </cell>
          <cell r="I652" t="str">
            <v>Chicken</v>
          </cell>
          <cell r="J652" t="str">
            <v>A10C8DNN</v>
          </cell>
          <cell r="K652" t="str">
            <v>10-12-2018</v>
          </cell>
          <cell r="L652">
            <v>1248</v>
          </cell>
        </row>
        <row r="653">
          <cell r="A653" t="str">
            <v>p04175</v>
          </cell>
          <cell r="C653" t="str">
            <v xml:space="preserve"> เฟส</v>
          </cell>
          <cell r="D653" t="str">
            <v>CA070704</v>
          </cell>
          <cell r="E653" t="str">
            <v>Inventory</v>
          </cell>
          <cell r="F653">
            <v>5</v>
          </cell>
          <cell r="G653" t="str">
            <v>WD03XXXXX</v>
          </cell>
          <cell r="H653" t="str">
            <v>WD03XXXXX</v>
          </cell>
          <cell r="I653" t="str">
            <v>Chicken</v>
          </cell>
          <cell r="J653" t="str">
            <v>A10C8DNN</v>
          </cell>
          <cell r="K653" t="str">
            <v>10-12-2018</v>
          </cell>
          <cell r="L653">
            <v>1248</v>
          </cell>
        </row>
        <row r="654">
          <cell r="A654" t="str">
            <v>p04176</v>
          </cell>
          <cell r="C654" t="str">
            <v xml:space="preserve"> เฟส</v>
          </cell>
          <cell r="D654" t="str">
            <v>CA070801</v>
          </cell>
          <cell r="E654" t="str">
            <v>Inventory</v>
          </cell>
          <cell r="F654">
            <v>8</v>
          </cell>
          <cell r="G654" t="str">
            <v>WD03XXXXX</v>
          </cell>
          <cell r="H654" t="str">
            <v>WD03XXXXX</v>
          </cell>
          <cell r="I654" t="str">
            <v>Chicken</v>
          </cell>
          <cell r="J654" t="str">
            <v>A10C8DNN</v>
          </cell>
          <cell r="K654" t="str">
            <v>10-12-2018</v>
          </cell>
          <cell r="L654">
            <v>1248</v>
          </cell>
        </row>
        <row r="655">
          <cell r="A655" t="str">
            <v>p04177</v>
          </cell>
          <cell r="C655" t="str">
            <v xml:space="preserve"> เฟส</v>
          </cell>
          <cell r="D655" t="str">
            <v>CA070802</v>
          </cell>
          <cell r="E655" t="str">
            <v>Inventory</v>
          </cell>
          <cell r="F655">
            <v>1</v>
          </cell>
          <cell r="G655" t="str">
            <v>WD03XXXXX</v>
          </cell>
          <cell r="H655" t="str">
            <v>WD03XXXXX</v>
          </cell>
          <cell r="I655" t="str">
            <v>Chicken</v>
          </cell>
          <cell r="J655" t="str">
            <v>A10C8DNN</v>
          </cell>
          <cell r="K655" t="str">
            <v>10-12-2018</v>
          </cell>
          <cell r="L655">
            <v>1248</v>
          </cell>
        </row>
        <row r="656">
          <cell r="A656" t="str">
            <v>p04178</v>
          </cell>
          <cell r="C656" t="str">
            <v xml:space="preserve"> เฟส</v>
          </cell>
          <cell r="D656" t="str">
            <v>CA070803</v>
          </cell>
          <cell r="E656" t="str">
            <v>Inventory</v>
          </cell>
          <cell r="F656">
            <v>9</v>
          </cell>
          <cell r="G656" t="str">
            <v>WD03XXXXX</v>
          </cell>
          <cell r="H656" t="str">
            <v>WD03XXXXX</v>
          </cell>
          <cell r="I656" t="str">
            <v>Chicken</v>
          </cell>
          <cell r="J656" t="str">
            <v>A10C8DNN</v>
          </cell>
          <cell r="K656" t="str">
            <v>10-12-2018</v>
          </cell>
          <cell r="L656">
            <v>1248</v>
          </cell>
        </row>
        <row r="657">
          <cell r="A657" t="str">
            <v>p04179</v>
          </cell>
          <cell r="C657" t="str">
            <v xml:space="preserve"> เฟส</v>
          </cell>
          <cell r="D657" t="str">
            <v>CA070804</v>
          </cell>
          <cell r="E657" t="str">
            <v>Inventory</v>
          </cell>
          <cell r="F657">
            <v>11</v>
          </cell>
          <cell r="G657" t="str">
            <v>WD03XXXXX</v>
          </cell>
          <cell r="H657" t="str">
            <v>WD03XXXXX</v>
          </cell>
          <cell r="I657" t="str">
            <v>Chicken</v>
          </cell>
          <cell r="J657" t="str">
            <v>A10C8DNN</v>
          </cell>
          <cell r="K657" t="str">
            <v>10-12-2018</v>
          </cell>
          <cell r="L657">
            <v>1248</v>
          </cell>
        </row>
        <row r="658">
          <cell r="A658" t="str">
            <v>p04180</v>
          </cell>
          <cell r="C658" t="str">
            <v xml:space="preserve"> เฟส</v>
          </cell>
          <cell r="D658" t="str">
            <v>CA070901</v>
          </cell>
          <cell r="E658" t="str">
            <v>Inventory</v>
          </cell>
          <cell r="I658" t="str">
            <v>Chicken</v>
          </cell>
        </row>
        <row r="659">
          <cell r="A659" t="str">
            <v>p04181</v>
          </cell>
          <cell r="C659" t="str">
            <v xml:space="preserve"> เฟส</v>
          </cell>
          <cell r="D659" t="str">
            <v>CA070902</v>
          </cell>
          <cell r="E659" t="str">
            <v>Inventory</v>
          </cell>
          <cell r="F659">
            <v>12</v>
          </cell>
          <cell r="G659" t="str">
            <v>WD02XXXXX</v>
          </cell>
          <cell r="H659" t="str">
            <v>WD02XXXXX</v>
          </cell>
          <cell r="I659" t="str">
            <v>Chicken</v>
          </cell>
          <cell r="J659" t="str">
            <v>A10C8DDN</v>
          </cell>
          <cell r="K659" t="str">
            <v>10-12-2018</v>
          </cell>
          <cell r="L659">
            <v>1248</v>
          </cell>
        </row>
        <row r="660">
          <cell r="A660" t="str">
            <v>p04182</v>
          </cell>
          <cell r="C660" t="str">
            <v xml:space="preserve"> เฟส</v>
          </cell>
          <cell r="D660" t="str">
            <v>CA070903</v>
          </cell>
          <cell r="E660" t="str">
            <v>Inventory</v>
          </cell>
          <cell r="F660">
            <v>10</v>
          </cell>
          <cell r="G660" t="str">
            <v>WD02XXXXX</v>
          </cell>
          <cell r="H660" t="str">
            <v>WD02XXXXX</v>
          </cell>
          <cell r="I660" t="str">
            <v>Chicken</v>
          </cell>
          <cell r="J660" t="str">
            <v>A10C8DDN</v>
          </cell>
          <cell r="K660" t="str">
            <v>10-12-2018</v>
          </cell>
          <cell r="L660">
            <v>1248</v>
          </cell>
        </row>
        <row r="661">
          <cell r="A661" t="str">
            <v>p04183</v>
          </cell>
          <cell r="C661" t="str">
            <v xml:space="preserve"> เฟส</v>
          </cell>
          <cell r="D661" t="str">
            <v>CA070904</v>
          </cell>
          <cell r="E661" t="str">
            <v>Inventory</v>
          </cell>
          <cell r="F661">
            <v>27</v>
          </cell>
          <cell r="G661" t="str">
            <v>WD02XXXXX</v>
          </cell>
          <cell r="H661" t="str">
            <v>WD02XXXXX</v>
          </cell>
          <cell r="I661" t="str">
            <v>Chicken</v>
          </cell>
          <cell r="J661" t="str">
            <v>A10C8DDN</v>
          </cell>
          <cell r="K661" t="str">
            <v>10-12-2018</v>
          </cell>
          <cell r="L661">
            <v>1248</v>
          </cell>
        </row>
        <row r="662">
          <cell r="A662" t="str">
            <v>p04184</v>
          </cell>
          <cell r="C662" t="str">
            <v xml:space="preserve"> เฟส</v>
          </cell>
          <cell r="D662" t="str">
            <v>CA071001</v>
          </cell>
          <cell r="E662" t="str">
            <v>Inventory</v>
          </cell>
          <cell r="F662">
            <v>15</v>
          </cell>
          <cell r="G662" t="str">
            <v>WD02XXXXX</v>
          </cell>
          <cell r="H662" t="str">
            <v>WD02XXXXX</v>
          </cell>
          <cell r="I662" t="str">
            <v>Chicken</v>
          </cell>
          <cell r="J662" t="str">
            <v>A10C8DDN</v>
          </cell>
          <cell r="K662" t="str">
            <v>10-12-2018</v>
          </cell>
          <cell r="L662">
            <v>1248</v>
          </cell>
        </row>
        <row r="663">
          <cell r="A663" t="str">
            <v>p04185</v>
          </cell>
          <cell r="C663" t="str">
            <v xml:space="preserve"> เฟส</v>
          </cell>
          <cell r="D663" t="str">
            <v>CA071002</v>
          </cell>
          <cell r="E663" t="str">
            <v>Inventory</v>
          </cell>
          <cell r="F663">
            <v>26</v>
          </cell>
          <cell r="G663" t="str">
            <v>WD02XXXXX</v>
          </cell>
          <cell r="H663" t="str">
            <v>WD02XXXXX</v>
          </cell>
          <cell r="I663" t="str">
            <v>Chicken</v>
          </cell>
          <cell r="J663" t="str">
            <v>A10C8DDN</v>
          </cell>
          <cell r="K663" t="str">
            <v>10-12-2018</v>
          </cell>
          <cell r="L663">
            <v>1248</v>
          </cell>
        </row>
        <row r="664">
          <cell r="A664" t="str">
            <v>p04186</v>
          </cell>
          <cell r="C664" t="str">
            <v xml:space="preserve"> เฟส</v>
          </cell>
          <cell r="D664" t="str">
            <v>CA071003</v>
          </cell>
          <cell r="E664" t="str">
            <v>Inventory</v>
          </cell>
          <cell r="F664">
            <v>11</v>
          </cell>
          <cell r="G664" t="str">
            <v>WD02XXXXX</v>
          </cell>
          <cell r="H664" t="str">
            <v>WD02XXXXX</v>
          </cell>
          <cell r="I664" t="str">
            <v>Chicken</v>
          </cell>
          <cell r="J664" t="str">
            <v>A10C8DDN</v>
          </cell>
          <cell r="K664" t="str">
            <v>10-12-2018</v>
          </cell>
          <cell r="L664">
            <v>1248</v>
          </cell>
        </row>
        <row r="665">
          <cell r="A665" t="str">
            <v>p04187</v>
          </cell>
          <cell r="C665" t="str">
            <v xml:space="preserve"> เฟส</v>
          </cell>
          <cell r="D665" t="str">
            <v>CA071004</v>
          </cell>
          <cell r="E665" t="str">
            <v>Inventory</v>
          </cell>
          <cell r="F665">
            <v>22</v>
          </cell>
          <cell r="G665" t="str">
            <v>WD02XXXXX</v>
          </cell>
          <cell r="H665" t="str">
            <v>WD02XXXXX</v>
          </cell>
          <cell r="I665" t="str">
            <v>Chicken</v>
          </cell>
          <cell r="J665" t="str">
            <v>A10C8DDN</v>
          </cell>
          <cell r="K665" t="str">
            <v>10-12-2018</v>
          </cell>
          <cell r="L665">
            <v>1248</v>
          </cell>
        </row>
        <row r="666">
          <cell r="A666" t="str">
            <v>p04188</v>
          </cell>
          <cell r="C666" t="str">
            <v xml:space="preserve"> เฟส</v>
          </cell>
          <cell r="D666" t="str">
            <v>CA071101</v>
          </cell>
          <cell r="E666" t="str">
            <v>Inventory</v>
          </cell>
          <cell r="F666">
            <v>28</v>
          </cell>
          <cell r="G666" t="str">
            <v>WD02XXXXX</v>
          </cell>
          <cell r="H666" t="str">
            <v>WD02XXXXX</v>
          </cell>
          <cell r="I666" t="str">
            <v>Chicken</v>
          </cell>
          <cell r="J666" t="str">
            <v>A10C8DDN</v>
          </cell>
          <cell r="K666" t="str">
            <v>10-12-2018</v>
          </cell>
          <cell r="L666">
            <v>1248</v>
          </cell>
        </row>
        <row r="667">
          <cell r="A667" t="str">
            <v>p04189</v>
          </cell>
          <cell r="C667" t="str">
            <v xml:space="preserve"> เฟส</v>
          </cell>
          <cell r="D667" t="str">
            <v>CA071102</v>
          </cell>
          <cell r="E667" t="str">
            <v>Inventory</v>
          </cell>
          <cell r="F667">
            <v>3</v>
          </cell>
          <cell r="G667" t="str">
            <v>WD02XXXXX</v>
          </cell>
          <cell r="H667" t="str">
            <v>WD02XXXXX</v>
          </cell>
          <cell r="I667" t="str">
            <v>Chicken</v>
          </cell>
          <cell r="J667" t="str">
            <v>A10C8DDN</v>
          </cell>
          <cell r="K667" t="str">
            <v>10-12-2018</v>
          </cell>
          <cell r="L667">
            <v>1248</v>
          </cell>
        </row>
        <row r="668">
          <cell r="A668" t="str">
            <v>p04190</v>
          </cell>
          <cell r="C668" t="str">
            <v xml:space="preserve"> เฟส</v>
          </cell>
          <cell r="D668" t="str">
            <v>CA071103</v>
          </cell>
          <cell r="E668" t="str">
            <v>Inventory</v>
          </cell>
          <cell r="F668">
            <v>6</v>
          </cell>
          <cell r="G668" t="str">
            <v>WD02XXXXX</v>
          </cell>
          <cell r="H668" t="str">
            <v>WD02XXXXX</v>
          </cell>
          <cell r="I668" t="str">
            <v>Chicken</v>
          </cell>
          <cell r="J668" t="str">
            <v>A10C8DDN</v>
          </cell>
          <cell r="K668" t="str">
            <v>10-12-2018</v>
          </cell>
          <cell r="L668">
            <v>1248</v>
          </cell>
        </row>
        <row r="669">
          <cell r="A669" t="str">
            <v>p04191</v>
          </cell>
          <cell r="C669" t="str">
            <v xml:space="preserve"> เฟส</v>
          </cell>
          <cell r="D669" t="str">
            <v>CA071104</v>
          </cell>
          <cell r="E669" t="str">
            <v>Inventory</v>
          </cell>
          <cell r="F669">
            <v>7</v>
          </cell>
          <cell r="G669" t="str">
            <v>WD02XXXXX</v>
          </cell>
          <cell r="H669" t="str">
            <v>WD02XXXXX</v>
          </cell>
          <cell r="I669" t="str">
            <v>Chicken</v>
          </cell>
          <cell r="J669" t="str">
            <v>A10C8DDN</v>
          </cell>
          <cell r="K669" t="str">
            <v>10-12-2018</v>
          </cell>
          <cell r="L669">
            <v>1248</v>
          </cell>
        </row>
        <row r="670">
          <cell r="A670" t="str">
            <v>p04192</v>
          </cell>
          <cell r="C670" t="str">
            <v xml:space="preserve"> เฟส</v>
          </cell>
          <cell r="D670" t="str">
            <v>CA071201</v>
          </cell>
          <cell r="E670" t="str">
            <v>Inventory</v>
          </cell>
          <cell r="F670">
            <v>20</v>
          </cell>
          <cell r="G670" t="str">
            <v>WD02XXXXX</v>
          </cell>
          <cell r="H670" t="str">
            <v>WD02XXXXX</v>
          </cell>
          <cell r="I670" t="str">
            <v>Chicken</v>
          </cell>
          <cell r="J670" t="str">
            <v>A10C8DDN</v>
          </cell>
          <cell r="K670" t="str">
            <v>10-12-2018</v>
          </cell>
          <cell r="L670">
            <v>1248</v>
          </cell>
        </row>
        <row r="671">
          <cell r="A671" t="str">
            <v>p04193</v>
          </cell>
          <cell r="C671" t="str">
            <v xml:space="preserve"> เฟส</v>
          </cell>
          <cell r="D671" t="str">
            <v>CA071202</v>
          </cell>
          <cell r="E671" t="str">
            <v>Inventory</v>
          </cell>
          <cell r="F671">
            <v>25</v>
          </cell>
          <cell r="G671" t="str">
            <v>WD02XXXXX</v>
          </cell>
          <cell r="H671" t="str">
            <v>WD02XXXXX</v>
          </cell>
          <cell r="I671" t="str">
            <v>Chicken</v>
          </cell>
          <cell r="J671" t="str">
            <v>A10C8DDN</v>
          </cell>
          <cell r="K671" t="str">
            <v>10-12-2018</v>
          </cell>
          <cell r="L671">
            <v>1248</v>
          </cell>
        </row>
        <row r="672">
          <cell r="A672" t="str">
            <v>p04194</v>
          </cell>
          <cell r="C672" t="str">
            <v xml:space="preserve"> เฟส</v>
          </cell>
          <cell r="D672" t="str">
            <v>CA071203</v>
          </cell>
          <cell r="E672" t="str">
            <v>Inventory</v>
          </cell>
          <cell r="F672">
            <v>1</v>
          </cell>
          <cell r="G672" t="str">
            <v>WD02XXXXX</v>
          </cell>
          <cell r="H672" t="str">
            <v>WD02XXXXX</v>
          </cell>
          <cell r="I672" t="str">
            <v>Chicken</v>
          </cell>
          <cell r="J672" t="str">
            <v>A10C8DDN</v>
          </cell>
          <cell r="K672" t="str">
            <v>10-12-2018</v>
          </cell>
          <cell r="L672">
            <v>1248</v>
          </cell>
        </row>
        <row r="673">
          <cell r="A673" t="str">
            <v>p04195</v>
          </cell>
          <cell r="C673" t="str">
            <v xml:space="preserve"> เฟส</v>
          </cell>
          <cell r="D673" t="str">
            <v>CA071204</v>
          </cell>
          <cell r="E673" t="str">
            <v>Inventory</v>
          </cell>
          <cell r="F673">
            <v>18</v>
          </cell>
          <cell r="G673" t="str">
            <v>WD02XXXXX</v>
          </cell>
          <cell r="H673" t="str">
            <v>WD02XXXXX</v>
          </cell>
          <cell r="I673" t="str">
            <v>Chicken</v>
          </cell>
          <cell r="J673" t="str">
            <v>A10C8DDN</v>
          </cell>
          <cell r="K673" t="str">
            <v>10-12-2018</v>
          </cell>
          <cell r="L673">
            <v>1248</v>
          </cell>
        </row>
        <row r="674">
          <cell r="A674" t="str">
            <v>p04196</v>
          </cell>
          <cell r="C674" t="str">
            <v xml:space="preserve"> เฟส</v>
          </cell>
          <cell r="D674" t="str">
            <v>CA071301</v>
          </cell>
          <cell r="E674" t="str">
            <v>Inventory</v>
          </cell>
          <cell r="F674">
            <v>31</v>
          </cell>
          <cell r="G674" t="str">
            <v>WD02XXXXX</v>
          </cell>
          <cell r="H674" t="str">
            <v>WD02XXXXX</v>
          </cell>
          <cell r="I674" t="str">
            <v>Chicken</v>
          </cell>
          <cell r="J674" t="str">
            <v>A10C8DDN</v>
          </cell>
          <cell r="K674" t="str">
            <v>10-12-2018</v>
          </cell>
          <cell r="L674">
            <v>485</v>
          </cell>
        </row>
        <row r="675">
          <cell r="A675" t="str">
            <v>p04197</v>
          </cell>
          <cell r="C675" t="str">
            <v xml:space="preserve"> เฟส</v>
          </cell>
          <cell r="D675" t="str">
            <v>CA071302</v>
          </cell>
          <cell r="E675" t="str">
            <v>Inventory</v>
          </cell>
          <cell r="F675">
            <v>21</v>
          </cell>
          <cell r="G675" t="str">
            <v>WD02XXXXX</v>
          </cell>
          <cell r="H675" t="str">
            <v>WD02XXXXX</v>
          </cell>
          <cell r="I675" t="str">
            <v>Chicken</v>
          </cell>
          <cell r="J675" t="str">
            <v>A10C8DDN</v>
          </cell>
          <cell r="K675" t="str">
            <v>10-12-2018</v>
          </cell>
          <cell r="L675">
            <v>1248</v>
          </cell>
        </row>
        <row r="676">
          <cell r="A676" t="str">
            <v>p04198</v>
          </cell>
          <cell r="C676" t="str">
            <v xml:space="preserve"> เฟส</v>
          </cell>
          <cell r="D676" t="str">
            <v>CA071303</v>
          </cell>
          <cell r="E676" t="str">
            <v>Inventory</v>
          </cell>
          <cell r="F676">
            <v>8</v>
          </cell>
          <cell r="G676" t="str">
            <v>WD02XXXXX</v>
          </cell>
          <cell r="H676" t="str">
            <v>WD02XXXXX</v>
          </cell>
          <cell r="I676" t="str">
            <v>Chicken</v>
          </cell>
          <cell r="J676" t="str">
            <v>A10C8DDN</v>
          </cell>
          <cell r="K676" t="str">
            <v>10-12-2018</v>
          </cell>
          <cell r="L676">
            <v>1248</v>
          </cell>
        </row>
        <row r="677">
          <cell r="A677" t="str">
            <v>p04199</v>
          </cell>
          <cell r="C677" t="str">
            <v xml:space="preserve"> เฟส</v>
          </cell>
          <cell r="D677" t="str">
            <v>CA071304</v>
          </cell>
          <cell r="E677" t="str">
            <v>Inventory</v>
          </cell>
          <cell r="F677">
            <v>13</v>
          </cell>
          <cell r="G677" t="str">
            <v>WD02XXXXX</v>
          </cell>
          <cell r="H677" t="str">
            <v>WD02XXXXX</v>
          </cell>
          <cell r="I677" t="str">
            <v>Chicken</v>
          </cell>
          <cell r="J677" t="str">
            <v>A10C8DDN</v>
          </cell>
          <cell r="K677" t="str">
            <v>10-12-2018</v>
          </cell>
          <cell r="L677">
            <v>1248</v>
          </cell>
        </row>
        <row r="678">
          <cell r="A678" t="str">
            <v>p04200</v>
          </cell>
          <cell r="C678" t="str">
            <v xml:space="preserve"> เฟส</v>
          </cell>
          <cell r="D678" t="str">
            <v>CA071401</v>
          </cell>
          <cell r="E678" t="str">
            <v>Inventory</v>
          </cell>
          <cell r="F678">
            <v>29</v>
          </cell>
          <cell r="G678" t="str">
            <v>WD02XXXXX</v>
          </cell>
          <cell r="H678" t="str">
            <v>WD02XXXXX</v>
          </cell>
          <cell r="I678" t="str">
            <v>Chicken</v>
          </cell>
          <cell r="J678" t="str">
            <v>A10C8DDN</v>
          </cell>
          <cell r="K678" t="str">
            <v>10-12-2018</v>
          </cell>
          <cell r="L678">
            <v>1248</v>
          </cell>
        </row>
        <row r="679">
          <cell r="A679" t="str">
            <v>p04201</v>
          </cell>
          <cell r="C679" t="str">
            <v xml:space="preserve"> เฟส</v>
          </cell>
          <cell r="D679" t="str">
            <v>CA071402</v>
          </cell>
          <cell r="E679" t="str">
            <v>Inventory</v>
          </cell>
          <cell r="F679">
            <v>19</v>
          </cell>
          <cell r="G679" t="str">
            <v>WD02XXXXX</v>
          </cell>
          <cell r="H679" t="str">
            <v>WD02XXXXX</v>
          </cell>
          <cell r="I679" t="str">
            <v>Chicken</v>
          </cell>
          <cell r="J679" t="str">
            <v>A10C8DDN</v>
          </cell>
          <cell r="K679" t="str">
            <v>10-12-2018</v>
          </cell>
          <cell r="L679">
            <v>1248</v>
          </cell>
        </row>
        <row r="680">
          <cell r="A680" t="str">
            <v>p04202</v>
          </cell>
          <cell r="C680" t="str">
            <v xml:space="preserve"> เฟส</v>
          </cell>
          <cell r="D680" t="str">
            <v>CA071403</v>
          </cell>
          <cell r="E680" t="str">
            <v>Inventory</v>
          </cell>
          <cell r="F680">
            <v>4</v>
          </cell>
          <cell r="G680" t="str">
            <v>WD02XXXXX</v>
          </cell>
          <cell r="H680" t="str">
            <v>WD02XXXXX</v>
          </cell>
          <cell r="I680" t="str">
            <v>Chicken</v>
          </cell>
          <cell r="J680" t="str">
            <v>A10C8DDN</v>
          </cell>
          <cell r="K680" t="str">
            <v>10-12-2018</v>
          </cell>
          <cell r="L680">
            <v>1248</v>
          </cell>
        </row>
        <row r="681">
          <cell r="A681" t="str">
            <v>p04203</v>
          </cell>
          <cell r="C681" t="str">
            <v xml:space="preserve"> เฟส</v>
          </cell>
          <cell r="D681" t="str">
            <v>CA071404</v>
          </cell>
          <cell r="E681" t="str">
            <v>Inventory</v>
          </cell>
          <cell r="F681">
            <v>14</v>
          </cell>
          <cell r="G681" t="str">
            <v>WD02XXXXX</v>
          </cell>
          <cell r="H681" t="str">
            <v>WD02XXXXX</v>
          </cell>
          <cell r="I681" t="str">
            <v>Chicken</v>
          </cell>
          <cell r="J681" t="str">
            <v>A10C8DDN</v>
          </cell>
          <cell r="K681" t="str">
            <v>10-12-2018</v>
          </cell>
          <cell r="L681">
            <v>1248</v>
          </cell>
        </row>
        <row r="682">
          <cell r="A682" t="str">
            <v>p04204</v>
          </cell>
          <cell r="C682" t="str">
            <v xml:space="preserve"> เฟส</v>
          </cell>
          <cell r="D682" t="str">
            <v>CA071501</v>
          </cell>
          <cell r="E682" t="str">
            <v>Inventory</v>
          </cell>
          <cell r="F682">
            <v>30</v>
          </cell>
          <cell r="G682" t="str">
            <v>WD02XXXXX</v>
          </cell>
          <cell r="H682" t="str">
            <v>WD02XXXXX</v>
          </cell>
          <cell r="I682" t="str">
            <v>Chicken</v>
          </cell>
          <cell r="J682" t="str">
            <v>A10C8DDN</v>
          </cell>
          <cell r="K682" t="str">
            <v>10-12-2018</v>
          </cell>
          <cell r="L682">
            <v>1248</v>
          </cell>
        </row>
        <row r="683">
          <cell r="A683" t="str">
            <v>p04205</v>
          </cell>
          <cell r="C683" t="str">
            <v xml:space="preserve"> เฟส</v>
          </cell>
          <cell r="D683" t="str">
            <v>CA071502</v>
          </cell>
          <cell r="E683" t="str">
            <v>Inventory</v>
          </cell>
          <cell r="F683">
            <v>9</v>
          </cell>
          <cell r="G683" t="str">
            <v>WD02XXXXX</v>
          </cell>
          <cell r="H683" t="str">
            <v>WD02XXXXX</v>
          </cell>
          <cell r="I683" t="str">
            <v>Chicken</v>
          </cell>
          <cell r="J683" t="str">
            <v>A10C8DDN</v>
          </cell>
          <cell r="K683" t="str">
            <v>10-12-2018</v>
          </cell>
          <cell r="L683">
            <v>1248</v>
          </cell>
        </row>
        <row r="684">
          <cell r="A684" t="str">
            <v>p04206</v>
          </cell>
          <cell r="C684" t="str">
            <v xml:space="preserve"> เฟส</v>
          </cell>
          <cell r="D684" t="str">
            <v>CA071503</v>
          </cell>
          <cell r="E684" t="str">
            <v>Inventory</v>
          </cell>
          <cell r="F684">
            <v>5</v>
          </cell>
          <cell r="G684" t="str">
            <v>WD02XXXXX</v>
          </cell>
          <cell r="H684" t="str">
            <v>WD02XXXXX</v>
          </cell>
          <cell r="I684" t="str">
            <v>Chicken</v>
          </cell>
          <cell r="J684" t="str">
            <v>A10C8DDN</v>
          </cell>
          <cell r="K684" t="str">
            <v>10-12-2018</v>
          </cell>
          <cell r="L684">
            <v>1248</v>
          </cell>
        </row>
        <row r="685">
          <cell r="A685" t="str">
            <v>p04207</v>
          </cell>
          <cell r="C685" t="str">
            <v xml:space="preserve"> เฟส</v>
          </cell>
          <cell r="D685" t="str">
            <v>CA071504</v>
          </cell>
          <cell r="E685" t="str">
            <v>Inventory</v>
          </cell>
          <cell r="F685">
            <v>24</v>
          </cell>
          <cell r="G685" t="str">
            <v>WD02XXXXX</v>
          </cell>
          <cell r="H685" t="str">
            <v>WD02XXXXX</v>
          </cell>
          <cell r="I685" t="str">
            <v>Chicken</v>
          </cell>
          <cell r="J685" t="str">
            <v>A10C8DDN</v>
          </cell>
          <cell r="K685" t="str">
            <v>10-12-2018</v>
          </cell>
          <cell r="L685">
            <v>1248</v>
          </cell>
        </row>
        <row r="686">
          <cell r="A686" t="str">
            <v>p04208</v>
          </cell>
          <cell r="C686" t="str">
            <v xml:space="preserve"> เฟส</v>
          </cell>
          <cell r="D686" t="str">
            <v>CA071601</v>
          </cell>
          <cell r="E686" t="str">
            <v>Inventory</v>
          </cell>
          <cell r="F686">
            <v>17</v>
          </cell>
          <cell r="G686" t="str">
            <v>WD02XXXXX</v>
          </cell>
          <cell r="H686" t="str">
            <v>WD02XXXXX</v>
          </cell>
          <cell r="I686" t="str">
            <v>Chicken</v>
          </cell>
          <cell r="J686" t="str">
            <v>A10C8DDN</v>
          </cell>
          <cell r="K686" t="str">
            <v>10-12-2018</v>
          </cell>
          <cell r="L686">
            <v>1248</v>
          </cell>
        </row>
        <row r="687">
          <cell r="A687" t="str">
            <v>p04209</v>
          </cell>
          <cell r="C687" t="str">
            <v xml:space="preserve"> เฟส</v>
          </cell>
          <cell r="D687" t="str">
            <v>CA071602</v>
          </cell>
          <cell r="E687" t="str">
            <v>Inventory</v>
          </cell>
          <cell r="F687">
            <v>2</v>
          </cell>
          <cell r="G687" t="str">
            <v>WD02XXXXX</v>
          </cell>
          <cell r="H687" t="str">
            <v>WD02XXXXX</v>
          </cell>
          <cell r="I687" t="str">
            <v>Chicken</v>
          </cell>
          <cell r="J687" t="str">
            <v>A10C8DDN</v>
          </cell>
          <cell r="K687" t="str">
            <v>10-12-2018</v>
          </cell>
          <cell r="L687">
            <v>1248</v>
          </cell>
        </row>
        <row r="688">
          <cell r="A688" t="str">
            <v>p04210</v>
          </cell>
          <cell r="C688" t="str">
            <v xml:space="preserve"> เฟส</v>
          </cell>
          <cell r="D688" t="str">
            <v>CA071603</v>
          </cell>
          <cell r="E688" t="str">
            <v>Inventory</v>
          </cell>
          <cell r="F688">
            <v>23</v>
          </cell>
          <cell r="G688" t="str">
            <v>WD02XXXXX</v>
          </cell>
          <cell r="H688" t="str">
            <v>WD02XXXXX</v>
          </cell>
          <cell r="I688" t="str">
            <v>Chicken</v>
          </cell>
          <cell r="J688" t="str">
            <v>A10C8DDN</v>
          </cell>
          <cell r="K688" t="str">
            <v>10-12-2018</v>
          </cell>
          <cell r="L688">
            <v>1248</v>
          </cell>
        </row>
        <row r="689">
          <cell r="A689" t="str">
            <v>p04211</v>
          </cell>
          <cell r="C689" t="str">
            <v xml:space="preserve"> เฟส</v>
          </cell>
          <cell r="D689" t="str">
            <v>CA071604</v>
          </cell>
          <cell r="E689" t="str">
            <v>Inventory</v>
          </cell>
          <cell r="F689">
            <v>16</v>
          </cell>
          <cell r="G689" t="str">
            <v>WD02XXXXX</v>
          </cell>
          <cell r="H689" t="str">
            <v>WD02XXXXX</v>
          </cell>
          <cell r="I689" t="str">
            <v>Chicken</v>
          </cell>
          <cell r="J689" t="str">
            <v>A10C8DDN</v>
          </cell>
          <cell r="K689" t="str">
            <v>10-12-2018</v>
          </cell>
          <cell r="L689">
            <v>1248</v>
          </cell>
        </row>
        <row r="690">
          <cell r="A690" t="str">
            <v>p04212</v>
          </cell>
          <cell r="C690" t="str">
            <v xml:space="preserve"> เฟส</v>
          </cell>
          <cell r="D690" t="str">
            <v>CA080101</v>
          </cell>
          <cell r="E690" t="str">
            <v>Inventory</v>
          </cell>
          <cell r="F690">
            <v>3</v>
          </cell>
          <cell r="G690" t="str">
            <v>WD02XXXXX</v>
          </cell>
          <cell r="H690" t="str">
            <v>WD02XXXXX</v>
          </cell>
          <cell r="I690" t="str">
            <v>Chicken</v>
          </cell>
          <cell r="J690" t="str">
            <v>A19C8CDN</v>
          </cell>
          <cell r="K690" t="str">
            <v>19-12-2018</v>
          </cell>
          <cell r="L690">
            <v>1248</v>
          </cell>
        </row>
        <row r="691">
          <cell r="A691" t="str">
            <v>p04213</v>
          </cell>
          <cell r="C691" t="str">
            <v xml:space="preserve"> เฟส</v>
          </cell>
          <cell r="D691" t="str">
            <v>CA080102</v>
          </cell>
          <cell r="E691" t="str">
            <v>Inventory</v>
          </cell>
          <cell r="F691">
            <v>16</v>
          </cell>
          <cell r="G691" t="str">
            <v>WD02XXXXX</v>
          </cell>
          <cell r="H691" t="str">
            <v>WD02XXXXX</v>
          </cell>
          <cell r="I691" t="str">
            <v>Chicken</v>
          </cell>
          <cell r="J691" t="str">
            <v>A19C8DDN</v>
          </cell>
          <cell r="K691" t="str">
            <v>19-12-2018</v>
          </cell>
          <cell r="L691">
            <v>1248</v>
          </cell>
        </row>
        <row r="692">
          <cell r="A692" t="str">
            <v>p04214</v>
          </cell>
          <cell r="C692" t="str">
            <v xml:space="preserve"> เฟส</v>
          </cell>
          <cell r="D692" t="str">
            <v>CA080103</v>
          </cell>
          <cell r="E692" t="str">
            <v>Inventory</v>
          </cell>
          <cell r="F692">
            <v>6</v>
          </cell>
          <cell r="G692" t="str">
            <v>WD02XXXXX</v>
          </cell>
          <cell r="H692" t="str">
            <v>WD02XXXXX</v>
          </cell>
          <cell r="I692" t="str">
            <v>Chicken</v>
          </cell>
          <cell r="J692" t="str">
            <v>A19C8DDN</v>
          </cell>
          <cell r="K692" t="str">
            <v>19-12-2018</v>
          </cell>
          <cell r="L692">
            <v>1248</v>
          </cell>
        </row>
        <row r="693">
          <cell r="A693" t="str">
            <v>p04215</v>
          </cell>
          <cell r="C693" t="str">
            <v xml:space="preserve"> เฟส</v>
          </cell>
          <cell r="D693" t="str">
            <v>CA080104</v>
          </cell>
          <cell r="E693" t="str">
            <v>Inventory</v>
          </cell>
          <cell r="F693">
            <v>7</v>
          </cell>
          <cell r="G693" t="str">
            <v>WD02XXXXX</v>
          </cell>
          <cell r="H693" t="str">
            <v>WD02XXXXX</v>
          </cell>
          <cell r="I693" t="str">
            <v>Chicken</v>
          </cell>
          <cell r="J693" t="str">
            <v>A19C8DDN</v>
          </cell>
          <cell r="K693" t="str">
            <v>19-12-2018</v>
          </cell>
          <cell r="L693">
            <v>1248</v>
          </cell>
        </row>
        <row r="694">
          <cell r="A694" t="str">
            <v>p04216</v>
          </cell>
          <cell r="C694" t="str">
            <v xml:space="preserve"> เฟส</v>
          </cell>
          <cell r="D694" t="str">
            <v>CA080201</v>
          </cell>
          <cell r="E694" t="str">
            <v>Inventory</v>
          </cell>
          <cell r="F694">
            <v>2</v>
          </cell>
          <cell r="G694" t="str">
            <v>WD02XXXXX</v>
          </cell>
          <cell r="H694" t="str">
            <v>WD02XXXXX</v>
          </cell>
          <cell r="I694" t="str">
            <v>Chicken</v>
          </cell>
          <cell r="J694" t="str">
            <v>A19C8CNN</v>
          </cell>
          <cell r="K694" t="str">
            <v>19-12-2018</v>
          </cell>
          <cell r="L694">
            <v>1248</v>
          </cell>
        </row>
        <row r="695">
          <cell r="A695" t="str">
            <v>p04217</v>
          </cell>
          <cell r="C695" t="str">
            <v xml:space="preserve"> เฟส</v>
          </cell>
          <cell r="D695" t="str">
            <v>CA080202</v>
          </cell>
          <cell r="E695" t="str">
            <v>Inventory</v>
          </cell>
          <cell r="F695">
            <v>2</v>
          </cell>
          <cell r="G695" t="str">
            <v>WD02XXXXX</v>
          </cell>
          <cell r="H695" t="str">
            <v>WD02XXXXX</v>
          </cell>
          <cell r="I695" t="str">
            <v>Chicken</v>
          </cell>
          <cell r="J695" t="str">
            <v>A19C8DNN</v>
          </cell>
          <cell r="K695" t="str">
            <v>19-12-2018</v>
          </cell>
          <cell r="L695">
            <v>1248</v>
          </cell>
        </row>
        <row r="696">
          <cell r="A696" t="str">
            <v>p04218</v>
          </cell>
          <cell r="C696" t="str">
            <v xml:space="preserve"> เฟส</v>
          </cell>
          <cell r="D696" t="str">
            <v>CA080203</v>
          </cell>
          <cell r="E696" t="str">
            <v>Inventory</v>
          </cell>
          <cell r="F696">
            <v>1</v>
          </cell>
          <cell r="G696" t="str">
            <v>WD02XXXXX</v>
          </cell>
          <cell r="H696" t="str">
            <v>WD02XXXXX</v>
          </cell>
          <cell r="I696" t="str">
            <v>Chicken</v>
          </cell>
          <cell r="J696" t="str">
            <v>A19C8CNN</v>
          </cell>
          <cell r="K696" t="str">
            <v>19-12-2018</v>
          </cell>
          <cell r="L696">
            <v>1248</v>
          </cell>
        </row>
        <row r="697">
          <cell r="A697" t="str">
            <v>p04219</v>
          </cell>
          <cell r="C697" t="str">
            <v xml:space="preserve"> เฟส</v>
          </cell>
          <cell r="D697" t="str">
            <v>CA080204</v>
          </cell>
          <cell r="E697" t="str">
            <v>Inventory</v>
          </cell>
          <cell r="F697">
            <v>1</v>
          </cell>
          <cell r="G697" t="str">
            <v>WD02XXXXX</v>
          </cell>
          <cell r="H697" t="str">
            <v>WD02XXXXX</v>
          </cell>
          <cell r="I697" t="str">
            <v>Chicken</v>
          </cell>
          <cell r="J697" t="str">
            <v>A19C8DNN</v>
          </cell>
          <cell r="K697" t="str">
            <v>19-12-2018</v>
          </cell>
          <cell r="L697">
            <v>1248</v>
          </cell>
        </row>
        <row r="698">
          <cell r="A698" t="str">
            <v>p04220</v>
          </cell>
          <cell r="C698" t="str">
            <v xml:space="preserve"> เฟส</v>
          </cell>
          <cell r="D698" t="str">
            <v>CA080301</v>
          </cell>
          <cell r="E698" t="str">
            <v>Inventory</v>
          </cell>
          <cell r="F698">
            <v>15</v>
          </cell>
          <cell r="G698" t="str">
            <v>WD02XXXXX</v>
          </cell>
          <cell r="H698" t="str">
            <v>WD02XXXXX</v>
          </cell>
          <cell r="I698" t="str">
            <v>Chicken</v>
          </cell>
          <cell r="J698" t="str">
            <v>A19C8DDN</v>
          </cell>
          <cell r="K698" t="str">
            <v>19-12-2018</v>
          </cell>
          <cell r="L698">
            <v>1248</v>
          </cell>
        </row>
        <row r="699">
          <cell r="A699" t="str">
            <v>p04221</v>
          </cell>
          <cell r="C699" t="str">
            <v xml:space="preserve"> เฟส</v>
          </cell>
          <cell r="D699" t="str">
            <v>CA080302</v>
          </cell>
          <cell r="E699" t="str">
            <v>Inventory</v>
          </cell>
          <cell r="F699">
            <v>3</v>
          </cell>
          <cell r="G699" t="str">
            <v>WD02XXXXX</v>
          </cell>
          <cell r="H699" t="str">
            <v>WD02XXXXX</v>
          </cell>
          <cell r="I699" t="str">
            <v>Chicken</v>
          </cell>
          <cell r="J699" t="str">
            <v>A19C8DNN</v>
          </cell>
          <cell r="K699" t="str">
            <v>19-12-2018</v>
          </cell>
          <cell r="L699">
            <v>1248</v>
          </cell>
        </row>
        <row r="700">
          <cell r="A700" t="str">
            <v>p04222</v>
          </cell>
          <cell r="C700" t="str">
            <v xml:space="preserve"> เฟส</v>
          </cell>
          <cell r="D700" t="str">
            <v>CA080303</v>
          </cell>
          <cell r="E700" t="str">
            <v>Inventory</v>
          </cell>
          <cell r="F700">
            <v>3</v>
          </cell>
          <cell r="G700" t="str">
            <v>WD02XXXXX</v>
          </cell>
          <cell r="H700" t="str">
            <v>WD02XXXXX</v>
          </cell>
          <cell r="I700" t="str">
            <v>Chicken</v>
          </cell>
          <cell r="J700" t="str">
            <v>A19C8CNN</v>
          </cell>
          <cell r="K700" t="str">
            <v>19-12-2018</v>
          </cell>
          <cell r="L700">
            <v>1248</v>
          </cell>
        </row>
        <row r="701">
          <cell r="A701" t="str">
            <v>p04223</v>
          </cell>
          <cell r="C701" t="str">
            <v xml:space="preserve"> เฟส</v>
          </cell>
          <cell r="D701" t="str">
            <v>CA080304</v>
          </cell>
          <cell r="E701" t="str">
            <v>Inventory</v>
          </cell>
          <cell r="F701">
            <v>16</v>
          </cell>
          <cell r="G701" t="str">
            <v>WD02XXXXX</v>
          </cell>
          <cell r="H701" t="str">
            <v>WD02XXXXX</v>
          </cell>
          <cell r="I701" t="str">
            <v>Chicken</v>
          </cell>
          <cell r="J701" t="str">
            <v>A19C8CDN</v>
          </cell>
          <cell r="K701" t="str">
            <v>19-12-2018</v>
          </cell>
          <cell r="L701">
            <v>1248</v>
          </cell>
        </row>
        <row r="702">
          <cell r="A702" t="str">
            <v>p04224</v>
          </cell>
          <cell r="C702" t="str">
            <v xml:space="preserve"> เฟส</v>
          </cell>
          <cell r="D702" t="str">
            <v>CA080401</v>
          </cell>
          <cell r="E702" t="str">
            <v>Inventory</v>
          </cell>
          <cell r="F702">
            <v>13</v>
          </cell>
          <cell r="G702" t="str">
            <v>WD02XXXXX</v>
          </cell>
          <cell r="H702" t="str">
            <v>WD02XXXXX</v>
          </cell>
          <cell r="I702" t="str">
            <v>Chicken</v>
          </cell>
          <cell r="J702" t="str">
            <v>A19C8CDN</v>
          </cell>
          <cell r="K702" t="str">
            <v>19-12-2018</v>
          </cell>
          <cell r="L702">
            <v>1248</v>
          </cell>
        </row>
        <row r="703">
          <cell r="A703" t="str">
            <v>p04225</v>
          </cell>
          <cell r="C703" t="str">
            <v xml:space="preserve"> เฟส</v>
          </cell>
          <cell r="D703" t="str">
            <v>CA080402</v>
          </cell>
          <cell r="E703" t="str">
            <v>Inventory</v>
          </cell>
          <cell r="F703">
            <v>3</v>
          </cell>
          <cell r="G703" t="str">
            <v>WD02XXXXX</v>
          </cell>
          <cell r="H703" t="str">
            <v>WD02XXXXX</v>
          </cell>
          <cell r="I703" t="str">
            <v>Chicken</v>
          </cell>
          <cell r="J703" t="str">
            <v>A19C8DDN</v>
          </cell>
          <cell r="K703" t="str">
            <v>19-12-2018</v>
          </cell>
          <cell r="L703">
            <v>1248</v>
          </cell>
        </row>
        <row r="704">
          <cell r="A704" t="str">
            <v>p04226</v>
          </cell>
          <cell r="C704" t="str">
            <v xml:space="preserve"> เฟส</v>
          </cell>
          <cell r="D704" t="str">
            <v>CA080403</v>
          </cell>
          <cell r="E704" t="str">
            <v>Inventory</v>
          </cell>
          <cell r="F704">
            <v>24</v>
          </cell>
          <cell r="G704" t="str">
            <v>WD02XXXXX</v>
          </cell>
          <cell r="H704" t="str">
            <v>WD02XXXXX</v>
          </cell>
          <cell r="I704" t="str">
            <v>Chicken</v>
          </cell>
          <cell r="J704" t="str">
            <v>A19C8DDN</v>
          </cell>
          <cell r="K704" t="str">
            <v>19-12-2018</v>
          </cell>
          <cell r="L704">
            <v>1248</v>
          </cell>
        </row>
        <row r="705">
          <cell r="A705" t="str">
            <v>p04227</v>
          </cell>
          <cell r="C705" t="str">
            <v xml:space="preserve"> เฟส</v>
          </cell>
          <cell r="D705" t="str">
            <v>CA080404</v>
          </cell>
          <cell r="E705" t="str">
            <v>Inventory</v>
          </cell>
          <cell r="F705">
            <v>19</v>
          </cell>
          <cell r="G705" t="str">
            <v>WD02XXXXX</v>
          </cell>
          <cell r="H705" t="str">
            <v>WD02XXXXX</v>
          </cell>
          <cell r="I705" t="str">
            <v>Chicken</v>
          </cell>
          <cell r="J705" t="str">
            <v>A19C8CDN</v>
          </cell>
          <cell r="K705" t="str">
            <v>19-12-2018</v>
          </cell>
          <cell r="L705">
            <v>1248</v>
          </cell>
        </row>
        <row r="706">
          <cell r="A706" t="str">
            <v>p04228</v>
          </cell>
          <cell r="C706" t="str">
            <v xml:space="preserve"> เฟส</v>
          </cell>
          <cell r="D706" t="str">
            <v>CA080501</v>
          </cell>
          <cell r="E706" t="str">
            <v>Inventory</v>
          </cell>
          <cell r="F706">
            <v>11</v>
          </cell>
          <cell r="G706" t="str">
            <v>WD02XXXXX</v>
          </cell>
          <cell r="H706" t="str">
            <v>WD02XXXXX</v>
          </cell>
          <cell r="I706" t="str">
            <v>Chicken</v>
          </cell>
          <cell r="J706" t="str">
            <v>A19C8DDN</v>
          </cell>
          <cell r="K706" t="str">
            <v>19-12-2018</v>
          </cell>
          <cell r="L706">
            <v>1248</v>
          </cell>
        </row>
        <row r="707">
          <cell r="A707" t="str">
            <v>p04229</v>
          </cell>
          <cell r="C707" t="str">
            <v xml:space="preserve"> เฟส</v>
          </cell>
          <cell r="D707" t="str">
            <v>CA080502</v>
          </cell>
          <cell r="E707" t="str">
            <v>Inventory</v>
          </cell>
          <cell r="F707">
            <v>21</v>
          </cell>
          <cell r="G707" t="str">
            <v>WD02XXXXX</v>
          </cell>
          <cell r="H707" t="str">
            <v>WD02XXXXX</v>
          </cell>
          <cell r="I707" t="str">
            <v>Chicken</v>
          </cell>
          <cell r="J707" t="str">
            <v>A19C8DDN</v>
          </cell>
          <cell r="K707" t="str">
            <v>19-12-2018</v>
          </cell>
          <cell r="L707">
            <v>1248</v>
          </cell>
        </row>
        <row r="708">
          <cell r="A708" t="str">
            <v>p04230</v>
          </cell>
          <cell r="C708" t="str">
            <v xml:space="preserve"> เฟส</v>
          </cell>
          <cell r="D708" t="str">
            <v>CA080503</v>
          </cell>
          <cell r="E708" t="str">
            <v>Inventory</v>
          </cell>
          <cell r="F708">
            <v>22</v>
          </cell>
          <cell r="G708" t="str">
            <v>WD02XXXXX</v>
          </cell>
          <cell r="H708" t="str">
            <v>WD02XXXXX</v>
          </cell>
          <cell r="I708" t="str">
            <v>Chicken</v>
          </cell>
          <cell r="J708" t="str">
            <v>A19C8DDN</v>
          </cell>
          <cell r="K708" t="str">
            <v>19-12-2018</v>
          </cell>
          <cell r="L708">
            <v>1248</v>
          </cell>
        </row>
        <row r="709">
          <cell r="A709" t="str">
            <v>p04231</v>
          </cell>
          <cell r="C709" t="str">
            <v xml:space="preserve"> เฟส</v>
          </cell>
          <cell r="D709" t="str">
            <v>CA080504</v>
          </cell>
          <cell r="E709" t="str">
            <v>Inventory</v>
          </cell>
          <cell r="F709">
            <v>4</v>
          </cell>
          <cell r="G709" t="str">
            <v>WD02XXXXX</v>
          </cell>
          <cell r="H709" t="str">
            <v>WD02XXXXX</v>
          </cell>
          <cell r="I709" t="str">
            <v>Chicken</v>
          </cell>
          <cell r="J709" t="str">
            <v>A19C8DDN</v>
          </cell>
          <cell r="K709" t="str">
            <v>19-12-2018</v>
          </cell>
          <cell r="L709">
            <v>1248</v>
          </cell>
        </row>
        <row r="710">
          <cell r="A710" t="str">
            <v>p04232</v>
          </cell>
          <cell r="C710" t="str">
            <v xml:space="preserve"> เฟส</v>
          </cell>
          <cell r="D710" t="str">
            <v>CA080601</v>
          </cell>
          <cell r="E710" t="str">
            <v>Inventory</v>
          </cell>
          <cell r="F710">
            <v>17</v>
          </cell>
          <cell r="G710" t="str">
            <v>WD02XXXXX</v>
          </cell>
          <cell r="H710" t="str">
            <v>WD02XXXXX</v>
          </cell>
          <cell r="I710" t="str">
            <v>Chicken</v>
          </cell>
          <cell r="J710" t="str">
            <v>A19C8CDN</v>
          </cell>
          <cell r="K710" t="str">
            <v>19-12-2018</v>
          </cell>
          <cell r="L710">
            <v>1248</v>
          </cell>
        </row>
        <row r="711">
          <cell r="A711" t="str">
            <v>p04233</v>
          </cell>
          <cell r="C711" t="str">
            <v xml:space="preserve"> เฟส</v>
          </cell>
          <cell r="D711" t="str">
            <v>CA080602</v>
          </cell>
          <cell r="E711" t="str">
            <v>Inventory</v>
          </cell>
          <cell r="F711">
            <v>18</v>
          </cell>
          <cell r="G711" t="str">
            <v>WD02XXXXX</v>
          </cell>
          <cell r="H711" t="str">
            <v>WD02XXXXX</v>
          </cell>
          <cell r="I711" t="str">
            <v>Chicken</v>
          </cell>
          <cell r="J711" t="str">
            <v>A19C8DDN</v>
          </cell>
          <cell r="K711" t="str">
            <v>19-12-2018</v>
          </cell>
          <cell r="L711">
            <v>1248</v>
          </cell>
        </row>
        <row r="712">
          <cell r="A712" t="str">
            <v>p04234</v>
          </cell>
          <cell r="C712" t="str">
            <v xml:space="preserve"> เฟส</v>
          </cell>
          <cell r="D712" t="str">
            <v>CA080603</v>
          </cell>
          <cell r="E712" t="str">
            <v>Inventory</v>
          </cell>
          <cell r="F712">
            <v>4</v>
          </cell>
          <cell r="G712" t="str">
            <v>WD02XXXXX</v>
          </cell>
          <cell r="H712" t="str">
            <v>WD02XXXXX</v>
          </cell>
          <cell r="I712" t="str">
            <v>Chicken</v>
          </cell>
          <cell r="J712" t="str">
            <v>A19C8CDN</v>
          </cell>
          <cell r="K712" t="str">
            <v>19-12-2018</v>
          </cell>
          <cell r="L712">
            <v>1248</v>
          </cell>
        </row>
        <row r="713">
          <cell r="A713" t="str">
            <v>p04235</v>
          </cell>
          <cell r="C713" t="str">
            <v xml:space="preserve"> เฟส</v>
          </cell>
          <cell r="D713" t="str">
            <v>CA080604</v>
          </cell>
          <cell r="E713" t="str">
            <v>Inventory</v>
          </cell>
          <cell r="F713">
            <v>26</v>
          </cell>
          <cell r="G713" t="str">
            <v>WD02XXXXX</v>
          </cell>
          <cell r="H713" t="str">
            <v>WD02XXXXX</v>
          </cell>
          <cell r="I713" t="str">
            <v>Chicken</v>
          </cell>
          <cell r="J713" t="str">
            <v>A19C8DDN</v>
          </cell>
          <cell r="K713" t="str">
            <v>19-12-2018</v>
          </cell>
          <cell r="L713">
            <v>1248</v>
          </cell>
        </row>
        <row r="714">
          <cell r="A714" t="str">
            <v>p04236</v>
          </cell>
          <cell r="C714" t="str">
            <v xml:space="preserve"> เฟส</v>
          </cell>
          <cell r="D714" t="str">
            <v>CA080701</v>
          </cell>
          <cell r="E714" t="str">
            <v>Inventory</v>
          </cell>
          <cell r="F714">
            <v>13</v>
          </cell>
          <cell r="G714" t="str">
            <v>WD02XXXXX</v>
          </cell>
          <cell r="H714" t="str">
            <v>WD02XXXXX</v>
          </cell>
          <cell r="I714" t="str">
            <v>Chicken</v>
          </cell>
          <cell r="J714" t="str">
            <v>A19C8DDN</v>
          </cell>
          <cell r="K714" t="str">
            <v>19-12-2018</v>
          </cell>
          <cell r="L714">
            <v>1248</v>
          </cell>
        </row>
        <row r="715">
          <cell r="A715" t="str">
            <v>p04237</v>
          </cell>
          <cell r="C715" t="str">
            <v xml:space="preserve"> เฟส</v>
          </cell>
          <cell r="D715" t="str">
            <v>CA080702</v>
          </cell>
          <cell r="E715" t="str">
            <v>Inventory</v>
          </cell>
          <cell r="F715">
            <v>30</v>
          </cell>
          <cell r="G715" t="str">
            <v>WD02XXXXX</v>
          </cell>
          <cell r="H715" t="str">
            <v>WD02XXXXX</v>
          </cell>
          <cell r="I715" t="str">
            <v>Chicken</v>
          </cell>
          <cell r="J715" t="str">
            <v>A19C8DDN</v>
          </cell>
          <cell r="K715" t="str">
            <v>19-12-2018</v>
          </cell>
          <cell r="L715">
            <v>1248</v>
          </cell>
        </row>
        <row r="716">
          <cell r="A716" t="str">
            <v>p04238</v>
          </cell>
          <cell r="C716" t="str">
            <v xml:space="preserve"> เฟส</v>
          </cell>
          <cell r="D716" t="str">
            <v>CA080703</v>
          </cell>
          <cell r="E716" t="str">
            <v>Inventory</v>
          </cell>
          <cell r="F716">
            <v>5</v>
          </cell>
          <cell r="G716" t="str">
            <v>WD02XXXXX</v>
          </cell>
          <cell r="H716" t="str">
            <v>WD02XXXXX</v>
          </cell>
          <cell r="I716" t="str">
            <v>Chicken</v>
          </cell>
          <cell r="J716" t="str">
            <v>A19C8DDN</v>
          </cell>
          <cell r="K716" t="str">
            <v>19-12-2018</v>
          </cell>
          <cell r="L716">
            <v>1248</v>
          </cell>
        </row>
        <row r="717">
          <cell r="A717" t="str">
            <v>p04239</v>
          </cell>
          <cell r="C717" t="str">
            <v xml:space="preserve"> เฟส</v>
          </cell>
          <cell r="D717" t="str">
            <v>CA080704</v>
          </cell>
          <cell r="E717" t="str">
            <v>Inventory</v>
          </cell>
          <cell r="F717">
            <v>12</v>
          </cell>
          <cell r="G717" t="str">
            <v>WD02XXXXX</v>
          </cell>
          <cell r="H717" t="str">
            <v>WD02XXXXX</v>
          </cell>
          <cell r="I717" t="str">
            <v>Chicken</v>
          </cell>
          <cell r="J717" t="str">
            <v>A19C8CDN</v>
          </cell>
          <cell r="K717" t="str">
            <v>19-12-2018</v>
          </cell>
          <cell r="L717">
            <v>1248</v>
          </cell>
        </row>
        <row r="718">
          <cell r="A718" t="str">
            <v>p04240</v>
          </cell>
          <cell r="C718" t="str">
            <v xml:space="preserve"> เฟส</v>
          </cell>
          <cell r="D718" t="str">
            <v>CA080801</v>
          </cell>
          <cell r="E718" t="str">
            <v>Inventory</v>
          </cell>
          <cell r="F718">
            <v>9</v>
          </cell>
          <cell r="G718" t="str">
            <v>WD02XXXXX</v>
          </cell>
          <cell r="H718" t="str">
            <v>WD02XXXXX</v>
          </cell>
          <cell r="I718" t="str">
            <v>Chicken</v>
          </cell>
          <cell r="J718" t="str">
            <v>A19C8DDN</v>
          </cell>
          <cell r="K718" t="str">
            <v>19-12-2018</v>
          </cell>
          <cell r="L718">
            <v>1248</v>
          </cell>
        </row>
        <row r="719">
          <cell r="A719" t="str">
            <v>p04241</v>
          </cell>
          <cell r="C719" t="str">
            <v xml:space="preserve"> เฟส</v>
          </cell>
          <cell r="D719" t="str">
            <v>CA080802</v>
          </cell>
          <cell r="E719" t="str">
            <v>Inventory</v>
          </cell>
          <cell r="F719">
            <v>14</v>
          </cell>
          <cell r="G719" t="str">
            <v>WD02XXXXX</v>
          </cell>
          <cell r="H719" t="str">
            <v>WD02XXXXX</v>
          </cell>
          <cell r="I719" t="str">
            <v>Chicken</v>
          </cell>
          <cell r="J719" t="str">
            <v>A19C8DDN</v>
          </cell>
          <cell r="K719" t="str">
            <v>19-12-2018</v>
          </cell>
          <cell r="L719">
            <v>1248</v>
          </cell>
        </row>
        <row r="720">
          <cell r="A720" t="str">
            <v>p04242</v>
          </cell>
          <cell r="C720" t="str">
            <v xml:space="preserve"> เฟส</v>
          </cell>
          <cell r="D720" t="str">
            <v>CA080803</v>
          </cell>
          <cell r="E720" t="str">
            <v>Inventory</v>
          </cell>
          <cell r="F720">
            <v>2</v>
          </cell>
          <cell r="G720" t="str">
            <v>WD02XXXXX</v>
          </cell>
          <cell r="H720" t="str">
            <v>WD02XXXXX</v>
          </cell>
          <cell r="I720" t="str">
            <v>Chicken</v>
          </cell>
          <cell r="J720" t="str">
            <v>A19C8DDN</v>
          </cell>
          <cell r="K720" t="str">
            <v>19-12-2018</v>
          </cell>
          <cell r="L720">
            <v>1248</v>
          </cell>
        </row>
        <row r="721">
          <cell r="A721" t="str">
            <v>p04243</v>
          </cell>
          <cell r="C721" t="str">
            <v xml:space="preserve"> เฟส</v>
          </cell>
          <cell r="D721" t="str">
            <v>CA080804</v>
          </cell>
          <cell r="E721" t="str">
            <v>Inventory</v>
          </cell>
          <cell r="F721">
            <v>8</v>
          </cell>
          <cell r="G721" t="str">
            <v>WD02XXXXX</v>
          </cell>
          <cell r="H721" t="str">
            <v>WD02XXXXX</v>
          </cell>
          <cell r="I721" t="str">
            <v>Chicken</v>
          </cell>
          <cell r="J721" t="str">
            <v>A19C8DDN</v>
          </cell>
          <cell r="K721" t="str">
            <v>19-12-2018</v>
          </cell>
          <cell r="L721">
            <v>1248</v>
          </cell>
        </row>
        <row r="722">
          <cell r="A722" t="str">
            <v>p04244</v>
          </cell>
          <cell r="C722" t="str">
            <v xml:space="preserve"> เฟส</v>
          </cell>
          <cell r="D722" t="str">
            <v>CA080901</v>
          </cell>
          <cell r="E722" t="str">
            <v>Inventory</v>
          </cell>
          <cell r="F722">
            <v>5</v>
          </cell>
          <cell r="G722" t="str">
            <v>WD02XXXXX</v>
          </cell>
          <cell r="H722" t="str">
            <v>WD02XXXXX</v>
          </cell>
          <cell r="I722" t="str">
            <v>Chicken</v>
          </cell>
          <cell r="J722" t="str">
            <v>A19C8CDN</v>
          </cell>
          <cell r="K722" t="str">
            <v>19-12-2018</v>
          </cell>
          <cell r="L722">
            <v>1248</v>
          </cell>
        </row>
        <row r="723">
          <cell r="A723" t="str">
            <v>p04245</v>
          </cell>
          <cell r="C723" t="str">
            <v xml:space="preserve"> เฟส</v>
          </cell>
          <cell r="D723" t="str">
            <v>CA080902</v>
          </cell>
          <cell r="E723" t="str">
            <v>Inventory</v>
          </cell>
          <cell r="F723">
            <v>1</v>
          </cell>
          <cell r="G723" t="str">
            <v>WD02XXXXX</v>
          </cell>
          <cell r="H723" t="str">
            <v>WD02XXXXX</v>
          </cell>
          <cell r="I723" t="str">
            <v>Chicken</v>
          </cell>
          <cell r="J723" t="str">
            <v>A19C8CDN</v>
          </cell>
          <cell r="K723" t="str">
            <v>19-12-2018</v>
          </cell>
          <cell r="L723">
            <v>1248</v>
          </cell>
        </row>
        <row r="724">
          <cell r="A724" t="str">
            <v>p04246</v>
          </cell>
          <cell r="C724" t="str">
            <v xml:space="preserve"> เฟส</v>
          </cell>
          <cell r="D724" t="str">
            <v>CA080903</v>
          </cell>
          <cell r="E724" t="str">
            <v>Inventory</v>
          </cell>
          <cell r="F724">
            <v>1</v>
          </cell>
          <cell r="G724" t="str">
            <v>WD02XXXXX</v>
          </cell>
          <cell r="H724" t="str">
            <v>WD02XXXXX</v>
          </cell>
          <cell r="I724" t="str">
            <v>Chicken</v>
          </cell>
          <cell r="J724" t="str">
            <v>A19C8DDN</v>
          </cell>
          <cell r="K724" t="str">
            <v>19-12-2018</v>
          </cell>
          <cell r="L724">
            <v>1248</v>
          </cell>
        </row>
        <row r="725">
          <cell r="A725" t="str">
            <v>p04247</v>
          </cell>
          <cell r="C725" t="str">
            <v xml:space="preserve"> เฟส</v>
          </cell>
          <cell r="D725" t="str">
            <v>CA080904</v>
          </cell>
          <cell r="E725" t="str">
            <v>Inventory</v>
          </cell>
          <cell r="F725">
            <v>12</v>
          </cell>
          <cell r="G725" t="str">
            <v>WD02XXXXX</v>
          </cell>
          <cell r="H725" t="str">
            <v>WD02XXXXX</v>
          </cell>
          <cell r="I725" t="str">
            <v>Chicken</v>
          </cell>
          <cell r="J725" t="str">
            <v>A19C8DDN</v>
          </cell>
          <cell r="K725" t="str">
            <v>19-12-2018</v>
          </cell>
          <cell r="L725">
            <v>1248</v>
          </cell>
        </row>
        <row r="726">
          <cell r="A726" t="str">
            <v>p04248</v>
          </cell>
          <cell r="C726" t="str">
            <v xml:space="preserve"> เฟส</v>
          </cell>
          <cell r="D726" t="str">
            <v>CA081001</v>
          </cell>
          <cell r="E726" t="str">
            <v>Inventory</v>
          </cell>
          <cell r="F726">
            <v>10</v>
          </cell>
          <cell r="G726" t="str">
            <v>WD02XXXXX</v>
          </cell>
          <cell r="H726" t="str">
            <v>WD02XXXXX</v>
          </cell>
          <cell r="I726" t="str">
            <v>Chicken</v>
          </cell>
          <cell r="J726" t="str">
            <v>A19C8CDN</v>
          </cell>
          <cell r="K726" t="str">
            <v>19-12-2018</v>
          </cell>
          <cell r="L726">
            <v>1248</v>
          </cell>
        </row>
        <row r="727">
          <cell r="A727" t="str">
            <v>p04249</v>
          </cell>
          <cell r="C727" t="str">
            <v xml:space="preserve"> เฟส</v>
          </cell>
          <cell r="D727" t="str">
            <v>CA081002</v>
          </cell>
          <cell r="E727" t="str">
            <v>Inventory</v>
          </cell>
          <cell r="F727">
            <v>7</v>
          </cell>
          <cell r="G727" t="str">
            <v>WD02XXXXX</v>
          </cell>
          <cell r="H727" t="str">
            <v>WD02XXXXX</v>
          </cell>
          <cell r="I727" t="str">
            <v>Chicken</v>
          </cell>
          <cell r="J727" t="str">
            <v>A19C8CDN</v>
          </cell>
          <cell r="K727" t="str">
            <v>19-12-2018</v>
          </cell>
          <cell r="L727">
            <v>1248</v>
          </cell>
        </row>
        <row r="728">
          <cell r="A728" t="str">
            <v>p04250</v>
          </cell>
          <cell r="C728" t="str">
            <v xml:space="preserve"> เฟส</v>
          </cell>
          <cell r="D728" t="str">
            <v>CA081003</v>
          </cell>
          <cell r="E728" t="str">
            <v>Inventory</v>
          </cell>
          <cell r="F728">
            <v>6</v>
          </cell>
          <cell r="G728" t="str">
            <v>WD02XXXXX</v>
          </cell>
          <cell r="H728" t="str">
            <v>WD02XXXXX</v>
          </cell>
          <cell r="I728" t="str">
            <v>Chicken</v>
          </cell>
          <cell r="J728" t="str">
            <v>A19C8CDN</v>
          </cell>
          <cell r="K728" t="str">
            <v>19-12-2018</v>
          </cell>
          <cell r="L728">
            <v>1248</v>
          </cell>
        </row>
        <row r="729">
          <cell r="A729" t="str">
            <v>p04251</v>
          </cell>
          <cell r="C729" t="str">
            <v xml:space="preserve"> เฟส</v>
          </cell>
          <cell r="D729" t="str">
            <v>CA081004</v>
          </cell>
          <cell r="E729" t="str">
            <v>Inventory</v>
          </cell>
          <cell r="F729">
            <v>29</v>
          </cell>
          <cell r="G729" t="str">
            <v>WD02XXXXX</v>
          </cell>
          <cell r="H729" t="str">
            <v>WD02XXXXX</v>
          </cell>
          <cell r="I729" t="str">
            <v>Chicken</v>
          </cell>
          <cell r="J729" t="str">
            <v>A19C8DDN</v>
          </cell>
          <cell r="K729" t="str">
            <v>19-12-2018</v>
          </cell>
          <cell r="L729">
            <v>1248</v>
          </cell>
        </row>
        <row r="730">
          <cell r="A730" t="str">
            <v>p04252</v>
          </cell>
          <cell r="C730" t="str">
            <v xml:space="preserve"> เฟส</v>
          </cell>
          <cell r="D730" t="str">
            <v>CA081101</v>
          </cell>
          <cell r="E730" t="str">
            <v>Inventory</v>
          </cell>
          <cell r="F730">
            <v>25</v>
          </cell>
          <cell r="G730" t="str">
            <v>WD02XXXXX</v>
          </cell>
          <cell r="H730" t="str">
            <v>WD02XXXXX</v>
          </cell>
          <cell r="I730" t="str">
            <v>Chicken</v>
          </cell>
          <cell r="J730" t="str">
            <v>A19C8CDN</v>
          </cell>
          <cell r="K730" t="str">
            <v>19-12-2018</v>
          </cell>
          <cell r="L730">
            <v>1248</v>
          </cell>
        </row>
        <row r="731">
          <cell r="A731" t="str">
            <v>p04253</v>
          </cell>
          <cell r="C731" t="str">
            <v xml:space="preserve"> เฟส</v>
          </cell>
          <cell r="D731" t="str">
            <v>CA081102</v>
          </cell>
          <cell r="E731" t="str">
            <v>Inventory</v>
          </cell>
          <cell r="F731">
            <v>8</v>
          </cell>
          <cell r="G731" t="str">
            <v>WD02XXXXX</v>
          </cell>
          <cell r="H731" t="str">
            <v>WD02XXXXX</v>
          </cell>
          <cell r="I731" t="str">
            <v>Chicken</v>
          </cell>
          <cell r="J731" t="str">
            <v>A19C8CDN</v>
          </cell>
          <cell r="K731" t="str">
            <v>19-12-2018</v>
          </cell>
          <cell r="L731">
            <v>1248</v>
          </cell>
        </row>
        <row r="732">
          <cell r="A732" t="str">
            <v>p04254</v>
          </cell>
          <cell r="C732" t="str">
            <v xml:space="preserve"> เฟส</v>
          </cell>
          <cell r="D732" t="str">
            <v>CA081103</v>
          </cell>
          <cell r="E732" t="str">
            <v>Inventory</v>
          </cell>
          <cell r="F732">
            <v>9</v>
          </cell>
          <cell r="G732" t="str">
            <v>WD02XXXXX</v>
          </cell>
          <cell r="H732" t="str">
            <v>WD02XXXXX</v>
          </cell>
          <cell r="I732" t="str">
            <v>Chicken</v>
          </cell>
          <cell r="J732" t="str">
            <v>A19C8CDN</v>
          </cell>
          <cell r="K732" t="str">
            <v>19-12-2018</v>
          </cell>
          <cell r="L732">
            <v>1248</v>
          </cell>
        </row>
        <row r="733">
          <cell r="A733" t="str">
            <v>p04255</v>
          </cell>
          <cell r="C733" t="str">
            <v xml:space="preserve"> เฟส</v>
          </cell>
          <cell r="D733" t="str">
            <v>CA081104</v>
          </cell>
          <cell r="E733" t="str">
            <v>Inventory</v>
          </cell>
          <cell r="F733">
            <v>19</v>
          </cell>
          <cell r="G733" t="str">
            <v>WD02XXXXX</v>
          </cell>
          <cell r="H733" t="str">
            <v>WD02XXXXX</v>
          </cell>
          <cell r="I733" t="str">
            <v>Chicken</v>
          </cell>
          <cell r="J733" t="str">
            <v>A19C8DDN</v>
          </cell>
          <cell r="K733" t="str">
            <v>19-12-2018</v>
          </cell>
          <cell r="L733">
            <v>1248</v>
          </cell>
        </row>
        <row r="734">
          <cell r="A734" t="str">
            <v>p04256</v>
          </cell>
          <cell r="C734" t="str">
            <v xml:space="preserve"> เฟส</v>
          </cell>
          <cell r="D734" t="str">
            <v>CA081201</v>
          </cell>
          <cell r="E734" t="str">
            <v>Inventory</v>
          </cell>
          <cell r="F734">
            <v>10</v>
          </cell>
          <cell r="G734" t="str">
            <v>WD02XXXXX</v>
          </cell>
          <cell r="H734" t="str">
            <v>WD02XXXXX</v>
          </cell>
          <cell r="I734" t="str">
            <v>Chicken</v>
          </cell>
          <cell r="J734" t="str">
            <v>A19C8DDN</v>
          </cell>
          <cell r="K734" t="str">
            <v>19-12-2018</v>
          </cell>
          <cell r="L734">
            <v>1248</v>
          </cell>
        </row>
        <row r="735">
          <cell r="A735" t="str">
            <v>p04257</v>
          </cell>
          <cell r="C735" t="str">
            <v xml:space="preserve"> เฟส</v>
          </cell>
          <cell r="D735" t="str">
            <v>CA081202</v>
          </cell>
          <cell r="E735" t="str">
            <v>Inventory</v>
          </cell>
          <cell r="F735">
            <v>28</v>
          </cell>
          <cell r="G735" t="str">
            <v>WD02XXXXX</v>
          </cell>
          <cell r="H735" t="str">
            <v>WD02XXXXX</v>
          </cell>
          <cell r="I735" t="str">
            <v>Chicken</v>
          </cell>
          <cell r="J735" t="str">
            <v>A19C8DDN</v>
          </cell>
          <cell r="K735" t="str">
            <v>19-12-2018</v>
          </cell>
          <cell r="L735">
            <v>1248</v>
          </cell>
        </row>
        <row r="736">
          <cell r="A736" t="str">
            <v>p04258</v>
          </cell>
          <cell r="C736" t="str">
            <v xml:space="preserve"> เฟส</v>
          </cell>
          <cell r="D736" t="str">
            <v>CA081203</v>
          </cell>
          <cell r="E736" t="str">
            <v>Inventory</v>
          </cell>
          <cell r="F736">
            <v>5</v>
          </cell>
          <cell r="G736" t="str">
            <v>WD01XXXXX</v>
          </cell>
          <cell r="H736" t="str">
            <v>WD01XXXXX</v>
          </cell>
          <cell r="I736" t="str">
            <v>Chicken</v>
          </cell>
          <cell r="J736" t="str">
            <v>A17C8CDN</v>
          </cell>
          <cell r="K736" t="str">
            <v>17-12-2018</v>
          </cell>
          <cell r="L736">
            <v>1248</v>
          </cell>
        </row>
        <row r="737">
          <cell r="A737" t="str">
            <v>p04259</v>
          </cell>
          <cell r="C737" t="str">
            <v xml:space="preserve"> เฟส</v>
          </cell>
          <cell r="D737" t="str">
            <v>CA081204</v>
          </cell>
          <cell r="E737" t="str">
            <v>Inventory</v>
          </cell>
          <cell r="F737">
            <v>3</v>
          </cell>
          <cell r="G737" t="str">
            <v>WD01XXXXX</v>
          </cell>
          <cell r="H737" t="str">
            <v>WD01XXXXX</v>
          </cell>
          <cell r="I737" t="str">
            <v>Chicken</v>
          </cell>
          <cell r="J737" t="str">
            <v>A17C8DNN</v>
          </cell>
          <cell r="K737" t="str">
            <v>17-12-2018</v>
          </cell>
          <cell r="L737">
            <v>1248</v>
          </cell>
        </row>
        <row r="738">
          <cell r="A738" t="str">
            <v>p04260</v>
          </cell>
          <cell r="C738" t="str">
            <v xml:space="preserve"> เฟส</v>
          </cell>
          <cell r="D738" t="str">
            <v>CA081301</v>
          </cell>
          <cell r="E738" t="str">
            <v>Inventory</v>
          </cell>
          <cell r="F738">
            <v>19</v>
          </cell>
          <cell r="G738" t="str">
            <v>WD01XXXXX</v>
          </cell>
          <cell r="H738" t="str">
            <v>WD01XXXXX</v>
          </cell>
          <cell r="I738" t="str">
            <v>Chicken</v>
          </cell>
          <cell r="J738" t="str">
            <v>A17C8CDN</v>
          </cell>
          <cell r="K738" t="str">
            <v>17-12-2018</v>
          </cell>
          <cell r="L738">
            <v>1248</v>
          </cell>
        </row>
        <row r="739">
          <cell r="A739" t="str">
            <v>p04261</v>
          </cell>
          <cell r="C739" t="str">
            <v xml:space="preserve"> เฟส</v>
          </cell>
          <cell r="D739" t="str">
            <v>CA081302</v>
          </cell>
          <cell r="E739" t="str">
            <v>Inventory</v>
          </cell>
          <cell r="F739">
            <v>1</v>
          </cell>
          <cell r="G739" t="str">
            <v>WD01XXXXX</v>
          </cell>
          <cell r="H739" t="str">
            <v>WD01XXXXX</v>
          </cell>
          <cell r="I739" t="str">
            <v>Chicken</v>
          </cell>
          <cell r="J739" t="str">
            <v>A17C8DDN</v>
          </cell>
          <cell r="K739" t="str">
            <v>17-12-2018</v>
          </cell>
          <cell r="L739">
            <v>1248</v>
          </cell>
        </row>
        <row r="740">
          <cell r="A740" t="str">
            <v>p04262</v>
          </cell>
          <cell r="C740" t="str">
            <v xml:space="preserve"> เฟส</v>
          </cell>
          <cell r="D740" t="str">
            <v>CA081303</v>
          </cell>
          <cell r="E740" t="str">
            <v>Inventory</v>
          </cell>
          <cell r="F740">
            <v>3</v>
          </cell>
          <cell r="G740" t="str">
            <v>WD01XXXXX</v>
          </cell>
          <cell r="H740" t="str">
            <v>WD01XXXXX</v>
          </cell>
          <cell r="I740" t="str">
            <v>Chicken</v>
          </cell>
          <cell r="J740" t="str">
            <v>A17C8DDN</v>
          </cell>
          <cell r="K740" t="str">
            <v>17-12-2018</v>
          </cell>
          <cell r="L740">
            <v>1248</v>
          </cell>
        </row>
        <row r="741">
          <cell r="A741" t="str">
            <v>p04263</v>
          </cell>
          <cell r="C741" t="str">
            <v xml:space="preserve"> เฟส</v>
          </cell>
          <cell r="D741" t="str">
            <v>CA081304</v>
          </cell>
          <cell r="E741" t="str">
            <v>Inventory</v>
          </cell>
          <cell r="F741">
            <v>34</v>
          </cell>
          <cell r="G741" t="str">
            <v>WD01XXXXX</v>
          </cell>
          <cell r="H741" t="str">
            <v>WD01XXXXX</v>
          </cell>
          <cell r="I741" t="str">
            <v>Chicken</v>
          </cell>
          <cell r="J741" t="str">
            <v>A17C8DDN</v>
          </cell>
          <cell r="K741" t="str">
            <v>17-12-2018</v>
          </cell>
          <cell r="L741">
            <v>1248</v>
          </cell>
        </row>
        <row r="742">
          <cell r="A742" t="str">
            <v>p04264</v>
          </cell>
          <cell r="C742" t="str">
            <v xml:space="preserve"> เฟส</v>
          </cell>
          <cell r="D742" t="str">
            <v>CA081401</v>
          </cell>
          <cell r="E742" t="str">
            <v>Inventory</v>
          </cell>
          <cell r="F742">
            <v>1</v>
          </cell>
          <cell r="G742" t="str">
            <v>WD01XXXXX</v>
          </cell>
          <cell r="H742" t="str">
            <v>WD01XXXXX</v>
          </cell>
          <cell r="I742" t="str">
            <v>Chicken</v>
          </cell>
          <cell r="J742" t="str">
            <v>A17C8CDN</v>
          </cell>
          <cell r="K742" t="str">
            <v>17-12-2018</v>
          </cell>
          <cell r="L742">
            <v>1248</v>
          </cell>
        </row>
        <row r="743">
          <cell r="A743" t="str">
            <v>p04265</v>
          </cell>
          <cell r="C743" t="str">
            <v xml:space="preserve"> เฟส</v>
          </cell>
          <cell r="D743" t="str">
            <v>CA081402</v>
          </cell>
          <cell r="E743" t="str">
            <v>Inventory</v>
          </cell>
          <cell r="F743">
            <v>12</v>
          </cell>
          <cell r="G743" t="str">
            <v>WD01XXXXX</v>
          </cell>
          <cell r="H743" t="str">
            <v>WD01XXXXX</v>
          </cell>
          <cell r="I743" t="str">
            <v>Chicken</v>
          </cell>
          <cell r="J743" t="str">
            <v>A17C8DDN</v>
          </cell>
          <cell r="K743" t="str">
            <v>17-12-2018</v>
          </cell>
          <cell r="L743">
            <v>1248</v>
          </cell>
        </row>
        <row r="744">
          <cell r="A744" t="str">
            <v>p04266</v>
          </cell>
          <cell r="C744" t="str">
            <v xml:space="preserve"> เฟส</v>
          </cell>
          <cell r="D744" t="str">
            <v>CA081403</v>
          </cell>
          <cell r="E744" t="str">
            <v>Inventory</v>
          </cell>
          <cell r="F744">
            <v>2</v>
          </cell>
          <cell r="G744" t="str">
            <v>WD01XXXXX</v>
          </cell>
          <cell r="H744" t="str">
            <v>WD01XXXXX</v>
          </cell>
          <cell r="I744" t="str">
            <v>Chicken</v>
          </cell>
          <cell r="J744" t="str">
            <v>A17C8CNN</v>
          </cell>
          <cell r="K744" t="str">
            <v>17-12-2018</v>
          </cell>
          <cell r="L744">
            <v>1248</v>
          </cell>
        </row>
        <row r="745">
          <cell r="A745" t="str">
            <v>p04267</v>
          </cell>
          <cell r="C745" t="str">
            <v xml:space="preserve"> เฟส</v>
          </cell>
          <cell r="D745" t="str">
            <v>CA081404</v>
          </cell>
          <cell r="E745" t="str">
            <v>Inventory</v>
          </cell>
          <cell r="F745">
            <v>26</v>
          </cell>
          <cell r="G745" t="str">
            <v>WD01XXXXX</v>
          </cell>
          <cell r="H745" t="str">
            <v>WD01XXXXX</v>
          </cell>
          <cell r="I745" t="str">
            <v>Chicken</v>
          </cell>
          <cell r="J745" t="str">
            <v>A17C8DDN</v>
          </cell>
          <cell r="K745" t="str">
            <v>17-12-2018</v>
          </cell>
          <cell r="L745">
            <v>1248</v>
          </cell>
        </row>
        <row r="746">
          <cell r="A746" t="str">
            <v>p04268</v>
          </cell>
          <cell r="C746" t="str">
            <v xml:space="preserve"> เฟส</v>
          </cell>
          <cell r="D746" t="str">
            <v>CA081501</v>
          </cell>
          <cell r="E746" t="str">
            <v>Inventory</v>
          </cell>
          <cell r="F746">
            <v>3</v>
          </cell>
          <cell r="G746" t="str">
            <v>WD01XXXXX</v>
          </cell>
          <cell r="H746" t="str">
            <v>WD01XXXXX</v>
          </cell>
          <cell r="I746" t="str">
            <v>Chicken</v>
          </cell>
          <cell r="J746" t="str">
            <v>A17C8CDN</v>
          </cell>
          <cell r="K746" t="str">
            <v>17-12-2018</v>
          </cell>
          <cell r="L746">
            <v>1248</v>
          </cell>
        </row>
        <row r="747">
          <cell r="A747" t="str">
            <v>p04269</v>
          </cell>
          <cell r="C747" t="str">
            <v xml:space="preserve"> เฟส</v>
          </cell>
          <cell r="D747" t="str">
            <v>CA081502</v>
          </cell>
          <cell r="E747" t="str">
            <v>Inventory</v>
          </cell>
          <cell r="F747">
            <v>6</v>
          </cell>
          <cell r="G747" t="str">
            <v>WD01XXXXX</v>
          </cell>
          <cell r="H747" t="str">
            <v>WD01XXXXX</v>
          </cell>
          <cell r="I747" t="str">
            <v>Chicken</v>
          </cell>
          <cell r="J747" t="str">
            <v>A17C8DDN</v>
          </cell>
          <cell r="K747" t="str">
            <v>17-12-2018</v>
          </cell>
          <cell r="L747">
            <v>1248</v>
          </cell>
        </row>
        <row r="748">
          <cell r="A748" t="str">
            <v>p04270</v>
          </cell>
          <cell r="C748" t="str">
            <v xml:space="preserve"> เฟส</v>
          </cell>
          <cell r="D748" t="str">
            <v>CA081503</v>
          </cell>
          <cell r="E748" t="str">
            <v>Inventory</v>
          </cell>
          <cell r="F748">
            <v>3</v>
          </cell>
          <cell r="G748" t="str">
            <v>WD01XXXXX</v>
          </cell>
          <cell r="H748" t="str">
            <v>WD01XXXXX</v>
          </cell>
          <cell r="I748" t="str">
            <v>Chicken</v>
          </cell>
          <cell r="J748" t="str">
            <v>A17C8DNN</v>
          </cell>
          <cell r="K748" t="str">
            <v>17-12-2018</v>
          </cell>
          <cell r="L748">
            <v>1248</v>
          </cell>
        </row>
        <row r="749">
          <cell r="A749" t="str">
            <v>p04271</v>
          </cell>
          <cell r="C749" t="str">
            <v xml:space="preserve"> เฟส</v>
          </cell>
          <cell r="D749" t="str">
            <v>CA081504</v>
          </cell>
          <cell r="E749" t="str">
            <v>Inventory</v>
          </cell>
          <cell r="F749">
            <v>22</v>
          </cell>
          <cell r="G749" t="str">
            <v>WD01XXXXX</v>
          </cell>
          <cell r="H749" t="str">
            <v>WD01XXXXX</v>
          </cell>
          <cell r="I749" t="str">
            <v>Chicken</v>
          </cell>
          <cell r="J749" t="str">
            <v>A17C8CDN</v>
          </cell>
          <cell r="K749" t="str">
            <v>17-12-2018</v>
          </cell>
          <cell r="L749">
            <v>1248</v>
          </cell>
        </row>
        <row r="750">
          <cell r="A750" t="str">
            <v>p04272</v>
          </cell>
          <cell r="C750" t="str">
            <v xml:space="preserve"> เฟส</v>
          </cell>
          <cell r="D750" t="str">
            <v>CA081601</v>
          </cell>
          <cell r="E750" t="str">
            <v>Inventory</v>
          </cell>
          <cell r="F750">
            <v>4</v>
          </cell>
          <cell r="G750" t="str">
            <v>WD01XXXXX</v>
          </cell>
          <cell r="H750" t="str">
            <v>WD01XXXXX</v>
          </cell>
          <cell r="I750" t="str">
            <v>Chicken</v>
          </cell>
          <cell r="J750" t="str">
            <v>A17C8DNN</v>
          </cell>
          <cell r="K750" t="str">
            <v>17-12-2018</v>
          </cell>
          <cell r="L750">
            <v>1248</v>
          </cell>
        </row>
        <row r="751">
          <cell r="A751" t="str">
            <v>p04273</v>
          </cell>
          <cell r="C751" t="str">
            <v xml:space="preserve"> เฟส</v>
          </cell>
          <cell r="D751" t="str">
            <v>CA081602</v>
          </cell>
          <cell r="E751" t="str">
            <v>Inventory</v>
          </cell>
          <cell r="F751">
            <v>14</v>
          </cell>
          <cell r="G751" t="str">
            <v>WD01XXXXX</v>
          </cell>
          <cell r="H751" t="str">
            <v>WD01XXXXX</v>
          </cell>
          <cell r="I751" t="str">
            <v>Chicken</v>
          </cell>
          <cell r="J751" t="str">
            <v>A17C8CDN</v>
          </cell>
          <cell r="K751" t="str">
            <v>17-12-2018</v>
          </cell>
          <cell r="L751">
            <v>1248</v>
          </cell>
        </row>
        <row r="752">
          <cell r="A752" t="str">
            <v>p04274</v>
          </cell>
          <cell r="C752" t="str">
            <v xml:space="preserve"> เฟส</v>
          </cell>
          <cell r="D752" t="str">
            <v>CA081603</v>
          </cell>
          <cell r="E752" t="str">
            <v>Inventory</v>
          </cell>
          <cell r="F752">
            <v>23</v>
          </cell>
          <cell r="G752" t="str">
            <v>WD01XXXXX</v>
          </cell>
          <cell r="H752" t="str">
            <v>WD01XXXXX</v>
          </cell>
          <cell r="I752" t="str">
            <v>Chicken</v>
          </cell>
          <cell r="J752" t="str">
            <v>A17C8DDN</v>
          </cell>
          <cell r="K752" t="str">
            <v>17-12-2018</v>
          </cell>
          <cell r="L752">
            <v>1248</v>
          </cell>
        </row>
        <row r="753">
          <cell r="A753" t="str">
            <v>p04275</v>
          </cell>
          <cell r="C753" t="str">
            <v xml:space="preserve"> เฟส</v>
          </cell>
          <cell r="D753" t="str">
            <v>CA081604</v>
          </cell>
          <cell r="E753" t="str">
            <v>Inventory</v>
          </cell>
          <cell r="F753">
            <v>20</v>
          </cell>
          <cell r="G753" t="str">
            <v>WD01XXXXX</v>
          </cell>
          <cell r="H753" t="str">
            <v>WD01XXXXX</v>
          </cell>
          <cell r="I753" t="str">
            <v>Chicken</v>
          </cell>
          <cell r="J753" t="str">
            <v>A17C8CDN</v>
          </cell>
          <cell r="K753" t="str">
            <v>17-12-2018</v>
          </cell>
          <cell r="L753">
            <v>1248</v>
          </cell>
        </row>
        <row r="754">
          <cell r="A754" t="str">
            <v>p04276</v>
          </cell>
          <cell r="C754" t="str">
            <v xml:space="preserve"> เฟส</v>
          </cell>
          <cell r="D754" t="str">
            <v>CA090101</v>
          </cell>
          <cell r="E754" t="str">
            <v>Inventory</v>
          </cell>
          <cell r="F754">
            <v>9</v>
          </cell>
          <cell r="G754" t="str">
            <v>WD01XXXXX</v>
          </cell>
          <cell r="H754" t="str">
            <v>WD01XXXXX</v>
          </cell>
          <cell r="I754" t="str">
            <v>Chicken</v>
          </cell>
          <cell r="J754" t="str">
            <v>A04C8DDN</v>
          </cell>
          <cell r="K754" t="str">
            <v>04-12-2018</v>
          </cell>
          <cell r="L754">
            <v>1248</v>
          </cell>
        </row>
        <row r="755">
          <cell r="A755" t="str">
            <v>p04277</v>
          </cell>
          <cell r="C755" t="str">
            <v xml:space="preserve"> เฟส</v>
          </cell>
          <cell r="D755" t="str">
            <v>CA090102</v>
          </cell>
          <cell r="E755" t="str">
            <v>Inventory</v>
          </cell>
          <cell r="F755">
            <v>3</v>
          </cell>
          <cell r="G755" t="str">
            <v>WD03XXXXX</v>
          </cell>
          <cell r="H755" t="str">
            <v>WD03XXXXX</v>
          </cell>
          <cell r="I755" t="str">
            <v>Chicken</v>
          </cell>
          <cell r="J755" t="str">
            <v>A21C8DNN</v>
          </cell>
          <cell r="K755">
            <v>43455</v>
          </cell>
          <cell r="L755">
            <v>1248</v>
          </cell>
        </row>
        <row r="756">
          <cell r="A756" t="str">
            <v>p04278</v>
          </cell>
          <cell r="C756" t="str">
            <v xml:space="preserve"> เฟส</v>
          </cell>
          <cell r="D756" t="str">
            <v>CA090301</v>
          </cell>
          <cell r="E756" t="str">
            <v>Inventory</v>
          </cell>
          <cell r="F756">
            <v>6</v>
          </cell>
          <cell r="G756" t="str">
            <v>WD03XXXXX</v>
          </cell>
          <cell r="H756" t="str">
            <v>WD03XXXXX</v>
          </cell>
          <cell r="I756" t="str">
            <v>Chicken</v>
          </cell>
          <cell r="J756" t="str">
            <v>A20C8DNN</v>
          </cell>
          <cell r="K756" t="str">
            <v>20-12-2018</v>
          </cell>
          <cell r="L756">
            <v>1248</v>
          </cell>
        </row>
        <row r="757">
          <cell r="A757" t="str">
            <v>p04279</v>
          </cell>
          <cell r="C757" t="str">
            <v xml:space="preserve"> เฟส</v>
          </cell>
          <cell r="D757" t="str">
            <v>CA090104</v>
          </cell>
          <cell r="E757" t="str">
            <v>Inventory</v>
          </cell>
          <cell r="F757">
            <v>12</v>
          </cell>
          <cell r="G757" t="str">
            <v>WD03XXXXX</v>
          </cell>
          <cell r="H757" t="str">
            <v>WD03XXXXX</v>
          </cell>
          <cell r="I757" t="str">
            <v>Chicken</v>
          </cell>
          <cell r="J757" t="str">
            <v>A20C8DNN</v>
          </cell>
          <cell r="K757" t="str">
            <v>20-12-2018</v>
          </cell>
          <cell r="L757">
            <v>1248</v>
          </cell>
        </row>
        <row r="758">
          <cell r="A758" t="str">
            <v>p04280</v>
          </cell>
          <cell r="C758" t="str">
            <v xml:space="preserve"> เฟส</v>
          </cell>
          <cell r="D758" t="str">
            <v>CA090201</v>
          </cell>
          <cell r="E758" t="str">
            <v>Inventory</v>
          </cell>
          <cell r="I758" t="str">
            <v>Chicken</v>
          </cell>
        </row>
        <row r="759">
          <cell r="A759" t="str">
            <v>p04281</v>
          </cell>
          <cell r="C759" t="str">
            <v xml:space="preserve"> เฟส</v>
          </cell>
          <cell r="D759" t="str">
            <v>CA090202</v>
          </cell>
          <cell r="E759" t="str">
            <v>Inventory</v>
          </cell>
          <cell r="F759">
            <v>20</v>
          </cell>
          <cell r="G759" t="str">
            <v>WD01XXXXX</v>
          </cell>
          <cell r="H759" t="str">
            <v>WD01XXXXX</v>
          </cell>
          <cell r="I759" t="str">
            <v>Chicken</v>
          </cell>
          <cell r="J759" t="str">
            <v>A04C8DDN</v>
          </cell>
          <cell r="K759" t="str">
            <v>04-12-2018</v>
          </cell>
          <cell r="L759">
            <v>1248</v>
          </cell>
        </row>
        <row r="760">
          <cell r="A760" t="str">
            <v>p04282</v>
          </cell>
          <cell r="C760" t="str">
            <v xml:space="preserve"> เฟส</v>
          </cell>
          <cell r="D760" t="str">
            <v>CA090203</v>
          </cell>
          <cell r="E760" t="str">
            <v>Inventory</v>
          </cell>
          <cell r="F760">
            <v>3</v>
          </cell>
          <cell r="G760" t="str">
            <v>WD03XXXXX</v>
          </cell>
          <cell r="H760" t="str">
            <v>WD03XXXXX</v>
          </cell>
          <cell r="I760" t="str">
            <v>Chicken</v>
          </cell>
          <cell r="J760" t="str">
            <v>A20C8CNN</v>
          </cell>
          <cell r="K760" t="str">
            <v>20-12-2018</v>
          </cell>
          <cell r="L760">
            <v>1248</v>
          </cell>
        </row>
        <row r="761">
          <cell r="A761" t="str">
            <v>p04283</v>
          </cell>
          <cell r="C761" t="str">
            <v xml:space="preserve"> เฟส</v>
          </cell>
          <cell r="D761" t="str">
            <v>CA090204</v>
          </cell>
          <cell r="E761" t="str">
            <v>Inventory</v>
          </cell>
          <cell r="F761">
            <v>22</v>
          </cell>
          <cell r="G761" t="str">
            <v>WD01XXXXX</v>
          </cell>
          <cell r="H761" t="str">
            <v>WD01XXXXX</v>
          </cell>
          <cell r="I761" t="str">
            <v>Chicken</v>
          </cell>
          <cell r="J761" t="str">
            <v>A04C8DDN</v>
          </cell>
          <cell r="K761" t="str">
            <v>04-12-2018</v>
          </cell>
          <cell r="L761">
            <v>1248</v>
          </cell>
        </row>
        <row r="762">
          <cell r="A762" t="str">
            <v>p04284</v>
          </cell>
          <cell r="C762" t="str">
            <v xml:space="preserve"> เฟส</v>
          </cell>
          <cell r="D762" t="str">
            <v>CA090301</v>
          </cell>
          <cell r="E762" t="str">
            <v>Inventory</v>
          </cell>
          <cell r="F762">
            <v>6</v>
          </cell>
          <cell r="G762" t="str">
            <v>WD03XXXXX</v>
          </cell>
          <cell r="H762" t="str">
            <v>WD03XXXXX</v>
          </cell>
          <cell r="I762" t="str">
            <v>Chicken</v>
          </cell>
          <cell r="J762" t="str">
            <v>A20C8DNN</v>
          </cell>
          <cell r="K762" t="str">
            <v>20-12-2018</v>
          </cell>
          <cell r="L762">
            <v>1248</v>
          </cell>
        </row>
        <row r="763">
          <cell r="A763" t="str">
            <v>p04285</v>
          </cell>
          <cell r="C763" t="str">
            <v xml:space="preserve"> เฟส</v>
          </cell>
          <cell r="D763" t="str">
            <v>CA090302</v>
          </cell>
          <cell r="E763" t="str">
            <v>Inventory</v>
          </cell>
          <cell r="F763">
            <v>12</v>
          </cell>
          <cell r="G763" t="str">
            <v>WD01XXXXX</v>
          </cell>
          <cell r="H763" t="str">
            <v>WD01XXXXX</v>
          </cell>
          <cell r="I763" t="str">
            <v>Chicken</v>
          </cell>
          <cell r="J763" t="str">
            <v>A04C8DDN</v>
          </cell>
          <cell r="K763" t="str">
            <v>04-12-2018</v>
          </cell>
          <cell r="L763">
            <v>1248</v>
          </cell>
        </row>
        <row r="764">
          <cell r="A764" t="str">
            <v>p04286</v>
          </cell>
          <cell r="C764" t="str">
            <v xml:space="preserve"> เฟส</v>
          </cell>
          <cell r="D764" t="str">
            <v>CA090303</v>
          </cell>
          <cell r="E764" t="str">
            <v>Inventory</v>
          </cell>
          <cell r="F764">
            <v>3</v>
          </cell>
          <cell r="G764" t="str">
            <v>WD03XXXXX</v>
          </cell>
          <cell r="H764" t="str">
            <v>WD03XXXXX</v>
          </cell>
          <cell r="I764" t="str">
            <v>Chicken</v>
          </cell>
          <cell r="J764" t="str">
            <v>A20C8CNN</v>
          </cell>
          <cell r="K764" t="str">
            <v>20-12-2018</v>
          </cell>
          <cell r="L764">
            <v>1248</v>
          </cell>
        </row>
        <row r="765">
          <cell r="A765" t="str">
            <v>p04287</v>
          </cell>
          <cell r="C765" t="str">
            <v xml:space="preserve"> เฟส</v>
          </cell>
          <cell r="D765" t="str">
            <v>CA090304</v>
          </cell>
          <cell r="E765" t="str">
            <v>Inventory</v>
          </cell>
          <cell r="F765">
            <v>30</v>
          </cell>
          <cell r="G765" t="str">
            <v>WD01XXXXX</v>
          </cell>
          <cell r="H765" t="str">
            <v>WD01XXXXX</v>
          </cell>
          <cell r="I765" t="str">
            <v>Chicken</v>
          </cell>
          <cell r="J765" t="str">
            <v>A04C8DDN</v>
          </cell>
          <cell r="K765" t="str">
            <v>04-12-2018</v>
          </cell>
          <cell r="L765">
            <v>1248</v>
          </cell>
        </row>
        <row r="766">
          <cell r="A766" t="str">
            <v>p04288</v>
          </cell>
          <cell r="C766" t="str">
            <v xml:space="preserve"> เฟส</v>
          </cell>
          <cell r="D766" t="str">
            <v>CA090401</v>
          </cell>
          <cell r="E766" t="str">
            <v>Inventory</v>
          </cell>
          <cell r="F766">
            <v>3</v>
          </cell>
          <cell r="G766" t="str">
            <v>WD01XXXXX</v>
          </cell>
          <cell r="H766" t="str">
            <v>WD01XXXXX</v>
          </cell>
          <cell r="I766" t="str">
            <v>Chicken</v>
          </cell>
          <cell r="J766" t="str">
            <v>A04C8DDN</v>
          </cell>
          <cell r="K766" t="str">
            <v>04-12-2018</v>
          </cell>
          <cell r="L766">
            <v>1248</v>
          </cell>
        </row>
        <row r="767">
          <cell r="A767" t="str">
            <v>p04289</v>
          </cell>
          <cell r="C767" t="str">
            <v xml:space="preserve"> เฟส</v>
          </cell>
          <cell r="D767" t="str">
            <v>CA090402</v>
          </cell>
          <cell r="E767" t="str">
            <v>Inventory</v>
          </cell>
          <cell r="F767">
            <v>2</v>
          </cell>
          <cell r="G767" t="str">
            <v>WD01XXXXX</v>
          </cell>
          <cell r="H767" t="str">
            <v>WD01XXXXX</v>
          </cell>
          <cell r="I767" t="str">
            <v>Chicken</v>
          </cell>
          <cell r="J767" t="str">
            <v>A04C8DDN</v>
          </cell>
          <cell r="K767" t="str">
            <v>04-12-2018</v>
          </cell>
          <cell r="L767">
            <v>1248</v>
          </cell>
        </row>
        <row r="768">
          <cell r="A768" t="str">
            <v>p04290</v>
          </cell>
          <cell r="C768" t="str">
            <v xml:space="preserve"> เฟส</v>
          </cell>
          <cell r="D768" t="str">
            <v>CA090403</v>
          </cell>
          <cell r="E768" t="str">
            <v>Inventory</v>
          </cell>
          <cell r="F768">
            <v>16</v>
          </cell>
          <cell r="G768" t="str">
            <v>WD03XXXXX</v>
          </cell>
          <cell r="H768" t="str">
            <v>WD03XXXXX</v>
          </cell>
          <cell r="I768" t="str">
            <v>Chicken</v>
          </cell>
          <cell r="J768" t="str">
            <v>A20C8DNN</v>
          </cell>
          <cell r="K768" t="str">
            <v>20-12-2018</v>
          </cell>
          <cell r="L768">
            <v>1248</v>
          </cell>
        </row>
        <row r="769">
          <cell r="A769" t="str">
            <v>p04291</v>
          </cell>
          <cell r="C769" t="str">
            <v xml:space="preserve"> เฟส</v>
          </cell>
          <cell r="D769" t="str">
            <v>CA090404</v>
          </cell>
          <cell r="E769" t="str">
            <v>Inventory</v>
          </cell>
          <cell r="F769">
            <v>16</v>
          </cell>
          <cell r="G769" t="str">
            <v>WD01XXXXX</v>
          </cell>
          <cell r="H769" t="str">
            <v>WD01XXXXX</v>
          </cell>
          <cell r="I769" t="str">
            <v>Chicken</v>
          </cell>
          <cell r="J769" t="str">
            <v>A04C8DDN</v>
          </cell>
          <cell r="K769" t="str">
            <v>04-12-2018</v>
          </cell>
          <cell r="L769">
            <v>1248</v>
          </cell>
        </row>
        <row r="770">
          <cell r="A770" t="str">
            <v>p04292</v>
          </cell>
          <cell r="C770" t="str">
            <v xml:space="preserve"> เฟส</v>
          </cell>
          <cell r="D770" t="str">
            <v>CA090501</v>
          </cell>
          <cell r="E770" t="str">
            <v>Inventory</v>
          </cell>
          <cell r="F770">
            <v>9</v>
          </cell>
          <cell r="G770" t="str">
            <v>WD03XXXXX</v>
          </cell>
          <cell r="H770" t="str">
            <v>WD03XXXXX</v>
          </cell>
          <cell r="I770" t="str">
            <v>Chicken</v>
          </cell>
          <cell r="J770" t="str">
            <v>A20C8CNN</v>
          </cell>
          <cell r="K770" t="str">
            <v>20-12-2018</v>
          </cell>
          <cell r="L770">
            <v>1248</v>
          </cell>
        </row>
        <row r="771">
          <cell r="A771" t="str">
            <v>p04293</v>
          </cell>
          <cell r="C771" t="str">
            <v xml:space="preserve"> เฟส</v>
          </cell>
          <cell r="D771" t="str">
            <v>CA090502</v>
          </cell>
          <cell r="E771" t="str">
            <v>Inventory</v>
          </cell>
          <cell r="F771">
            <v>10</v>
          </cell>
          <cell r="G771" t="str">
            <v>WD01XXXXX</v>
          </cell>
          <cell r="H771" t="str">
            <v>WD01XXXXX</v>
          </cell>
          <cell r="I771" t="str">
            <v>Chicken</v>
          </cell>
          <cell r="J771" t="str">
            <v>A04C8DDN</v>
          </cell>
          <cell r="K771" t="str">
            <v>04-12-2018</v>
          </cell>
          <cell r="L771">
            <v>1248</v>
          </cell>
        </row>
        <row r="772">
          <cell r="A772" t="str">
            <v>p04294</v>
          </cell>
          <cell r="C772" t="str">
            <v xml:space="preserve"> เฟส</v>
          </cell>
          <cell r="D772" t="str">
            <v>CA090503</v>
          </cell>
          <cell r="E772" t="str">
            <v>Inventory</v>
          </cell>
          <cell r="F772">
            <v>5</v>
          </cell>
          <cell r="G772" t="str">
            <v>WD03XXXXX</v>
          </cell>
          <cell r="H772" t="str">
            <v>WD03XXXXX</v>
          </cell>
          <cell r="I772" t="str">
            <v>Chicken</v>
          </cell>
          <cell r="J772" t="str">
            <v>A20C8CNN</v>
          </cell>
          <cell r="K772" t="str">
            <v>20-12-2018</v>
          </cell>
          <cell r="L772">
            <v>1248</v>
          </cell>
        </row>
        <row r="773">
          <cell r="A773" t="str">
            <v>p04295</v>
          </cell>
          <cell r="C773" t="str">
            <v xml:space="preserve"> เฟส</v>
          </cell>
          <cell r="D773" t="str">
            <v>CA090504</v>
          </cell>
          <cell r="E773" t="str">
            <v>Inventory</v>
          </cell>
          <cell r="F773">
            <v>21</v>
          </cell>
          <cell r="G773" t="str">
            <v>WD01XXXXX</v>
          </cell>
          <cell r="H773" t="str">
            <v>WD01XXXXX</v>
          </cell>
          <cell r="I773" t="str">
            <v>Chicken</v>
          </cell>
          <cell r="J773" t="str">
            <v>A04C8DDN</v>
          </cell>
          <cell r="K773" t="str">
            <v>04-12-2018</v>
          </cell>
          <cell r="L773">
            <v>1248</v>
          </cell>
        </row>
        <row r="774">
          <cell r="A774" t="str">
            <v>p04296</v>
          </cell>
          <cell r="C774" t="str">
            <v xml:space="preserve"> เฟส</v>
          </cell>
          <cell r="D774" t="str">
            <v>CA090601</v>
          </cell>
          <cell r="E774" t="str">
            <v>Inventory</v>
          </cell>
          <cell r="F774">
            <v>5</v>
          </cell>
          <cell r="G774" t="str">
            <v>WD01XXXXX</v>
          </cell>
          <cell r="H774" t="str">
            <v>WD01XXXXX</v>
          </cell>
          <cell r="I774" t="str">
            <v>Chicken</v>
          </cell>
          <cell r="J774" t="str">
            <v>A04C8DDN</v>
          </cell>
          <cell r="K774" t="str">
            <v>04-12-2018</v>
          </cell>
          <cell r="L774">
            <v>1248</v>
          </cell>
        </row>
        <row r="775">
          <cell r="A775" t="str">
            <v>p04297</v>
          </cell>
          <cell r="C775" t="str">
            <v xml:space="preserve"> เฟส</v>
          </cell>
          <cell r="D775" t="str">
            <v>CA090602</v>
          </cell>
          <cell r="E775" t="str">
            <v>Inventory</v>
          </cell>
          <cell r="F775">
            <v>6</v>
          </cell>
          <cell r="G775" t="str">
            <v>WD03XXXXX</v>
          </cell>
          <cell r="H775" t="str">
            <v>WD03XXXXX</v>
          </cell>
          <cell r="I775" t="str">
            <v>Chicken</v>
          </cell>
          <cell r="J775" t="str">
            <v>A20C8CNN</v>
          </cell>
          <cell r="K775" t="str">
            <v>20-12-2018</v>
          </cell>
          <cell r="L775">
            <v>1248</v>
          </cell>
        </row>
        <row r="776">
          <cell r="A776" t="str">
            <v>p04298</v>
          </cell>
          <cell r="C776" t="str">
            <v xml:space="preserve"> เฟส</v>
          </cell>
          <cell r="D776" t="str">
            <v>CA090603</v>
          </cell>
          <cell r="E776" t="str">
            <v>Inventory</v>
          </cell>
          <cell r="F776">
            <v>25</v>
          </cell>
          <cell r="G776" t="str">
            <v>WD01XXXXX</v>
          </cell>
          <cell r="H776" t="str">
            <v>WD01XXXXX</v>
          </cell>
          <cell r="I776" t="str">
            <v>Chicken</v>
          </cell>
          <cell r="J776" t="str">
            <v>A04C8DDN</v>
          </cell>
          <cell r="K776" t="str">
            <v>04-12-2018</v>
          </cell>
          <cell r="L776">
            <v>1248</v>
          </cell>
        </row>
        <row r="777">
          <cell r="A777" t="str">
            <v>p04299</v>
          </cell>
          <cell r="C777" t="str">
            <v xml:space="preserve"> เฟส</v>
          </cell>
          <cell r="D777" t="str">
            <v>CA090604</v>
          </cell>
          <cell r="E777" t="str">
            <v>Inventory</v>
          </cell>
          <cell r="F777">
            <v>11</v>
          </cell>
          <cell r="G777" t="str">
            <v>WD03XXXXX</v>
          </cell>
          <cell r="H777" t="str">
            <v>WD03XXXXX</v>
          </cell>
          <cell r="I777" t="str">
            <v>Chicken</v>
          </cell>
          <cell r="J777" t="str">
            <v>A20C8CNN</v>
          </cell>
          <cell r="K777" t="str">
            <v>20-12-2018</v>
          </cell>
          <cell r="L777">
            <v>1248</v>
          </cell>
        </row>
        <row r="778">
          <cell r="A778" t="str">
            <v>p04300</v>
          </cell>
          <cell r="C778" t="str">
            <v xml:space="preserve"> เฟส</v>
          </cell>
          <cell r="D778" t="str">
            <v>CA090701</v>
          </cell>
          <cell r="E778" t="str">
            <v>Inventory</v>
          </cell>
          <cell r="F778">
            <v>9</v>
          </cell>
          <cell r="G778" t="str">
            <v>WD03XXXXX</v>
          </cell>
          <cell r="H778" t="str">
            <v>WD03XXXXX</v>
          </cell>
          <cell r="I778" t="str">
            <v>Chicken</v>
          </cell>
          <cell r="J778" t="str">
            <v>A20C8DNN</v>
          </cell>
          <cell r="K778" t="str">
            <v>20-12-2018</v>
          </cell>
          <cell r="L778">
            <v>1248</v>
          </cell>
        </row>
        <row r="779">
          <cell r="A779" t="str">
            <v>p04301</v>
          </cell>
          <cell r="C779" t="str">
            <v xml:space="preserve"> เฟส</v>
          </cell>
          <cell r="D779" t="str">
            <v>CA090702</v>
          </cell>
          <cell r="E779" t="str">
            <v>Inventory</v>
          </cell>
          <cell r="F779">
            <v>8</v>
          </cell>
          <cell r="G779" t="str">
            <v>WD03XXXXX</v>
          </cell>
          <cell r="H779" t="str">
            <v>WD03XXXXX</v>
          </cell>
          <cell r="I779" t="str">
            <v>Chicken</v>
          </cell>
          <cell r="J779" t="str">
            <v>A20C8DNN</v>
          </cell>
          <cell r="K779" t="str">
            <v>20-12-2018</v>
          </cell>
          <cell r="L779">
            <v>1248</v>
          </cell>
        </row>
        <row r="780">
          <cell r="A780" t="str">
            <v>p04302</v>
          </cell>
          <cell r="C780" t="str">
            <v xml:space="preserve"> เฟส</v>
          </cell>
          <cell r="D780" t="str">
            <v>CA090703</v>
          </cell>
          <cell r="E780" t="str">
            <v>Inventory</v>
          </cell>
          <cell r="F780">
            <v>1</v>
          </cell>
          <cell r="G780" t="str">
            <v>WD03XXXXX</v>
          </cell>
          <cell r="H780" t="str">
            <v>WD03XXXXX</v>
          </cell>
          <cell r="I780" t="str">
            <v>Chicken</v>
          </cell>
          <cell r="J780" t="str">
            <v>A20C8CNN</v>
          </cell>
          <cell r="K780" t="str">
            <v>20-12-2018</v>
          </cell>
          <cell r="L780">
            <v>1248</v>
          </cell>
        </row>
        <row r="781">
          <cell r="A781" t="str">
            <v>p04303</v>
          </cell>
          <cell r="C781" t="str">
            <v xml:space="preserve"> เฟส</v>
          </cell>
          <cell r="D781" t="str">
            <v>CA090704</v>
          </cell>
          <cell r="E781" t="str">
            <v>Inventory</v>
          </cell>
          <cell r="F781">
            <v>10</v>
          </cell>
          <cell r="G781" t="str">
            <v>WD03XXXXX</v>
          </cell>
          <cell r="H781" t="str">
            <v>WD03XXXXX</v>
          </cell>
          <cell r="I781" t="str">
            <v>Chicken</v>
          </cell>
          <cell r="J781" t="str">
            <v>A20C8DNN</v>
          </cell>
          <cell r="K781" t="str">
            <v>20-12-2018</v>
          </cell>
          <cell r="L781">
            <v>1248</v>
          </cell>
        </row>
        <row r="782">
          <cell r="A782" t="str">
            <v>p04304</v>
          </cell>
          <cell r="C782" t="str">
            <v xml:space="preserve"> เฟส</v>
          </cell>
          <cell r="D782" t="str">
            <v>CA090801</v>
          </cell>
          <cell r="E782" t="str">
            <v>Inventory</v>
          </cell>
          <cell r="F782">
            <v>13</v>
          </cell>
          <cell r="G782" t="str">
            <v>WD03XXXXX</v>
          </cell>
          <cell r="H782" t="str">
            <v>WD03XXXXX</v>
          </cell>
          <cell r="I782" t="str">
            <v>Chicken</v>
          </cell>
          <cell r="J782" t="str">
            <v>A20C8CNN</v>
          </cell>
          <cell r="K782" t="str">
            <v>20-12-2018</v>
          </cell>
          <cell r="L782">
            <v>1248</v>
          </cell>
        </row>
        <row r="783">
          <cell r="A783" t="str">
            <v>p04305</v>
          </cell>
          <cell r="C783" t="str">
            <v xml:space="preserve"> เฟส</v>
          </cell>
          <cell r="D783" t="str">
            <v>CA090802</v>
          </cell>
          <cell r="E783" t="str">
            <v>Inventory</v>
          </cell>
          <cell r="F783">
            <v>8</v>
          </cell>
          <cell r="G783" t="str">
            <v>WD03XXXXX</v>
          </cell>
          <cell r="H783" t="str">
            <v>WD03XXXXX</v>
          </cell>
          <cell r="I783" t="str">
            <v>Chicken</v>
          </cell>
          <cell r="J783" t="str">
            <v>A21C8DNN</v>
          </cell>
          <cell r="K783" t="str">
            <v>20-12-2018</v>
          </cell>
          <cell r="L783">
            <v>1248</v>
          </cell>
        </row>
        <row r="784">
          <cell r="A784" t="str">
            <v>p04306</v>
          </cell>
          <cell r="C784" t="str">
            <v xml:space="preserve"> เฟส</v>
          </cell>
          <cell r="D784" t="str">
            <v>CA090803</v>
          </cell>
          <cell r="E784" t="str">
            <v>Inventory</v>
          </cell>
          <cell r="I784" t="str">
            <v>Chicken</v>
          </cell>
        </row>
        <row r="785">
          <cell r="A785" t="str">
            <v>p04307</v>
          </cell>
          <cell r="C785" t="str">
            <v xml:space="preserve"> เฟส</v>
          </cell>
          <cell r="D785" t="str">
            <v>CA090804</v>
          </cell>
          <cell r="E785" t="str">
            <v>Inventory</v>
          </cell>
          <cell r="F785">
            <v>4</v>
          </cell>
          <cell r="G785" t="str">
            <v>WD03XXXXX</v>
          </cell>
          <cell r="H785" t="str">
            <v>WD03XXXXX</v>
          </cell>
          <cell r="I785" t="str">
            <v>Chicken</v>
          </cell>
          <cell r="J785" t="str">
            <v>A20C8CNN</v>
          </cell>
          <cell r="K785" t="str">
            <v>20-12-2018</v>
          </cell>
          <cell r="L785">
            <v>1248</v>
          </cell>
        </row>
        <row r="786">
          <cell r="A786" t="str">
            <v>p04308</v>
          </cell>
          <cell r="C786" t="str">
            <v xml:space="preserve"> เฟส</v>
          </cell>
          <cell r="D786" t="str">
            <v>CA090901</v>
          </cell>
          <cell r="E786" t="str">
            <v>Inventory</v>
          </cell>
          <cell r="F786">
            <v>18</v>
          </cell>
          <cell r="G786" t="str">
            <v>WD02XXXXX</v>
          </cell>
          <cell r="H786" t="str">
            <v>WD02XXXXX</v>
          </cell>
          <cell r="I786" t="str">
            <v>Chicken</v>
          </cell>
          <cell r="J786" t="str">
            <v>A03C8DNN</v>
          </cell>
          <cell r="K786" t="str">
            <v>03-12-2018</v>
          </cell>
          <cell r="L786">
            <v>1381</v>
          </cell>
        </row>
        <row r="787">
          <cell r="A787" t="str">
            <v>p04309</v>
          </cell>
          <cell r="C787" t="str">
            <v xml:space="preserve"> เฟส</v>
          </cell>
          <cell r="D787" t="str">
            <v>CA090902</v>
          </cell>
          <cell r="E787" t="str">
            <v>Inventory</v>
          </cell>
          <cell r="F787">
            <v>8</v>
          </cell>
          <cell r="G787" t="str">
            <v>WD02XXXXX</v>
          </cell>
          <cell r="H787" t="str">
            <v>WD02XXXXX</v>
          </cell>
          <cell r="I787" t="str">
            <v>Chicken</v>
          </cell>
          <cell r="J787" t="str">
            <v>A03C8CDN</v>
          </cell>
          <cell r="K787" t="str">
            <v>03-12-2018</v>
          </cell>
          <cell r="L787">
            <v>475</v>
          </cell>
        </row>
        <row r="788">
          <cell r="A788" t="str">
            <v>p04310</v>
          </cell>
          <cell r="C788" t="str">
            <v xml:space="preserve"> เฟส</v>
          </cell>
          <cell r="D788" t="str">
            <v>CA090903</v>
          </cell>
          <cell r="E788" t="str">
            <v>Inventory</v>
          </cell>
          <cell r="F788">
            <v>4</v>
          </cell>
          <cell r="G788" t="str">
            <v>WD03XXXXX</v>
          </cell>
          <cell r="H788" t="str">
            <v>WD03XXXXX</v>
          </cell>
          <cell r="I788" t="str">
            <v>Chicken</v>
          </cell>
          <cell r="J788" t="str">
            <v>A20C8CNN</v>
          </cell>
          <cell r="K788" t="str">
            <v>20-12-2018</v>
          </cell>
          <cell r="L788">
            <v>1248</v>
          </cell>
        </row>
        <row r="789">
          <cell r="A789" t="str">
            <v>p04311</v>
          </cell>
          <cell r="C789" t="str">
            <v xml:space="preserve"> เฟส</v>
          </cell>
          <cell r="D789" t="str">
            <v>CA090904</v>
          </cell>
          <cell r="E789" t="str">
            <v>Inventory</v>
          </cell>
          <cell r="F789">
            <v>13</v>
          </cell>
          <cell r="G789" t="str">
            <v>WD03XXXXX</v>
          </cell>
          <cell r="H789" t="str">
            <v>WD03XXXXX</v>
          </cell>
          <cell r="I789" t="str">
            <v>Chicken</v>
          </cell>
          <cell r="J789" t="str">
            <v>A20C8DNN</v>
          </cell>
          <cell r="K789" t="str">
            <v>20-12-2018</v>
          </cell>
          <cell r="L789">
            <v>1248</v>
          </cell>
        </row>
        <row r="790">
          <cell r="A790" t="str">
            <v>p04312</v>
          </cell>
          <cell r="C790" t="str">
            <v xml:space="preserve"> เฟส</v>
          </cell>
          <cell r="D790" t="str">
            <v>CA091001</v>
          </cell>
          <cell r="E790" t="str">
            <v>Inventory</v>
          </cell>
          <cell r="F790">
            <v>12</v>
          </cell>
          <cell r="G790" t="str">
            <v>WD02XXXXX</v>
          </cell>
          <cell r="H790" t="str">
            <v>WD02XXXXX</v>
          </cell>
          <cell r="I790" t="str">
            <v>Chicken</v>
          </cell>
          <cell r="J790" t="str">
            <v>A03C8DNN</v>
          </cell>
          <cell r="K790" t="str">
            <v>03-12-2018</v>
          </cell>
          <cell r="L790">
            <v>1248</v>
          </cell>
        </row>
        <row r="791">
          <cell r="A791" t="str">
            <v>p04313</v>
          </cell>
          <cell r="C791" t="str">
            <v xml:space="preserve"> เฟส</v>
          </cell>
          <cell r="D791" t="str">
            <v>CA091002</v>
          </cell>
          <cell r="E791" t="str">
            <v>Inventory</v>
          </cell>
          <cell r="F791">
            <v>11</v>
          </cell>
          <cell r="G791" t="str">
            <v>WD02XXXXX</v>
          </cell>
          <cell r="H791" t="str">
            <v>WD02XXXXX</v>
          </cell>
          <cell r="I791" t="str">
            <v>Chicken</v>
          </cell>
          <cell r="J791" t="str">
            <v>A03C8CNN</v>
          </cell>
          <cell r="K791" t="str">
            <v>03-12-2018</v>
          </cell>
          <cell r="L791">
            <v>892</v>
          </cell>
        </row>
        <row r="792">
          <cell r="A792" t="str">
            <v>p04314</v>
          </cell>
          <cell r="C792" t="str">
            <v xml:space="preserve"> เฟส</v>
          </cell>
          <cell r="D792" t="str">
            <v>CA091003</v>
          </cell>
          <cell r="E792" t="str">
            <v>Inventory</v>
          </cell>
          <cell r="F792">
            <v>11</v>
          </cell>
          <cell r="G792" t="str">
            <v>WD02XXXXX</v>
          </cell>
          <cell r="H792" t="str">
            <v>WD02XXXXX</v>
          </cell>
          <cell r="I792" t="str">
            <v>Chicken</v>
          </cell>
          <cell r="J792" t="str">
            <v>A03C8DNN</v>
          </cell>
          <cell r="K792" t="str">
            <v>03-12-2018</v>
          </cell>
          <cell r="L792">
            <v>1248</v>
          </cell>
        </row>
        <row r="793">
          <cell r="A793" t="str">
            <v>p04315</v>
          </cell>
          <cell r="C793" t="str">
            <v xml:space="preserve"> เฟส</v>
          </cell>
          <cell r="D793" t="str">
            <v>CA091004</v>
          </cell>
          <cell r="E793" t="str">
            <v>Inventory</v>
          </cell>
          <cell r="F793">
            <v>13</v>
          </cell>
          <cell r="G793" t="str">
            <v>WD02XXXXX</v>
          </cell>
          <cell r="H793" t="str">
            <v>WD02XXXXX</v>
          </cell>
          <cell r="I793" t="str">
            <v>Chicken</v>
          </cell>
          <cell r="J793" t="str">
            <v>A03C8DNN</v>
          </cell>
          <cell r="K793" t="str">
            <v>03-12-2018</v>
          </cell>
          <cell r="L793">
            <v>1248</v>
          </cell>
        </row>
        <row r="794">
          <cell r="A794" t="str">
            <v>p04316</v>
          </cell>
          <cell r="C794" t="str">
            <v xml:space="preserve"> เฟส</v>
          </cell>
          <cell r="D794" t="str">
            <v>CA091101</v>
          </cell>
          <cell r="E794" t="str">
            <v>Inventory</v>
          </cell>
          <cell r="F794">
            <v>1</v>
          </cell>
          <cell r="G794" t="str">
            <v>WD02XXXXX</v>
          </cell>
          <cell r="H794" t="str">
            <v>WD02XXXXX</v>
          </cell>
          <cell r="I794" t="str">
            <v>Chicken</v>
          </cell>
          <cell r="J794" t="str">
            <v>A03C8CNN</v>
          </cell>
          <cell r="K794" t="str">
            <v>03-12-2018</v>
          </cell>
          <cell r="L794">
            <v>1248</v>
          </cell>
        </row>
        <row r="795">
          <cell r="A795" t="str">
            <v>p04317</v>
          </cell>
          <cell r="C795" t="str">
            <v xml:space="preserve"> เฟส</v>
          </cell>
          <cell r="D795" t="str">
            <v>CA091102</v>
          </cell>
          <cell r="E795" t="str">
            <v>Inventory</v>
          </cell>
          <cell r="F795">
            <v>2</v>
          </cell>
          <cell r="G795" t="str">
            <v>WD02XXXXX</v>
          </cell>
          <cell r="H795" t="str">
            <v>WD02XXXXX</v>
          </cell>
          <cell r="I795" t="str">
            <v>Chicken</v>
          </cell>
          <cell r="J795" t="str">
            <v>A03C8DNN</v>
          </cell>
          <cell r="K795" t="str">
            <v>03-12-2018</v>
          </cell>
          <cell r="L795">
            <v>1248</v>
          </cell>
        </row>
        <row r="796">
          <cell r="A796" t="str">
            <v>p04318</v>
          </cell>
          <cell r="C796" t="str">
            <v xml:space="preserve"> เฟส</v>
          </cell>
          <cell r="D796" t="str">
            <v>CA091103</v>
          </cell>
          <cell r="E796" t="str">
            <v>Inventory</v>
          </cell>
          <cell r="F796">
            <v>16</v>
          </cell>
          <cell r="G796" t="str">
            <v>WD02XXXXX</v>
          </cell>
          <cell r="H796" t="str">
            <v>WD02XXXXX</v>
          </cell>
          <cell r="I796" t="str">
            <v>Chicken</v>
          </cell>
          <cell r="J796" t="str">
            <v>A03C8CNN</v>
          </cell>
          <cell r="K796" t="str">
            <v>03-12-2018</v>
          </cell>
          <cell r="L796">
            <v>407</v>
          </cell>
        </row>
        <row r="797">
          <cell r="A797" t="str">
            <v>p04319</v>
          </cell>
          <cell r="C797" t="str">
            <v xml:space="preserve"> เฟส</v>
          </cell>
          <cell r="D797" t="str">
            <v>CA091104</v>
          </cell>
          <cell r="E797" t="str">
            <v>Inventory</v>
          </cell>
          <cell r="F797">
            <v>14</v>
          </cell>
          <cell r="G797" t="str">
            <v>WD02XXXXX</v>
          </cell>
          <cell r="H797" t="str">
            <v>WD02XXXXX</v>
          </cell>
          <cell r="I797" t="str">
            <v>Chicken</v>
          </cell>
          <cell r="J797" t="str">
            <v>A03C8CNN</v>
          </cell>
          <cell r="K797" t="str">
            <v>03-12-2018</v>
          </cell>
          <cell r="L797">
            <v>1248</v>
          </cell>
        </row>
        <row r="798">
          <cell r="A798" t="str">
            <v>p04320</v>
          </cell>
          <cell r="C798" t="str">
            <v xml:space="preserve"> เฟส</v>
          </cell>
          <cell r="D798" t="str">
            <v>CA091201</v>
          </cell>
          <cell r="E798" t="str">
            <v>Inventory</v>
          </cell>
          <cell r="F798">
            <v>15</v>
          </cell>
          <cell r="G798" t="str">
            <v>WD02XXXXX</v>
          </cell>
          <cell r="H798" t="str">
            <v>WD02XXXXX</v>
          </cell>
          <cell r="I798" t="str">
            <v>Chicken</v>
          </cell>
          <cell r="J798" t="str">
            <v>A03C8DNN</v>
          </cell>
          <cell r="K798" t="str">
            <v>03-12-2018</v>
          </cell>
          <cell r="L798">
            <v>1248</v>
          </cell>
        </row>
        <row r="799">
          <cell r="A799" t="str">
            <v>p04321</v>
          </cell>
          <cell r="C799" t="str">
            <v xml:space="preserve"> เฟส</v>
          </cell>
          <cell r="D799" t="str">
            <v>CA091202</v>
          </cell>
          <cell r="E799" t="str">
            <v>Inventory</v>
          </cell>
          <cell r="F799">
            <v>9</v>
          </cell>
          <cell r="G799" t="str">
            <v>WD02XXXXX</v>
          </cell>
          <cell r="H799" t="str">
            <v>WD02XXXXX</v>
          </cell>
          <cell r="I799" t="str">
            <v>Chicken</v>
          </cell>
          <cell r="J799" t="str">
            <v>A03C8CNN</v>
          </cell>
          <cell r="K799" t="str">
            <v>03-12-2018</v>
          </cell>
          <cell r="L799">
            <v>1248</v>
          </cell>
        </row>
        <row r="800">
          <cell r="A800" t="str">
            <v>p04322</v>
          </cell>
          <cell r="C800" t="str">
            <v xml:space="preserve"> เฟส</v>
          </cell>
          <cell r="D800" t="str">
            <v>CA091203</v>
          </cell>
          <cell r="E800" t="str">
            <v>Inventory</v>
          </cell>
          <cell r="F800">
            <v>10</v>
          </cell>
          <cell r="G800" t="str">
            <v>WD02XXXXX</v>
          </cell>
          <cell r="H800" t="str">
            <v>WD02XXXXX</v>
          </cell>
          <cell r="I800" t="str">
            <v>Chicken</v>
          </cell>
          <cell r="J800" t="str">
            <v>A03C8DNN</v>
          </cell>
          <cell r="K800" t="str">
            <v>03-12-2018</v>
          </cell>
          <cell r="L800">
            <v>476</v>
          </cell>
        </row>
        <row r="801">
          <cell r="A801" t="str">
            <v>p04323</v>
          </cell>
          <cell r="C801" t="str">
            <v xml:space="preserve"> เฟส</v>
          </cell>
          <cell r="D801" t="str">
            <v>CA091204</v>
          </cell>
          <cell r="E801" t="str">
            <v>Inventory</v>
          </cell>
          <cell r="F801">
            <v>14</v>
          </cell>
          <cell r="G801" t="str">
            <v>WD02XXXXX</v>
          </cell>
          <cell r="H801" t="str">
            <v>WD02XXXXX</v>
          </cell>
          <cell r="I801" t="str">
            <v>Chicken</v>
          </cell>
          <cell r="J801" t="str">
            <v>A03C8DNN</v>
          </cell>
          <cell r="K801" t="str">
            <v>03-12-2018</v>
          </cell>
          <cell r="L801">
            <v>1248</v>
          </cell>
        </row>
        <row r="802">
          <cell r="A802" t="str">
            <v>p04324</v>
          </cell>
          <cell r="C802" t="str">
            <v xml:space="preserve"> เฟส</v>
          </cell>
          <cell r="D802" t="str">
            <v>CA100101</v>
          </cell>
          <cell r="E802" t="str">
            <v>Inventory</v>
          </cell>
          <cell r="F802">
            <v>2</v>
          </cell>
          <cell r="G802" t="str">
            <v>WD02XXXXX</v>
          </cell>
          <cell r="H802" t="str">
            <v>WD02XXXXX</v>
          </cell>
          <cell r="I802" t="str">
            <v>Chicken</v>
          </cell>
          <cell r="J802" t="str">
            <v>A03C8CDN</v>
          </cell>
          <cell r="K802" t="str">
            <v>03-12-2018</v>
          </cell>
          <cell r="L802">
            <v>1248</v>
          </cell>
        </row>
        <row r="803">
          <cell r="A803" t="str">
            <v>p04325</v>
          </cell>
          <cell r="C803" t="str">
            <v xml:space="preserve"> เฟส</v>
          </cell>
          <cell r="D803" t="str">
            <v>CA100102</v>
          </cell>
          <cell r="E803" t="str">
            <v>Inventory</v>
          </cell>
          <cell r="F803">
            <v>2</v>
          </cell>
          <cell r="G803" t="str">
            <v>WD02XXXXX</v>
          </cell>
          <cell r="H803" t="str">
            <v>WD02XXXXX</v>
          </cell>
          <cell r="I803" t="str">
            <v>Chicken</v>
          </cell>
          <cell r="J803" t="str">
            <v>A03C8DDN</v>
          </cell>
          <cell r="K803" t="str">
            <v>03-12-2018</v>
          </cell>
          <cell r="L803">
            <v>1248</v>
          </cell>
        </row>
        <row r="804">
          <cell r="A804" t="str">
            <v>p04326</v>
          </cell>
          <cell r="C804" t="str">
            <v xml:space="preserve"> เฟส</v>
          </cell>
          <cell r="D804" t="str">
            <v>CA100103</v>
          </cell>
          <cell r="E804" t="str">
            <v>Inventory</v>
          </cell>
          <cell r="F804">
            <v>4</v>
          </cell>
          <cell r="G804" t="str">
            <v>WD02XXXXX</v>
          </cell>
          <cell r="H804" t="str">
            <v>WD02XXXXX</v>
          </cell>
          <cell r="I804" t="str">
            <v>Chicken</v>
          </cell>
          <cell r="J804" t="str">
            <v>A03C8CDN</v>
          </cell>
          <cell r="K804" t="str">
            <v>03-12-2018</v>
          </cell>
          <cell r="L804">
            <v>1248</v>
          </cell>
        </row>
        <row r="805">
          <cell r="A805" t="str">
            <v>p04327</v>
          </cell>
          <cell r="C805" t="str">
            <v xml:space="preserve"> เฟส</v>
          </cell>
          <cell r="D805" t="str">
            <v>CA100104</v>
          </cell>
          <cell r="E805" t="str">
            <v>Inventory</v>
          </cell>
          <cell r="F805">
            <v>6</v>
          </cell>
          <cell r="G805" t="str">
            <v>WD02XXXXX</v>
          </cell>
          <cell r="H805" t="str">
            <v>WD02XXXXX</v>
          </cell>
          <cell r="I805" t="str">
            <v>Chicken</v>
          </cell>
          <cell r="J805" t="str">
            <v>A03C8DDN</v>
          </cell>
          <cell r="K805" t="str">
            <v>03-12-2018</v>
          </cell>
          <cell r="L805">
            <v>1248</v>
          </cell>
        </row>
        <row r="806">
          <cell r="A806" t="str">
            <v>p04328</v>
          </cell>
          <cell r="C806" t="str">
            <v xml:space="preserve"> เฟส</v>
          </cell>
          <cell r="D806" t="str">
            <v>CA100201</v>
          </cell>
          <cell r="E806" t="str">
            <v>Inventory</v>
          </cell>
          <cell r="F806">
            <v>2</v>
          </cell>
          <cell r="G806" t="str">
            <v>WD02XXXXX</v>
          </cell>
          <cell r="H806" t="str">
            <v>WD02XXXXX</v>
          </cell>
          <cell r="I806" t="str">
            <v>Chicken</v>
          </cell>
          <cell r="J806" t="str">
            <v>A03C8DNN</v>
          </cell>
          <cell r="K806" t="str">
            <v>03-12-2018</v>
          </cell>
          <cell r="L806">
            <v>1248</v>
          </cell>
        </row>
        <row r="807">
          <cell r="A807" t="str">
            <v>p04329</v>
          </cell>
          <cell r="C807" t="str">
            <v xml:space="preserve"> เฟส</v>
          </cell>
          <cell r="D807" t="str">
            <v>CA100202</v>
          </cell>
          <cell r="E807" t="str">
            <v>Inventory</v>
          </cell>
          <cell r="F807">
            <v>1</v>
          </cell>
          <cell r="G807" t="str">
            <v>WD02XXXXX</v>
          </cell>
          <cell r="H807" t="str">
            <v>WD02XXXXX</v>
          </cell>
          <cell r="I807" t="str">
            <v>Chicken</v>
          </cell>
          <cell r="J807" t="str">
            <v>A03C8DDN</v>
          </cell>
          <cell r="K807" t="str">
            <v>03-12-2018</v>
          </cell>
          <cell r="L807">
            <v>1248</v>
          </cell>
        </row>
        <row r="808">
          <cell r="A808" t="str">
            <v>p04330</v>
          </cell>
          <cell r="C808" t="str">
            <v xml:space="preserve"> เฟส</v>
          </cell>
          <cell r="D808" t="str">
            <v>CA100203</v>
          </cell>
          <cell r="E808" t="str">
            <v>Inventory</v>
          </cell>
          <cell r="F808">
            <v>11</v>
          </cell>
          <cell r="G808" t="str">
            <v>WD02XXXXX</v>
          </cell>
          <cell r="H808" t="str">
            <v>WD02XXXXX</v>
          </cell>
          <cell r="I808" t="str">
            <v>Chicken</v>
          </cell>
          <cell r="J808" t="str">
            <v>A03C8CNN</v>
          </cell>
          <cell r="K808" t="str">
            <v>03-12-2018</v>
          </cell>
          <cell r="L808">
            <v>1248</v>
          </cell>
        </row>
        <row r="809">
          <cell r="A809" t="str">
            <v>p04331</v>
          </cell>
          <cell r="C809" t="str">
            <v xml:space="preserve"> เฟส</v>
          </cell>
          <cell r="D809" t="str">
            <v>CA100204</v>
          </cell>
          <cell r="E809" t="str">
            <v>Inventory</v>
          </cell>
          <cell r="F809">
            <v>7</v>
          </cell>
          <cell r="G809" t="str">
            <v>WD02XXXXX</v>
          </cell>
          <cell r="H809" t="str">
            <v>WD02XXXXX</v>
          </cell>
          <cell r="I809" t="str">
            <v>Chicken</v>
          </cell>
          <cell r="J809" t="str">
            <v>A03C8DDN</v>
          </cell>
          <cell r="K809" t="str">
            <v>03-12-2018</v>
          </cell>
          <cell r="L809">
            <v>1248</v>
          </cell>
        </row>
        <row r="810">
          <cell r="A810" t="str">
            <v>p04332</v>
          </cell>
          <cell r="C810" t="str">
            <v xml:space="preserve"> เฟส</v>
          </cell>
          <cell r="D810" t="str">
            <v>CA100301</v>
          </cell>
          <cell r="E810" t="str">
            <v>Inventory</v>
          </cell>
          <cell r="F810">
            <v>14</v>
          </cell>
          <cell r="G810" t="str">
            <v>WD09XXXXX</v>
          </cell>
          <cell r="H810" t="str">
            <v>WD09XXXXX</v>
          </cell>
          <cell r="I810" t="str">
            <v>Chicken</v>
          </cell>
          <cell r="J810" t="str">
            <v>A03C8DNN</v>
          </cell>
          <cell r="K810" t="str">
            <v>03-12-2018</v>
          </cell>
          <cell r="L810">
            <v>1248</v>
          </cell>
        </row>
        <row r="811">
          <cell r="A811" t="str">
            <v>p04333</v>
          </cell>
          <cell r="C811" t="str">
            <v xml:space="preserve"> เฟส</v>
          </cell>
          <cell r="D811" t="str">
            <v>CA100302</v>
          </cell>
          <cell r="E811" t="str">
            <v>Inventory</v>
          </cell>
          <cell r="F811">
            <v>1</v>
          </cell>
          <cell r="G811" t="str">
            <v>WD02XXXXX</v>
          </cell>
          <cell r="H811" t="str">
            <v>WD02XXXXX</v>
          </cell>
          <cell r="I811" t="str">
            <v>Chicken</v>
          </cell>
          <cell r="J811" t="str">
            <v>A03C8CDN</v>
          </cell>
          <cell r="K811" t="str">
            <v>03-12-2018</v>
          </cell>
          <cell r="L811">
            <v>1248</v>
          </cell>
        </row>
        <row r="812">
          <cell r="A812" t="str">
            <v>p04334</v>
          </cell>
          <cell r="C812" t="str">
            <v xml:space="preserve"> เฟส</v>
          </cell>
          <cell r="D812" t="str">
            <v>CA100303</v>
          </cell>
          <cell r="E812" t="str">
            <v>Inventory</v>
          </cell>
          <cell r="F812">
            <v>3</v>
          </cell>
          <cell r="G812" t="str">
            <v>WD02XXXXX</v>
          </cell>
          <cell r="H812" t="str">
            <v>WD02XXXXX</v>
          </cell>
          <cell r="I812" t="str">
            <v>Chicken</v>
          </cell>
          <cell r="J812" t="str">
            <v>A03C8DDN</v>
          </cell>
          <cell r="K812" t="str">
            <v>03-12-2018</v>
          </cell>
          <cell r="L812">
            <v>1248</v>
          </cell>
        </row>
        <row r="813">
          <cell r="A813" t="str">
            <v>p04335</v>
          </cell>
          <cell r="C813" t="str">
            <v xml:space="preserve"> เฟส</v>
          </cell>
          <cell r="D813" t="str">
            <v>CA100304</v>
          </cell>
          <cell r="E813" t="str">
            <v>Inventory</v>
          </cell>
          <cell r="F813">
            <v>4</v>
          </cell>
          <cell r="G813" t="str">
            <v>WD02XXXXX</v>
          </cell>
          <cell r="H813" t="str">
            <v>WD02XXXXX</v>
          </cell>
          <cell r="I813" t="str">
            <v>Chicken</v>
          </cell>
          <cell r="J813" t="str">
            <v>A03C8DDN</v>
          </cell>
          <cell r="K813" t="str">
            <v>03-12-2018</v>
          </cell>
          <cell r="L813">
            <v>1248</v>
          </cell>
        </row>
        <row r="814">
          <cell r="A814" t="str">
            <v>p04336</v>
          </cell>
          <cell r="C814" t="str">
            <v xml:space="preserve"> เฟส</v>
          </cell>
          <cell r="D814" t="str">
            <v>CA100401</v>
          </cell>
          <cell r="E814" t="str">
            <v>Inventory</v>
          </cell>
          <cell r="F814">
            <v>5</v>
          </cell>
          <cell r="G814" t="str">
            <v>WD02XXXXX</v>
          </cell>
          <cell r="H814" t="str">
            <v>WD02XXXXX</v>
          </cell>
          <cell r="I814" t="str">
            <v>Chicken</v>
          </cell>
          <cell r="J814" t="str">
            <v>A03C8DNN</v>
          </cell>
          <cell r="K814" t="str">
            <v>03-12-2018</v>
          </cell>
          <cell r="L814">
            <v>1248</v>
          </cell>
        </row>
        <row r="815">
          <cell r="A815" t="str">
            <v>p04337</v>
          </cell>
          <cell r="C815" t="str">
            <v xml:space="preserve"> เฟส</v>
          </cell>
          <cell r="D815" t="str">
            <v>CA100402</v>
          </cell>
          <cell r="E815" t="str">
            <v>Inventory</v>
          </cell>
          <cell r="F815">
            <v>10</v>
          </cell>
          <cell r="G815" t="str">
            <v>WD02XXXXX</v>
          </cell>
          <cell r="H815" t="str">
            <v>WD02XXXXX</v>
          </cell>
          <cell r="I815" t="str">
            <v>Chicken</v>
          </cell>
          <cell r="J815" t="str">
            <v>A03C8CNN</v>
          </cell>
          <cell r="K815" t="str">
            <v>03-12-2018</v>
          </cell>
          <cell r="L815">
            <v>1248</v>
          </cell>
        </row>
        <row r="816">
          <cell r="A816" t="str">
            <v>p04338</v>
          </cell>
          <cell r="C816" t="str">
            <v xml:space="preserve"> เฟส</v>
          </cell>
          <cell r="D816" t="str">
            <v>CA100403</v>
          </cell>
          <cell r="E816" t="str">
            <v>Inventory</v>
          </cell>
          <cell r="F816">
            <v>7</v>
          </cell>
          <cell r="G816" t="str">
            <v>WD02XXXXX</v>
          </cell>
          <cell r="H816" t="str">
            <v>WD02XXXXX</v>
          </cell>
          <cell r="I816" t="str">
            <v>Chicken</v>
          </cell>
          <cell r="J816" t="str">
            <v>A03C8CNN</v>
          </cell>
          <cell r="K816" t="str">
            <v>03-12-2018</v>
          </cell>
          <cell r="L816">
            <v>1248</v>
          </cell>
        </row>
        <row r="817">
          <cell r="A817" t="str">
            <v>p04339</v>
          </cell>
          <cell r="C817" t="str">
            <v xml:space="preserve"> เฟส</v>
          </cell>
          <cell r="D817" t="str">
            <v>CA100404</v>
          </cell>
          <cell r="E817" t="str">
            <v>Inventory</v>
          </cell>
          <cell r="F817">
            <v>5</v>
          </cell>
          <cell r="G817" t="str">
            <v>WD02XXXXX</v>
          </cell>
          <cell r="H817" t="str">
            <v>WD02XXXXX</v>
          </cell>
          <cell r="I817" t="str">
            <v>Chicken</v>
          </cell>
          <cell r="J817" t="str">
            <v>A03C8CNN</v>
          </cell>
          <cell r="K817" t="str">
            <v>03-12-2018</v>
          </cell>
          <cell r="L817">
            <v>1248</v>
          </cell>
        </row>
        <row r="818">
          <cell r="A818" t="str">
            <v>p04340</v>
          </cell>
          <cell r="C818" t="str">
            <v xml:space="preserve"> เฟส</v>
          </cell>
          <cell r="D818" t="str">
            <v>CA100501</v>
          </cell>
          <cell r="E818" t="str">
            <v>Inventory</v>
          </cell>
          <cell r="F818">
            <v>3</v>
          </cell>
          <cell r="G818" t="str">
            <v>WD02XXXXX</v>
          </cell>
          <cell r="H818" t="str">
            <v>WD02XXXXX</v>
          </cell>
          <cell r="I818" t="str">
            <v>Chicken</v>
          </cell>
          <cell r="J818" t="str">
            <v>A03C8DNN</v>
          </cell>
          <cell r="K818" t="str">
            <v>03-12-2018</v>
          </cell>
          <cell r="L818">
            <v>1248</v>
          </cell>
        </row>
        <row r="819">
          <cell r="A819" t="str">
            <v>p04341</v>
          </cell>
          <cell r="C819" t="str">
            <v xml:space="preserve"> เฟส</v>
          </cell>
          <cell r="D819" t="str">
            <v>CA100502</v>
          </cell>
          <cell r="E819" t="str">
            <v>Inventory</v>
          </cell>
          <cell r="F819">
            <v>1</v>
          </cell>
          <cell r="G819" t="str">
            <v>WD02XXXXX</v>
          </cell>
          <cell r="H819" t="str">
            <v>WD02XXXXX</v>
          </cell>
          <cell r="I819" t="str">
            <v>Chicken</v>
          </cell>
          <cell r="J819" t="str">
            <v>A03C8CNN</v>
          </cell>
          <cell r="K819" t="str">
            <v>03-12-2018</v>
          </cell>
          <cell r="L819">
            <v>1248</v>
          </cell>
        </row>
        <row r="820">
          <cell r="A820" t="str">
            <v>p04342</v>
          </cell>
          <cell r="C820" t="str">
            <v xml:space="preserve"> เฟส</v>
          </cell>
          <cell r="D820" t="str">
            <v>CA100503</v>
          </cell>
          <cell r="E820" t="str">
            <v>Inventory</v>
          </cell>
          <cell r="F820">
            <v>5</v>
          </cell>
          <cell r="G820" t="str">
            <v>WD02XXXXX</v>
          </cell>
          <cell r="H820" t="str">
            <v>WD02XXXXX</v>
          </cell>
          <cell r="I820" t="str">
            <v>Chicken</v>
          </cell>
          <cell r="J820" t="str">
            <v>A03C8CDN</v>
          </cell>
          <cell r="K820" t="str">
            <v>03-12-2018</v>
          </cell>
          <cell r="L820">
            <v>1248</v>
          </cell>
        </row>
        <row r="821">
          <cell r="A821" t="str">
            <v>p04343</v>
          </cell>
          <cell r="C821" t="str">
            <v xml:space="preserve"> เฟส</v>
          </cell>
          <cell r="D821" t="str">
            <v>CA100504</v>
          </cell>
          <cell r="E821" t="str">
            <v>Inventory</v>
          </cell>
          <cell r="F821">
            <v>7</v>
          </cell>
          <cell r="G821" t="str">
            <v>WD02XXXXX</v>
          </cell>
          <cell r="H821" t="str">
            <v>WD02XXXXX</v>
          </cell>
          <cell r="I821" t="str">
            <v>Chicken</v>
          </cell>
          <cell r="J821" t="str">
            <v>A03C8CDN</v>
          </cell>
          <cell r="K821" t="str">
            <v>03-12-2018</v>
          </cell>
          <cell r="L821">
            <v>1248</v>
          </cell>
        </row>
        <row r="822">
          <cell r="A822" t="str">
            <v>p04344</v>
          </cell>
          <cell r="C822" t="str">
            <v xml:space="preserve"> เฟส</v>
          </cell>
          <cell r="D822" t="str">
            <v>CA100601</v>
          </cell>
          <cell r="E822" t="str">
            <v>Inventory</v>
          </cell>
          <cell r="F822">
            <v>9</v>
          </cell>
          <cell r="G822" t="str">
            <v>WD02XXXXX</v>
          </cell>
          <cell r="H822" t="str">
            <v>WD02XXXXX</v>
          </cell>
          <cell r="I822" t="str">
            <v>Chicken</v>
          </cell>
          <cell r="J822" t="str">
            <v>A03C8DNN</v>
          </cell>
          <cell r="K822" t="str">
            <v>03-12-2018</v>
          </cell>
          <cell r="L822">
            <v>1248</v>
          </cell>
        </row>
        <row r="823">
          <cell r="A823" t="str">
            <v>p04345</v>
          </cell>
          <cell r="C823" t="str">
            <v xml:space="preserve"> เฟส</v>
          </cell>
          <cell r="D823" t="str">
            <v>CA100602</v>
          </cell>
          <cell r="E823" t="str">
            <v>Inventory</v>
          </cell>
          <cell r="F823">
            <v>7</v>
          </cell>
          <cell r="G823" t="str">
            <v>WD02XXXXX</v>
          </cell>
          <cell r="H823" t="str">
            <v>WD02XXXXX</v>
          </cell>
          <cell r="I823" t="str">
            <v>Chicken</v>
          </cell>
          <cell r="J823" t="str">
            <v>A03C8DNN</v>
          </cell>
          <cell r="K823" t="str">
            <v>03-12-2018</v>
          </cell>
          <cell r="L823">
            <v>1248</v>
          </cell>
        </row>
        <row r="824">
          <cell r="A824" t="str">
            <v>p04346</v>
          </cell>
          <cell r="C824" t="str">
            <v xml:space="preserve"> เฟส</v>
          </cell>
          <cell r="D824" t="str">
            <v>CA100603</v>
          </cell>
          <cell r="E824" t="str">
            <v>Inventory</v>
          </cell>
          <cell r="F824">
            <v>9</v>
          </cell>
          <cell r="G824" t="str">
            <v>WD02XXXXX</v>
          </cell>
          <cell r="H824" t="str">
            <v>WD02XXXXX</v>
          </cell>
          <cell r="I824" t="str">
            <v>Chicken</v>
          </cell>
          <cell r="J824" t="str">
            <v>A03C8DDN</v>
          </cell>
          <cell r="K824" t="str">
            <v>03-12-2018</v>
          </cell>
          <cell r="L824">
            <v>1248</v>
          </cell>
        </row>
        <row r="825">
          <cell r="A825" t="str">
            <v>p04347</v>
          </cell>
          <cell r="C825" t="str">
            <v xml:space="preserve"> เฟส</v>
          </cell>
          <cell r="D825" t="str">
            <v>CA100604</v>
          </cell>
          <cell r="E825" t="str">
            <v>Inventory</v>
          </cell>
          <cell r="F825">
            <v>2</v>
          </cell>
          <cell r="G825" t="str">
            <v>WD02XXXXX</v>
          </cell>
          <cell r="H825" t="str">
            <v>WD02XXXXX</v>
          </cell>
          <cell r="I825" t="str">
            <v>Chicken</v>
          </cell>
          <cell r="J825" t="str">
            <v>A03C8CNN</v>
          </cell>
          <cell r="K825" t="str">
            <v>03-12-2018</v>
          </cell>
          <cell r="L825">
            <v>1248</v>
          </cell>
        </row>
        <row r="826">
          <cell r="A826" t="str">
            <v>p04348</v>
          </cell>
          <cell r="C826" t="str">
            <v xml:space="preserve"> เฟส</v>
          </cell>
          <cell r="D826" t="str">
            <v>CA100701</v>
          </cell>
          <cell r="E826" t="str">
            <v>Inventory</v>
          </cell>
          <cell r="F826">
            <v>1</v>
          </cell>
          <cell r="G826" t="str">
            <v>WD02XXXXX</v>
          </cell>
          <cell r="H826" t="str">
            <v>WD02XXXXX</v>
          </cell>
          <cell r="I826" t="str">
            <v>Chicken</v>
          </cell>
          <cell r="J826" t="str">
            <v>A03C8DNN</v>
          </cell>
          <cell r="K826" t="str">
            <v>03-12-2018</v>
          </cell>
          <cell r="L826">
            <v>1248</v>
          </cell>
        </row>
        <row r="827">
          <cell r="A827" t="str">
            <v>p04349</v>
          </cell>
          <cell r="C827" t="str">
            <v xml:space="preserve"> เฟส</v>
          </cell>
          <cell r="D827" t="str">
            <v>CA100702</v>
          </cell>
          <cell r="E827" t="str">
            <v>Inventory</v>
          </cell>
          <cell r="F827">
            <v>8</v>
          </cell>
          <cell r="G827" t="str">
            <v>WD02XXXXX</v>
          </cell>
          <cell r="H827" t="str">
            <v>WD02XXXXX</v>
          </cell>
          <cell r="I827" t="str">
            <v>Chicken</v>
          </cell>
          <cell r="J827" t="str">
            <v>A03C8CNN</v>
          </cell>
          <cell r="K827" t="str">
            <v>03-12-2018</v>
          </cell>
          <cell r="L827">
            <v>1248</v>
          </cell>
        </row>
        <row r="828">
          <cell r="A828" t="str">
            <v>p04350</v>
          </cell>
          <cell r="C828" t="str">
            <v xml:space="preserve"> เฟส</v>
          </cell>
          <cell r="D828" t="str">
            <v>CA100703</v>
          </cell>
          <cell r="E828" t="str">
            <v>Inventory</v>
          </cell>
          <cell r="F828">
            <v>6</v>
          </cell>
          <cell r="G828" t="str">
            <v>WD02XXXXX</v>
          </cell>
          <cell r="H828" t="str">
            <v>WD02XXXXX</v>
          </cell>
          <cell r="I828" t="str">
            <v>Chicken</v>
          </cell>
          <cell r="J828" t="str">
            <v>A03C8CDN</v>
          </cell>
          <cell r="K828" t="str">
            <v>03-12-2018</v>
          </cell>
          <cell r="L828">
            <v>1248</v>
          </cell>
        </row>
        <row r="829">
          <cell r="A829" t="str">
            <v>p04351</v>
          </cell>
          <cell r="C829" t="str">
            <v xml:space="preserve"> เฟส</v>
          </cell>
          <cell r="D829" t="str">
            <v>CA100704</v>
          </cell>
          <cell r="E829" t="str">
            <v>Inventory</v>
          </cell>
          <cell r="F829">
            <v>3</v>
          </cell>
          <cell r="G829" t="str">
            <v>WD02XXXXX</v>
          </cell>
          <cell r="H829" t="str">
            <v>WD02XXXXX</v>
          </cell>
          <cell r="I829" t="str">
            <v>Chicken</v>
          </cell>
          <cell r="J829" t="str">
            <v>A03C8CDN</v>
          </cell>
          <cell r="K829" t="str">
            <v>03-12-2018</v>
          </cell>
          <cell r="L829">
            <v>1248</v>
          </cell>
        </row>
        <row r="830">
          <cell r="A830" t="str">
            <v>p04352</v>
          </cell>
          <cell r="C830" t="str">
            <v xml:space="preserve"> เฟส</v>
          </cell>
          <cell r="D830" t="str">
            <v>CA100801</v>
          </cell>
          <cell r="E830" t="str">
            <v>Inventory</v>
          </cell>
          <cell r="F830">
            <v>3</v>
          </cell>
          <cell r="G830" t="str">
            <v>WD02XXXXX</v>
          </cell>
          <cell r="H830" t="str">
            <v>WD02XXXXX</v>
          </cell>
          <cell r="I830" t="str">
            <v>Chicken</v>
          </cell>
          <cell r="J830" t="str">
            <v>A03C8CNN</v>
          </cell>
          <cell r="K830" t="str">
            <v>03-12-2018</v>
          </cell>
          <cell r="L830">
            <v>1248</v>
          </cell>
        </row>
        <row r="831">
          <cell r="A831" t="str">
            <v>p04353</v>
          </cell>
          <cell r="C831" t="str">
            <v xml:space="preserve"> เฟส</v>
          </cell>
          <cell r="D831" t="str">
            <v>CA100802</v>
          </cell>
          <cell r="E831" t="str">
            <v>Inventory</v>
          </cell>
          <cell r="F831">
            <v>5</v>
          </cell>
          <cell r="G831" t="str">
            <v>WD02XXXXX</v>
          </cell>
          <cell r="H831" t="str">
            <v>WD02XXXXX</v>
          </cell>
          <cell r="I831" t="str">
            <v>Chicken</v>
          </cell>
          <cell r="J831" t="str">
            <v>A03C8DDN</v>
          </cell>
          <cell r="K831" t="str">
            <v>03-12-2018</v>
          </cell>
          <cell r="L831">
            <v>1248</v>
          </cell>
        </row>
        <row r="832">
          <cell r="A832" t="str">
            <v>p04354</v>
          </cell>
          <cell r="C832" t="str">
            <v xml:space="preserve"> เฟส</v>
          </cell>
          <cell r="D832" t="str">
            <v>CA100803</v>
          </cell>
          <cell r="E832" t="str">
            <v>Inventory</v>
          </cell>
          <cell r="F832">
            <v>4</v>
          </cell>
          <cell r="G832" t="str">
            <v>WD02XXXXX</v>
          </cell>
          <cell r="H832" t="str">
            <v>WD02XXXXX</v>
          </cell>
          <cell r="I832" t="str">
            <v>Chicken</v>
          </cell>
          <cell r="J832" t="str">
            <v>A03C8DNN</v>
          </cell>
          <cell r="K832" t="str">
            <v>03-12-2018</v>
          </cell>
          <cell r="L832">
            <v>1248</v>
          </cell>
        </row>
        <row r="833">
          <cell r="A833" t="str">
            <v>p04355</v>
          </cell>
          <cell r="C833" t="str">
            <v xml:space="preserve"> เฟส</v>
          </cell>
          <cell r="D833" t="str">
            <v>CA100804</v>
          </cell>
          <cell r="E833" t="str">
            <v>Inventory</v>
          </cell>
          <cell r="F833">
            <v>8</v>
          </cell>
          <cell r="G833" t="str">
            <v>WD02XXXXX</v>
          </cell>
          <cell r="H833" t="str">
            <v>WD02XXXXX</v>
          </cell>
          <cell r="I833" t="str">
            <v>Chicken</v>
          </cell>
          <cell r="J833" t="str">
            <v>A03C8DNN</v>
          </cell>
          <cell r="K833" t="str">
            <v>03-12-2018</v>
          </cell>
          <cell r="L833">
            <v>1248</v>
          </cell>
        </row>
        <row r="834">
          <cell r="A834" t="str">
            <v>p04356</v>
          </cell>
          <cell r="C834" t="str">
            <v xml:space="preserve"> เฟส</v>
          </cell>
          <cell r="D834" t="str">
            <v>CA100901</v>
          </cell>
          <cell r="E834" t="str">
            <v>Inventory</v>
          </cell>
          <cell r="F834">
            <v>17</v>
          </cell>
          <cell r="G834" t="str">
            <v>WD09XXXXX</v>
          </cell>
          <cell r="H834" t="str">
            <v>WD02XXXXX</v>
          </cell>
          <cell r="I834" t="str">
            <v>Chicken</v>
          </cell>
          <cell r="J834" t="str">
            <v>A01C8DNN</v>
          </cell>
          <cell r="K834" t="str">
            <v>03-12-2018</v>
          </cell>
          <cell r="L834">
            <v>1248</v>
          </cell>
        </row>
        <row r="835">
          <cell r="A835" t="str">
            <v>p04357</v>
          </cell>
          <cell r="C835" t="str">
            <v xml:space="preserve"> เฟส</v>
          </cell>
          <cell r="D835" t="str">
            <v>CA100902</v>
          </cell>
          <cell r="E835" t="str">
            <v>Inventory</v>
          </cell>
          <cell r="F835">
            <v>2</v>
          </cell>
          <cell r="G835" t="str">
            <v>WD02XXXXX</v>
          </cell>
          <cell r="H835" t="str">
            <v>WD02XXXXX</v>
          </cell>
          <cell r="I835" t="str">
            <v>Chicken</v>
          </cell>
          <cell r="J835" t="str">
            <v>A03C8CNN</v>
          </cell>
          <cell r="K835" t="str">
            <v>03-12-2018</v>
          </cell>
          <cell r="L835">
            <v>1248</v>
          </cell>
        </row>
        <row r="836">
          <cell r="A836" t="str">
            <v>p04358</v>
          </cell>
          <cell r="C836" t="str">
            <v xml:space="preserve"> เฟส</v>
          </cell>
          <cell r="D836" t="str">
            <v>CA100903</v>
          </cell>
          <cell r="E836" t="str">
            <v>Inventory</v>
          </cell>
          <cell r="F836">
            <v>9</v>
          </cell>
          <cell r="G836" t="str">
            <v>WD02XXXXX</v>
          </cell>
          <cell r="H836" t="str">
            <v>WD02XXXXX</v>
          </cell>
          <cell r="I836" t="str">
            <v>Chicken</v>
          </cell>
          <cell r="J836" t="str">
            <v>A03C8CNN</v>
          </cell>
          <cell r="K836" t="str">
            <v>03-12-2018</v>
          </cell>
          <cell r="L836">
            <v>1248</v>
          </cell>
        </row>
        <row r="837">
          <cell r="A837" t="str">
            <v>p04359</v>
          </cell>
          <cell r="C837" t="str">
            <v xml:space="preserve"> เฟส</v>
          </cell>
          <cell r="D837" t="str">
            <v>CA100904</v>
          </cell>
          <cell r="E837" t="str">
            <v>Inventory</v>
          </cell>
          <cell r="F837">
            <v>10</v>
          </cell>
          <cell r="G837" t="str">
            <v>WD02XXXXX</v>
          </cell>
          <cell r="H837" t="str">
            <v>WD02XXXXX</v>
          </cell>
          <cell r="I837" t="str">
            <v>Chicken</v>
          </cell>
          <cell r="J837" t="str">
            <v>A03C8DNN</v>
          </cell>
          <cell r="K837" t="str">
            <v>03-12-2018</v>
          </cell>
          <cell r="L837">
            <v>1248</v>
          </cell>
        </row>
        <row r="838">
          <cell r="A838" t="str">
            <v>p04360</v>
          </cell>
          <cell r="C838" t="str">
            <v xml:space="preserve"> เฟส</v>
          </cell>
          <cell r="D838" t="str">
            <v>CA101001</v>
          </cell>
          <cell r="E838" t="str">
            <v>Inventory</v>
          </cell>
          <cell r="F838">
            <v>7</v>
          </cell>
          <cell r="G838" t="str">
            <v>WD02XXXXX</v>
          </cell>
          <cell r="H838" t="str">
            <v>WD02XXXXX</v>
          </cell>
          <cell r="I838" t="str">
            <v>Chicken</v>
          </cell>
          <cell r="J838" t="str">
            <v>A03C8DNN</v>
          </cell>
          <cell r="K838" t="str">
            <v>03-12-2018</v>
          </cell>
          <cell r="L838">
            <v>1248</v>
          </cell>
        </row>
        <row r="839">
          <cell r="A839" t="str">
            <v>p04361</v>
          </cell>
          <cell r="C839" t="str">
            <v xml:space="preserve"> เฟส</v>
          </cell>
          <cell r="D839" t="str">
            <v>CA101002</v>
          </cell>
          <cell r="E839" t="str">
            <v>Inventory</v>
          </cell>
          <cell r="F839">
            <v>8</v>
          </cell>
          <cell r="G839" t="str">
            <v>WD02XXXXX</v>
          </cell>
          <cell r="H839" t="str">
            <v>WD02XXXXX</v>
          </cell>
          <cell r="I839" t="str">
            <v>Chicken</v>
          </cell>
          <cell r="J839" t="str">
            <v>A03C8DNN</v>
          </cell>
          <cell r="K839" t="str">
            <v>03-12-2018</v>
          </cell>
          <cell r="L839">
            <v>1248</v>
          </cell>
        </row>
        <row r="840">
          <cell r="A840" t="str">
            <v>p04362</v>
          </cell>
          <cell r="C840" t="str">
            <v xml:space="preserve"> เฟส</v>
          </cell>
          <cell r="D840" t="str">
            <v>CA101003</v>
          </cell>
          <cell r="E840" t="str">
            <v>Inventory</v>
          </cell>
          <cell r="F840">
            <v>17</v>
          </cell>
          <cell r="G840" t="str">
            <v>WD02XXXXX</v>
          </cell>
          <cell r="H840" t="str">
            <v>WD02XXXXX</v>
          </cell>
          <cell r="I840" t="str">
            <v>Chicken</v>
          </cell>
          <cell r="J840" t="str">
            <v>A03C8DNN</v>
          </cell>
          <cell r="K840" t="str">
            <v>03-12-2018</v>
          </cell>
          <cell r="L840">
            <v>1248</v>
          </cell>
        </row>
        <row r="841">
          <cell r="A841" t="str">
            <v>p04363</v>
          </cell>
          <cell r="C841" t="str">
            <v xml:space="preserve"> เฟส</v>
          </cell>
          <cell r="D841" t="str">
            <v>CA101004</v>
          </cell>
          <cell r="E841" t="str">
            <v>Inventory</v>
          </cell>
          <cell r="F841">
            <v>6</v>
          </cell>
          <cell r="G841" t="str">
            <v>WD02XXXXX</v>
          </cell>
          <cell r="H841" t="str">
            <v>WD02XXXXX</v>
          </cell>
          <cell r="I841" t="str">
            <v>Chicken</v>
          </cell>
          <cell r="J841" t="str">
            <v>A03C8DNN</v>
          </cell>
          <cell r="K841" t="str">
            <v>03-12-2018</v>
          </cell>
          <cell r="L841">
            <v>1248</v>
          </cell>
        </row>
        <row r="842">
          <cell r="A842" t="str">
            <v>p04364</v>
          </cell>
          <cell r="C842" t="str">
            <v xml:space="preserve"> เฟส</v>
          </cell>
          <cell r="D842" t="str">
            <v>CA101101</v>
          </cell>
          <cell r="E842" t="str">
            <v>Inventory</v>
          </cell>
          <cell r="F842">
            <v>4</v>
          </cell>
          <cell r="G842" t="str">
            <v>WD02XXXXX</v>
          </cell>
          <cell r="H842" t="str">
            <v>WD02XXXXX</v>
          </cell>
          <cell r="I842" t="str">
            <v>Chicken</v>
          </cell>
          <cell r="J842" t="str">
            <v>A03C8DNN</v>
          </cell>
          <cell r="K842" t="str">
            <v>03-12-2018</v>
          </cell>
          <cell r="L842">
            <v>1248</v>
          </cell>
        </row>
        <row r="843">
          <cell r="A843" t="str">
            <v>p04365</v>
          </cell>
          <cell r="C843" t="str">
            <v xml:space="preserve"> เฟส</v>
          </cell>
          <cell r="D843" t="str">
            <v>CA101102</v>
          </cell>
          <cell r="E843" t="str">
            <v>Inventory</v>
          </cell>
          <cell r="F843">
            <v>16</v>
          </cell>
          <cell r="G843" t="str">
            <v>WD02XXXXX</v>
          </cell>
          <cell r="H843" t="str">
            <v>WD02XXXXX</v>
          </cell>
          <cell r="I843" t="str">
            <v>Chicken</v>
          </cell>
          <cell r="J843" t="str">
            <v>A03C8DNN</v>
          </cell>
          <cell r="K843" t="str">
            <v>03-12-2018</v>
          </cell>
          <cell r="L843">
            <v>1248</v>
          </cell>
        </row>
        <row r="844">
          <cell r="A844" t="str">
            <v>p04366</v>
          </cell>
          <cell r="C844" t="str">
            <v xml:space="preserve"> เฟส</v>
          </cell>
          <cell r="D844" t="str">
            <v>CA101103</v>
          </cell>
          <cell r="E844" t="str">
            <v>Inventory</v>
          </cell>
          <cell r="I844" t="str">
            <v>Chicken</v>
          </cell>
        </row>
        <row r="845">
          <cell r="A845" t="str">
            <v>p04367</v>
          </cell>
          <cell r="C845" t="str">
            <v xml:space="preserve"> เฟส</v>
          </cell>
          <cell r="D845" t="str">
            <v>CA101104</v>
          </cell>
          <cell r="E845" t="str">
            <v>Inventory</v>
          </cell>
          <cell r="F845">
            <v>4</v>
          </cell>
          <cell r="G845" t="str">
            <v>WD02XXXXX</v>
          </cell>
          <cell r="H845" t="str">
            <v>WD02XXXXX</v>
          </cell>
          <cell r="I845" t="str">
            <v>Chicken</v>
          </cell>
          <cell r="J845" t="str">
            <v>A03C8CNN</v>
          </cell>
          <cell r="K845" t="str">
            <v>03-12-2018</v>
          </cell>
          <cell r="L845">
            <v>1248</v>
          </cell>
        </row>
        <row r="846">
          <cell r="A846" t="str">
            <v>p04368</v>
          </cell>
          <cell r="C846" t="str">
            <v xml:space="preserve"> เฟส</v>
          </cell>
          <cell r="D846" t="str">
            <v>CA101201</v>
          </cell>
          <cell r="E846" t="str">
            <v>Inventory</v>
          </cell>
          <cell r="F846">
            <v>3</v>
          </cell>
          <cell r="G846" t="str">
            <v>WD02XXXXX</v>
          </cell>
          <cell r="H846" t="str">
            <v>WD02XXXXX</v>
          </cell>
          <cell r="I846" t="str">
            <v>Chicken</v>
          </cell>
          <cell r="J846" t="str">
            <v>A03C8DNN</v>
          </cell>
          <cell r="K846" t="str">
            <v>03-12-2018</v>
          </cell>
          <cell r="L846">
            <v>1248</v>
          </cell>
        </row>
        <row r="847">
          <cell r="A847" t="str">
            <v>p04369</v>
          </cell>
          <cell r="C847" t="str">
            <v xml:space="preserve"> เฟส</v>
          </cell>
          <cell r="D847" t="str">
            <v>CA101202</v>
          </cell>
          <cell r="E847" t="str">
            <v>Inventory</v>
          </cell>
          <cell r="F847">
            <v>6</v>
          </cell>
          <cell r="G847" t="str">
            <v>WD02XXXXX</v>
          </cell>
          <cell r="H847" t="str">
            <v>WD02XXXXX</v>
          </cell>
          <cell r="I847" t="str">
            <v>Chicken</v>
          </cell>
          <cell r="J847" t="str">
            <v>A03C8CNN</v>
          </cell>
          <cell r="K847" t="str">
            <v>03-12-2018</v>
          </cell>
          <cell r="L847">
            <v>1248</v>
          </cell>
        </row>
        <row r="848">
          <cell r="A848" t="str">
            <v>p04370</v>
          </cell>
          <cell r="C848" t="str">
            <v xml:space="preserve"> เฟส</v>
          </cell>
          <cell r="D848" t="str">
            <v>CA101203</v>
          </cell>
          <cell r="E848" t="str">
            <v>Inventory</v>
          </cell>
          <cell r="F848">
            <v>9</v>
          </cell>
          <cell r="G848" t="str">
            <v>WD02XXXXX</v>
          </cell>
          <cell r="H848" t="str">
            <v>WD02XXXXX</v>
          </cell>
          <cell r="I848" t="str">
            <v>Chicken</v>
          </cell>
          <cell r="J848" t="str">
            <v>A03C8DNN</v>
          </cell>
          <cell r="K848" t="str">
            <v>03-12-2018</v>
          </cell>
          <cell r="L848">
            <v>1248</v>
          </cell>
        </row>
        <row r="849">
          <cell r="A849" t="str">
            <v>p04371</v>
          </cell>
          <cell r="C849" t="str">
            <v xml:space="preserve"> เฟส</v>
          </cell>
          <cell r="D849" t="str">
            <v>CA101204</v>
          </cell>
          <cell r="E849" t="str">
            <v>Inventory</v>
          </cell>
          <cell r="F849">
            <v>3</v>
          </cell>
          <cell r="G849" t="str">
            <v>WD02XXXXX</v>
          </cell>
          <cell r="H849" t="str">
            <v>WD02XXXXX</v>
          </cell>
          <cell r="I849" t="str">
            <v>Chicken</v>
          </cell>
          <cell r="J849" t="str">
            <v>A03C8CNN</v>
          </cell>
          <cell r="K849" t="str">
            <v>03-12-2018</v>
          </cell>
          <cell r="L849">
            <v>1248</v>
          </cell>
        </row>
        <row r="850">
          <cell r="A850" t="str">
            <v>p04372</v>
          </cell>
          <cell r="C850" t="str">
            <v xml:space="preserve"> เฟส</v>
          </cell>
          <cell r="D850" t="str">
            <v>CA101301</v>
          </cell>
          <cell r="E850" t="str">
            <v>Inventory</v>
          </cell>
          <cell r="F850">
            <v>5</v>
          </cell>
          <cell r="G850" t="str">
            <v>WD02XXXXX</v>
          </cell>
          <cell r="H850" t="str">
            <v>WD02XXXXX</v>
          </cell>
          <cell r="I850" t="str">
            <v>Chicken</v>
          </cell>
          <cell r="J850" t="str">
            <v>A03C8DNN</v>
          </cell>
          <cell r="K850" t="str">
            <v>03-12-2018</v>
          </cell>
          <cell r="L850">
            <v>1248</v>
          </cell>
        </row>
        <row r="851">
          <cell r="A851" t="str">
            <v>p04373</v>
          </cell>
          <cell r="C851" t="str">
            <v xml:space="preserve"> เฟส</v>
          </cell>
          <cell r="D851" t="str">
            <v>CA101302</v>
          </cell>
          <cell r="E851" t="str">
            <v>Inventory</v>
          </cell>
          <cell r="F851">
            <v>13</v>
          </cell>
          <cell r="G851" t="str">
            <v>WD02XXXXX</v>
          </cell>
          <cell r="H851" t="str">
            <v>WD02XXXXX</v>
          </cell>
          <cell r="I851" t="str">
            <v>Chicken</v>
          </cell>
          <cell r="J851" t="str">
            <v>A03C8CNN</v>
          </cell>
          <cell r="K851" t="str">
            <v>03-12-2018</v>
          </cell>
          <cell r="L851">
            <v>1248</v>
          </cell>
        </row>
        <row r="852">
          <cell r="A852" t="str">
            <v>p04374</v>
          </cell>
          <cell r="C852" t="str">
            <v xml:space="preserve"> เฟส</v>
          </cell>
          <cell r="D852" t="str">
            <v>CA101303</v>
          </cell>
          <cell r="E852" t="str">
            <v>Inventory</v>
          </cell>
          <cell r="F852">
            <v>4</v>
          </cell>
          <cell r="G852" t="str">
            <v>WD02XXXXX</v>
          </cell>
          <cell r="H852" t="str">
            <v>WD02XXXXX</v>
          </cell>
          <cell r="I852" t="str">
            <v>Chicken</v>
          </cell>
          <cell r="J852" t="str">
            <v>A03C8CNN</v>
          </cell>
          <cell r="K852" t="str">
            <v>03-12-2018</v>
          </cell>
          <cell r="L852">
            <v>1248</v>
          </cell>
        </row>
        <row r="853">
          <cell r="A853" t="str">
            <v>p04375</v>
          </cell>
          <cell r="C853" t="str">
            <v xml:space="preserve"> เฟส</v>
          </cell>
          <cell r="D853" t="str">
            <v>CA101304</v>
          </cell>
          <cell r="E853" t="str">
            <v>Inventory</v>
          </cell>
          <cell r="F853">
            <v>10</v>
          </cell>
          <cell r="G853" t="str">
            <v>WD02XXXXX</v>
          </cell>
          <cell r="H853" t="str">
            <v>WD02XXXXX</v>
          </cell>
          <cell r="I853" t="str">
            <v>Chicken</v>
          </cell>
          <cell r="J853" t="str">
            <v>A03C8CNN</v>
          </cell>
          <cell r="K853" t="str">
            <v>03-12-2018</v>
          </cell>
          <cell r="L853">
            <v>1248</v>
          </cell>
        </row>
        <row r="854">
          <cell r="A854" t="str">
            <v>p04376</v>
          </cell>
          <cell r="C854" t="str">
            <v xml:space="preserve"> เฟส</v>
          </cell>
          <cell r="D854" t="str">
            <v>CA101401</v>
          </cell>
          <cell r="E854" t="str">
            <v>Inventory</v>
          </cell>
          <cell r="F854">
            <v>8</v>
          </cell>
          <cell r="G854" t="str">
            <v>WD02XXXXX</v>
          </cell>
          <cell r="H854" t="str">
            <v>WD02XXXXX</v>
          </cell>
          <cell r="I854" t="str">
            <v>Chicken</v>
          </cell>
          <cell r="J854" t="str">
            <v>A03C8CNN</v>
          </cell>
          <cell r="K854" t="str">
            <v>03-12-2018</v>
          </cell>
          <cell r="L854">
            <v>1248</v>
          </cell>
        </row>
        <row r="855">
          <cell r="A855" t="str">
            <v>p04377</v>
          </cell>
          <cell r="C855" t="str">
            <v xml:space="preserve"> เฟส</v>
          </cell>
          <cell r="D855" t="str">
            <v>CA101402</v>
          </cell>
          <cell r="E855" t="str">
            <v>Inventory</v>
          </cell>
          <cell r="F855">
            <v>11</v>
          </cell>
          <cell r="G855" t="str">
            <v>WD02XXXXX</v>
          </cell>
          <cell r="H855" t="str">
            <v>WD02XXXXX</v>
          </cell>
          <cell r="I855" t="str">
            <v>Chicken</v>
          </cell>
          <cell r="J855" t="str">
            <v>A03C8DNN</v>
          </cell>
          <cell r="K855" t="str">
            <v>03-12-2018</v>
          </cell>
          <cell r="L855">
            <v>644</v>
          </cell>
        </row>
        <row r="856">
          <cell r="A856" t="str">
            <v>p04378</v>
          </cell>
          <cell r="C856" t="str">
            <v xml:space="preserve"> เฟส</v>
          </cell>
          <cell r="D856" t="str">
            <v>CA101403</v>
          </cell>
          <cell r="E856" t="str">
            <v>Inventory</v>
          </cell>
          <cell r="F856">
            <v>7</v>
          </cell>
          <cell r="G856" t="str">
            <v>WD02XXXXX</v>
          </cell>
          <cell r="H856" t="str">
            <v>WD02XXXXX</v>
          </cell>
          <cell r="I856" t="str">
            <v>Chicken</v>
          </cell>
          <cell r="J856" t="str">
            <v>A03C8CNN</v>
          </cell>
          <cell r="K856" t="str">
            <v>03-12-2018</v>
          </cell>
          <cell r="L856">
            <v>1248</v>
          </cell>
        </row>
        <row r="857">
          <cell r="A857" t="str">
            <v>p04379</v>
          </cell>
          <cell r="C857" t="str">
            <v xml:space="preserve"> เฟส</v>
          </cell>
          <cell r="D857" t="str">
            <v>CA101404</v>
          </cell>
          <cell r="E857" t="str">
            <v>Inventory</v>
          </cell>
          <cell r="F857">
            <v>12</v>
          </cell>
          <cell r="G857" t="str">
            <v>WD02XXXXX</v>
          </cell>
          <cell r="H857" t="str">
            <v>WD02XXXXX</v>
          </cell>
          <cell r="I857" t="str">
            <v>Chicken</v>
          </cell>
          <cell r="J857" t="str">
            <v>A03C8CNN</v>
          </cell>
          <cell r="K857" t="str">
            <v>03-12-2018</v>
          </cell>
          <cell r="L857">
            <v>1248</v>
          </cell>
        </row>
        <row r="858">
          <cell r="A858" t="str">
            <v>p04380</v>
          </cell>
          <cell r="C858" t="str">
            <v xml:space="preserve"> เฟส</v>
          </cell>
          <cell r="D858" t="str">
            <v>CA101501</v>
          </cell>
          <cell r="E858" t="str">
            <v>Inventory</v>
          </cell>
          <cell r="I858" t="str">
            <v>Chicken</v>
          </cell>
        </row>
        <row r="859">
          <cell r="A859" t="str">
            <v>p04381</v>
          </cell>
          <cell r="C859" t="str">
            <v xml:space="preserve"> เฟส</v>
          </cell>
          <cell r="D859" t="str">
            <v>CA101502</v>
          </cell>
          <cell r="E859" t="str">
            <v>Inventory</v>
          </cell>
          <cell r="F859">
            <v>1</v>
          </cell>
          <cell r="G859" t="str">
            <v>WD02XXXXX</v>
          </cell>
          <cell r="H859" t="str">
            <v>WD02XXXXX</v>
          </cell>
          <cell r="I859" t="str">
            <v>Chicken</v>
          </cell>
          <cell r="J859" t="str">
            <v>A03C8DNN</v>
          </cell>
          <cell r="K859" t="str">
            <v>03-12-2018</v>
          </cell>
          <cell r="L859">
            <v>1248</v>
          </cell>
        </row>
        <row r="860">
          <cell r="A860" t="str">
            <v>p04382</v>
          </cell>
          <cell r="C860" t="str">
            <v xml:space="preserve"> เฟส</v>
          </cell>
          <cell r="D860" t="str">
            <v>CA101503</v>
          </cell>
          <cell r="E860" t="str">
            <v>Inventory</v>
          </cell>
          <cell r="F860">
            <v>6</v>
          </cell>
          <cell r="G860" t="str">
            <v>WD02XXXXX</v>
          </cell>
          <cell r="H860" t="str">
            <v>WD02XXXXX</v>
          </cell>
          <cell r="I860" t="str">
            <v>Chicken</v>
          </cell>
          <cell r="J860" t="str">
            <v>A03C8DNN</v>
          </cell>
          <cell r="K860" t="str">
            <v>03-12-2018</v>
          </cell>
          <cell r="L860">
            <v>1248</v>
          </cell>
        </row>
        <row r="861">
          <cell r="A861" t="str">
            <v>p04383</v>
          </cell>
          <cell r="C861" t="str">
            <v xml:space="preserve"> เฟส</v>
          </cell>
          <cell r="D861" t="str">
            <v>CA101504</v>
          </cell>
          <cell r="E861" t="str">
            <v>Inventory</v>
          </cell>
          <cell r="F861">
            <v>5</v>
          </cell>
          <cell r="G861" t="str">
            <v>WD02XXXXX</v>
          </cell>
          <cell r="H861" t="str">
            <v>WD02XXXXX</v>
          </cell>
          <cell r="I861" t="str">
            <v>Chicken</v>
          </cell>
          <cell r="J861" t="str">
            <v>A03C8CNN</v>
          </cell>
          <cell r="K861" t="str">
            <v>03-12-2018</v>
          </cell>
          <cell r="L861">
            <v>1248</v>
          </cell>
        </row>
        <row r="862">
          <cell r="A862" t="str">
            <v>p05288</v>
          </cell>
          <cell r="C862" t="str">
            <v xml:space="preserve"> เฟส</v>
          </cell>
          <cell r="D862" t="str">
            <v>CD040101</v>
          </cell>
          <cell r="E862" t="str">
            <v>Inventory</v>
          </cell>
          <cell r="F862">
            <v>19</v>
          </cell>
          <cell r="G862" t="str">
            <v>WD03XXXXX</v>
          </cell>
          <cell r="H862" t="str">
            <v>WD03XXXXX</v>
          </cell>
          <cell r="I862" t="str">
            <v>Chicken</v>
          </cell>
          <cell r="J862" t="str">
            <v>A11C8DDN</v>
          </cell>
          <cell r="K862">
            <v>43445</v>
          </cell>
          <cell r="L862">
            <v>1248</v>
          </cell>
        </row>
        <row r="863">
          <cell r="A863" t="str">
            <v>p05289</v>
          </cell>
          <cell r="C863" t="str">
            <v xml:space="preserve"> เฟส</v>
          </cell>
          <cell r="D863" t="str">
            <v>CD040102</v>
          </cell>
          <cell r="E863" t="str">
            <v>Inventory</v>
          </cell>
          <cell r="F863">
            <v>1</v>
          </cell>
          <cell r="G863" t="str">
            <v>WD03XXXXX</v>
          </cell>
          <cell r="H863" t="str">
            <v>WD03XXXXX</v>
          </cell>
          <cell r="I863" t="str">
            <v>Chicken</v>
          </cell>
          <cell r="J863" t="str">
            <v>A11C8DDN</v>
          </cell>
          <cell r="K863">
            <v>43445</v>
          </cell>
          <cell r="L863">
            <v>1248</v>
          </cell>
        </row>
        <row r="864">
          <cell r="A864" t="str">
            <v>p05290</v>
          </cell>
          <cell r="C864" t="str">
            <v xml:space="preserve"> เฟส</v>
          </cell>
          <cell r="D864" t="str">
            <v>CD0140103</v>
          </cell>
          <cell r="E864" t="str">
            <v>Inventory</v>
          </cell>
          <cell r="F864">
            <v>30</v>
          </cell>
          <cell r="G864" t="str">
            <v>WD03XXXXX</v>
          </cell>
          <cell r="H864" t="str">
            <v>WD03XXXXX</v>
          </cell>
          <cell r="I864" t="str">
            <v>Chicken</v>
          </cell>
          <cell r="J864" t="str">
            <v>A11C8DDN</v>
          </cell>
          <cell r="K864">
            <v>43445</v>
          </cell>
          <cell r="L864">
            <v>1248</v>
          </cell>
        </row>
        <row r="865">
          <cell r="A865" t="str">
            <v>p05291</v>
          </cell>
          <cell r="C865" t="str">
            <v xml:space="preserve"> เฟส</v>
          </cell>
          <cell r="D865" t="str">
            <v>CD040104</v>
          </cell>
          <cell r="E865" t="str">
            <v>Inventory</v>
          </cell>
          <cell r="F865">
            <v>31</v>
          </cell>
          <cell r="G865" t="str">
            <v>WD03XXXXX</v>
          </cell>
          <cell r="H865" t="str">
            <v>WD03XXXXX</v>
          </cell>
          <cell r="I865" t="str">
            <v>Chicken</v>
          </cell>
          <cell r="J865" t="str">
            <v>A11C8DDN</v>
          </cell>
          <cell r="K865">
            <v>43445</v>
          </cell>
          <cell r="L865">
            <v>1248</v>
          </cell>
        </row>
        <row r="866">
          <cell r="A866" t="str">
            <v>p05292</v>
          </cell>
          <cell r="C866" t="str">
            <v xml:space="preserve"> เฟส</v>
          </cell>
          <cell r="D866" t="str">
            <v>CD040201</v>
          </cell>
          <cell r="E866" t="str">
            <v>Inventory</v>
          </cell>
          <cell r="F866">
            <v>12</v>
          </cell>
          <cell r="G866" t="str">
            <v>WD03XXXXX</v>
          </cell>
          <cell r="H866" t="str">
            <v>WD03XXXXX</v>
          </cell>
          <cell r="I866" t="str">
            <v>Chicken</v>
          </cell>
          <cell r="J866" t="str">
            <v>A11C8DDN</v>
          </cell>
          <cell r="K866">
            <v>43445</v>
          </cell>
          <cell r="L866">
            <v>1248</v>
          </cell>
        </row>
        <row r="867">
          <cell r="A867" t="str">
            <v>p05293</v>
          </cell>
          <cell r="C867" t="str">
            <v xml:space="preserve"> เฟส</v>
          </cell>
          <cell r="D867" t="str">
            <v>CD040202</v>
          </cell>
          <cell r="E867" t="str">
            <v>Inventory</v>
          </cell>
          <cell r="F867">
            <v>25</v>
          </cell>
          <cell r="G867" t="str">
            <v>WD03XXXXX</v>
          </cell>
          <cell r="H867" t="str">
            <v>WD03XXXXX</v>
          </cell>
          <cell r="I867" t="str">
            <v>Chicken</v>
          </cell>
          <cell r="J867" t="str">
            <v>A11C8DDN</v>
          </cell>
          <cell r="K867">
            <v>43445</v>
          </cell>
          <cell r="L867">
            <v>1248</v>
          </cell>
        </row>
        <row r="868">
          <cell r="A868" t="str">
            <v>p05294</v>
          </cell>
          <cell r="C868" t="str">
            <v xml:space="preserve"> เฟส</v>
          </cell>
          <cell r="D868" t="str">
            <v>CD040203</v>
          </cell>
          <cell r="E868" t="str">
            <v>Inventory</v>
          </cell>
          <cell r="F868">
            <v>14</v>
          </cell>
          <cell r="G868" t="str">
            <v>WD03XXXXX</v>
          </cell>
          <cell r="H868" t="str">
            <v>WD03XXXXX</v>
          </cell>
          <cell r="I868" t="str">
            <v>Chicken</v>
          </cell>
          <cell r="J868" t="str">
            <v>A11C8DDN</v>
          </cell>
          <cell r="K868">
            <v>43445</v>
          </cell>
          <cell r="L868">
            <v>1248</v>
          </cell>
        </row>
        <row r="869">
          <cell r="A869" t="str">
            <v>p05295</v>
          </cell>
          <cell r="C869" t="str">
            <v xml:space="preserve"> เฟส</v>
          </cell>
          <cell r="D869" t="str">
            <v>CD040204</v>
          </cell>
          <cell r="E869" t="str">
            <v>Inventory</v>
          </cell>
          <cell r="F869">
            <v>8</v>
          </cell>
          <cell r="G869" t="str">
            <v>WD03XXXXX</v>
          </cell>
          <cell r="H869" t="str">
            <v>WD03XXXXX</v>
          </cell>
          <cell r="I869" t="str">
            <v>Chicken</v>
          </cell>
          <cell r="J869" t="str">
            <v>A11C8DDN</v>
          </cell>
          <cell r="K869">
            <v>43445</v>
          </cell>
          <cell r="L869">
            <v>1248</v>
          </cell>
        </row>
        <row r="870">
          <cell r="A870" t="str">
            <v>p05296</v>
          </cell>
          <cell r="C870" t="str">
            <v xml:space="preserve"> เฟส</v>
          </cell>
          <cell r="D870" t="str">
            <v>CD040301</v>
          </cell>
          <cell r="E870" t="str">
            <v>Inventory</v>
          </cell>
          <cell r="F870">
            <v>22</v>
          </cell>
          <cell r="G870" t="str">
            <v>WD03XXXXX</v>
          </cell>
          <cell r="H870" t="str">
            <v>WD03XXXXX</v>
          </cell>
          <cell r="I870" t="str">
            <v>Chicken</v>
          </cell>
          <cell r="J870" t="str">
            <v>A11C8DDN</v>
          </cell>
          <cell r="K870">
            <v>43445</v>
          </cell>
          <cell r="L870">
            <v>1248</v>
          </cell>
        </row>
        <row r="871">
          <cell r="A871" t="str">
            <v>p05297</v>
          </cell>
          <cell r="C871" t="str">
            <v xml:space="preserve"> เฟส</v>
          </cell>
          <cell r="D871" t="str">
            <v>CD040302</v>
          </cell>
          <cell r="E871" t="str">
            <v>Inventory</v>
          </cell>
          <cell r="F871">
            <v>28</v>
          </cell>
          <cell r="G871" t="str">
            <v>WD03XXXXX</v>
          </cell>
          <cell r="H871" t="str">
            <v>WD03XXXXX</v>
          </cell>
          <cell r="I871" t="str">
            <v>Chicken</v>
          </cell>
          <cell r="J871" t="str">
            <v>A11C8DDN</v>
          </cell>
          <cell r="K871">
            <v>43445</v>
          </cell>
          <cell r="L871">
            <v>1248</v>
          </cell>
        </row>
        <row r="872">
          <cell r="A872" t="str">
            <v>p05298</v>
          </cell>
          <cell r="C872" t="str">
            <v xml:space="preserve"> เฟส</v>
          </cell>
          <cell r="D872" t="str">
            <v>CD040303</v>
          </cell>
          <cell r="E872" t="str">
            <v>Inventory</v>
          </cell>
          <cell r="F872">
            <v>29</v>
          </cell>
          <cell r="G872" t="str">
            <v>WD03XXXXX</v>
          </cell>
          <cell r="H872" t="str">
            <v>WD03XXXXX</v>
          </cell>
          <cell r="I872" t="str">
            <v>Chicken</v>
          </cell>
          <cell r="J872" t="str">
            <v>A11C8DDN</v>
          </cell>
          <cell r="K872">
            <v>43445</v>
          </cell>
          <cell r="L872">
            <v>1248</v>
          </cell>
        </row>
        <row r="873">
          <cell r="A873" t="str">
            <v>p05299</v>
          </cell>
          <cell r="C873" t="str">
            <v xml:space="preserve"> เฟส</v>
          </cell>
          <cell r="D873" t="str">
            <v>CD040304</v>
          </cell>
          <cell r="E873" t="str">
            <v>Inventory</v>
          </cell>
          <cell r="F873">
            <v>27</v>
          </cell>
          <cell r="G873" t="str">
            <v>WD03XXXXX</v>
          </cell>
          <cell r="H873" t="str">
            <v>WD03XXXXX</v>
          </cell>
          <cell r="I873" t="str">
            <v>Chicken</v>
          </cell>
          <cell r="J873" t="str">
            <v>A11C8DDN</v>
          </cell>
          <cell r="K873">
            <v>43445</v>
          </cell>
          <cell r="L873">
            <v>1248</v>
          </cell>
        </row>
        <row r="874">
          <cell r="A874" t="str">
            <v>p05300</v>
          </cell>
          <cell r="C874" t="str">
            <v xml:space="preserve"> เฟส</v>
          </cell>
          <cell r="D874" t="str">
            <v>CD040401</v>
          </cell>
          <cell r="E874" t="str">
            <v>Inventory</v>
          </cell>
          <cell r="F874">
            <v>10</v>
          </cell>
          <cell r="G874" t="str">
            <v>WD03XXXXX</v>
          </cell>
          <cell r="H874" t="str">
            <v>WD03XXXXX</v>
          </cell>
          <cell r="I874" t="str">
            <v>Chicken</v>
          </cell>
          <cell r="J874" t="str">
            <v>A11C8DDN</v>
          </cell>
          <cell r="K874">
            <v>43445</v>
          </cell>
          <cell r="L874">
            <v>1248</v>
          </cell>
        </row>
        <row r="875">
          <cell r="A875" t="str">
            <v>p05301</v>
          </cell>
          <cell r="C875" t="str">
            <v xml:space="preserve"> เฟส</v>
          </cell>
          <cell r="D875" t="str">
            <v>CD040402</v>
          </cell>
          <cell r="E875" t="str">
            <v>Inventory</v>
          </cell>
          <cell r="F875">
            <v>2</v>
          </cell>
          <cell r="G875" t="str">
            <v>WD03XXXXX</v>
          </cell>
          <cell r="H875" t="str">
            <v>WD03XXXXX</v>
          </cell>
          <cell r="I875" t="str">
            <v>Chicken</v>
          </cell>
          <cell r="J875" t="str">
            <v>A11C8DDN</v>
          </cell>
          <cell r="K875">
            <v>43445</v>
          </cell>
          <cell r="L875">
            <v>1248</v>
          </cell>
        </row>
        <row r="876">
          <cell r="A876" t="str">
            <v>p05302</v>
          </cell>
          <cell r="C876" t="str">
            <v xml:space="preserve"> เฟส</v>
          </cell>
          <cell r="D876" t="str">
            <v>CD040403</v>
          </cell>
          <cell r="E876" t="str">
            <v>Inventory</v>
          </cell>
          <cell r="F876">
            <v>16</v>
          </cell>
          <cell r="G876" t="str">
            <v>WD03XXXXX</v>
          </cell>
          <cell r="H876" t="str">
            <v>WD03XXXXX</v>
          </cell>
          <cell r="I876" t="str">
            <v>Chicken</v>
          </cell>
          <cell r="J876" t="str">
            <v>A11C8DDN</v>
          </cell>
          <cell r="K876">
            <v>43445</v>
          </cell>
          <cell r="L876">
            <v>1248</v>
          </cell>
        </row>
        <row r="877">
          <cell r="A877" t="str">
            <v>p05303</v>
          </cell>
          <cell r="C877" t="str">
            <v xml:space="preserve"> เฟส</v>
          </cell>
          <cell r="D877" t="str">
            <v>CD040404</v>
          </cell>
          <cell r="E877" t="str">
            <v>Inventory</v>
          </cell>
          <cell r="F877">
            <v>13</v>
          </cell>
          <cell r="G877" t="str">
            <v>WD03XXXXX</v>
          </cell>
          <cell r="H877" t="str">
            <v>WD03XXXXX</v>
          </cell>
          <cell r="I877" t="str">
            <v>Chicken</v>
          </cell>
          <cell r="J877" t="str">
            <v>A11C8DDN</v>
          </cell>
          <cell r="K877">
            <v>43445</v>
          </cell>
          <cell r="L877">
            <v>1248</v>
          </cell>
        </row>
        <row r="878">
          <cell r="A878" t="str">
            <v>p05304</v>
          </cell>
          <cell r="C878" t="str">
            <v xml:space="preserve"> เฟส</v>
          </cell>
          <cell r="D878" t="str">
            <v>CD040501</v>
          </cell>
          <cell r="E878" t="str">
            <v>Inventory</v>
          </cell>
          <cell r="F878">
            <v>21</v>
          </cell>
          <cell r="G878" t="str">
            <v>WD03XXXXX</v>
          </cell>
          <cell r="H878" t="str">
            <v>WD03XXXXX</v>
          </cell>
          <cell r="I878" t="str">
            <v>Chicken</v>
          </cell>
          <cell r="J878" t="str">
            <v>A11C8DDN</v>
          </cell>
          <cell r="K878">
            <v>43445</v>
          </cell>
          <cell r="L878">
            <v>1248</v>
          </cell>
        </row>
        <row r="879">
          <cell r="A879" t="str">
            <v>p05305</v>
          </cell>
          <cell r="C879" t="str">
            <v xml:space="preserve"> เฟส</v>
          </cell>
          <cell r="D879" t="str">
            <v>CD040502</v>
          </cell>
          <cell r="E879" t="str">
            <v>Inventory</v>
          </cell>
          <cell r="F879">
            <v>26</v>
          </cell>
          <cell r="G879" t="str">
            <v>WD03XXXXX</v>
          </cell>
          <cell r="H879" t="str">
            <v>WD03XXXXX</v>
          </cell>
          <cell r="I879" t="str">
            <v>Chicken</v>
          </cell>
          <cell r="J879" t="str">
            <v>A11C8DDN</v>
          </cell>
          <cell r="K879">
            <v>43445</v>
          </cell>
          <cell r="L879">
            <v>1248</v>
          </cell>
        </row>
        <row r="880">
          <cell r="A880" t="str">
            <v>p05306</v>
          </cell>
          <cell r="C880" t="str">
            <v xml:space="preserve"> เฟส</v>
          </cell>
          <cell r="D880" t="str">
            <v>CD040503</v>
          </cell>
          <cell r="E880" t="str">
            <v>Inventory</v>
          </cell>
          <cell r="F880">
            <v>6</v>
          </cell>
          <cell r="G880" t="str">
            <v>WD03XXXXX</v>
          </cell>
          <cell r="H880" t="str">
            <v>WD03XXXXX</v>
          </cell>
          <cell r="I880" t="str">
            <v>Chicken</v>
          </cell>
          <cell r="J880" t="str">
            <v>A11C8DDN</v>
          </cell>
          <cell r="K880">
            <v>43445</v>
          </cell>
          <cell r="L880">
            <v>1248</v>
          </cell>
        </row>
        <row r="881">
          <cell r="A881" t="str">
            <v>p05307</v>
          </cell>
          <cell r="C881" t="str">
            <v xml:space="preserve"> เฟส</v>
          </cell>
          <cell r="D881" t="str">
            <v>CD040504</v>
          </cell>
          <cell r="E881" t="str">
            <v>Inventory</v>
          </cell>
          <cell r="F881">
            <v>15</v>
          </cell>
          <cell r="G881" t="str">
            <v>WD03XXXXX</v>
          </cell>
          <cell r="H881" t="str">
            <v>WD03XXXXX</v>
          </cell>
          <cell r="I881" t="str">
            <v>Chicken</v>
          </cell>
          <cell r="J881" t="str">
            <v>A11C8DDN</v>
          </cell>
          <cell r="K881">
            <v>43445</v>
          </cell>
          <cell r="L881">
            <v>1248</v>
          </cell>
        </row>
        <row r="882">
          <cell r="A882" t="str">
            <v>p05308</v>
          </cell>
          <cell r="C882" t="str">
            <v xml:space="preserve"> เฟส</v>
          </cell>
          <cell r="D882" t="str">
            <v>CD040601</v>
          </cell>
          <cell r="E882" t="str">
            <v>Inventory</v>
          </cell>
          <cell r="F882">
            <v>4</v>
          </cell>
          <cell r="G882" t="str">
            <v>WD03XXXXX</v>
          </cell>
          <cell r="H882" t="str">
            <v>WD03XXXXX</v>
          </cell>
          <cell r="I882" t="str">
            <v>Chicken</v>
          </cell>
          <cell r="J882" t="str">
            <v>A11C8DNN</v>
          </cell>
          <cell r="K882">
            <v>43445</v>
          </cell>
          <cell r="L882">
            <v>1248</v>
          </cell>
        </row>
        <row r="883">
          <cell r="A883" t="str">
            <v>p05309</v>
          </cell>
          <cell r="C883" t="str">
            <v xml:space="preserve"> เฟส</v>
          </cell>
          <cell r="D883" t="str">
            <v>CD040602</v>
          </cell>
          <cell r="E883" t="str">
            <v>Inventory</v>
          </cell>
          <cell r="F883">
            <v>24</v>
          </cell>
          <cell r="G883" t="str">
            <v>WD03XXXXX</v>
          </cell>
          <cell r="H883" t="str">
            <v>WD03XXXXX</v>
          </cell>
          <cell r="I883" t="str">
            <v>Chicken</v>
          </cell>
          <cell r="J883" t="str">
            <v>A11C8DDN</v>
          </cell>
          <cell r="K883">
            <v>43445</v>
          </cell>
          <cell r="L883">
            <v>1248</v>
          </cell>
        </row>
        <row r="884">
          <cell r="A884" t="str">
            <v>p05310</v>
          </cell>
          <cell r="C884" t="str">
            <v xml:space="preserve"> เฟส</v>
          </cell>
          <cell r="D884" t="str">
            <v>CD040603</v>
          </cell>
          <cell r="E884" t="str">
            <v>Inventory</v>
          </cell>
          <cell r="F884">
            <v>23</v>
          </cell>
          <cell r="G884" t="str">
            <v>WD03XXXXX</v>
          </cell>
          <cell r="H884" t="str">
            <v>WD03XXXXX</v>
          </cell>
          <cell r="I884" t="str">
            <v>Chicken</v>
          </cell>
          <cell r="J884" t="str">
            <v>A11C8DDN</v>
          </cell>
          <cell r="K884">
            <v>43445</v>
          </cell>
          <cell r="L884">
            <v>1248</v>
          </cell>
        </row>
        <row r="885">
          <cell r="A885" t="str">
            <v>p05311</v>
          </cell>
          <cell r="C885" t="str">
            <v xml:space="preserve"> เฟส</v>
          </cell>
          <cell r="D885" t="str">
            <v>CD040604</v>
          </cell>
          <cell r="E885" t="str">
            <v>Inventory</v>
          </cell>
          <cell r="F885">
            <v>17</v>
          </cell>
          <cell r="G885" t="str">
            <v>WD03XXXXX</v>
          </cell>
          <cell r="H885" t="str">
            <v>WD03XXXXX</v>
          </cell>
          <cell r="I885" t="str">
            <v>Chicken</v>
          </cell>
          <cell r="J885" t="str">
            <v>A11C8DDN</v>
          </cell>
          <cell r="K885">
            <v>43445</v>
          </cell>
          <cell r="L885">
            <v>1248</v>
          </cell>
        </row>
        <row r="886">
          <cell r="A886" t="str">
            <v>p05312</v>
          </cell>
          <cell r="C886" t="str">
            <v xml:space="preserve"> เฟส</v>
          </cell>
          <cell r="D886" t="str">
            <v>CD040701</v>
          </cell>
          <cell r="E886" t="str">
            <v>Inventory</v>
          </cell>
          <cell r="F886">
            <v>12</v>
          </cell>
          <cell r="G886" t="str">
            <v>WD03XXXXX</v>
          </cell>
          <cell r="H886" t="str">
            <v>WD03XXXXX</v>
          </cell>
          <cell r="I886" t="str">
            <v>Chicken</v>
          </cell>
          <cell r="J886" t="str">
            <v>A11C8DNN</v>
          </cell>
          <cell r="K886">
            <v>43445</v>
          </cell>
          <cell r="L886">
            <v>578</v>
          </cell>
        </row>
        <row r="887">
          <cell r="A887" t="str">
            <v>p05313</v>
          </cell>
          <cell r="C887" t="str">
            <v xml:space="preserve"> เฟส</v>
          </cell>
          <cell r="D887" t="str">
            <v>CD040702</v>
          </cell>
          <cell r="E887" t="str">
            <v>Inventory</v>
          </cell>
          <cell r="F887">
            <v>3</v>
          </cell>
          <cell r="G887" t="str">
            <v>WD03XXXXX</v>
          </cell>
          <cell r="H887" t="str">
            <v>WD03XXXXX</v>
          </cell>
          <cell r="I887" t="str">
            <v>Chicken</v>
          </cell>
          <cell r="J887" t="str">
            <v>A11C8DNN</v>
          </cell>
          <cell r="K887">
            <v>43445</v>
          </cell>
          <cell r="L887">
            <v>1248</v>
          </cell>
        </row>
        <row r="888">
          <cell r="A888" t="str">
            <v>p05314</v>
          </cell>
          <cell r="C888" t="str">
            <v xml:space="preserve"> เฟส</v>
          </cell>
          <cell r="D888" t="str">
            <v>CD040703</v>
          </cell>
          <cell r="E888" t="str">
            <v>Inventory</v>
          </cell>
          <cell r="F888">
            <v>14</v>
          </cell>
          <cell r="G888" t="str">
            <v>WD03XXXXX</v>
          </cell>
          <cell r="H888" t="str">
            <v>WD03XXXXX</v>
          </cell>
          <cell r="I888" t="str">
            <v>Chicken</v>
          </cell>
          <cell r="J888" t="str">
            <v>A11C8DNN</v>
          </cell>
          <cell r="K888">
            <v>43445</v>
          </cell>
          <cell r="L888">
            <v>1248</v>
          </cell>
        </row>
        <row r="889">
          <cell r="A889" t="str">
            <v>p05315</v>
          </cell>
          <cell r="C889" t="str">
            <v xml:space="preserve"> เฟส</v>
          </cell>
          <cell r="D889" t="str">
            <v>CD040704</v>
          </cell>
          <cell r="E889" t="str">
            <v>Inventory</v>
          </cell>
          <cell r="F889">
            <v>11</v>
          </cell>
          <cell r="G889" t="str">
            <v>WD03XXXXX</v>
          </cell>
          <cell r="H889" t="str">
            <v>WD03XXXXX</v>
          </cell>
          <cell r="I889" t="str">
            <v>Chicken</v>
          </cell>
          <cell r="J889" t="str">
            <v>A11C8DDN</v>
          </cell>
          <cell r="K889">
            <v>43445</v>
          </cell>
          <cell r="L889">
            <v>1248</v>
          </cell>
        </row>
        <row r="890">
          <cell r="A890" t="str">
            <v>p05316</v>
          </cell>
          <cell r="C890" t="str">
            <v xml:space="preserve"> เฟส</v>
          </cell>
          <cell r="D890" t="str">
            <v>CD040801</v>
          </cell>
          <cell r="E890" t="str">
            <v>Inventory</v>
          </cell>
          <cell r="F890">
            <v>15</v>
          </cell>
          <cell r="G890" t="str">
            <v>WD03XXXXX</v>
          </cell>
          <cell r="H890" t="str">
            <v>WD03XXXXX</v>
          </cell>
          <cell r="I890" t="str">
            <v>Chicken</v>
          </cell>
          <cell r="J890" t="str">
            <v>A11C8DNN</v>
          </cell>
          <cell r="K890">
            <v>43445</v>
          </cell>
          <cell r="L890">
            <v>1248</v>
          </cell>
        </row>
        <row r="891">
          <cell r="A891" t="str">
            <v>p05317</v>
          </cell>
          <cell r="C891" t="str">
            <v xml:space="preserve"> เฟส</v>
          </cell>
          <cell r="D891" t="str">
            <v>CD040802</v>
          </cell>
          <cell r="E891" t="str">
            <v>Inventory</v>
          </cell>
          <cell r="F891">
            <v>20</v>
          </cell>
          <cell r="G891" t="str">
            <v>WD03XXXXX</v>
          </cell>
          <cell r="H891" t="str">
            <v>WD03XXXXX</v>
          </cell>
          <cell r="I891" t="str">
            <v>Chicken</v>
          </cell>
          <cell r="J891" t="str">
            <v>A11C8DDN</v>
          </cell>
          <cell r="K891">
            <v>43445</v>
          </cell>
          <cell r="L891">
            <v>1248</v>
          </cell>
        </row>
        <row r="892">
          <cell r="A892" t="str">
            <v>p05318</v>
          </cell>
          <cell r="C892" t="str">
            <v xml:space="preserve"> เฟส</v>
          </cell>
          <cell r="D892" t="str">
            <v>CD040803</v>
          </cell>
          <cell r="E892" t="str">
            <v>Inventory</v>
          </cell>
          <cell r="F892">
            <v>1</v>
          </cell>
          <cell r="G892" t="str">
            <v>WD03XXXXX</v>
          </cell>
          <cell r="H892" t="str">
            <v>WD03XXXXX</v>
          </cell>
          <cell r="I892" t="str">
            <v>Chicken</v>
          </cell>
          <cell r="J892" t="str">
            <v>A11C8DNN</v>
          </cell>
          <cell r="K892">
            <v>43445</v>
          </cell>
          <cell r="L892">
            <v>1248</v>
          </cell>
        </row>
        <row r="893">
          <cell r="A893" t="str">
            <v>p05319</v>
          </cell>
          <cell r="C893" t="str">
            <v xml:space="preserve"> เฟส</v>
          </cell>
          <cell r="D893" t="str">
            <v>CD040804</v>
          </cell>
          <cell r="E893" t="str">
            <v>Inventory</v>
          </cell>
          <cell r="F893">
            <v>16</v>
          </cell>
          <cell r="G893" t="str">
            <v>WD03XXXXX</v>
          </cell>
          <cell r="H893" t="str">
            <v>WD03XXXXX</v>
          </cell>
          <cell r="I893" t="str">
            <v>Chicken</v>
          </cell>
          <cell r="J893" t="str">
            <v>A11C8DNN</v>
          </cell>
          <cell r="K893">
            <v>43445</v>
          </cell>
          <cell r="L893">
            <v>1248</v>
          </cell>
        </row>
        <row r="894">
          <cell r="A894" t="str">
            <v>p05320</v>
          </cell>
          <cell r="C894" t="str">
            <v xml:space="preserve"> เฟส</v>
          </cell>
          <cell r="D894" t="str">
            <v>CD040901</v>
          </cell>
          <cell r="E894" t="str">
            <v>Inventory</v>
          </cell>
          <cell r="F894">
            <v>13</v>
          </cell>
          <cell r="G894" t="str">
            <v>WD03XXXXX</v>
          </cell>
          <cell r="H894" t="str">
            <v>WD03XXXXX</v>
          </cell>
          <cell r="I894" t="str">
            <v>Chicken</v>
          </cell>
          <cell r="J894" t="str">
            <v>A11C8DNN</v>
          </cell>
          <cell r="K894">
            <v>43445</v>
          </cell>
          <cell r="L894">
            <v>1248</v>
          </cell>
        </row>
        <row r="895">
          <cell r="A895" t="str">
            <v>p05321</v>
          </cell>
          <cell r="C895" t="str">
            <v xml:space="preserve"> เฟส</v>
          </cell>
          <cell r="D895" t="str">
            <v>CD040902</v>
          </cell>
          <cell r="E895" t="str">
            <v>Inventory</v>
          </cell>
          <cell r="F895">
            <v>18</v>
          </cell>
          <cell r="G895" t="str">
            <v>WD03XXXXX</v>
          </cell>
          <cell r="H895" t="str">
            <v>WD03XXXXX</v>
          </cell>
          <cell r="I895" t="str">
            <v>Chicken</v>
          </cell>
          <cell r="J895" t="str">
            <v>A11C8DDN</v>
          </cell>
          <cell r="K895">
            <v>43445</v>
          </cell>
          <cell r="L895">
            <v>1248</v>
          </cell>
        </row>
        <row r="896">
          <cell r="A896" t="str">
            <v>p05322</v>
          </cell>
          <cell r="C896" t="str">
            <v xml:space="preserve"> เฟส</v>
          </cell>
          <cell r="D896" t="str">
            <v>CD040903</v>
          </cell>
          <cell r="E896" t="str">
            <v>Inventory</v>
          </cell>
          <cell r="F896">
            <v>9</v>
          </cell>
          <cell r="G896" t="str">
            <v>WD03XXXXX</v>
          </cell>
          <cell r="H896" t="str">
            <v>WD03XXXXX</v>
          </cell>
          <cell r="I896" t="str">
            <v>Chicken</v>
          </cell>
          <cell r="J896" t="str">
            <v>A11C8DNN</v>
          </cell>
          <cell r="K896">
            <v>43445</v>
          </cell>
          <cell r="L896">
            <v>1248</v>
          </cell>
        </row>
        <row r="897">
          <cell r="A897" t="str">
            <v>p05323</v>
          </cell>
          <cell r="C897" t="str">
            <v xml:space="preserve"> เฟส</v>
          </cell>
          <cell r="D897" t="str">
            <v>CD040904</v>
          </cell>
          <cell r="E897" t="str">
            <v>Inventory</v>
          </cell>
          <cell r="F897">
            <v>2</v>
          </cell>
          <cell r="G897" t="str">
            <v>WD03XXXXX</v>
          </cell>
          <cell r="H897" t="str">
            <v>WD03XXXXX</v>
          </cell>
          <cell r="I897" t="str">
            <v>Chicken</v>
          </cell>
          <cell r="J897" t="str">
            <v>A11C8DNN</v>
          </cell>
          <cell r="K897">
            <v>43445</v>
          </cell>
          <cell r="L897">
            <v>1248</v>
          </cell>
        </row>
        <row r="898">
          <cell r="A898" t="str">
            <v>p05324</v>
          </cell>
          <cell r="C898" t="str">
            <v xml:space="preserve"> เฟส</v>
          </cell>
          <cell r="D898" t="str">
            <v>CD041001</v>
          </cell>
          <cell r="E898" t="str">
            <v>Inventory</v>
          </cell>
          <cell r="F898">
            <v>11</v>
          </cell>
          <cell r="G898" t="str">
            <v>WD03XXXXX</v>
          </cell>
          <cell r="H898" t="str">
            <v>WD03XXXXX</v>
          </cell>
          <cell r="I898" t="str">
            <v>Chicken</v>
          </cell>
          <cell r="J898" t="str">
            <v>A11C8DNN</v>
          </cell>
          <cell r="K898">
            <v>43445</v>
          </cell>
          <cell r="L898">
            <v>1248</v>
          </cell>
        </row>
        <row r="899">
          <cell r="A899" t="str">
            <v>p05325</v>
          </cell>
          <cell r="C899" t="str">
            <v xml:space="preserve"> เฟส</v>
          </cell>
          <cell r="D899" t="str">
            <v>CD041002</v>
          </cell>
          <cell r="E899" t="str">
            <v>Inventory</v>
          </cell>
          <cell r="F899">
            <v>12</v>
          </cell>
          <cell r="G899" t="str">
            <v>WD03XXXXX</v>
          </cell>
          <cell r="H899" t="str">
            <v>WD03XXXXX</v>
          </cell>
          <cell r="I899" t="str">
            <v>Chicken</v>
          </cell>
          <cell r="J899" t="str">
            <v>A11C8DNN</v>
          </cell>
          <cell r="K899">
            <v>43445</v>
          </cell>
          <cell r="L899">
            <v>1248</v>
          </cell>
        </row>
        <row r="900">
          <cell r="A900" t="str">
            <v>p05326</v>
          </cell>
          <cell r="C900" t="str">
            <v xml:space="preserve"> เฟส</v>
          </cell>
          <cell r="D900" t="str">
            <v>CD041003</v>
          </cell>
          <cell r="E900" t="str">
            <v>Inventory</v>
          </cell>
          <cell r="F900">
            <v>6</v>
          </cell>
          <cell r="G900" t="str">
            <v>WD03XXXXX</v>
          </cell>
          <cell r="H900" t="str">
            <v>WD03XXXXX</v>
          </cell>
          <cell r="I900" t="str">
            <v>Chicken</v>
          </cell>
          <cell r="J900" t="str">
            <v>A11C8DNN</v>
          </cell>
          <cell r="K900">
            <v>43445</v>
          </cell>
          <cell r="L900">
            <v>1248</v>
          </cell>
        </row>
        <row r="901">
          <cell r="A901" t="str">
            <v>p05327</v>
          </cell>
          <cell r="C901" t="str">
            <v xml:space="preserve"> เฟส</v>
          </cell>
          <cell r="D901" t="str">
            <v>CD041004</v>
          </cell>
          <cell r="E901" t="str">
            <v>Inventory</v>
          </cell>
          <cell r="F901">
            <v>21</v>
          </cell>
          <cell r="G901" t="str">
            <v>WD01XXXXX</v>
          </cell>
          <cell r="H901" t="str">
            <v>WD01XXXXX</v>
          </cell>
          <cell r="I901" t="str">
            <v>Chicken</v>
          </cell>
          <cell r="J901" t="str">
            <v>A17C8DDN</v>
          </cell>
          <cell r="K901">
            <v>43451</v>
          </cell>
          <cell r="L901">
            <v>1248</v>
          </cell>
        </row>
        <row r="902">
          <cell r="A902" t="str">
            <v>p05328</v>
          </cell>
          <cell r="C902" t="str">
            <v xml:space="preserve"> เฟส</v>
          </cell>
          <cell r="D902" t="str">
            <v>CD041101</v>
          </cell>
          <cell r="E902" t="str">
            <v>Inventory</v>
          </cell>
          <cell r="F902">
            <v>4</v>
          </cell>
          <cell r="G902" t="str">
            <v>WD03XXXXX</v>
          </cell>
          <cell r="H902" t="str">
            <v>WD03XXXXX</v>
          </cell>
          <cell r="I902" t="str">
            <v>Chicken</v>
          </cell>
          <cell r="J902" t="str">
            <v>A11C8DNN</v>
          </cell>
          <cell r="K902">
            <v>43445</v>
          </cell>
          <cell r="L902">
            <v>1248</v>
          </cell>
        </row>
        <row r="903">
          <cell r="A903" t="str">
            <v>p05329</v>
          </cell>
          <cell r="C903" t="str">
            <v xml:space="preserve"> เฟส</v>
          </cell>
          <cell r="D903" t="str">
            <v>CD041102</v>
          </cell>
          <cell r="E903" t="str">
            <v>Inventory</v>
          </cell>
          <cell r="F903">
            <v>4</v>
          </cell>
          <cell r="G903" t="str">
            <v>WD01XXXXX</v>
          </cell>
          <cell r="H903" t="str">
            <v>WD01XXXXX</v>
          </cell>
          <cell r="I903" t="str">
            <v>Chicken</v>
          </cell>
          <cell r="J903" t="str">
            <v>A17C8DDN</v>
          </cell>
          <cell r="K903">
            <v>43451</v>
          </cell>
          <cell r="L903">
            <v>1248</v>
          </cell>
        </row>
        <row r="904">
          <cell r="A904" t="str">
            <v>p05330</v>
          </cell>
          <cell r="C904" t="str">
            <v xml:space="preserve"> เฟส</v>
          </cell>
          <cell r="D904" t="str">
            <v>CD041103</v>
          </cell>
          <cell r="E904" t="str">
            <v>Inventory</v>
          </cell>
          <cell r="F904">
            <v>8</v>
          </cell>
          <cell r="G904" t="str">
            <v>WD01XXXXX</v>
          </cell>
          <cell r="H904" t="str">
            <v>WD01XXXXX</v>
          </cell>
          <cell r="I904" t="str">
            <v>Chicken</v>
          </cell>
          <cell r="J904" t="str">
            <v>A17C8DDN</v>
          </cell>
          <cell r="K904">
            <v>43451</v>
          </cell>
          <cell r="L904">
            <v>1248</v>
          </cell>
        </row>
        <row r="905">
          <cell r="A905" t="str">
            <v>p05331</v>
          </cell>
          <cell r="C905" t="str">
            <v xml:space="preserve"> เฟส</v>
          </cell>
          <cell r="D905" t="str">
            <v>CD041104</v>
          </cell>
          <cell r="E905" t="str">
            <v>Inventory</v>
          </cell>
          <cell r="F905">
            <v>17</v>
          </cell>
          <cell r="G905" t="str">
            <v>WD01XXXXX</v>
          </cell>
          <cell r="H905" t="str">
            <v>WD01XXXXX</v>
          </cell>
          <cell r="I905" t="str">
            <v>Chicken</v>
          </cell>
          <cell r="J905" t="str">
            <v>A17C8DDN</v>
          </cell>
          <cell r="K905" t="str">
            <v>17-12-2018</v>
          </cell>
          <cell r="L905">
            <v>1248</v>
          </cell>
        </row>
        <row r="906">
          <cell r="A906" t="str">
            <v>p05332</v>
          </cell>
          <cell r="C906" t="str">
            <v xml:space="preserve"> เฟส</v>
          </cell>
          <cell r="D906" t="str">
            <v>CD041201</v>
          </cell>
          <cell r="E906" t="str">
            <v>Inventory</v>
          </cell>
          <cell r="F906">
            <v>5</v>
          </cell>
          <cell r="G906" t="str">
            <v>WD03XXXXX</v>
          </cell>
          <cell r="H906" t="str">
            <v>WD03XXXXX</v>
          </cell>
          <cell r="I906" t="str">
            <v>Chicken</v>
          </cell>
          <cell r="J906" t="str">
            <v>A11C8DNN</v>
          </cell>
          <cell r="K906">
            <v>43445</v>
          </cell>
          <cell r="L906">
            <v>1248</v>
          </cell>
        </row>
        <row r="907">
          <cell r="A907" t="str">
            <v>p05333</v>
          </cell>
          <cell r="C907" t="str">
            <v xml:space="preserve"> เฟส</v>
          </cell>
          <cell r="D907" t="str">
            <v>CD041202</v>
          </cell>
          <cell r="E907" t="str">
            <v>Inventory</v>
          </cell>
          <cell r="F907">
            <v>8</v>
          </cell>
          <cell r="G907" t="str">
            <v>WD01XXXXX</v>
          </cell>
          <cell r="H907" t="str">
            <v>WD01XXXXX</v>
          </cell>
          <cell r="I907" t="str">
            <v>Chicken</v>
          </cell>
          <cell r="J907" t="str">
            <v>A17C8CDN</v>
          </cell>
          <cell r="K907">
            <v>43451</v>
          </cell>
          <cell r="L907">
            <v>1248</v>
          </cell>
        </row>
        <row r="908">
          <cell r="A908" t="str">
            <v>p05334</v>
          </cell>
          <cell r="C908" t="str">
            <v xml:space="preserve"> เฟส</v>
          </cell>
          <cell r="D908" t="str">
            <v>CD041203</v>
          </cell>
          <cell r="E908" t="str">
            <v>Inventory</v>
          </cell>
          <cell r="F908">
            <v>17</v>
          </cell>
          <cell r="G908" t="str">
            <v>WD01XXXXX</v>
          </cell>
          <cell r="H908" t="str">
            <v>WD01XXXXX</v>
          </cell>
          <cell r="I908" t="str">
            <v>Chicken</v>
          </cell>
          <cell r="J908" t="str">
            <v>A17C8CDN</v>
          </cell>
          <cell r="K908" t="str">
            <v>17-12-2018</v>
          </cell>
          <cell r="L908">
            <v>1248</v>
          </cell>
        </row>
        <row r="909">
          <cell r="A909" t="str">
            <v>p05335</v>
          </cell>
          <cell r="C909" t="str">
            <v xml:space="preserve"> เฟส</v>
          </cell>
          <cell r="D909" t="str">
            <v>CD041204</v>
          </cell>
          <cell r="E909" t="str">
            <v>Inventory</v>
          </cell>
          <cell r="F909">
            <v>15</v>
          </cell>
          <cell r="G909" t="str">
            <v>WD01XXXXX</v>
          </cell>
          <cell r="H909" t="str">
            <v>WD01XXXXX</v>
          </cell>
          <cell r="I909" t="str">
            <v>Chicken</v>
          </cell>
          <cell r="J909" t="str">
            <v>A17C8DDN</v>
          </cell>
          <cell r="K909" t="str">
            <v>17-12-2018</v>
          </cell>
          <cell r="L909">
            <v>1248</v>
          </cell>
        </row>
        <row r="910">
          <cell r="A910" t="str">
            <v>p05336</v>
          </cell>
          <cell r="C910" t="str">
            <v xml:space="preserve"> เฟส</v>
          </cell>
          <cell r="D910" t="str">
            <v>CD041301</v>
          </cell>
          <cell r="E910" t="str">
            <v>Inventory</v>
          </cell>
          <cell r="F910">
            <v>4</v>
          </cell>
          <cell r="G910" t="str">
            <v>WD01XXXXX</v>
          </cell>
          <cell r="H910" t="str">
            <v>WD01XXXXX</v>
          </cell>
          <cell r="I910" t="str">
            <v>Chicken</v>
          </cell>
          <cell r="J910" t="str">
            <v>A17C8CDN</v>
          </cell>
          <cell r="K910">
            <v>43451</v>
          </cell>
          <cell r="L910">
            <v>1248</v>
          </cell>
        </row>
        <row r="911">
          <cell r="A911" t="str">
            <v>p05337</v>
          </cell>
          <cell r="C911" t="str">
            <v xml:space="preserve"> เฟส</v>
          </cell>
          <cell r="D911" t="str">
            <v>CD041302</v>
          </cell>
          <cell r="E911" t="str">
            <v>Inventory</v>
          </cell>
          <cell r="F911">
            <v>29</v>
          </cell>
          <cell r="G911" t="str">
            <v>WD01XXXXX</v>
          </cell>
          <cell r="H911" t="str">
            <v>WD01XXXXX</v>
          </cell>
          <cell r="I911" t="str">
            <v>Chicken</v>
          </cell>
          <cell r="J911" t="str">
            <v>A17C8DDN</v>
          </cell>
          <cell r="K911">
            <v>43451</v>
          </cell>
          <cell r="L911">
            <v>1248</v>
          </cell>
        </row>
        <row r="912">
          <cell r="A912" t="str">
            <v>p05338</v>
          </cell>
          <cell r="C912" t="str">
            <v xml:space="preserve"> เฟส</v>
          </cell>
          <cell r="D912" t="str">
            <v>CD041303</v>
          </cell>
          <cell r="E912" t="str">
            <v>Inventory</v>
          </cell>
          <cell r="F912">
            <v>16</v>
          </cell>
          <cell r="G912" t="str">
            <v>WD01XXXXX</v>
          </cell>
          <cell r="H912" t="str">
            <v>WD01XXXXX</v>
          </cell>
          <cell r="I912" t="str">
            <v>Chicken</v>
          </cell>
          <cell r="J912" t="str">
            <v>A17C8DDN</v>
          </cell>
          <cell r="K912">
            <v>43451</v>
          </cell>
          <cell r="L912">
            <v>1248</v>
          </cell>
        </row>
        <row r="913">
          <cell r="A913" t="str">
            <v>p05339</v>
          </cell>
          <cell r="C913" t="str">
            <v xml:space="preserve"> เฟส</v>
          </cell>
          <cell r="D913" t="str">
            <v>CD041304</v>
          </cell>
          <cell r="E913" t="str">
            <v>Inventory</v>
          </cell>
          <cell r="F913">
            <v>11</v>
          </cell>
          <cell r="G913" t="str">
            <v>WD01XXXXX</v>
          </cell>
          <cell r="H913" t="str">
            <v>WD01XXXXX</v>
          </cell>
          <cell r="I913" t="str">
            <v>Chicken</v>
          </cell>
          <cell r="J913" t="str">
            <v>A17C8DDN</v>
          </cell>
          <cell r="K913" t="str">
            <v>17-12-2018</v>
          </cell>
          <cell r="L913">
            <v>1248</v>
          </cell>
        </row>
        <row r="914">
          <cell r="A914" t="str">
            <v>p05340</v>
          </cell>
          <cell r="C914" t="str">
            <v xml:space="preserve"> เฟส</v>
          </cell>
          <cell r="D914" t="str">
            <v>CD041401</v>
          </cell>
          <cell r="E914" t="str">
            <v>Inventory</v>
          </cell>
          <cell r="F914">
            <v>15</v>
          </cell>
          <cell r="G914" t="str">
            <v>WD01XXXXX</v>
          </cell>
          <cell r="H914" t="str">
            <v>WD01XXXXX</v>
          </cell>
          <cell r="I914" t="str">
            <v>Chicken</v>
          </cell>
          <cell r="J914" t="str">
            <v>A17C8CDN</v>
          </cell>
          <cell r="K914">
            <v>43451</v>
          </cell>
          <cell r="L914">
            <v>1248</v>
          </cell>
        </row>
        <row r="915">
          <cell r="A915" t="str">
            <v>p05341</v>
          </cell>
          <cell r="C915" t="str">
            <v xml:space="preserve"> เฟส</v>
          </cell>
          <cell r="D915" t="str">
            <v>CD041402</v>
          </cell>
          <cell r="E915" t="str">
            <v>Inventory</v>
          </cell>
          <cell r="F915">
            <v>24</v>
          </cell>
          <cell r="G915" t="str">
            <v>WD01XXXXX</v>
          </cell>
          <cell r="H915" t="str">
            <v>WD01XXXXX</v>
          </cell>
          <cell r="I915" t="str">
            <v>Chicken</v>
          </cell>
          <cell r="J915" t="str">
            <v>A17C8CDN</v>
          </cell>
          <cell r="K915">
            <v>43451</v>
          </cell>
          <cell r="L915">
            <v>1248</v>
          </cell>
        </row>
        <row r="916">
          <cell r="A916" t="str">
            <v>p05342</v>
          </cell>
          <cell r="C916" t="str">
            <v xml:space="preserve"> เฟส</v>
          </cell>
          <cell r="D916" t="str">
            <v>CD041403</v>
          </cell>
          <cell r="E916" t="str">
            <v>Inventory</v>
          </cell>
          <cell r="F916">
            <v>16</v>
          </cell>
          <cell r="G916" t="str">
            <v>WD01XXXXX</v>
          </cell>
          <cell r="H916" t="str">
            <v>WD01XXXXX</v>
          </cell>
          <cell r="I916" t="str">
            <v>Chicken</v>
          </cell>
          <cell r="J916" t="str">
            <v>A17C8CDN</v>
          </cell>
          <cell r="K916">
            <v>43451</v>
          </cell>
          <cell r="L916">
            <v>1248</v>
          </cell>
        </row>
        <row r="917">
          <cell r="A917" t="str">
            <v>p05343</v>
          </cell>
          <cell r="C917" t="str">
            <v xml:space="preserve"> เฟส</v>
          </cell>
          <cell r="D917" t="str">
            <v>CD041404</v>
          </cell>
          <cell r="E917" t="str">
            <v>Inventory</v>
          </cell>
          <cell r="F917">
            <v>11</v>
          </cell>
          <cell r="G917" t="str">
            <v>WD01XXXXX</v>
          </cell>
          <cell r="H917" t="str">
            <v>WD01XXXXX</v>
          </cell>
          <cell r="I917" t="str">
            <v>Chicken</v>
          </cell>
          <cell r="J917" t="str">
            <v>A17C8CDN</v>
          </cell>
          <cell r="K917">
            <v>43451</v>
          </cell>
          <cell r="L917">
            <v>1248</v>
          </cell>
        </row>
        <row r="918">
          <cell r="A918" t="str">
            <v>p05344</v>
          </cell>
          <cell r="C918" t="str">
            <v xml:space="preserve"> เฟส</v>
          </cell>
          <cell r="D918" t="str">
            <v>CD041501</v>
          </cell>
          <cell r="E918" t="str">
            <v>Inventory</v>
          </cell>
          <cell r="F918">
            <v>7</v>
          </cell>
          <cell r="G918" t="str">
            <v>WD01XXXXX</v>
          </cell>
          <cell r="H918" t="str">
            <v>WD01XXXXX</v>
          </cell>
          <cell r="I918" t="str">
            <v>Chicken</v>
          </cell>
          <cell r="J918" t="str">
            <v>A17C8CDN</v>
          </cell>
          <cell r="K918">
            <v>43451</v>
          </cell>
          <cell r="L918">
            <v>1248</v>
          </cell>
        </row>
        <row r="919">
          <cell r="A919" t="str">
            <v>p05345</v>
          </cell>
          <cell r="C919" t="str">
            <v xml:space="preserve"> เฟส</v>
          </cell>
          <cell r="D919" t="str">
            <v>CD041502</v>
          </cell>
          <cell r="E919" t="str">
            <v>Inventory</v>
          </cell>
          <cell r="F919">
            <v>13</v>
          </cell>
          <cell r="G919" t="str">
            <v>WD01XXXXX</v>
          </cell>
          <cell r="H919" t="str">
            <v>WD01XXXXX</v>
          </cell>
          <cell r="I919" t="str">
            <v>Chicken</v>
          </cell>
          <cell r="J919" t="str">
            <v>A17C8DDN</v>
          </cell>
          <cell r="K919">
            <v>43451</v>
          </cell>
          <cell r="L919">
            <v>1248</v>
          </cell>
        </row>
        <row r="920">
          <cell r="A920" t="str">
            <v>p05346</v>
          </cell>
          <cell r="C920" t="str">
            <v xml:space="preserve"> เฟส</v>
          </cell>
          <cell r="D920" t="str">
            <v>CD041503</v>
          </cell>
          <cell r="E920" t="str">
            <v>Inventory</v>
          </cell>
          <cell r="F920">
            <v>10</v>
          </cell>
          <cell r="G920" t="str">
            <v>WD01XXXXX</v>
          </cell>
          <cell r="H920" t="str">
            <v>WD01XXXXX</v>
          </cell>
          <cell r="I920" t="str">
            <v>Chicken</v>
          </cell>
          <cell r="J920" t="str">
            <v>A17C8CDN</v>
          </cell>
          <cell r="K920">
            <v>43451</v>
          </cell>
          <cell r="L920">
            <v>1248</v>
          </cell>
        </row>
        <row r="921">
          <cell r="A921" t="str">
            <v>p05347</v>
          </cell>
          <cell r="C921" t="str">
            <v xml:space="preserve"> เฟส</v>
          </cell>
          <cell r="D921" t="str">
            <v>CD041504</v>
          </cell>
          <cell r="E921" t="str">
            <v>Inventory</v>
          </cell>
          <cell r="F921">
            <v>12</v>
          </cell>
          <cell r="G921" t="str">
            <v>WD01XXXXX</v>
          </cell>
          <cell r="H921" t="str">
            <v>WD01XXXXX</v>
          </cell>
          <cell r="I921" t="str">
            <v>Chicken</v>
          </cell>
          <cell r="J921" t="str">
            <v>A17C8CDN</v>
          </cell>
          <cell r="K921">
            <v>43451</v>
          </cell>
          <cell r="L921">
            <v>1248</v>
          </cell>
        </row>
        <row r="922">
          <cell r="A922" t="str">
            <v>p05348</v>
          </cell>
          <cell r="C922" t="str">
            <v xml:space="preserve"> เฟส</v>
          </cell>
          <cell r="D922" t="str">
            <v>CD041601</v>
          </cell>
          <cell r="E922" t="str">
            <v>Inventory</v>
          </cell>
          <cell r="F922">
            <v>2</v>
          </cell>
          <cell r="G922" t="str">
            <v>WD01XXXXX</v>
          </cell>
          <cell r="H922" t="str">
            <v>WD01XXXXX</v>
          </cell>
          <cell r="I922" t="str">
            <v>Chicken</v>
          </cell>
          <cell r="J922" t="str">
            <v>A17C8DDN</v>
          </cell>
          <cell r="K922">
            <v>43451</v>
          </cell>
          <cell r="L922">
            <v>1248</v>
          </cell>
        </row>
        <row r="923">
          <cell r="A923" t="str">
            <v>p05349</v>
          </cell>
          <cell r="C923" t="str">
            <v xml:space="preserve"> เฟส</v>
          </cell>
          <cell r="D923" t="str">
            <v>CD041602</v>
          </cell>
          <cell r="E923" t="str">
            <v>Inventory</v>
          </cell>
          <cell r="F923">
            <v>9</v>
          </cell>
          <cell r="G923" t="str">
            <v>WD01XXXXX</v>
          </cell>
          <cell r="H923" t="str">
            <v>WD01XXXXX</v>
          </cell>
          <cell r="I923" t="str">
            <v>Chicken</v>
          </cell>
          <cell r="J923" t="str">
            <v>A17C8DDN</v>
          </cell>
          <cell r="K923">
            <v>43451</v>
          </cell>
          <cell r="L923">
            <v>1248</v>
          </cell>
        </row>
        <row r="924">
          <cell r="A924" t="str">
            <v>p05350</v>
          </cell>
          <cell r="C924" t="str">
            <v xml:space="preserve"> เฟส</v>
          </cell>
          <cell r="D924" t="str">
            <v>CD041603</v>
          </cell>
          <cell r="E924" t="str">
            <v>Inventory</v>
          </cell>
          <cell r="F924">
            <v>14</v>
          </cell>
          <cell r="G924" t="str">
            <v>WD01XXXXX</v>
          </cell>
          <cell r="H924" t="str">
            <v>WD01XXXXX</v>
          </cell>
          <cell r="I924" t="str">
            <v>Chicken</v>
          </cell>
          <cell r="J924" t="str">
            <v>A17C8DDN</v>
          </cell>
          <cell r="K924">
            <v>43451</v>
          </cell>
          <cell r="L924">
            <v>1248</v>
          </cell>
        </row>
        <row r="925">
          <cell r="A925" t="str">
            <v>p05351</v>
          </cell>
          <cell r="C925" t="str">
            <v xml:space="preserve"> เฟส</v>
          </cell>
          <cell r="D925" t="str">
            <v>CD041604</v>
          </cell>
          <cell r="E925" t="str">
            <v>Inventory</v>
          </cell>
          <cell r="F925">
            <v>6</v>
          </cell>
          <cell r="G925" t="str">
            <v>WD01XXXXX</v>
          </cell>
          <cell r="H925" t="str">
            <v>WD01XXXXX</v>
          </cell>
          <cell r="I925" t="str">
            <v>Chicken</v>
          </cell>
          <cell r="J925" t="str">
            <v>A17C8CDN</v>
          </cell>
          <cell r="K925">
            <v>43451</v>
          </cell>
          <cell r="L925">
            <v>1248</v>
          </cell>
        </row>
        <row r="926">
          <cell r="A926" t="str">
            <v>p05352</v>
          </cell>
          <cell r="C926" t="str">
            <v xml:space="preserve"> เฟส</v>
          </cell>
          <cell r="D926" t="str">
            <v>CD041701</v>
          </cell>
          <cell r="E926" t="str">
            <v>Inventory</v>
          </cell>
          <cell r="F926">
            <v>31</v>
          </cell>
          <cell r="G926" t="str">
            <v>WD01XXXXX</v>
          </cell>
          <cell r="H926" t="str">
            <v>WD01XXXXX</v>
          </cell>
          <cell r="I926" t="str">
            <v>Chicken</v>
          </cell>
          <cell r="J926" t="str">
            <v>A17C8DDN</v>
          </cell>
          <cell r="K926">
            <v>43451</v>
          </cell>
          <cell r="L926">
            <v>1248</v>
          </cell>
        </row>
        <row r="927">
          <cell r="A927" t="str">
            <v>p05353</v>
          </cell>
          <cell r="C927" t="str">
            <v xml:space="preserve"> เฟส</v>
          </cell>
          <cell r="D927" t="str">
            <v>CD041702</v>
          </cell>
          <cell r="E927" t="str">
            <v>Inventory</v>
          </cell>
          <cell r="F927">
            <v>1</v>
          </cell>
          <cell r="G927" t="str">
            <v>WD01XXXXX</v>
          </cell>
          <cell r="H927" t="str">
            <v>WD01XXXXX</v>
          </cell>
          <cell r="I927" t="str">
            <v>Chicken</v>
          </cell>
          <cell r="J927" t="str">
            <v>A17C8DNN</v>
          </cell>
          <cell r="K927">
            <v>43451</v>
          </cell>
          <cell r="L927">
            <v>1248</v>
          </cell>
        </row>
        <row r="928">
          <cell r="A928" t="str">
            <v>p05354</v>
          </cell>
          <cell r="C928" t="str">
            <v xml:space="preserve"> เฟส</v>
          </cell>
          <cell r="D928" t="str">
            <v>CD041703</v>
          </cell>
          <cell r="E928" t="str">
            <v>Inventory</v>
          </cell>
          <cell r="F928">
            <v>10</v>
          </cell>
          <cell r="G928" t="str">
            <v>WD01XXXXX</v>
          </cell>
          <cell r="H928" t="str">
            <v>WD01XXXXX</v>
          </cell>
          <cell r="I928" t="str">
            <v>Chicken</v>
          </cell>
          <cell r="J928" t="str">
            <v>A17C8DDN</v>
          </cell>
          <cell r="K928">
            <v>43451</v>
          </cell>
          <cell r="L928">
            <v>1248</v>
          </cell>
        </row>
        <row r="929">
          <cell r="A929" t="str">
            <v>p05355</v>
          </cell>
          <cell r="C929" t="str">
            <v xml:space="preserve"> เฟส</v>
          </cell>
          <cell r="D929" t="str">
            <v>CD041704</v>
          </cell>
          <cell r="E929" t="str">
            <v>Inventory</v>
          </cell>
          <cell r="F929">
            <v>25</v>
          </cell>
          <cell r="G929" t="str">
            <v>WD01XXXXX</v>
          </cell>
          <cell r="H929" t="str">
            <v>WD01XXXXX</v>
          </cell>
          <cell r="I929" t="str">
            <v>Chicken</v>
          </cell>
          <cell r="J929" t="str">
            <v>A17C8DDN</v>
          </cell>
          <cell r="K929">
            <v>43451</v>
          </cell>
          <cell r="L929">
            <v>1248</v>
          </cell>
        </row>
        <row r="930">
          <cell r="A930" t="str">
            <v>p05356</v>
          </cell>
          <cell r="C930" t="str">
            <v xml:space="preserve"> เฟส</v>
          </cell>
          <cell r="D930" t="str">
            <v>CD041801</v>
          </cell>
          <cell r="E930" t="str">
            <v>Inventory</v>
          </cell>
          <cell r="F930">
            <v>6</v>
          </cell>
          <cell r="G930" t="str">
            <v>WD01XXXXX</v>
          </cell>
          <cell r="H930" t="str">
            <v>WD01XXXXX</v>
          </cell>
          <cell r="I930" t="str">
            <v>Chicken</v>
          </cell>
          <cell r="J930" t="str">
            <v>A17C8DNN</v>
          </cell>
          <cell r="K930">
            <v>43451</v>
          </cell>
          <cell r="L930">
            <v>1248</v>
          </cell>
        </row>
        <row r="931">
          <cell r="A931" t="str">
            <v>p05357</v>
          </cell>
          <cell r="C931" t="str">
            <v xml:space="preserve"> เฟส</v>
          </cell>
          <cell r="D931" t="str">
            <v>CD041802</v>
          </cell>
          <cell r="E931" t="str">
            <v>Inventory</v>
          </cell>
          <cell r="F931">
            <v>3</v>
          </cell>
          <cell r="G931" t="str">
            <v>WD01XXXXX</v>
          </cell>
          <cell r="H931" t="str">
            <v>WD01XXXXX</v>
          </cell>
          <cell r="I931" t="str">
            <v>Chicken</v>
          </cell>
          <cell r="J931" t="str">
            <v>A17C8CNN</v>
          </cell>
          <cell r="K931">
            <v>43451</v>
          </cell>
          <cell r="L931">
            <v>1248</v>
          </cell>
        </row>
        <row r="932">
          <cell r="A932" t="str">
            <v>p05358</v>
          </cell>
          <cell r="C932" t="str">
            <v xml:space="preserve"> เฟส</v>
          </cell>
          <cell r="D932" t="str">
            <v>CD041803</v>
          </cell>
          <cell r="E932" t="str">
            <v>Inventory</v>
          </cell>
          <cell r="F932">
            <v>3</v>
          </cell>
          <cell r="G932" t="str">
            <v>WD24XXXXX</v>
          </cell>
          <cell r="H932" t="str">
            <v>WD24XXXXX</v>
          </cell>
          <cell r="I932" t="str">
            <v>Chicken</v>
          </cell>
          <cell r="J932" t="str">
            <v>A20B8DNN</v>
          </cell>
          <cell r="K932" t="str">
            <v>20-11-2018</v>
          </cell>
          <cell r="L932">
            <v>1248</v>
          </cell>
        </row>
        <row r="933">
          <cell r="A933" t="str">
            <v>p05359</v>
          </cell>
          <cell r="C933" t="str">
            <v xml:space="preserve"> เฟส</v>
          </cell>
          <cell r="D933" t="str">
            <v>CD041804</v>
          </cell>
          <cell r="E933" t="str">
            <v>Inventory</v>
          </cell>
          <cell r="F933">
            <v>33</v>
          </cell>
          <cell r="G933" t="str">
            <v>WD01XXXXX</v>
          </cell>
          <cell r="H933" t="str">
            <v>WD01XXXXX</v>
          </cell>
          <cell r="I933" t="str">
            <v>Chicken</v>
          </cell>
          <cell r="J933" t="str">
            <v>A17C8DDN</v>
          </cell>
          <cell r="K933">
            <v>43451</v>
          </cell>
          <cell r="L933">
            <v>1248</v>
          </cell>
        </row>
        <row r="934">
          <cell r="A934" t="str">
            <v>p05360</v>
          </cell>
          <cell r="C934" t="str">
            <v xml:space="preserve"> เฟส</v>
          </cell>
          <cell r="D934" t="str">
            <v>CD041901</v>
          </cell>
          <cell r="E934" t="str">
            <v>Inventory</v>
          </cell>
          <cell r="F934">
            <v>18</v>
          </cell>
          <cell r="G934" t="str">
            <v>WD01XXXXX</v>
          </cell>
          <cell r="H934" t="str">
            <v>WD01XXXXX</v>
          </cell>
          <cell r="I934" t="str">
            <v>Chicken</v>
          </cell>
          <cell r="J934" t="str">
            <v>A17C8DDN</v>
          </cell>
          <cell r="K934">
            <v>43451</v>
          </cell>
          <cell r="L934">
            <v>1248</v>
          </cell>
        </row>
        <row r="935">
          <cell r="A935" t="str">
            <v>p05361</v>
          </cell>
          <cell r="C935" t="str">
            <v xml:space="preserve"> เฟส</v>
          </cell>
          <cell r="D935" t="str">
            <v>CD041902</v>
          </cell>
          <cell r="E935" t="str">
            <v>Inventory</v>
          </cell>
          <cell r="F935">
            <v>2</v>
          </cell>
          <cell r="G935" t="str">
            <v>WD24XXXXX</v>
          </cell>
          <cell r="H935" t="str">
            <v>WD24XXXXX</v>
          </cell>
          <cell r="I935" t="str">
            <v>Chicken</v>
          </cell>
          <cell r="J935" t="str">
            <v>A20B8BNN</v>
          </cell>
          <cell r="K935" t="str">
            <v>20-11-2018</v>
          </cell>
          <cell r="L935">
            <v>1248</v>
          </cell>
        </row>
        <row r="936">
          <cell r="A936" t="str">
            <v>p05362</v>
          </cell>
          <cell r="C936" t="str">
            <v xml:space="preserve"> เฟส</v>
          </cell>
          <cell r="D936" t="str">
            <v>CD041903</v>
          </cell>
          <cell r="E936" t="str">
            <v>Inventory</v>
          </cell>
          <cell r="F936">
            <v>5</v>
          </cell>
          <cell r="G936" t="str">
            <v>WD24XXXXX</v>
          </cell>
          <cell r="H936" t="str">
            <v>WD24XXXXX</v>
          </cell>
          <cell r="I936" t="str">
            <v>Chicken</v>
          </cell>
          <cell r="J936" t="str">
            <v>A20B8DNN</v>
          </cell>
          <cell r="K936" t="str">
            <v>20-11-2018</v>
          </cell>
          <cell r="L936">
            <v>1248</v>
          </cell>
        </row>
        <row r="937">
          <cell r="A937" t="str">
            <v>p05363</v>
          </cell>
          <cell r="C937" t="str">
            <v xml:space="preserve"> เฟส</v>
          </cell>
          <cell r="D937" t="str">
            <v>CD041904</v>
          </cell>
          <cell r="E937" t="str">
            <v>Inventory</v>
          </cell>
          <cell r="F937">
            <v>5</v>
          </cell>
          <cell r="G937" t="str">
            <v>WD24XXXXX</v>
          </cell>
          <cell r="H937" t="str">
            <v>WD24XXXXX</v>
          </cell>
          <cell r="I937" t="str">
            <v>Chicken</v>
          </cell>
          <cell r="J937" t="str">
            <v>A20B8DNN</v>
          </cell>
          <cell r="K937" t="str">
            <v>20-11-2018</v>
          </cell>
          <cell r="L937">
            <v>1248</v>
          </cell>
        </row>
        <row r="938">
          <cell r="A938" t="str">
            <v>p05364</v>
          </cell>
          <cell r="C938" t="str">
            <v xml:space="preserve"> เฟส</v>
          </cell>
          <cell r="D938" t="str">
            <v>CD042001</v>
          </cell>
          <cell r="E938" t="str">
            <v>Inventory</v>
          </cell>
          <cell r="F938">
            <v>4</v>
          </cell>
          <cell r="G938" t="str">
            <v>WD24XXXXX</v>
          </cell>
          <cell r="H938" t="str">
            <v>WD24XXXXX</v>
          </cell>
          <cell r="I938" t="str">
            <v>Chicken</v>
          </cell>
          <cell r="J938" t="str">
            <v>A10B8DNN</v>
          </cell>
          <cell r="K938">
            <v>43424</v>
          </cell>
          <cell r="L938">
            <v>1248</v>
          </cell>
        </row>
        <row r="939">
          <cell r="A939" t="str">
            <v>p05365</v>
          </cell>
          <cell r="C939" t="str">
            <v xml:space="preserve"> เฟส</v>
          </cell>
          <cell r="D939" t="str">
            <v>CD042002</v>
          </cell>
          <cell r="E939" t="str">
            <v>Inventory</v>
          </cell>
          <cell r="F939">
            <v>7</v>
          </cell>
          <cell r="G939" t="str">
            <v>WD01XXXXX</v>
          </cell>
          <cell r="H939" t="str">
            <v>WD01XXXXX</v>
          </cell>
          <cell r="I939" t="str">
            <v>Chicken</v>
          </cell>
          <cell r="J939" t="str">
            <v>A17C8DNN</v>
          </cell>
          <cell r="K939">
            <v>43451</v>
          </cell>
          <cell r="L939">
            <v>1248</v>
          </cell>
        </row>
        <row r="940">
          <cell r="A940" t="str">
            <v>p05366</v>
          </cell>
          <cell r="C940" t="str">
            <v xml:space="preserve"> เฟส</v>
          </cell>
          <cell r="D940" t="str">
            <v>CD042003</v>
          </cell>
          <cell r="E940" t="str">
            <v>Inventory</v>
          </cell>
          <cell r="F940">
            <v>1</v>
          </cell>
          <cell r="G940" t="str">
            <v>WD01XXXXX</v>
          </cell>
          <cell r="H940" t="str">
            <v>WD01XXXXX</v>
          </cell>
          <cell r="I940" t="str">
            <v>Chicken</v>
          </cell>
          <cell r="J940" t="str">
            <v>A17C8CNN</v>
          </cell>
          <cell r="K940">
            <v>43451</v>
          </cell>
          <cell r="L940">
            <v>1248</v>
          </cell>
        </row>
        <row r="941">
          <cell r="A941" t="str">
            <v>p05367</v>
          </cell>
          <cell r="C941" t="str">
            <v xml:space="preserve"> เฟส</v>
          </cell>
          <cell r="D941" t="str">
            <v>CD042004</v>
          </cell>
          <cell r="E941" t="str">
            <v>Inventory</v>
          </cell>
          <cell r="F941">
            <v>5</v>
          </cell>
          <cell r="G941" t="str">
            <v>WD01XXXXX</v>
          </cell>
          <cell r="H941" t="str">
            <v>WD01XXXXX</v>
          </cell>
          <cell r="I941" t="str">
            <v>Chicken</v>
          </cell>
          <cell r="J941" t="str">
            <v>A17C8DNN</v>
          </cell>
          <cell r="K941">
            <v>43451</v>
          </cell>
          <cell r="L941">
            <v>1248</v>
          </cell>
        </row>
        <row r="942">
          <cell r="A942" t="str">
            <v>p05368</v>
          </cell>
          <cell r="C942" t="str">
            <v xml:space="preserve"> เฟส</v>
          </cell>
          <cell r="D942" t="str">
            <v>CD042101</v>
          </cell>
          <cell r="E942" t="str">
            <v>Inventory</v>
          </cell>
          <cell r="F942">
            <v>9</v>
          </cell>
          <cell r="G942" t="str">
            <v>WD01XXXXX</v>
          </cell>
          <cell r="H942" t="str">
            <v>WD01XXXXX</v>
          </cell>
          <cell r="I942" t="str">
            <v>Chicken</v>
          </cell>
          <cell r="J942" t="str">
            <v>A17C8CDN</v>
          </cell>
          <cell r="K942">
            <v>43451</v>
          </cell>
          <cell r="L942">
            <v>1248</v>
          </cell>
        </row>
        <row r="943">
          <cell r="A943" t="str">
            <v>p05369</v>
          </cell>
          <cell r="C943" t="str">
            <v xml:space="preserve"> เฟส</v>
          </cell>
          <cell r="D943" t="str">
            <v>CD042102</v>
          </cell>
          <cell r="E943" t="str">
            <v>Inventory</v>
          </cell>
          <cell r="F943">
            <v>26</v>
          </cell>
          <cell r="G943" t="str">
            <v>WD01XXXXX</v>
          </cell>
          <cell r="H943" t="str">
            <v>WD01XXXXX</v>
          </cell>
          <cell r="I943" t="str">
            <v>Chicken</v>
          </cell>
          <cell r="J943" t="str">
            <v>A17C8CDN</v>
          </cell>
          <cell r="K943">
            <v>43451</v>
          </cell>
          <cell r="L943">
            <v>1248</v>
          </cell>
        </row>
        <row r="944">
          <cell r="A944" t="str">
            <v>p05370</v>
          </cell>
          <cell r="C944" t="str">
            <v xml:space="preserve"> เฟส</v>
          </cell>
          <cell r="D944" t="str">
            <v>CD042103</v>
          </cell>
          <cell r="E944" t="str">
            <v>Inventory</v>
          </cell>
          <cell r="F944">
            <v>32</v>
          </cell>
          <cell r="G944" t="str">
            <v>WD01XXXXX</v>
          </cell>
          <cell r="H944" t="str">
            <v>WD01XXXXX</v>
          </cell>
          <cell r="I944" t="str">
            <v>Chicken</v>
          </cell>
          <cell r="J944" t="str">
            <v>A17C8DDN</v>
          </cell>
          <cell r="K944">
            <v>43451</v>
          </cell>
          <cell r="L944">
            <v>1248</v>
          </cell>
        </row>
        <row r="945">
          <cell r="A945" t="str">
            <v>p05371</v>
          </cell>
          <cell r="C945" t="str">
            <v xml:space="preserve"> เฟส</v>
          </cell>
          <cell r="D945" t="str">
            <v>CD042104</v>
          </cell>
          <cell r="E945" t="str">
            <v>Inventory</v>
          </cell>
          <cell r="F945">
            <v>16</v>
          </cell>
          <cell r="G945" t="str">
            <v>WD01XXXXX</v>
          </cell>
          <cell r="H945" t="str">
            <v>WD01XXXXX</v>
          </cell>
          <cell r="I945" t="str">
            <v>Chicken</v>
          </cell>
          <cell r="J945" t="str">
            <v>A17C8CNN</v>
          </cell>
          <cell r="K945">
            <v>43451</v>
          </cell>
          <cell r="L945">
            <v>1248</v>
          </cell>
        </row>
        <row r="946">
          <cell r="A946" t="str">
            <v>p05372</v>
          </cell>
          <cell r="C946" t="str">
            <v xml:space="preserve"> เฟส</v>
          </cell>
          <cell r="D946" t="str">
            <v>CD042201</v>
          </cell>
          <cell r="E946" t="str">
            <v>Inventory</v>
          </cell>
          <cell r="F946">
            <v>5</v>
          </cell>
          <cell r="G946" t="str">
            <v>WD01XXXXX</v>
          </cell>
          <cell r="H946" t="str">
            <v>WD01XXXXX</v>
          </cell>
          <cell r="I946" t="str">
            <v>Chicken</v>
          </cell>
          <cell r="J946" t="str">
            <v>A17C8DDN</v>
          </cell>
          <cell r="K946">
            <v>43451</v>
          </cell>
          <cell r="L946">
            <v>1248</v>
          </cell>
        </row>
        <row r="947">
          <cell r="A947" t="str">
            <v>p05373</v>
          </cell>
          <cell r="C947" t="str">
            <v xml:space="preserve"> เฟส</v>
          </cell>
          <cell r="D947" t="str">
            <v>CD042202</v>
          </cell>
          <cell r="E947" t="str">
            <v>Inventory</v>
          </cell>
          <cell r="F947">
            <v>8</v>
          </cell>
          <cell r="G947" t="str">
            <v>WD24XXXXX</v>
          </cell>
          <cell r="H947" t="str">
            <v>WD24XXXXX</v>
          </cell>
          <cell r="I947" t="str">
            <v>Chicken</v>
          </cell>
          <cell r="J947" t="str">
            <v>A20B8DNN</v>
          </cell>
          <cell r="K947">
            <v>43424</v>
          </cell>
          <cell r="L947">
            <v>1248</v>
          </cell>
        </row>
        <row r="948">
          <cell r="A948" t="str">
            <v>p05374</v>
          </cell>
          <cell r="C948" t="str">
            <v xml:space="preserve"> เฟส</v>
          </cell>
          <cell r="D948" t="str">
            <v>CD042203</v>
          </cell>
          <cell r="E948" t="str">
            <v>Inventory</v>
          </cell>
          <cell r="F948">
            <v>30</v>
          </cell>
          <cell r="G948" t="str">
            <v>WD01XXXXX</v>
          </cell>
          <cell r="H948" t="str">
            <v>WD01XXXXX</v>
          </cell>
          <cell r="I948" t="str">
            <v>Chicken</v>
          </cell>
          <cell r="J948" t="str">
            <v>A17C8DDN</v>
          </cell>
          <cell r="K948">
            <v>43451</v>
          </cell>
          <cell r="L948">
            <v>1248</v>
          </cell>
        </row>
        <row r="949">
          <cell r="A949" t="str">
            <v>p05375</v>
          </cell>
          <cell r="C949" t="str">
            <v xml:space="preserve"> เฟส</v>
          </cell>
          <cell r="D949" t="str">
            <v>CD042204</v>
          </cell>
          <cell r="E949" t="str">
            <v>Inventory</v>
          </cell>
          <cell r="F949">
            <v>10</v>
          </cell>
          <cell r="G949" t="str">
            <v>WD01XXXXX</v>
          </cell>
          <cell r="H949" t="str">
            <v>WD01XXXXX</v>
          </cell>
          <cell r="I949" t="str">
            <v>Chicken</v>
          </cell>
          <cell r="J949" t="str">
            <v>A17C8DNN</v>
          </cell>
          <cell r="K949" t="str">
            <v>17-12-2018</v>
          </cell>
          <cell r="L949">
            <v>1248</v>
          </cell>
        </row>
        <row r="950">
          <cell r="A950" t="str">
            <v>p05376</v>
          </cell>
          <cell r="C950" t="str">
            <v xml:space="preserve"> เฟส</v>
          </cell>
          <cell r="D950" t="str">
            <v>CD042301</v>
          </cell>
          <cell r="E950" t="str">
            <v>Inventory</v>
          </cell>
          <cell r="F950">
            <v>1</v>
          </cell>
          <cell r="G950" t="str">
            <v>WD01XXXXX</v>
          </cell>
          <cell r="H950" t="str">
            <v>WD01XXXXX</v>
          </cell>
          <cell r="I950" t="str">
            <v>Chicken</v>
          </cell>
          <cell r="J950" t="str">
            <v>A17C8CNN</v>
          </cell>
          <cell r="K950" t="str">
            <v>17-12-2018</v>
          </cell>
          <cell r="L950">
            <v>1248</v>
          </cell>
        </row>
        <row r="951">
          <cell r="A951" t="str">
            <v>p05377</v>
          </cell>
          <cell r="C951" t="str">
            <v xml:space="preserve"> เฟส</v>
          </cell>
          <cell r="D951" t="str">
            <v>CD042302</v>
          </cell>
          <cell r="E951" t="str">
            <v>Inventory</v>
          </cell>
          <cell r="F951">
            <v>2</v>
          </cell>
          <cell r="G951" t="str">
            <v>WD01XXXXX</v>
          </cell>
          <cell r="H951" t="str">
            <v>WD01XXXXX</v>
          </cell>
          <cell r="I951" t="str">
            <v>Chicken</v>
          </cell>
          <cell r="J951" t="str">
            <v>A17C8CDN</v>
          </cell>
          <cell r="K951" t="str">
            <v>17-12-2018</v>
          </cell>
          <cell r="L951">
            <v>1248</v>
          </cell>
        </row>
        <row r="952">
          <cell r="A952" t="str">
            <v>p05378</v>
          </cell>
          <cell r="C952" t="str">
            <v xml:space="preserve"> เฟส</v>
          </cell>
          <cell r="D952" t="str">
            <v>CD042303</v>
          </cell>
          <cell r="E952" t="str">
            <v>Inventory</v>
          </cell>
          <cell r="F952">
            <v>9</v>
          </cell>
          <cell r="G952" t="str">
            <v>WD01XXXXX</v>
          </cell>
          <cell r="H952" t="str">
            <v>WD01XXXXX</v>
          </cell>
          <cell r="I952" t="str">
            <v>Chicken</v>
          </cell>
          <cell r="J952" t="str">
            <v>A17C8CNN</v>
          </cell>
          <cell r="K952" t="str">
            <v>17-12-2018</v>
          </cell>
          <cell r="L952">
            <v>1248</v>
          </cell>
        </row>
        <row r="953">
          <cell r="A953" t="str">
            <v>p05379</v>
          </cell>
          <cell r="C953" t="str">
            <v xml:space="preserve"> เฟส</v>
          </cell>
          <cell r="D953" t="str">
            <v>CD042304</v>
          </cell>
          <cell r="E953" t="str">
            <v>Inventory</v>
          </cell>
          <cell r="F953">
            <v>24</v>
          </cell>
          <cell r="G953" t="str">
            <v>WD01XXXXX</v>
          </cell>
          <cell r="H953" t="str">
            <v>WD01XXXXX</v>
          </cell>
          <cell r="I953" t="str">
            <v>Chicken</v>
          </cell>
          <cell r="J953" t="str">
            <v>A17C8DDN</v>
          </cell>
          <cell r="K953" t="str">
            <v>17-12-2018</v>
          </cell>
          <cell r="L953">
            <v>1248</v>
          </cell>
        </row>
        <row r="954">
          <cell r="A954" t="str">
            <v>p05380</v>
          </cell>
          <cell r="C954" t="str">
            <v xml:space="preserve"> เฟส</v>
          </cell>
          <cell r="D954" t="str">
            <v>CD042401</v>
          </cell>
          <cell r="E954" t="str">
            <v>Inventory</v>
          </cell>
          <cell r="F954">
            <v>1</v>
          </cell>
          <cell r="G954" t="str">
            <v>WD24XXXXX</v>
          </cell>
          <cell r="H954" t="str">
            <v>WD24XXXXX</v>
          </cell>
          <cell r="I954" t="str">
            <v>Chicken</v>
          </cell>
          <cell r="J954" t="str">
            <v>A20B8DNN</v>
          </cell>
          <cell r="K954">
            <v>43424</v>
          </cell>
          <cell r="L954">
            <v>1248</v>
          </cell>
        </row>
        <row r="955">
          <cell r="A955" t="str">
            <v>p05381</v>
          </cell>
          <cell r="C955" t="str">
            <v xml:space="preserve"> เฟส</v>
          </cell>
          <cell r="D955" t="str">
            <v>CD042402</v>
          </cell>
          <cell r="E955" t="str">
            <v>Inventory</v>
          </cell>
          <cell r="F955">
            <v>7</v>
          </cell>
          <cell r="G955" t="str">
            <v>WD01XXXXX</v>
          </cell>
          <cell r="H955" t="str">
            <v>WD01XXXXX</v>
          </cell>
          <cell r="I955" t="str">
            <v>Chicken</v>
          </cell>
          <cell r="J955" t="str">
            <v>A17C8CNN</v>
          </cell>
          <cell r="K955" t="str">
            <v>17-12-2018</v>
          </cell>
          <cell r="L955">
            <v>1248</v>
          </cell>
        </row>
        <row r="956">
          <cell r="A956" t="str">
            <v>p05382</v>
          </cell>
          <cell r="C956" t="str">
            <v xml:space="preserve"> เฟส</v>
          </cell>
          <cell r="D956" t="str">
            <v>CD042403</v>
          </cell>
          <cell r="E956" t="str">
            <v>Inventory</v>
          </cell>
          <cell r="F956">
            <v>4</v>
          </cell>
          <cell r="G956" t="str">
            <v>WD01XXXXX</v>
          </cell>
          <cell r="H956" t="str">
            <v>WD01XXXXX</v>
          </cell>
          <cell r="I956" t="str">
            <v>Chicken</v>
          </cell>
          <cell r="J956" t="str">
            <v>A17C8DNN</v>
          </cell>
          <cell r="K956" t="str">
            <v>17-12-2018</v>
          </cell>
          <cell r="L956">
            <v>1248</v>
          </cell>
        </row>
        <row r="957">
          <cell r="A957" t="str">
            <v>p05383</v>
          </cell>
          <cell r="C957" t="str">
            <v xml:space="preserve"> เฟส</v>
          </cell>
          <cell r="D957" t="str">
            <v>CD042404</v>
          </cell>
          <cell r="E957" t="str">
            <v>Inventory</v>
          </cell>
          <cell r="F957">
            <v>22</v>
          </cell>
          <cell r="G957" t="str">
            <v>WD01XXXXX</v>
          </cell>
          <cell r="H957" t="str">
            <v>WD01XXXXX</v>
          </cell>
          <cell r="I957" t="str">
            <v>Chicken</v>
          </cell>
          <cell r="J957" t="str">
            <v>A17C8DDN</v>
          </cell>
          <cell r="K957" t="str">
            <v>17-12-2018</v>
          </cell>
          <cell r="L957">
            <v>1248</v>
          </cell>
        </row>
        <row r="958">
          <cell r="A958" t="str">
            <v>p05384</v>
          </cell>
          <cell r="C958" t="str">
            <v xml:space="preserve"> เฟส</v>
          </cell>
          <cell r="D958" t="str">
            <v>CD042501</v>
          </cell>
          <cell r="E958" t="str">
            <v>Inventory</v>
          </cell>
          <cell r="F958">
            <v>4</v>
          </cell>
          <cell r="G958" t="str">
            <v>WD01XXXXX</v>
          </cell>
          <cell r="H958" t="str">
            <v>WD01XXXXX</v>
          </cell>
          <cell r="I958" t="str">
            <v>Chicken</v>
          </cell>
          <cell r="J958" t="str">
            <v>A17C8CNN</v>
          </cell>
          <cell r="K958" t="str">
            <v>17-12-2018</v>
          </cell>
          <cell r="L958">
            <v>1248</v>
          </cell>
        </row>
        <row r="959">
          <cell r="A959" t="str">
            <v>p05385</v>
          </cell>
          <cell r="C959" t="str">
            <v xml:space="preserve"> เฟส</v>
          </cell>
          <cell r="D959" t="str">
            <v>CD042502</v>
          </cell>
          <cell r="E959" t="str">
            <v>Inventory</v>
          </cell>
          <cell r="F959">
            <v>10</v>
          </cell>
          <cell r="G959" t="str">
            <v>WD24XXXXX</v>
          </cell>
          <cell r="H959" t="str">
            <v>WD24XXXXX</v>
          </cell>
          <cell r="I959" t="str">
            <v>Chicken</v>
          </cell>
          <cell r="J959" t="str">
            <v>A20B8DNN</v>
          </cell>
          <cell r="K959">
            <v>43424</v>
          </cell>
          <cell r="L959">
            <v>1248</v>
          </cell>
        </row>
        <row r="960">
          <cell r="A960" t="str">
            <v>p05386</v>
          </cell>
          <cell r="C960" t="str">
            <v xml:space="preserve"> เฟส</v>
          </cell>
          <cell r="D960" t="str">
            <v>CD042503</v>
          </cell>
          <cell r="E960" t="str">
            <v>Inventory</v>
          </cell>
          <cell r="F960">
            <v>7</v>
          </cell>
          <cell r="G960" t="str">
            <v>WD01XXXXX</v>
          </cell>
          <cell r="H960" t="str">
            <v>WD01XXXXX</v>
          </cell>
          <cell r="I960" t="str">
            <v>Chicken</v>
          </cell>
          <cell r="J960" t="str">
            <v>A17C8DDN</v>
          </cell>
          <cell r="K960" t="str">
            <v>17-12-2018</v>
          </cell>
          <cell r="L960">
            <v>1248</v>
          </cell>
        </row>
        <row r="961">
          <cell r="A961" t="str">
            <v>p05387</v>
          </cell>
          <cell r="C961" t="str">
            <v xml:space="preserve"> เฟส</v>
          </cell>
          <cell r="D961" t="str">
            <v>CD042504</v>
          </cell>
          <cell r="E961" t="str">
            <v>Inventory</v>
          </cell>
          <cell r="F961">
            <v>12</v>
          </cell>
          <cell r="G961" t="str">
            <v>WD01XXXXX</v>
          </cell>
          <cell r="H961" t="str">
            <v>WD01XXXXX</v>
          </cell>
          <cell r="I961" t="str">
            <v>Chicken</v>
          </cell>
          <cell r="J961" t="str">
            <v>A17C8DNN</v>
          </cell>
          <cell r="K961" t="str">
            <v>17-12-2018</v>
          </cell>
          <cell r="L961">
            <v>1248</v>
          </cell>
        </row>
        <row r="962">
          <cell r="A962" t="str">
            <v>p05388</v>
          </cell>
          <cell r="C962" t="str">
            <v xml:space="preserve"> เฟส</v>
          </cell>
          <cell r="D962" t="str">
            <v>CD042601</v>
          </cell>
          <cell r="E962" t="str">
            <v>Inventory</v>
          </cell>
          <cell r="F962">
            <v>2</v>
          </cell>
          <cell r="G962" t="str">
            <v>WD01XXXXX</v>
          </cell>
          <cell r="H962" t="str">
            <v>WD01XXXXX</v>
          </cell>
          <cell r="I962" t="str">
            <v>Chicken</v>
          </cell>
          <cell r="J962" t="str">
            <v>A17C8CNN</v>
          </cell>
          <cell r="K962" t="str">
            <v>17-12-2018</v>
          </cell>
          <cell r="L962">
            <v>1248</v>
          </cell>
        </row>
        <row r="963">
          <cell r="A963" t="str">
            <v>p05389</v>
          </cell>
          <cell r="C963" t="str">
            <v xml:space="preserve"> เฟส</v>
          </cell>
          <cell r="D963" t="str">
            <v>CD042602</v>
          </cell>
          <cell r="E963" t="str">
            <v>Inventory</v>
          </cell>
          <cell r="F963">
            <v>8</v>
          </cell>
          <cell r="G963" t="str">
            <v>WD01XXXXX</v>
          </cell>
          <cell r="H963" t="str">
            <v>WD01XXXXX</v>
          </cell>
          <cell r="I963" t="str">
            <v>Chicken</v>
          </cell>
          <cell r="J963" t="str">
            <v>A17C8DNN</v>
          </cell>
          <cell r="K963" t="str">
            <v>17-12-2018</v>
          </cell>
        </row>
        <row r="964">
          <cell r="A964" t="str">
            <v>p05390</v>
          </cell>
          <cell r="C964" t="str">
            <v xml:space="preserve"> เฟส</v>
          </cell>
          <cell r="D964" t="str">
            <v>CD042603</v>
          </cell>
          <cell r="E964" t="str">
            <v>Inventory</v>
          </cell>
          <cell r="F964">
            <v>8</v>
          </cell>
          <cell r="G964" t="str">
            <v>WD01XXXXX</v>
          </cell>
          <cell r="H964" t="str">
            <v>WD01XXXXX</v>
          </cell>
          <cell r="I964" t="str">
            <v>Chicken</v>
          </cell>
          <cell r="J964" t="str">
            <v>A17C8DNN</v>
          </cell>
          <cell r="K964" t="str">
            <v>17-12-2018</v>
          </cell>
        </row>
        <row r="965">
          <cell r="A965" t="str">
            <v>p05391</v>
          </cell>
          <cell r="C965" t="str">
            <v xml:space="preserve"> เฟส</v>
          </cell>
          <cell r="D965" t="str">
            <v>CD042604</v>
          </cell>
          <cell r="E965" t="str">
            <v>Inventory</v>
          </cell>
          <cell r="F965">
            <v>8</v>
          </cell>
          <cell r="G965" t="str">
            <v>WD01XXXXX</v>
          </cell>
          <cell r="H965" t="str">
            <v>WD01XXXXX</v>
          </cell>
          <cell r="I965" t="str">
            <v>Chicken</v>
          </cell>
          <cell r="J965" t="str">
            <v>A17C8CNN</v>
          </cell>
          <cell r="K965" t="str">
            <v>17-12-2018</v>
          </cell>
        </row>
        <row r="966">
          <cell r="A966" t="str">
            <v>p05392</v>
          </cell>
          <cell r="C966" t="str">
            <v xml:space="preserve"> เฟส</v>
          </cell>
          <cell r="D966" t="str">
            <v>CD042701</v>
          </cell>
          <cell r="E966" t="str">
            <v>Inventory</v>
          </cell>
          <cell r="F966">
            <v>11</v>
          </cell>
          <cell r="G966" t="str">
            <v>WD01XXXXX</v>
          </cell>
          <cell r="H966" t="str">
            <v>WD01XXXXX</v>
          </cell>
          <cell r="I966" t="str">
            <v>Chicken</v>
          </cell>
          <cell r="J966" t="str">
            <v>A17C8CNN</v>
          </cell>
          <cell r="K966" t="str">
            <v>17-12-2018</v>
          </cell>
          <cell r="L966">
            <v>1248</v>
          </cell>
        </row>
        <row r="967">
          <cell r="A967" t="str">
            <v>p05393</v>
          </cell>
          <cell r="C967" t="str">
            <v xml:space="preserve"> เฟส</v>
          </cell>
          <cell r="D967" t="str">
            <v>CD042702</v>
          </cell>
          <cell r="E967" t="str">
            <v>Inventory</v>
          </cell>
          <cell r="F967">
            <v>19</v>
          </cell>
          <cell r="G967" t="str">
            <v>WD01XXXXX</v>
          </cell>
          <cell r="H967" t="str">
            <v>WD01XXXXX</v>
          </cell>
          <cell r="I967" t="str">
            <v>Chicken</v>
          </cell>
          <cell r="J967" t="str">
            <v>A17C8DDN</v>
          </cell>
          <cell r="K967" t="str">
            <v>17-12-2018</v>
          </cell>
          <cell r="L967">
            <v>1248</v>
          </cell>
        </row>
        <row r="968">
          <cell r="A968" t="str">
            <v>p05394</v>
          </cell>
          <cell r="C968" t="str">
            <v xml:space="preserve"> เฟส</v>
          </cell>
          <cell r="D968" t="str">
            <v>CD042703</v>
          </cell>
          <cell r="E968" t="str">
            <v>Inventory</v>
          </cell>
          <cell r="F968">
            <v>9</v>
          </cell>
          <cell r="G968" t="str">
            <v>WD01XXXXX</v>
          </cell>
          <cell r="H968" t="str">
            <v>WD01XXXXX</v>
          </cell>
          <cell r="I968" t="str">
            <v>Chicken</v>
          </cell>
          <cell r="J968" t="str">
            <v>A17C8DNN</v>
          </cell>
          <cell r="K968" t="str">
            <v>17-12-2018</v>
          </cell>
          <cell r="L968">
            <v>1248</v>
          </cell>
        </row>
        <row r="969">
          <cell r="A969" t="str">
            <v>p05395</v>
          </cell>
          <cell r="C969" t="str">
            <v xml:space="preserve"> เฟส</v>
          </cell>
          <cell r="D969" t="str">
            <v>CD042704</v>
          </cell>
          <cell r="E969" t="str">
            <v>Inventory</v>
          </cell>
          <cell r="F969">
            <v>6</v>
          </cell>
          <cell r="G969" t="str">
            <v>WD01XXXXX</v>
          </cell>
          <cell r="H969" t="str">
            <v>WD01XXXXX</v>
          </cell>
          <cell r="I969" t="str">
            <v>Chicken</v>
          </cell>
          <cell r="J969" t="str">
            <v>A17C8DNN</v>
          </cell>
          <cell r="K969" t="str">
            <v>17-12-2018</v>
          </cell>
          <cell r="L969">
            <v>1248</v>
          </cell>
        </row>
        <row r="970">
          <cell r="A970" t="str">
            <v>p05396</v>
          </cell>
          <cell r="C970" t="str">
            <v xml:space="preserve"> เฟส</v>
          </cell>
          <cell r="D970" t="str">
            <v>CD042801</v>
          </cell>
          <cell r="E970" t="str">
            <v>Inventory</v>
          </cell>
          <cell r="F970">
            <v>11</v>
          </cell>
          <cell r="G970" t="str">
            <v>WD24XXXXX</v>
          </cell>
          <cell r="H970" t="str">
            <v>WD24XXXXX</v>
          </cell>
          <cell r="I970" t="str">
            <v>Chicken</v>
          </cell>
          <cell r="J970" t="str">
            <v>A20B8DNN</v>
          </cell>
          <cell r="K970">
            <v>43424</v>
          </cell>
          <cell r="L970">
            <v>1248</v>
          </cell>
        </row>
        <row r="971">
          <cell r="A971" t="str">
            <v>p05397</v>
          </cell>
          <cell r="C971" t="str">
            <v xml:space="preserve"> เฟส</v>
          </cell>
          <cell r="D971" t="str">
            <v>CD042802</v>
          </cell>
          <cell r="E971" t="str">
            <v>Inventory</v>
          </cell>
          <cell r="F971">
            <v>12</v>
          </cell>
          <cell r="G971" t="str">
            <v>WD24XXXXX</v>
          </cell>
          <cell r="H971" t="str">
            <v>WD24XXXXX</v>
          </cell>
          <cell r="I971" t="str">
            <v>Chicken</v>
          </cell>
          <cell r="J971" t="str">
            <v>A20B8DNN</v>
          </cell>
          <cell r="K971">
            <v>43424</v>
          </cell>
          <cell r="L971">
            <v>1248</v>
          </cell>
        </row>
        <row r="972">
          <cell r="A972" t="str">
            <v>p05398</v>
          </cell>
          <cell r="C972" t="str">
            <v xml:space="preserve"> เฟส</v>
          </cell>
          <cell r="D972" t="str">
            <v>CD042803</v>
          </cell>
          <cell r="E972" t="str">
            <v>Inventory</v>
          </cell>
          <cell r="F972">
            <v>13</v>
          </cell>
          <cell r="G972" t="str">
            <v>WD24XXXXX</v>
          </cell>
          <cell r="H972" t="str">
            <v>WD24XXXXX</v>
          </cell>
          <cell r="I972" t="str">
            <v>Chicken</v>
          </cell>
          <cell r="J972" t="str">
            <v>A20B8DNN</v>
          </cell>
          <cell r="K972">
            <v>43424</v>
          </cell>
          <cell r="L972">
            <v>685</v>
          </cell>
        </row>
        <row r="973">
          <cell r="A973" t="str">
            <v>p05399</v>
          </cell>
          <cell r="C973" t="str">
            <v xml:space="preserve"> เฟส</v>
          </cell>
          <cell r="D973" t="str">
            <v>CD042804</v>
          </cell>
          <cell r="E973" t="str">
            <v>Inventory</v>
          </cell>
          <cell r="F973">
            <v>17</v>
          </cell>
          <cell r="G973" t="str">
            <v>WD01XXXXX</v>
          </cell>
          <cell r="H973" t="str">
            <v>WD01XXXXX</v>
          </cell>
          <cell r="I973" t="str">
            <v>Chicken</v>
          </cell>
          <cell r="J973" t="str">
            <v>A17C8DNN</v>
          </cell>
          <cell r="K973" t="str">
            <v>17-12-2018</v>
          </cell>
          <cell r="L973">
            <v>1248</v>
          </cell>
        </row>
        <row r="974">
          <cell r="A974" t="str">
            <v>p05400</v>
          </cell>
          <cell r="C974" t="str">
            <v xml:space="preserve"> เฟส</v>
          </cell>
          <cell r="D974" t="str">
            <v>CD042901</v>
          </cell>
          <cell r="E974" t="str">
            <v>Inventory</v>
          </cell>
          <cell r="F974">
            <v>15</v>
          </cell>
          <cell r="G974" t="str">
            <v>WD01XXXXX</v>
          </cell>
          <cell r="H974" t="str">
            <v>WD01XXXXX</v>
          </cell>
          <cell r="I974" t="str">
            <v>Chicken</v>
          </cell>
          <cell r="J974" t="str">
            <v>A17C8DNN</v>
          </cell>
          <cell r="K974" t="str">
            <v>17-12-2018</v>
          </cell>
          <cell r="L974">
            <v>1248</v>
          </cell>
        </row>
        <row r="975">
          <cell r="A975" t="str">
            <v>p05401</v>
          </cell>
          <cell r="C975" t="str">
            <v xml:space="preserve"> เฟส</v>
          </cell>
          <cell r="D975" t="str">
            <v>CD042902</v>
          </cell>
          <cell r="E975" t="str">
            <v>Inventory</v>
          </cell>
          <cell r="F975">
            <v>25</v>
          </cell>
          <cell r="G975" t="str">
            <v>WD01XXXXX</v>
          </cell>
          <cell r="H975" t="str">
            <v>WD01XXXXX</v>
          </cell>
          <cell r="I975" t="str">
            <v>Chicken</v>
          </cell>
          <cell r="J975" t="str">
            <v>A17C8CDN</v>
          </cell>
          <cell r="K975" t="str">
            <v>17-12-2018</v>
          </cell>
          <cell r="L975">
            <v>1248</v>
          </cell>
        </row>
        <row r="976">
          <cell r="A976" t="str">
            <v>p05402</v>
          </cell>
          <cell r="C976" t="str">
            <v xml:space="preserve"> เฟส</v>
          </cell>
          <cell r="D976" t="str">
            <v>CD042903</v>
          </cell>
          <cell r="E976" t="str">
            <v>Inventory</v>
          </cell>
          <cell r="F976">
            <v>9</v>
          </cell>
          <cell r="G976" t="str">
            <v>WD24XXXXX</v>
          </cell>
          <cell r="H976" t="str">
            <v>WD24XXXXX</v>
          </cell>
          <cell r="I976" t="str">
            <v>Chicken</v>
          </cell>
          <cell r="J976" t="str">
            <v>A20B8DNN</v>
          </cell>
          <cell r="K976">
            <v>43424</v>
          </cell>
          <cell r="L976">
            <v>1248</v>
          </cell>
        </row>
        <row r="977">
          <cell r="A977" t="str">
            <v>p05403</v>
          </cell>
          <cell r="C977" t="str">
            <v xml:space="preserve"> เฟส</v>
          </cell>
          <cell r="D977" t="str">
            <v>CD042904</v>
          </cell>
          <cell r="E977" t="str">
            <v>Inventory</v>
          </cell>
          <cell r="F977">
            <v>27</v>
          </cell>
          <cell r="G977" t="str">
            <v>WD01XXXXX</v>
          </cell>
          <cell r="H977" t="str">
            <v>WD01XXXXX</v>
          </cell>
          <cell r="I977" t="str">
            <v>Chicken</v>
          </cell>
          <cell r="J977" t="str">
            <v>A17C8DDN</v>
          </cell>
          <cell r="K977" t="str">
            <v>17-12-2018</v>
          </cell>
          <cell r="L977">
            <v>1248</v>
          </cell>
        </row>
        <row r="978">
          <cell r="A978" t="str">
            <v>p05404</v>
          </cell>
          <cell r="C978" t="str">
            <v xml:space="preserve"> เฟส</v>
          </cell>
          <cell r="D978" t="str">
            <v>CD043001</v>
          </cell>
          <cell r="E978" t="str">
            <v>Inventory</v>
          </cell>
          <cell r="F978">
            <v>11</v>
          </cell>
          <cell r="G978" t="str">
            <v>WD01XXXXX</v>
          </cell>
          <cell r="H978" t="str">
            <v>WD01XXXXX</v>
          </cell>
          <cell r="I978" t="str">
            <v>Chicken</v>
          </cell>
          <cell r="J978" t="str">
            <v>A17C8DNN</v>
          </cell>
          <cell r="K978" t="str">
            <v>17-12-2018</v>
          </cell>
          <cell r="L978">
            <v>1248</v>
          </cell>
        </row>
        <row r="979">
          <cell r="A979" t="str">
            <v>p05405</v>
          </cell>
          <cell r="C979" t="str">
            <v xml:space="preserve"> เฟส</v>
          </cell>
          <cell r="D979" t="str">
            <v>CD043002</v>
          </cell>
          <cell r="E979" t="str">
            <v>Inventory</v>
          </cell>
          <cell r="F979">
            <v>1</v>
          </cell>
          <cell r="G979" t="str">
            <v>WD01XXXXX</v>
          </cell>
          <cell r="H979" t="str">
            <v>WD01XXXXX</v>
          </cell>
          <cell r="I979" t="str">
            <v>Chicken</v>
          </cell>
          <cell r="J979" t="str">
            <v>A17C8DNN</v>
          </cell>
          <cell r="K979" t="str">
            <v>17-12-2018</v>
          </cell>
          <cell r="L979">
            <v>1248</v>
          </cell>
        </row>
        <row r="980">
          <cell r="A980" t="str">
            <v>p05406</v>
          </cell>
          <cell r="C980" t="str">
            <v xml:space="preserve"> เฟส</v>
          </cell>
          <cell r="D980" t="str">
            <v>CD043003</v>
          </cell>
          <cell r="E980" t="str">
            <v>Inventory</v>
          </cell>
          <cell r="F980">
            <v>2</v>
          </cell>
          <cell r="G980" t="str">
            <v>WD01XXXXX</v>
          </cell>
          <cell r="H980" t="str">
            <v>WD01XXXXX</v>
          </cell>
          <cell r="I980" t="str">
            <v>Chicken</v>
          </cell>
          <cell r="J980" t="str">
            <v>A17C8DNN</v>
          </cell>
          <cell r="K980" t="str">
            <v>17-12-2018</v>
          </cell>
          <cell r="L980">
            <v>1248</v>
          </cell>
        </row>
        <row r="981">
          <cell r="A981" t="str">
            <v>p05407</v>
          </cell>
          <cell r="C981" t="str">
            <v xml:space="preserve"> เฟส</v>
          </cell>
          <cell r="D981" t="str">
            <v>CD043004</v>
          </cell>
          <cell r="E981" t="str">
            <v>Inventory</v>
          </cell>
          <cell r="F981">
            <v>18</v>
          </cell>
          <cell r="G981" t="str">
            <v>WD01XXXXX</v>
          </cell>
          <cell r="H981" t="str">
            <v>WD01XXXXX</v>
          </cell>
          <cell r="I981" t="str">
            <v>Chicken</v>
          </cell>
          <cell r="J981" t="str">
            <v>A17C8DNN</v>
          </cell>
          <cell r="K981" t="str">
            <v>17-12-2018</v>
          </cell>
          <cell r="L981">
            <v>1248</v>
          </cell>
        </row>
        <row r="982">
          <cell r="A982" t="str">
            <v>p05408</v>
          </cell>
          <cell r="C982" t="str">
            <v xml:space="preserve"> เฟส</v>
          </cell>
          <cell r="D982" t="str">
            <v>CD043101</v>
          </cell>
          <cell r="E982" t="str">
            <v>Inventory</v>
          </cell>
          <cell r="F982">
            <v>1</v>
          </cell>
          <cell r="G982" t="str">
            <v>WD03XXXXX</v>
          </cell>
          <cell r="H982" t="str">
            <v>WD03XXXXX</v>
          </cell>
          <cell r="I982" t="str">
            <v>Chicken</v>
          </cell>
          <cell r="J982" t="str">
            <v>A11C8DNN</v>
          </cell>
          <cell r="K982">
            <v>43445</v>
          </cell>
          <cell r="L982">
            <v>1248</v>
          </cell>
        </row>
        <row r="983">
          <cell r="A983" t="str">
            <v>p05409</v>
          </cell>
          <cell r="C983" t="str">
            <v xml:space="preserve"> เฟส</v>
          </cell>
          <cell r="D983" t="str">
            <v>CD043102</v>
          </cell>
          <cell r="E983" t="str">
            <v>Inventory</v>
          </cell>
          <cell r="F983">
            <v>5</v>
          </cell>
          <cell r="G983" t="str">
            <v>WD01XXXXX</v>
          </cell>
          <cell r="H983" t="str">
            <v>WD01XXXXX</v>
          </cell>
          <cell r="I983" t="str">
            <v>Chicken</v>
          </cell>
          <cell r="J983" t="str">
            <v>A17C8CNN</v>
          </cell>
          <cell r="K983" t="str">
            <v>17-12-2018</v>
          </cell>
          <cell r="L983">
            <v>1248</v>
          </cell>
        </row>
        <row r="984">
          <cell r="A984" t="str">
            <v>p05410</v>
          </cell>
          <cell r="C984" t="str">
            <v xml:space="preserve"> เฟส</v>
          </cell>
          <cell r="D984" t="str">
            <v>CD043103</v>
          </cell>
          <cell r="E984" t="str">
            <v>Inventory</v>
          </cell>
          <cell r="F984">
            <v>20</v>
          </cell>
          <cell r="G984" t="str">
            <v>WD01XXXXX</v>
          </cell>
          <cell r="H984" t="str">
            <v>WD01XXXXX</v>
          </cell>
          <cell r="I984" t="str">
            <v>Chicken</v>
          </cell>
          <cell r="J984" t="str">
            <v>A17C8CNN</v>
          </cell>
          <cell r="K984" t="str">
            <v>17-12-2018</v>
          </cell>
          <cell r="L984">
            <v>1248</v>
          </cell>
        </row>
        <row r="985">
          <cell r="A985" t="str">
            <v>p05411</v>
          </cell>
          <cell r="C985" t="str">
            <v xml:space="preserve"> เฟส</v>
          </cell>
          <cell r="D985" t="str">
            <v>CD043104</v>
          </cell>
          <cell r="E985" t="str">
            <v>Inventory</v>
          </cell>
          <cell r="F985">
            <v>7</v>
          </cell>
          <cell r="G985" t="str">
            <v>WD01XXXXX</v>
          </cell>
          <cell r="H985" t="str">
            <v>WD01XXXXX</v>
          </cell>
          <cell r="I985" t="str">
            <v>Chicken</v>
          </cell>
          <cell r="J985" t="str">
            <v>A17C8DNN</v>
          </cell>
          <cell r="K985" t="str">
            <v>17-12-2018</v>
          </cell>
          <cell r="L985">
            <v>1248</v>
          </cell>
        </row>
        <row r="986">
          <cell r="A986" t="str">
            <v>p05412</v>
          </cell>
          <cell r="C986" t="str">
            <v xml:space="preserve"> เฟส</v>
          </cell>
          <cell r="D986" t="str">
            <v>CD043201</v>
          </cell>
          <cell r="E986" t="str">
            <v>Inventory</v>
          </cell>
          <cell r="F986">
            <v>8</v>
          </cell>
          <cell r="G986" t="str">
            <v>WD03XXXXX</v>
          </cell>
          <cell r="H986" t="str">
            <v>WD03XXXXX</v>
          </cell>
          <cell r="I986" t="str">
            <v>Chicken</v>
          </cell>
          <cell r="J986" t="str">
            <v>A11C8DNN</v>
          </cell>
          <cell r="K986" t="str">
            <v>11-12-2018</v>
          </cell>
          <cell r="L986">
            <v>1248</v>
          </cell>
        </row>
        <row r="987">
          <cell r="A987" t="str">
            <v>p05413</v>
          </cell>
          <cell r="C987" t="str">
            <v xml:space="preserve"> เฟส</v>
          </cell>
          <cell r="D987" t="str">
            <v>CD043202</v>
          </cell>
          <cell r="E987" t="str">
            <v>Inventory</v>
          </cell>
          <cell r="F987">
            <v>27</v>
          </cell>
          <cell r="G987" t="str">
            <v>WD01XXXXX</v>
          </cell>
          <cell r="H987" t="str">
            <v>WD01XXXXX</v>
          </cell>
          <cell r="I987" t="str">
            <v>Chicken</v>
          </cell>
          <cell r="J987" t="str">
            <v>A17C8CDN</v>
          </cell>
          <cell r="K987" t="str">
            <v>17-12-2018</v>
          </cell>
          <cell r="L987">
            <v>1248</v>
          </cell>
        </row>
        <row r="988">
          <cell r="A988" t="str">
            <v>p05414</v>
          </cell>
          <cell r="C988" t="str">
            <v xml:space="preserve"> เฟส</v>
          </cell>
          <cell r="D988" t="str">
            <v>CD043203</v>
          </cell>
          <cell r="E988" t="str">
            <v>Inventory</v>
          </cell>
          <cell r="F988">
            <v>8</v>
          </cell>
          <cell r="G988" t="str">
            <v>WD02XXXXX</v>
          </cell>
          <cell r="H988" t="str">
            <v>WD02XXXXX</v>
          </cell>
          <cell r="I988" t="str">
            <v>Chicken</v>
          </cell>
          <cell r="J988" t="str">
            <v>A18C8CDN</v>
          </cell>
          <cell r="K988" t="str">
            <v>18-12-2018</v>
          </cell>
          <cell r="L988">
            <v>1248</v>
          </cell>
        </row>
        <row r="989">
          <cell r="A989" t="str">
            <v>p05415</v>
          </cell>
          <cell r="C989" t="str">
            <v xml:space="preserve"> เฟส</v>
          </cell>
          <cell r="D989" t="str">
            <v>CD043204</v>
          </cell>
          <cell r="E989" t="str">
            <v>Inventory</v>
          </cell>
          <cell r="F989">
            <v>13</v>
          </cell>
          <cell r="G989" t="str">
            <v>WD01XXXXX</v>
          </cell>
          <cell r="H989" t="str">
            <v>WD01XXXXX</v>
          </cell>
          <cell r="I989" t="str">
            <v>Chicken</v>
          </cell>
          <cell r="J989" t="str">
            <v>A17C8DNN</v>
          </cell>
          <cell r="K989" t="str">
            <v>17-12-2018</v>
          </cell>
          <cell r="L989">
            <v>1248</v>
          </cell>
        </row>
        <row r="990">
          <cell r="A990" t="str">
            <v>p05416</v>
          </cell>
          <cell r="C990" t="str">
            <v xml:space="preserve"> เฟส</v>
          </cell>
          <cell r="D990" t="str">
            <v>CD043301</v>
          </cell>
          <cell r="E990" t="str">
            <v>Inventory</v>
          </cell>
          <cell r="F990">
            <v>18</v>
          </cell>
          <cell r="G990" t="str">
            <v>WD03XXXXX</v>
          </cell>
          <cell r="H990" t="str">
            <v>WD03XXXXX</v>
          </cell>
          <cell r="I990" t="str">
            <v>Chicken</v>
          </cell>
          <cell r="J990" t="str">
            <v>A11C8DNN</v>
          </cell>
          <cell r="K990">
            <v>43445</v>
          </cell>
          <cell r="L990">
            <v>1248</v>
          </cell>
        </row>
        <row r="991">
          <cell r="A991" t="str">
            <v>p05417</v>
          </cell>
          <cell r="C991" t="str">
            <v xml:space="preserve"> เฟส</v>
          </cell>
          <cell r="D991" t="str">
            <v>CD043302</v>
          </cell>
          <cell r="E991" t="str">
            <v>Inventory</v>
          </cell>
          <cell r="F991">
            <v>9</v>
          </cell>
          <cell r="G991" t="str">
            <v>WD03XXXXX</v>
          </cell>
          <cell r="H991" t="str">
            <v>WD03XXXXX</v>
          </cell>
          <cell r="I991" t="str">
            <v>Chicken</v>
          </cell>
          <cell r="J991" t="str">
            <v>A11C8DNN</v>
          </cell>
          <cell r="K991">
            <v>43445</v>
          </cell>
          <cell r="L991">
            <v>1248</v>
          </cell>
        </row>
        <row r="992">
          <cell r="A992" t="str">
            <v>p05418</v>
          </cell>
          <cell r="C992" t="str">
            <v xml:space="preserve"> เฟส</v>
          </cell>
          <cell r="D992" t="str">
            <v>CD043303</v>
          </cell>
          <cell r="E992" t="str">
            <v>Inventory</v>
          </cell>
          <cell r="F992">
            <v>10</v>
          </cell>
          <cell r="G992" t="str">
            <v>WD03XXXXX</v>
          </cell>
          <cell r="H992" t="str">
            <v>WD03XXXXX</v>
          </cell>
          <cell r="I992" t="str">
            <v>Chicken</v>
          </cell>
          <cell r="J992" t="str">
            <v>A11C8DNN</v>
          </cell>
          <cell r="K992">
            <v>43445</v>
          </cell>
          <cell r="L992">
            <v>1248</v>
          </cell>
        </row>
        <row r="993">
          <cell r="A993" t="str">
            <v>p05419</v>
          </cell>
          <cell r="C993" t="str">
            <v xml:space="preserve"> เฟส</v>
          </cell>
          <cell r="D993" t="str">
            <v>CD043304</v>
          </cell>
          <cell r="E993" t="str">
            <v>Inventory</v>
          </cell>
          <cell r="F993">
            <v>3</v>
          </cell>
          <cell r="G993" t="str">
            <v>WD03XXXXX</v>
          </cell>
          <cell r="H993" t="str">
            <v>WD03XXXXX</v>
          </cell>
          <cell r="I993" t="str">
            <v>Chicken</v>
          </cell>
          <cell r="J993" t="str">
            <v>A11C8DNN</v>
          </cell>
          <cell r="K993">
            <v>43445</v>
          </cell>
          <cell r="L993">
            <v>1248</v>
          </cell>
        </row>
        <row r="994">
          <cell r="A994" t="str">
            <v>p05420</v>
          </cell>
          <cell r="C994" t="str">
            <v xml:space="preserve"> เฟส</v>
          </cell>
          <cell r="D994" t="str">
            <v>CD043401</v>
          </cell>
          <cell r="E994" t="str">
            <v>Inventory</v>
          </cell>
          <cell r="F994">
            <v>11</v>
          </cell>
          <cell r="G994" t="str">
            <v>WD03XXXXX</v>
          </cell>
          <cell r="H994" t="str">
            <v>WD03XXXXX</v>
          </cell>
          <cell r="I994" t="str">
            <v>Chicken</v>
          </cell>
          <cell r="J994" t="str">
            <v>A11C8DNN</v>
          </cell>
          <cell r="K994">
            <v>43445</v>
          </cell>
          <cell r="L994">
            <v>1248</v>
          </cell>
        </row>
        <row r="995">
          <cell r="A995" t="str">
            <v>p05421</v>
          </cell>
          <cell r="C995" t="str">
            <v xml:space="preserve"> เฟส</v>
          </cell>
          <cell r="D995" t="str">
            <v>CD043402</v>
          </cell>
          <cell r="E995" t="str">
            <v>Inventory</v>
          </cell>
          <cell r="F995">
            <v>5</v>
          </cell>
          <cell r="G995" t="str">
            <v>WD03XXXXX</v>
          </cell>
          <cell r="H995" t="str">
            <v>WD03XXXXX</v>
          </cell>
          <cell r="I995" t="str">
            <v>Chicken</v>
          </cell>
          <cell r="J995" t="str">
            <v>A11C8DNN</v>
          </cell>
          <cell r="K995">
            <v>43445</v>
          </cell>
          <cell r="L995">
            <v>1248</v>
          </cell>
        </row>
        <row r="996">
          <cell r="A996" t="str">
            <v>p05422</v>
          </cell>
          <cell r="C996" t="str">
            <v xml:space="preserve"> เฟส</v>
          </cell>
          <cell r="D996" t="str">
            <v>CD043403</v>
          </cell>
          <cell r="E996" t="str">
            <v>Inventory</v>
          </cell>
          <cell r="F996">
            <v>17</v>
          </cell>
          <cell r="G996" t="str">
            <v>WD03XXXXX</v>
          </cell>
          <cell r="H996" t="str">
            <v>WD03XXXXX</v>
          </cell>
          <cell r="I996" t="str">
            <v>Chicken</v>
          </cell>
          <cell r="J996" t="str">
            <v>A11C8DNN</v>
          </cell>
          <cell r="K996">
            <v>43445</v>
          </cell>
          <cell r="L996">
            <v>1248</v>
          </cell>
        </row>
        <row r="997">
          <cell r="A997" t="str">
            <v>p05423</v>
          </cell>
          <cell r="C997" t="str">
            <v xml:space="preserve"> เฟส</v>
          </cell>
          <cell r="D997" t="str">
            <v>CD043404</v>
          </cell>
          <cell r="E997" t="str">
            <v>Inventory</v>
          </cell>
          <cell r="F997">
            <v>4</v>
          </cell>
          <cell r="G997" t="str">
            <v>WD03XXXXX</v>
          </cell>
          <cell r="H997" t="str">
            <v>WD03XXXXX</v>
          </cell>
          <cell r="I997" t="str">
            <v>Chicken</v>
          </cell>
          <cell r="J997" t="str">
            <v>A11C8DDN</v>
          </cell>
          <cell r="K997">
            <v>43445</v>
          </cell>
          <cell r="L997">
            <v>1248</v>
          </cell>
        </row>
        <row r="998">
          <cell r="A998" t="str">
            <v>p05424</v>
          </cell>
          <cell r="C998" t="str">
            <v xml:space="preserve"> เฟส</v>
          </cell>
          <cell r="D998" t="str">
            <v>CD043501</v>
          </cell>
          <cell r="E998" t="str">
            <v>Inventory</v>
          </cell>
          <cell r="F998">
            <v>6</v>
          </cell>
          <cell r="G998" t="str">
            <v>WD03XXXXX</v>
          </cell>
          <cell r="H998" t="str">
            <v>WD03XXXXX</v>
          </cell>
          <cell r="I998" t="str">
            <v>Chicken</v>
          </cell>
          <cell r="J998" t="str">
            <v>A11C8DNN</v>
          </cell>
          <cell r="K998">
            <v>43445</v>
          </cell>
          <cell r="L998">
            <v>1248</v>
          </cell>
        </row>
        <row r="999">
          <cell r="A999" t="str">
            <v>p05425</v>
          </cell>
          <cell r="C999" t="str">
            <v xml:space="preserve"> เฟส</v>
          </cell>
          <cell r="D999" t="str">
            <v>CD043502</v>
          </cell>
          <cell r="E999" t="str">
            <v>Inventory</v>
          </cell>
          <cell r="F999">
            <v>8</v>
          </cell>
          <cell r="G999" t="str">
            <v>WD03XXXXX</v>
          </cell>
          <cell r="H999" t="str">
            <v>WD03XXXXX</v>
          </cell>
          <cell r="I999" t="str">
            <v>Chicken</v>
          </cell>
          <cell r="J999" t="str">
            <v>A11C8DNN</v>
          </cell>
          <cell r="K999">
            <v>43445</v>
          </cell>
          <cell r="L999">
            <v>1248</v>
          </cell>
        </row>
        <row r="1000">
          <cell r="A1000" t="str">
            <v>p05426</v>
          </cell>
          <cell r="C1000" t="str">
            <v xml:space="preserve"> เฟส</v>
          </cell>
          <cell r="D1000" t="str">
            <v>CD043503</v>
          </cell>
          <cell r="E1000" t="str">
            <v>Inventory</v>
          </cell>
          <cell r="F1000">
            <v>7</v>
          </cell>
          <cell r="G1000" t="str">
            <v>WD03XXXXX</v>
          </cell>
          <cell r="H1000" t="str">
            <v>WD03XXXXX</v>
          </cell>
          <cell r="I1000" t="str">
            <v>Chicken</v>
          </cell>
          <cell r="J1000" t="str">
            <v>A11C8DDN</v>
          </cell>
          <cell r="K1000">
            <v>43445</v>
          </cell>
          <cell r="L1000">
            <v>1248</v>
          </cell>
        </row>
        <row r="1001">
          <cell r="A1001" t="str">
            <v>p05427</v>
          </cell>
          <cell r="C1001" t="str">
            <v xml:space="preserve"> เฟส</v>
          </cell>
          <cell r="D1001" t="str">
            <v>CD043504</v>
          </cell>
          <cell r="E1001" t="str">
            <v>Inventory</v>
          </cell>
          <cell r="F1001">
            <v>9</v>
          </cell>
          <cell r="G1001" t="str">
            <v>WD03XXXXX</v>
          </cell>
          <cell r="H1001" t="str">
            <v>WD03XXXXX</v>
          </cell>
          <cell r="I1001" t="str">
            <v>Chicken</v>
          </cell>
          <cell r="J1001" t="str">
            <v>A11C8DDN</v>
          </cell>
          <cell r="K1001">
            <v>43445</v>
          </cell>
          <cell r="L1001">
            <v>1248</v>
          </cell>
        </row>
        <row r="1002">
          <cell r="A1002" t="str">
            <v>p05428</v>
          </cell>
          <cell r="C1002" t="str">
            <v xml:space="preserve"> เฟส</v>
          </cell>
          <cell r="D1002" t="str">
            <v>CD043601</v>
          </cell>
          <cell r="E1002" t="str">
            <v>Inventory</v>
          </cell>
          <cell r="F1002">
            <v>32</v>
          </cell>
          <cell r="G1002" t="str">
            <v>WD03XXXXX</v>
          </cell>
          <cell r="H1002" t="str">
            <v>WD03XXXXX</v>
          </cell>
          <cell r="I1002" t="str">
            <v>Chicken</v>
          </cell>
          <cell r="J1002" t="str">
            <v>A11C8DDN</v>
          </cell>
          <cell r="K1002">
            <v>43445</v>
          </cell>
          <cell r="L1002">
            <v>476</v>
          </cell>
        </row>
        <row r="1003">
          <cell r="A1003" t="str">
            <v>p05429</v>
          </cell>
          <cell r="C1003" t="str">
            <v xml:space="preserve"> เฟส</v>
          </cell>
          <cell r="D1003" t="str">
            <v>CD043602</v>
          </cell>
          <cell r="E1003" t="str">
            <v>Inventory</v>
          </cell>
          <cell r="F1003">
            <v>5</v>
          </cell>
          <cell r="G1003" t="str">
            <v>WD03XXXXX</v>
          </cell>
          <cell r="H1003" t="str">
            <v>WD03XXXXX</v>
          </cell>
          <cell r="I1003" t="str">
            <v>Chicken</v>
          </cell>
          <cell r="J1003" t="str">
            <v>A11C8DDN</v>
          </cell>
          <cell r="K1003">
            <v>43445</v>
          </cell>
          <cell r="L1003">
            <v>1248</v>
          </cell>
        </row>
        <row r="1004">
          <cell r="A1004" t="str">
            <v>p05430</v>
          </cell>
          <cell r="C1004" t="str">
            <v xml:space="preserve"> เฟส</v>
          </cell>
          <cell r="D1004" t="str">
            <v>CD043603</v>
          </cell>
          <cell r="E1004" t="str">
            <v>Inventory</v>
          </cell>
          <cell r="F1004">
            <v>7</v>
          </cell>
          <cell r="G1004" t="str">
            <v>WD03XXXXX</v>
          </cell>
          <cell r="H1004" t="str">
            <v>WD03XXXXX</v>
          </cell>
          <cell r="I1004" t="str">
            <v>Chicken</v>
          </cell>
          <cell r="J1004" t="str">
            <v>A11C8DNN</v>
          </cell>
          <cell r="K1004">
            <v>43445</v>
          </cell>
          <cell r="L1004">
            <v>1248</v>
          </cell>
        </row>
        <row r="1005">
          <cell r="A1005" t="str">
            <v>p05431</v>
          </cell>
          <cell r="C1005" t="str">
            <v xml:space="preserve"> เฟส</v>
          </cell>
          <cell r="D1005" t="str">
            <v>CD043604</v>
          </cell>
          <cell r="E1005" t="str">
            <v>Inventory</v>
          </cell>
          <cell r="F1005">
            <v>7</v>
          </cell>
          <cell r="G1005" t="str">
            <v>WD03XXXXX</v>
          </cell>
          <cell r="H1005" t="str">
            <v>WD03XXXXX</v>
          </cell>
          <cell r="I1005" t="str">
            <v>Chicken</v>
          </cell>
          <cell r="J1005" t="str">
            <v>A11C8DNN</v>
          </cell>
          <cell r="K1005">
            <v>43445</v>
          </cell>
          <cell r="L1005">
            <v>1248</v>
          </cell>
        </row>
        <row r="1006">
          <cell r="A1006" t="str">
            <v>p05432</v>
          </cell>
          <cell r="C1006" t="str">
            <v xml:space="preserve"> เฟส</v>
          </cell>
          <cell r="D1006" t="str">
            <v>CD043701</v>
          </cell>
          <cell r="E1006" t="str">
            <v>Inventory</v>
          </cell>
          <cell r="F1006">
            <v>19</v>
          </cell>
          <cell r="G1006" t="str">
            <v>WD03XXXXX</v>
          </cell>
          <cell r="H1006" t="str">
            <v>WD03XXXXX</v>
          </cell>
          <cell r="I1006" t="str">
            <v>Chicken</v>
          </cell>
          <cell r="J1006" t="str">
            <v>A11C8DNN</v>
          </cell>
          <cell r="K1006">
            <v>43445</v>
          </cell>
          <cell r="L1006">
            <v>1137</v>
          </cell>
        </row>
        <row r="1007">
          <cell r="A1007" t="str">
            <v>p05433</v>
          </cell>
          <cell r="C1007" t="str">
            <v xml:space="preserve"> เฟส</v>
          </cell>
          <cell r="D1007" t="str">
            <v>CD043702</v>
          </cell>
          <cell r="E1007" t="str">
            <v>Inventory</v>
          </cell>
          <cell r="F1007">
            <v>3</v>
          </cell>
          <cell r="G1007" t="str">
            <v>WD03XXXXX</v>
          </cell>
          <cell r="H1007" t="str">
            <v>WD03XXXXX</v>
          </cell>
          <cell r="I1007" t="str">
            <v>Chicken</v>
          </cell>
          <cell r="J1007" t="str">
            <v>A11C8DDN</v>
          </cell>
          <cell r="K1007">
            <v>43445</v>
          </cell>
          <cell r="L1007">
            <v>1248</v>
          </cell>
        </row>
        <row r="1008">
          <cell r="A1008" t="str">
            <v>p05434</v>
          </cell>
          <cell r="C1008" t="str">
            <v xml:space="preserve"> เฟส</v>
          </cell>
          <cell r="D1008" t="str">
            <v>CD043703</v>
          </cell>
          <cell r="E1008" t="str">
            <v>Inventory</v>
          </cell>
          <cell r="F1008">
            <v>2</v>
          </cell>
          <cell r="G1008" t="str">
            <v>WD03XXXXX</v>
          </cell>
          <cell r="H1008" t="str">
            <v>WD03XXXXX</v>
          </cell>
          <cell r="I1008" t="str">
            <v>Chicken</v>
          </cell>
          <cell r="J1008" t="str">
            <v>A11C8DNN</v>
          </cell>
          <cell r="K1008">
            <v>43445</v>
          </cell>
          <cell r="L1008">
            <v>1248</v>
          </cell>
        </row>
        <row r="1009">
          <cell r="A1009" t="str">
            <v>p05435</v>
          </cell>
          <cell r="C1009" t="str">
            <v xml:space="preserve"> เฟส</v>
          </cell>
          <cell r="D1009" t="str">
            <v>CD043704</v>
          </cell>
          <cell r="E1009" t="str">
            <v>Inventory</v>
          </cell>
          <cell r="F1009">
            <v>10</v>
          </cell>
          <cell r="G1009" t="str">
            <v>WD03XXXXX</v>
          </cell>
          <cell r="H1009" t="str">
            <v>WD03XXXXX</v>
          </cell>
          <cell r="I1009" t="str">
            <v>Chicken</v>
          </cell>
          <cell r="J1009" t="str">
            <v>A11C8DNN</v>
          </cell>
          <cell r="K1009">
            <v>43445</v>
          </cell>
          <cell r="L1009">
            <v>1248</v>
          </cell>
        </row>
        <row r="1010">
          <cell r="A1010" t="str">
            <v>p05490</v>
          </cell>
          <cell r="C1010" t="str">
            <v xml:space="preserve"> เฟส</v>
          </cell>
          <cell r="D1010" t="str">
            <v>CD010101</v>
          </cell>
          <cell r="E1010" t="str">
            <v>Inventory</v>
          </cell>
          <cell r="F1010">
            <v>14</v>
          </cell>
          <cell r="G1010" t="str">
            <v>WD09XXXXX</v>
          </cell>
          <cell r="H1010" t="str">
            <v>WD09XXXXX</v>
          </cell>
          <cell r="I1010" t="str">
            <v>Chicken</v>
          </cell>
          <cell r="J1010" t="str">
            <v>A01C8CNN</v>
          </cell>
          <cell r="K1010" t="str">
            <v>01-12-2018</v>
          </cell>
          <cell r="L1010">
            <v>1248</v>
          </cell>
        </row>
        <row r="1011">
          <cell r="A1011" t="str">
            <v>p05491</v>
          </cell>
          <cell r="C1011" t="str">
            <v xml:space="preserve"> เฟส</v>
          </cell>
          <cell r="D1011" t="str">
            <v>CD010102</v>
          </cell>
          <cell r="E1011" t="str">
            <v>Inventory</v>
          </cell>
          <cell r="F1011">
            <v>25</v>
          </cell>
          <cell r="G1011" t="str">
            <v>WD09XXXXX</v>
          </cell>
          <cell r="H1011" t="str">
            <v>WD09XXXXX</v>
          </cell>
          <cell r="I1011" t="str">
            <v>Chicken</v>
          </cell>
          <cell r="J1011" t="str">
            <v>A01C8DNN</v>
          </cell>
          <cell r="K1011" t="str">
            <v>01-12-2018</v>
          </cell>
          <cell r="L1011">
            <v>781</v>
          </cell>
        </row>
        <row r="1012">
          <cell r="A1012" t="str">
            <v>p05492</v>
          </cell>
          <cell r="C1012" t="str">
            <v xml:space="preserve"> เฟส</v>
          </cell>
          <cell r="D1012" t="str">
            <v>CD010103</v>
          </cell>
          <cell r="E1012" t="str">
            <v>Inventory</v>
          </cell>
          <cell r="I1012" t="str">
            <v>Chicken</v>
          </cell>
        </row>
        <row r="1013">
          <cell r="A1013" t="str">
            <v>p05493</v>
          </cell>
          <cell r="C1013" t="str">
            <v xml:space="preserve"> เฟส</v>
          </cell>
          <cell r="D1013" t="str">
            <v>CD010104</v>
          </cell>
          <cell r="E1013" t="str">
            <v>Inventory</v>
          </cell>
          <cell r="I1013" t="str">
            <v>Chicken</v>
          </cell>
        </row>
        <row r="1014">
          <cell r="A1014" t="str">
            <v>p05494</v>
          </cell>
          <cell r="C1014" t="str">
            <v xml:space="preserve"> เฟส</v>
          </cell>
          <cell r="D1014" t="str">
            <v>CD010201</v>
          </cell>
          <cell r="E1014" t="str">
            <v>Inventory</v>
          </cell>
          <cell r="F1014">
            <v>3</v>
          </cell>
          <cell r="G1014" t="str">
            <v>WD09XXXXX</v>
          </cell>
          <cell r="H1014" t="str">
            <v>WD09XXXXX</v>
          </cell>
          <cell r="I1014" t="str">
            <v>Chicken</v>
          </cell>
          <cell r="J1014" t="str">
            <v>A01C8DDN</v>
          </cell>
          <cell r="K1014" t="str">
            <v>01-12-2018</v>
          </cell>
          <cell r="L1014">
            <v>1248</v>
          </cell>
        </row>
        <row r="1015">
          <cell r="A1015" t="str">
            <v>p05495</v>
          </cell>
          <cell r="C1015" t="str">
            <v xml:space="preserve"> เฟส</v>
          </cell>
          <cell r="D1015" t="str">
            <v>CD010202</v>
          </cell>
          <cell r="E1015" t="str">
            <v>Inventory</v>
          </cell>
          <cell r="F1015">
            <v>16</v>
          </cell>
          <cell r="G1015" t="str">
            <v>WD09XXXXX</v>
          </cell>
          <cell r="H1015" t="str">
            <v>WD09XXXXX</v>
          </cell>
          <cell r="I1015" t="str">
            <v>Chicken</v>
          </cell>
          <cell r="J1015" t="str">
            <v>A01C8CNN</v>
          </cell>
          <cell r="K1015" t="str">
            <v>01-12-2018</v>
          </cell>
          <cell r="L1015">
            <v>1248</v>
          </cell>
        </row>
        <row r="1016">
          <cell r="A1016" t="str">
            <v>p05496</v>
          </cell>
          <cell r="C1016" t="str">
            <v xml:space="preserve"> เฟส</v>
          </cell>
          <cell r="D1016" t="str">
            <v>CD010203</v>
          </cell>
          <cell r="E1016" t="str">
            <v>Inventory</v>
          </cell>
          <cell r="F1016">
            <v>8</v>
          </cell>
          <cell r="G1016" t="str">
            <v>WD02XXXXX</v>
          </cell>
          <cell r="H1016" t="str">
            <v>WD02XXXXX</v>
          </cell>
          <cell r="I1016" t="str">
            <v>Chicken</v>
          </cell>
          <cell r="J1016" t="str">
            <v>A03C8DDN</v>
          </cell>
          <cell r="K1016" t="str">
            <v>03-12-2018</v>
          </cell>
          <cell r="L1016">
            <v>1248</v>
          </cell>
        </row>
        <row r="1017">
          <cell r="A1017" t="str">
            <v>p05497</v>
          </cell>
          <cell r="C1017" t="str">
            <v xml:space="preserve"> เฟส</v>
          </cell>
          <cell r="D1017" t="str">
            <v>CD010204</v>
          </cell>
          <cell r="E1017" t="str">
            <v>Inventory</v>
          </cell>
          <cell r="I1017" t="str">
            <v>Chicken</v>
          </cell>
        </row>
        <row r="1018">
          <cell r="A1018" t="str">
            <v>p05498</v>
          </cell>
          <cell r="C1018" t="str">
            <v xml:space="preserve"> เฟส</v>
          </cell>
          <cell r="D1018" t="str">
            <v>CD010301</v>
          </cell>
          <cell r="E1018" t="str">
            <v>Inventory</v>
          </cell>
          <cell r="F1018">
            <v>13</v>
          </cell>
          <cell r="G1018" t="str">
            <v>WD09XXXXX</v>
          </cell>
          <cell r="H1018" t="str">
            <v>WD09XXXXX</v>
          </cell>
          <cell r="I1018" t="str">
            <v>Chicken</v>
          </cell>
          <cell r="J1018" t="str">
            <v>A02C8DNN</v>
          </cell>
          <cell r="K1018" t="str">
            <v>01-12-2018</v>
          </cell>
          <cell r="L1018">
            <v>1248</v>
          </cell>
        </row>
        <row r="1019">
          <cell r="A1019" t="str">
            <v>p05499</v>
          </cell>
          <cell r="C1019" t="str">
            <v xml:space="preserve"> เฟส</v>
          </cell>
          <cell r="D1019" t="str">
            <v>CD010302</v>
          </cell>
          <cell r="E1019" t="str">
            <v>Inventory</v>
          </cell>
          <cell r="F1019">
            <v>13</v>
          </cell>
          <cell r="G1019" t="str">
            <v>WD09XXXXX</v>
          </cell>
          <cell r="H1019" t="str">
            <v>WD09XXXXX</v>
          </cell>
          <cell r="I1019" t="str">
            <v>Chicken</v>
          </cell>
          <cell r="J1019" t="str">
            <v>A02C8CNN</v>
          </cell>
          <cell r="K1019" t="str">
            <v>01-12-2018</v>
          </cell>
          <cell r="L1019">
            <v>1248</v>
          </cell>
        </row>
        <row r="1020">
          <cell r="A1020" t="str">
            <v>p05500</v>
          </cell>
          <cell r="C1020" t="str">
            <v xml:space="preserve"> เฟส</v>
          </cell>
          <cell r="D1020" t="str">
            <v>CD010303</v>
          </cell>
          <cell r="E1020" t="str">
            <v>Inventory</v>
          </cell>
          <cell r="F1020">
            <v>2</v>
          </cell>
          <cell r="G1020" t="str">
            <v>WD09XXXXX</v>
          </cell>
          <cell r="H1020" t="str">
            <v>WD09XXXXX</v>
          </cell>
          <cell r="I1020" t="str">
            <v>Chicken</v>
          </cell>
          <cell r="J1020" t="str">
            <v>A02C8DNN</v>
          </cell>
          <cell r="K1020" t="str">
            <v>01-12-2018</v>
          </cell>
          <cell r="L1020">
            <v>1248</v>
          </cell>
        </row>
        <row r="1021">
          <cell r="A1021" t="str">
            <v>p05501</v>
          </cell>
          <cell r="C1021" t="str">
            <v xml:space="preserve"> เฟส</v>
          </cell>
          <cell r="D1021" t="str">
            <v>CD010304</v>
          </cell>
          <cell r="E1021" t="str">
            <v>Inventory</v>
          </cell>
          <cell r="F1021">
            <v>15</v>
          </cell>
          <cell r="G1021" t="str">
            <v>WD09XXXXX</v>
          </cell>
          <cell r="H1021" t="str">
            <v>WD09XXXXX</v>
          </cell>
          <cell r="I1021" t="str">
            <v>Chicken</v>
          </cell>
          <cell r="J1021" t="str">
            <v>A02C8DNN</v>
          </cell>
          <cell r="K1021" t="str">
            <v>01-12-2018</v>
          </cell>
          <cell r="L1021">
            <v>1248</v>
          </cell>
        </row>
        <row r="1022">
          <cell r="A1022" t="str">
            <v>p05502</v>
          </cell>
          <cell r="C1022" t="str">
            <v xml:space="preserve"> เฟส</v>
          </cell>
          <cell r="D1022" t="str">
            <v>CD010401</v>
          </cell>
          <cell r="E1022" t="str">
            <v>Inventory</v>
          </cell>
          <cell r="F1022">
            <v>3</v>
          </cell>
          <cell r="G1022" t="str">
            <v>WD09XXXXX</v>
          </cell>
          <cell r="H1022" t="str">
            <v>WD09XXXXX</v>
          </cell>
          <cell r="I1022" t="str">
            <v>Chicken</v>
          </cell>
          <cell r="J1022" t="str">
            <v>A02C8CNN</v>
          </cell>
          <cell r="K1022" t="str">
            <v>01-12-2018</v>
          </cell>
          <cell r="L1022">
            <v>1248</v>
          </cell>
        </row>
        <row r="1023">
          <cell r="A1023" t="str">
            <v>p05503</v>
          </cell>
          <cell r="C1023" t="str">
            <v xml:space="preserve"> เฟส</v>
          </cell>
          <cell r="D1023" t="str">
            <v>CD010402</v>
          </cell>
          <cell r="E1023" t="str">
            <v>Inventory</v>
          </cell>
          <cell r="I1023" t="str">
            <v>Chicken</v>
          </cell>
        </row>
        <row r="1024">
          <cell r="A1024" t="str">
            <v>p05504</v>
          </cell>
          <cell r="C1024" t="str">
            <v xml:space="preserve"> เฟส</v>
          </cell>
          <cell r="D1024" t="str">
            <v>CD010403</v>
          </cell>
          <cell r="E1024" t="str">
            <v>Inventory</v>
          </cell>
          <cell r="F1024">
            <v>22</v>
          </cell>
          <cell r="G1024" t="str">
            <v>WD09XXXXX</v>
          </cell>
          <cell r="H1024" t="str">
            <v>WD09XXXXX</v>
          </cell>
          <cell r="I1024" t="str">
            <v>Chicken</v>
          </cell>
          <cell r="J1024" t="str">
            <v>A01C8DDN</v>
          </cell>
          <cell r="K1024" t="str">
            <v>01-12-2018</v>
          </cell>
          <cell r="L1024">
            <v>1248</v>
          </cell>
        </row>
        <row r="1025">
          <cell r="A1025" t="str">
            <v>p05505</v>
          </cell>
          <cell r="C1025" t="str">
            <v xml:space="preserve"> เฟส</v>
          </cell>
          <cell r="D1025" t="str">
            <v>CD010404</v>
          </cell>
          <cell r="E1025" t="str">
            <v>Inventory</v>
          </cell>
          <cell r="I1025" t="str">
            <v>Chicken</v>
          </cell>
        </row>
        <row r="1026">
          <cell r="A1026" t="str">
            <v>p05506</v>
          </cell>
          <cell r="C1026" t="str">
            <v xml:space="preserve"> เฟส</v>
          </cell>
          <cell r="D1026" t="str">
            <v>CD010501</v>
          </cell>
          <cell r="E1026" t="str">
            <v>Inventory</v>
          </cell>
          <cell r="F1026">
            <v>2</v>
          </cell>
          <cell r="G1026" t="str">
            <v>WD09XXXXX</v>
          </cell>
          <cell r="H1026" t="str">
            <v>WD09XXXXX</v>
          </cell>
          <cell r="I1026" t="str">
            <v>Chicken</v>
          </cell>
          <cell r="J1026" t="str">
            <v>A02C8CNN</v>
          </cell>
          <cell r="K1026" t="str">
            <v>01-12-2018</v>
          </cell>
          <cell r="L1026">
            <v>1248</v>
          </cell>
        </row>
        <row r="1027">
          <cell r="A1027" t="str">
            <v>p05507</v>
          </cell>
          <cell r="C1027" t="str">
            <v xml:space="preserve"> เฟส</v>
          </cell>
          <cell r="D1027" t="str">
            <v>CD010502</v>
          </cell>
          <cell r="E1027" t="str">
            <v>Inventory</v>
          </cell>
          <cell r="F1027">
            <v>18</v>
          </cell>
          <cell r="G1027" t="str">
            <v>WD09XXXXX</v>
          </cell>
          <cell r="H1027" t="str">
            <v>WD09XXXXX</v>
          </cell>
          <cell r="I1027" t="str">
            <v>Chicken</v>
          </cell>
          <cell r="J1027" t="str">
            <v>A02C8CNN</v>
          </cell>
          <cell r="K1027" t="str">
            <v>01-12-2018</v>
          </cell>
          <cell r="L1027">
            <v>404</v>
          </cell>
        </row>
        <row r="1028">
          <cell r="A1028" t="str">
            <v>p05508</v>
          </cell>
          <cell r="C1028" t="str">
            <v xml:space="preserve"> เฟส</v>
          </cell>
          <cell r="D1028" t="str">
            <v>CD010503</v>
          </cell>
          <cell r="E1028" t="str">
            <v>Inventory</v>
          </cell>
          <cell r="F1028">
            <v>3</v>
          </cell>
          <cell r="G1028" t="str">
            <v>WD03XXXXX</v>
          </cell>
          <cell r="H1028" t="str">
            <v>WD03XXXXX</v>
          </cell>
          <cell r="I1028" t="str">
            <v>Chicken</v>
          </cell>
          <cell r="J1028" t="str">
            <v>A15C8DNN</v>
          </cell>
          <cell r="K1028">
            <v>43449</v>
          </cell>
          <cell r="L1028">
            <v>1248</v>
          </cell>
        </row>
        <row r="1029">
          <cell r="A1029" t="str">
            <v>p05509</v>
          </cell>
          <cell r="C1029" t="str">
            <v xml:space="preserve"> เฟส</v>
          </cell>
          <cell r="D1029" t="str">
            <v>CD010504</v>
          </cell>
          <cell r="E1029" t="str">
            <v>Inventory</v>
          </cell>
          <cell r="F1029">
            <v>14</v>
          </cell>
          <cell r="G1029" t="str">
            <v>WD03XXXXX</v>
          </cell>
          <cell r="H1029" t="str">
            <v>WD03XXXXX</v>
          </cell>
          <cell r="I1029" t="str">
            <v>Chicken</v>
          </cell>
          <cell r="J1029" t="str">
            <v>A15C8DNN</v>
          </cell>
          <cell r="K1029">
            <v>43449</v>
          </cell>
          <cell r="L1029">
            <v>1248</v>
          </cell>
        </row>
        <row r="1030">
          <cell r="A1030" t="str">
            <v>p05510</v>
          </cell>
          <cell r="C1030" t="str">
            <v xml:space="preserve"> เฟส</v>
          </cell>
          <cell r="D1030" t="str">
            <v>CD010601</v>
          </cell>
          <cell r="E1030" t="str">
            <v>Inventory</v>
          </cell>
          <cell r="F1030">
            <v>9</v>
          </cell>
          <cell r="G1030" t="str">
            <v>WD03XXXXX</v>
          </cell>
          <cell r="H1030" t="str">
            <v>WD03XXXXX</v>
          </cell>
          <cell r="I1030" t="str">
            <v>Chicken</v>
          </cell>
          <cell r="J1030" t="str">
            <v>A15C8DNN</v>
          </cell>
          <cell r="K1030">
            <v>43449</v>
          </cell>
          <cell r="L1030">
            <v>1248</v>
          </cell>
        </row>
        <row r="1031">
          <cell r="A1031" t="str">
            <v>p05511</v>
          </cell>
          <cell r="C1031" t="str">
            <v xml:space="preserve"> เฟส</v>
          </cell>
          <cell r="D1031" t="str">
            <v>CD010602</v>
          </cell>
          <cell r="E1031" t="str">
            <v>Inventory</v>
          </cell>
          <cell r="F1031">
            <v>11</v>
          </cell>
          <cell r="G1031" t="str">
            <v>WD03XXXXX</v>
          </cell>
          <cell r="H1031" t="str">
            <v>WD03XXXXX</v>
          </cell>
          <cell r="I1031" t="str">
            <v>Chicken</v>
          </cell>
          <cell r="J1031" t="str">
            <v>A15C8DNN</v>
          </cell>
          <cell r="K1031">
            <v>43449</v>
          </cell>
          <cell r="L1031">
            <v>1248</v>
          </cell>
        </row>
        <row r="1032">
          <cell r="A1032" t="str">
            <v>p05512</v>
          </cell>
          <cell r="C1032" t="str">
            <v xml:space="preserve"> เฟส</v>
          </cell>
          <cell r="D1032" t="str">
            <v>CD010603</v>
          </cell>
          <cell r="E1032" t="str">
            <v>Inventory</v>
          </cell>
          <cell r="F1032">
            <v>6</v>
          </cell>
          <cell r="G1032" t="str">
            <v>WD03XXXXX</v>
          </cell>
          <cell r="H1032" t="str">
            <v>WD03XXXXX</v>
          </cell>
          <cell r="I1032" t="str">
            <v>Chicken</v>
          </cell>
          <cell r="J1032" t="str">
            <v>A15C8DNN</v>
          </cell>
          <cell r="K1032">
            <v>43449</v>
          </cell>
          <cell r="L1032">
            <v>1248</v>
          </cell>
        </row>
        <row r="1033">
          <cell r="A1033" t="str">
            <v>p05513</v>
          </cell>
          <cell r="C1033" t="str">
            <v xml:space="preserve"> เฟส</v>
          </cell>
          <cell r="D1033" t="str">
            <v>CD010604</v>
          </cell>
          <cell r="E1033" t="str">
            <v>Inventory</v>
          </cell>
          <cell r="F1033">
            <v>11</v>
          </cell>
          <cell r="G1033" t="str">
            <v>WD03XXXXX</v>
          </cell>
          <cell r="H1033" t="str">
            <v>WD03XXXXX</v>
          </cell>
          <cell r="I1033" t="str">
            <v>Chicken</v>
          </cell>
          <cell r="J1033" t="str">
            <v>A15C8DDN</v>
          </cell>
          <cell r="K1033">
            <v>43449</v>
          </cell>
          <cell r="L1033">
            <v>1248</v>
          </cell>
        </row>
        <row r="1034">
          <cell r="A1034" t="str">
            <v>p05514</v>
          </cell>
          <cell r="C1034" t="str">
            <v xml:space="preserve"> เฟส</v>
          </cell>
          <cell r="D1034" t="str">
            <v>CD010701</v>
          </cell>
          <cell r="E1034" t="str">
            <v>Inventory</v>
          </cell>
          <cell r="F1034">
            <v>24</v>
          </cell>
          <cell r="G1034" t="str">
            <v>WD03XXXXX</v>
          </cell>
          <cell r="H1034" t="str">
            <v>WD03XXXXX</v>
          </cell>
          <cell r="I1034" t="str">
            <v>Chicken</v>
          </cell>
          <cell r="J1034" t="str">
            <v>A15C8DDN</v>
          </cell>
          <cell r="K1034">
            <v>43449</v>
          </cell>
          <cell r="L1034">
            <v>1248</v>
          </cell>
        </row>
        <row r="1035">
          <cell r="A1035" t="str">
            <v>p05515</v>
          </cell>
          <cell r="C1035" t="str">
            <v xml:space="preserve"> เฟส</v>
          </cell>
          <cell r="D1035" t="str">
            <v>CD010702</v>
          </cell>
          <cell r="E1035" t="str">
            <v>Inventory</v>
          </cell>
          <cell r="F1035">
            <v>7</v>
          </cell>
          <cell r="G1035" t="str">
            <v>WD03XXXXX</v>
          </cell>
          <cell r="H1035" t="str">
            <v>WD03XXXXX</v>
          </cell>
          <cell r="I1035" t="str">
            <v>Chicken</v>
          </cell>
          <cell r="J1035" t="str">
            <v>A15C8DDN</v>
          </cell>
          <cell r="K1035">
            <v>43449</v>
          </cell>
          <cell r="L1035">
            <v>1248</v>
          </cell>
        </row>
        <row r="1036">
          <cell r="A1036" t="str">
            <v>p05516</v>
          </cell>
          <cell r="C1036" t="str">
            <v xml:space="preserve"> เฟส</v>
          </cell>
          <cell r="D1036" t="str">
            <v>CD010703</v>
          </cell>
          <cell r="E1036" t="str">
            <v>Inventory</v>
          </cell>
          <cell r="F1036">
            <v>8</v>
          </cell>
          <cell r="G1036" t="str">
            <v>WD03XXXXX</v>
          </cell>
          <cell r="H1036" t="str">
            <v>WD03XXXXX</v>
          </cell>
          <cell r="I1036" t="str">
            <v>Chicken</v>
          </cell>
          <cell r="J1036" t="str">
            <v>A15C8DNN</v>
          </cell>
          <cell r="K1036">
            <v>43449</v>
          </cell>
          <cell r="L1036">
            <v>1248</v>
          </cell>
        </row>
        <row r="1037">
          <cell r="A1037" t="str">
            <v>p05517</v>
          </cell>
          <cell r="C1037" t="str">
            <v xml:space="preserve"> เฟส</v>
          </cell>
          <cell r="D1037" t="str">
            <v>CD010704</v>
          </cell>
          <cell r="E1037" t="str">
            <v>Inventory</v>
          </cell>
          <cell r="F1037">
            <v>12</v>
          </cell>
          <cell r="G1037" t="str">
            <v>WD03XXXXX</v>
          </cell>
          <cell r="H1037" t="str">
            <v>WD03XXXXX</v>
          </cell>
          <cell r="I1037" t="str">
            <v>Chicken</v>
          </cell>
          <cell r="J1037" t="str">
            <v>A15C8DNN</v>
          </cell>
          <cell r="K1037">
            <v>43449</v>
          </cell>
          <cell r="L1037">
            <v>1248</v>
          </cell>
        </row>
        <row r="1038">
          <cell r="A1038" t="str">
            <v>p05518</v>
          </cell>
          <cell r="C1038" t="str">
            <v xml:space="preserve"> เฟส</v>
          </cell>
          <cell r="D1038" t="str">
            <v>CD010801</v>
          </cell>
          <cell r="E1038" t="str">
            <v>Inventory</v>
          </cell>
          <cell r="F1038">
            <v>21</v>
          </cell>
          <cell r="G1038" t="str">
            <v>WD03XXXXX</v>
          </cell>
          <cell r="H1038" t="str">
            <v>WD03XXXXX</v>
          </cell>
          <cell r="I1038" t="str">
            <v>Chicken</v>
          </cell>
          <cell r="J1038" t="str">
            <v>A15C8DDN</v>
          </cell>
          <cell r="K1038">
            <v>43449</v>
          </cell>
          <cell r="L1038">
            <v>1248</v>
          </cell>
        </row>
        <row r="1039">
          <cell r="A1039" t="str">
            <v>p05519</v>
          </cell>
          <cell r="C1039" t="str">
            <v xml:space="preserve"> เฟส</v>
          </cell>
          <cell r="D1039" t="str">
            <v>CD010802</v>
          </cell>
          <cell r="E1039" t="str">
            <v>Inventory</v>
          </cell>
          <cell r="F1039">
            <v>6</v>
          </cell>
          <cell r="G1039" t="str">
            <v>WD03XXXXX</v>
          </cell>
          <cell r="H1039" t="str">
            <v>WD03XXXXX</v>
          </cell>
          <cell r="I1039" t="str">
            <v>Chicken</v>
          </cell>
          <cell r="J1039" t="str">
            <v>A15C8DNN</v>
          </cell>
          <cell r="K1039">
            <v>43449</v>
          </cell>
          <cell r="L1039">
            <v>1248</v>
          </cell>
        </row>
        <row r="1040">
          <cell r="A1040" t="str">
            <v>p05520</v>
          </cell>
          <cell r="C1040" t="str">
            <v xml:space="preserve"> เฟส</v>
          </cell>
          <cell r="D1040" t="str">
            <v>CD010803</v>
          </cell>
          <cell r="E1040" t="str">
            <v>Inventory</v>
          </cell>
          <cell r="F1040">
            <v>1</v>
          </cell>
          <cell r="G1040" t="str">
            <v>WD03XXXXX</v>
          </cell>
          <cell r="H1040" t="str">
            <v>WD03XXXXX</v>
          </cell>
          <cell r="I1040" t="str">
            <v>Chicken</v>
          </cell>
          <cell r="J1040" t="str">
            <v>A15C8DNN</v>
          </cell>
          <cell r="K1040">
            <v>43449</v>
          </cell>
          <cell r="L1040">
            <v>1248</v>
          </cell>
        </row>
        <row r="1041">
          <cell r="A1041" t="str">
            <v>p05521</v>
          </cell>
          <cell r="C1041" t="str">
            <v xml:space="preserve"> เฟส</v>
          </cell>
          <cell r="D1041" t="str">
            <v>CD010804</v>
          </cell>
          <cell r="E1041" t="str">
            <v>Inventory</v>
          </cell>
          <cell r="F1041">
            <v>2</v>
          </cell>
          <cell r="G1041" t="str">
            <v>WD03XXXXX</v>
          </cell>
          <cell r="H1041" t="str">
            <v>WD03XXXXX</v>
          </cell>
          <cell r="I1041" t="str">
            <v>Chicken</v>
          </cell>
          <cell r="J1041" t="str">
            <v>A15C8DNN</v>
          </cell>
          <cell r="K1041">
            <v>43449</v>
          </cell>
          <cell r="L1041">
            <v>1248</v>
          </cell>
        </row>
        <row r="1042">
          <cell r="A1042" t="str">
            <v>p05522</v>
          </cell>
          <cell r="C1042" t="str">
            <v xml:space="preserve"> เฟส</v>
          </cell>
          <cell r="D1042" t="str">
            <v>CD010901</v>
          </cell>
          <cell r="E1042" t="str">
            <v>Inventory</v>
          </cell>
          <cell r="F1042">
            <v>5</v>
          </cell>
          <cell r="G1042" t="str">
            <v>WD03XXXXX</v>
          </cell>
          <cell r="H1042" t="str">
            <v>WD03XXXXX</v>
          </cell>
          <cell r="I1042" t="str">
            <v>Chicken</v>
          </cell>
          <cell r="J1042" t="str">
            <v>A15C8DNN</v>
          </cell>
          <cell r="K1042">
            <v>43449</v>
          </cell>
          <cell r="L1042">
            <v>1248</v>
          </cell>
        </row>
        <row r="1043">
          <cell r="A1043" t="str">
            <v>p05523</v>
          </cell>
          <cell r="C1043" t="str">
            <v xml:space="preserve"> เฟส</v>
          </cell>
          <cell r="D1043" t="str">
            <v>CD010902</v>
          </cell>
          <cell r="E1043" t="str">
            <v>Inventory</v>
          </cell>
          <cell r="F1043">
            <v>15</v>
          </cell>
          <cell r="G1043" t="str">
            <v>WD03XXXXX</v>
          </cell>
          <cell r="H1043" t="str">
            <v>WD03XXXXX</v>
          </cell>
          <cell r="I1043" t="str">
            <v>Chicken</v>
          </cell>
          <cell r="J1043" t="str">
            <v>A15C8DDN</v>
          </cell>
          <cell r="K1043">
            <v>43449</v>
          </cell>
          <cell r="L1043">
            <v>1248</v>
          </cell>
        </row>
        <row r="1044">
          <cell r="A1044" t="str">
            <v>p05524</v>
          </cell>
          <cell r="C1044" t="str">
            <v xml:space="preserve"> เฟส</v>
          </cell>
          <cell r="D1044" t="str">
            <v>CD010903</v>
          </cell>
          <cell r="E1044" t="str">
            <v>Inventory</v>
          </cell>
          <cell r="F1044">
            <v>10</v>
          </cell>
          <cell r="G1044" t="str">
            <v>WD03XXXXX</v>
          </cell>
          <cell r="H1044" t="str">
            <v>WD03XXXXX</v>
          </cell>
          <cell r="I1044" t="str">
            <v>Chicken</v>
          </cell>
          <cell r="J1044" t="str">
            <v>A15C8DNN</v>
          </cell>
          <cell r="K1044">
            <v>43449</v>
          </cell>
          <cell r="L1044">
            <v>1248</v>
          </cell>
        </row>
        <row r="1045">
          <cell r="A1045" t="str">
            <v>p05525</v>
          </cell>
          <cell r="C1045" t="str">
            <v xml:space="preserve"> เฟส</v>
          </cell>
          <cell r="D1045" t="str">
            <v>CD010904</v>
          </cell>
          <cell r="E1045" t="str">
            <v>Inventory</v>
          </cell>
          <cell r="F1045">
            <v>7</v>
          </cell>
          <cell r="G1045" t="str">
            <v>WD03XXXXX</v>
          </cell>
          <cell r="H1045" t="str">
            <v>WD03XXXXX</v>
          </cell>
          <cell r="I1045" t="str">
            <v>Chicken</v>
          </cell>
          <cell r="J1045" t="str">
            <v>A15C8DNN</v>
          </cell>
          <cell r="K1045">
            <v>43449</v>
          </cell>
          <cell r="L1045">
            <v>1248</v>
          </cell>
        </row>
        <row r="1046">
          <cell r="A1046" t="str">
            <v>p05526</v>
          </cell>
          <cell r="C1046" t="str">
            <v xml:space="preserve"> เฟส</v>
          </cell>
          <cell r="D1046" t="str">
            <v>CD011001</v>
          </cell>
          <cell r="E1046" t="str">
            <v>Inventory</v>
          </cell>
          <cell r="F1046">
            <v>22</v>
          </cell>
          <cell r="G1046" t="str">
            <v>WD03XXXXX</v>
          </cell>
          <cell r="H1046" t="str">
            <v>WD03XXXXX</v>
          </cell>
          <cell r="I1046" t="str">
            <v>Chicken</v>
          </cell>
          <cell r="J1046" t="str">
            <v>A15C8DDN</v>
          </cell>
          <cell r="K1046">
            <v>43449</v>
          </cell>
          <cell r="L1046">
            <v>1248</v>
          </cell>
        </row>
        <row r="1047">
          <cell r="A1047" t="str">
            <v>p05527</v>
          </cell>
          <cell r="C1047" t="str">
            <v xml:space="preserve"> เฟส</v>
          </cell>
          <cell r="D1047" t="str">
            <v>CD011002</v>
          </cell>
          <cell r="E1047" t="str">
            <v>Inventory</v>
          </cell>
          <cell r="I1047" t="str">
            <v>Chicken</v>
          </cell>
        </row>
        <row r="1048">
          <cell r="A1048" t="str">
            <v>p05528</v>
          </cell>
          <cell r="C1048" t="str">
            <v xml:space="preserve"> เฟส</v>
          </cell>
          <cell r="D1048" t="str">
            <v>CD011003</v>
          </cell>
          <cell r="E1048" t="str">
            <v>Inventory</v>
          </cell>
          <cell r="I1048" t="str">
            <v>Chicken</v>
          </cell>
        </row>
        <row r="1049">
          <cell r="A1049" t="str">
            <v>p05529</v>
          </cell>
          <cell r="C1049" t="str">
            <v xml:space="preserve"> เฟส</v>
          </cell>
          <cell r="D1049" t="str">
            <v>CD011004</v>
          </cell>
          <cell r="E1049" t="str">
            <v>Inventory</v>
          </cell>
          <cell r="I1049" t="str">
            <v>Chicken</v>
          </cell>
        </row>
        <row r="1050">
          <cell r="A1050" t="str">
            <v>p05530</v>
          </cell>
          <cell r="C1050" t="str">
            <v xml:space="preserve"> เฟส</v>
          </cell>
          <cell r="D1050" t="str">
            <v>CD011101</v>
          </cell>
          <cell r="E1050" t="str">
            <v>Inventory</v>
          </cell>
          <cell r="I1050" t="str">
            <v>Chicken</v>
          </cell>
        </row>
        <row r="1051">
          <cell r="A1051" t="str">
            <v>p05531</v>
          </cell>
          <cell r="C1051" t="str">
            <v xml:space="preserve"> เฟส</v>
          </cell>
          <cell r="D1051" t="str">
            <v>CD011102</v>
          </cell>
          <cell r="E1051" t="str">
            <v>Inventory</v>
          </cell>
          <cell r="F1051">
            <v>4</v>
          </cell>
          <cell r="G1051" t="str">
            <v>WD03XXXXX</v>
          </cell>
          <cell r="H1051" t="str">
            <v>WD03XXXXX</v>
          </cell>
          <cell r="I1051" t="str">
            <v>Chicken</v>
          </cell>
          <cell r="J1051" t="str">
            <v>A15C8DNN</v>
          </cell>
          <cell r="K1051">
            <v>43449</v>
          </cell>
          <cell r="L1051">
            <v>1248</v>
          </cell>
        </row>
        <row r="1052">
          <cell r="A1052" t="str">
            <v>p05532</v>
          </cell>
          <cell r="C1052" t="str">
            <v xml:space="preserve"> เฟส</v>
          </cell>
          <cell r="D1052" t="str">
            <v>CD011103</v>
          </cell>
          <cell r="E1052" t="str">
            <v>Inventory</v>
          </cell>
          <cell r="F1052">
            <v>20</v>
          </cell>
          <cell r="G1052" t="str">
            <v>WD03XXXXX</v>
          </cell>
          <cell r="H1052" t="str">
            <v>WD03XXXXX</v>
          </cell>
          <cell r="I1052" t="str">
            <v>Chicken</v>
          </cell>
          <cell r="J1052" t="str">
            <v>A15C8DDN</v>
          </cell>
          <cell r="K1052">
            <v>43449</v>
          </cell>
          <cell r="L1052">
            <v>1248</v>
          </cell>
        </row>
        <row r="1053">
          <cell r="A1053" t="str">
            <v>p05533</v>
          </cell>
          <cell r="C1053" t="str">
            <v xml:space="preserve"> เฟส</v>
          </cell>
          <cell r="D1053" t="str">
            <v>CD011104</v>
          </cell>
          <cell r="E1053" t="str">
            <v>Inventory</v>
          </cell>
          <cell r="F1053">
            <v>23</v>
          </cell>
          <cell r="G1053" t="str">
            <v>WD03XXXXX</v>
          </cell>
          <cell r="H1053" t="str">
            <v>WD03XXXXX</v>
          </cell>
          <cell r="I1053" t="str">
            <v>Chicken</v>
          </cell>
          <cell r="J1053" t="str">
            <v>A15C8DNN</v>
          </cell>
          <cell r="K1053">
            <v>43449</v>
          </cell>
          <cell r="L1053">
            <v>1248</v>
          </cell>
        </row>
        <row r="1054">
          <cell r="A1054" t="str">
            <v>p05534</v>
          </cell>
          <cell r="C1054" t="str">
            <v xml:space="preserve"> เฟส</v>
          </cell>
          <cell r="D1054" t="str">
            <v>CD011201</v>
          </cell>
          <cell r="E1054" t="str">
            <v>Inventory</v>
          </cell>
          <cell r="F1054">
            <v>5</v>
          </cell>
          <cell r="G1054" t="str">
            <v>WD03XXXXX</v>
          </cell>
          <cell r="H1054" t="str">
            <v>WD03XXXXX</v>
          </cell>
          <cell r="I1054" t="str">
            <v>Chicken</v>
          </cell>
          <cell r="J1054" t="str">
            <v>A15C8DNN</v>
          </cell>
          <cell r="K1054">
            <v>43449</v>
          </cell>
          <cell r="L1054">
            <v>1248</v>
          </cell>
        </row>
        <row r="1055">
          <cell r="A1055" t="str">
            <v>p05535</v>
          </cell>
          <cell r="C1055" t="str">
            <v xml:space="preserve"> เฟส</v>
          </cell>
          <cell r="D1055" t="str">
            <v>CD011202</v>
          </cell>
          <cell r="E1055" t="str">
            <v>Inventory</v>
          </cell>
          <cell r="I1055" t="str">
            <v>Chicken</v>
          </cell>
        </row>
        <row r="1056">
          <cell r="A1056" t="str">
            <v>p05536</v>
          </cell>
          <cell r="C1056" t="str">
            <v xml:space="preserve"> เฟส</v>
          </cell>
          <cell r="D1056" t="str">
            <v>CD011203</v>
          </cell>
          <cell r="E1056" t="str">
            <v>Inventory</v>
          </cell>
          <cell r="I1056" t="str">
            <v>Chicken</v>
          </cell>
        </row>
        <row r="1057">
          <cell r="A1057" t="str">
            <v>p05537</v>
          </cell>
          <cell r="C1057" t="str">
            <v xml:space="preserve"> เฟส</v>
          </cell>
          <cell r="D1057" t="str">
            <v>CD011204</v>
          </cell>
          <cell r="E1057" t="str">
            <v>Inventory</v>
          </cell>
          <cell r="I1057" t="str">
            <v>Chicken</v>
          </cell>
        </row>
        <row r="1058">
          <cell r="A1058" t="str">
            <v>p05538</v>
          </cell>
          <cell r="C1058" t="str">
            <v xml:space="preserve"> เฟส</v>
          </cell>
          <cell r="D1058" t="str">
            <v>CD011301</v>
          </cell>
          <cell r="E1058" t="str">
            <v>Inventory</v>
          </cell>
          <cell r="F1058">
            <v>8</v>
          </cell>
          <cell r="G1058" t="str">
            <v>WD03XXXXX</v>
          </cell>
          <cell r="H1058" t="str">
            <v>WD03XXXXX</v>
          </cell>
          <cell r="I1058" t="str">
            <v>Chicken</v>
          </cell>
          <cell r="J1058" t="str">
            <v>A15C8DDN</v>
          </cell>
          <cell r="K1058">
            <v>43449</v>
          </cell>
          <cell r="L1058">
            <v>1248</v>
          </cell>
        </row>
        <row r="1059">
          <cell r="A1059" t="str">
            <v>p05539</v>
          </cell>
          <cell r="C1059" t="str">
            <v xml:space="preserve"> เฟส</v>
          </cell>
          <cell r="D1059" t="str">
            <v>CD011302</v>
          </cell>
          <cell r="E1059" t="str">
            <v>Inventory</v>
          </cell>
          <cell r="I1059" t="str">
            <v>Chicken</v>
          </cell>
        </row>
        <row r="1060">
          <cell r="A1060" t="str">
            <v>p05540</v>
          </cell>
          <cell r="C1060" t="str">
            <v xml:space="preserve"> เฟส</v>
          </cell>
          <cell r="D1060" t="str">
            <v>CD011303</v>
          </cell>
          <cell r="E1060" t="str">
            <v>Inventory</v>
          </cell>
          <cell r="F1060">
            <v>19</v>
          </cell>
          <cell r="G1060" t="str">
            <v>WD03XXXXX</v>
          </cell>
          <cell r="H1060" t="str">
            <v>WD03XXXXX</v>
          </cell>
          <cell r="I1060" t="str">
            <v>Chicken</v>
          </cell>
          <cell r="J1060" t="str">
            <v>A15C8DDN</v>
          </cell>
          <cell r="K1060">
            <v>43449</v>
          </cell>
          <cell r="L1060">
            <v>1248</v>
          </cell>
        </row>
        <row r="1061">
          <cell r="A1061" t="str">
            <v>p05541</v>
          </cell>
          <cell r="C1061" t="str">
            <v xml:space="preserve"> เฟส</v>
          </cell>
          <cell r="D1061" t="str">
            <v>CD011304</v>
          </cell>
          <cell r="E1061" t="str">
            <v>Inventory</v>
          </cell>
          <cell r="F1061">
            <v>16</v>
          </cell>
          <cell r="G1061" t="str">
            <v>WD03XXXXX</v>
          </cell>
          <cell r="H1061" t="str">
            <v>WD03XXXXX</v>
          </cell>
          <cell r="I1061" t="str">
            <v>Chicken</v>
          </cell>
          <cell r="J1061" t="str">
            <v>A15C8DDN</v>
          </cell>
          <cell r="K1061">
            <v>43449</v>
          </cell>
          <cell r="L1061">
            <v>1248</v>
          </cell>
        </row>
        <row r="1062">
          <cell r="A1062" t="str">
            <v>p05542</v>
          </cell>
          <cell r="C1062" t="str">
            <v xml:space="preserve"> เฟส</v>
          </cell>
          <cell r="D1062" t="str">
            <v>CD011401</v>
          </cell>
          <cell r="E1062" t="str">
            <v>Inventory</v>
          </cell>
          <cell r="I1062" t="str">
            <v>Chicken</v>
          </cell>
        </row>
        <row r="1063">
          <cell r="A1063" t="str">
            <v>p05543</v>
          </cell>
          <cell r="C1063" t="str">
            <v xml:space="preserve"> เฟส</v>
          </cell>
          <cell r="D1063" t="str">
            <v>CD011402</v>
          </cell>
          <cell r="E1063" t="str">
            <v>Inventory</v>
          </cell>
          <cell r="I1063" t="str">
            <v>Chicken</v>
          </cell>
        </row>
        <row r="1064">
          <cell r="A1064" t="str">
            <v>p05544</v>
          </cell>
          <cell r="C1064" t="str">
            <v xml:space="preserve"> เฟส</v>
          </cell>
          <cell r="D1064" t="str">
            <v>CD011403</v>
          </cell>
          <cell r="E1064" t="str">
            <v>Inventory</v>
          </cell>
          <cell r="I1064" t="str">
            <v>Chicken</v>
          </cell>
        </row>
        <row r="1065">
          <cell r="A1065" t="str">
            <v>p05545</v>
          </cell>
          <cell r="C1065" t="str">
            <v xml:space="preserve"> เฟส</v>
          </cell>
          <cell r="D1065" t="str">
            <v>CD011404</v>
          </cell>
          <cell r="E1065" t="str">
            <v>Inventory</v>
          </cell>
          <cell r="F1065">
            <v>18</v>
          </cell>
          <cell r="G1065" t="str">
            <v>WD03XXXXX</v>
          </cell>
          <cell r="H1065" t="str">
            <v>WD03XXXXX</v>
          </cell>
          <cell r="I1065" t="str">
            <v>Chicken</v>
          </cell>
          <cell r="J1065" t="str">
            <v>A15C8DDN</v>
          </cell>
          <cell r="K1065">
            <v>43449</v>
          </cell>
          <cell r="L1065">
            <v>1248</v>
          </cell>
        </row>
        <row r="1066">
          <cell r="A1066" t="str">
            <v>p05546</v>
          </cell>
          <cell r="C1066" t="str">
            <v xml:space="preserve"> เฟส</v>
          </cell>
          <cell r="D1066" t="str">
            <v>CD011501</v>
          </cell>
          <cell r="E1066" t="str">
            <v>Inventory</v>
          </cell>
          <cell r="I1066" t="str">
            <v>Chicken</v>
          </cell>
        </row>
        <row r="1067">
          <cell r="A1067" t="str">
            <v>p05547</v>
          </cell>
          <cell r="C1067" t="str">
            <v xml:space="preserve"> เฟส</v>
          </cell>
          <cell r="D1067" t="str">
            <v>CD011502</v>
          </cell>
          <cell r="E1067" t="str">
            <v>Inventory</v>
          </cell>
          <cell r="I1067" t="str">
            <v>Chicken</v>
          </cell>
        </row>
        <row r="1068">
          <cell r="A1068" t="str">
            <v>p05548</v>
          </cell>
          <cell r="C1068" t="str">
            <v xml:space="preserve"> เฟส</v>
          </cell>
          <cell r="D1068" t="str">
            <v>CD011503</v>
          </cell>
          <cell r="E1068" t="str">
            <v>Inventory</v>
          </cell>
          <cell r="F1068">
            <v>17</v>
          </cell>
          <cell r="G1068" t="str">
            <v>WD03XXXXX</v>
          </cell>
          <cell r="H1068" t="str">
            <v>WD03XXXXX</v>
          </cell>
          <cell r="I1068" t="str">
            <v>Chicken</v>
          </cell>
          <cell r="J1068" t="str">
            <v>A15C8DDN</v>
          </cell>
          <cell r="K1068">
            <v>43449</v>
          </cell>
          <cell r="L1068">
            <v>1248</v>
          </cell>
        </row>
        <row r="1069">
          <cell r="A1069" t="str">
            <v>p05549</v>
          </cell>
          <cell r="C1069" t="str">
            <v xml:space="preserve"> เฟส</v>
          </cell>
          <cell r="D1069" t="str">
            <v>CD011504</v>
          </cell>
          <cell r="E1069" t="str">
            <v>Inventory</v>
          </cell>
          <cell r="I1069" t="str">
            <v>Chicken</v>
          </cell>
        </row>
        <row r="1070">
          <cell r="A1070" t="str">
            <v>p05550</v>
          </cell>
          <cell r="C1070" t="str">
            <v xml:space="preserve"> เฟส</v>
          </cell>
          <cell r="D1070" t="str">
            <v>CD011601</v>
          </cell>
          <cell r="E1070" t="str">
            <v>Inventory</v>
          </cell>
          <cell r="I1070" t="str">
            <v>Chicken</v>
          </cell>
        </row>
        <row r="1071">
          <cell r="A1071" t="str">
            <v>p05551</v>
          </cell>
          <cell r="C1071" t="str">
            <v xml:space="preserve"> เฟส</v>
          </cell>
          <cell r="D1071" t="str">
            <v>CD011602</v>
          </cell>
          <cell r="E1071" t="str">
            <v>Inventory</v>
          </cell>
          <cell r="F1071">
            <v>3</v>
          </cell>
          <cell r="G1071" t="str">
            <v>WD03XXXXX</v>
          </cell>
          <cell r="H1071" t="str">
            <v>WD03XXXXX</v>
          </cell>
          <cell r="I1071" t="str">
            <v>Chicken</v>
          </cell>
          <cell r="J1071" t="str">
            <v>A15C8DDN</v>
          </cell>
          <cell r="K1071">
            <v>43449</v>
          </cell>
          <cell r="L1071">
            <v>1248</v>
          </cell>
        </row>
        <row r="1072">
          <cell r="A1072" t="str">
            <v>p05552</v>
          </cell>
          <cell r="C1072" t="str">
            <v xml:space="preserve"> เฟส</v>
          </cell>
          <cell r="D1072" t="str">
            <v>CD011603</v>
          </cell>
          <cell r="E1072" t="str">
            <v>Inventory</v>
          </cell>
          <cell r="F1072">
            <v>1</v>
          </cell>
          <cell r="G1072" t="str">
            <v>WD03XXXXX</v>
          </cell>
          <cell r="H1072" t="str">
            <v>WD03XXXXX</v>
          </cell>
          <cell r="I1072" t="str">
            <v>Chicken</v>
          </cell>
          <cell r="J1072" t="str">
            <v>A15C8DDN</v>
          </cell>
          <cell r="K1072">
            <v>43449</v>
          </cell>
          <cell r="L1072">
            <v>1248</v>
          </cell>
        </row>
        <row r="1073">
          <cell r="A1073" t="str">
            <v>p05553</v>
          </cell>
          <cell r="C1073" t="str">
            <v xml:space="preserve"> เฟส</v>
          </cell>
          <cell r="D1073" t="str">
            <v>CD011604</v>
          </cell>
          <cell r="E1073" t="str">
            <v>Inventory</v>
          </cell>
          <cell r="F1073">
            <v>2</v>
          </cell>
          <cell r="G1073" t="str">
            <v>WD03XXXXX</v>
          </cell>
          <cell r="H1073" t="str">
            <v>WD03XXXXX</v>
          </cell>
          <cell r="I1073" t="str">
            <v>Chicken</v>
          </cell>
          <cell r="J1073" t="str">
            <v>A15C8DDN</v>
          </cell>
          <cell r="K1073">
            <v>43449</v>
          </cell>
          <cell r="L1073">
            <v>1248</v>
          </cell>
        </row>
        <row r="1074">
          <cell r="A1074" t="str">
            <v>p05554</v>
          </cell>
          <cell r="C1074" t="str">
            <v xml:space="preserve"> เฟส</v>
          </cell>
          <cell r="D1074" t="str">
            <v>CD011701</v>
          </cell>
          <cell r="E1074" t="str">
            <v>Inventory</v>
          </cell>
          <cell r="F1074">
            <v>4</v>
          </cell>
          <cell r="G1074" t="str">
            <v>WD03XXXXX</v>
          </cell>
          <cell r="H1074" t="str">
            <v>WD03XXXXX</v>
          </cell>
          <cell r="I1074" t="str">
            <v>Chicken</v>
          </cell>
          <cell r="J1074" t="str">
            <v>A15C8DDN</v>
          </cell>
          <cell r="K1074">
            <v>43449</v>
          </cell>
          <cell r="L1074">
            <v>1248</v>
          </cell>
        </row>
        <row r="1075">
          <cell r="A1075" t="str">
            <v>p05555</v>
          </cell>
          <cell r="C1075" t="str">
            <v xml:space="preserve"> เฟส</v>
          </cell>
          <cell r="D1075" t="str">
            <v>CD011702</v>
          </cell>
          <cell r="E1075" t="str">
            <v>Inventory</v>
          </cell>
          <cell r="F1075">
            <v>7</v>
          </cell>
          <cell r="G1075" t="str">
            <v>WD03XXXXX</v>
          </cell>
          <cell r="H1075" t="str">
            <v>WD03XXXXX</v>
          </cell>
          <cell r="I1075" t="str">
            <v>Chicken</v>
          </cell>
          <cell r="J1075" t="str">
            <v>A15C8DNN</v>
          </cell>
          <cell r="K1075">
            <v>43449</v>
          </cell>
          <cell r="L1075">
            <v>1248</v>
          </cell>
        </row>
        <row r="1076">
          <cell r="A1076" t="str">
            <v>p05556</v>
          </cell>
          <cell r="C1076" t="str">
            <v xml:space="preserve"> เฟส</v>
          </cell>
          <cell r="D1076" t="str">
            <v>CD011703</v>
          </cell>
          <cell r="E1076" t="str">
            <v>Inventory</v>
          </cell>
          <cell r="F1076">
            <v>13</v>
          </cell>
          <cell r="G1076" t="str">
            <v>WD03XXXXX</v>
          </cell>
          <cell r="H1076" t="str">
            <v>WD03XXXXX</v>
          </cell>
          <cell r="I1076" t="str">
            <v>Chicken</v>
          </cell>
          <cell r="J1076" t="str">
            <v>A15C8DDN</v>
          </cell>
          <cell r="K1076">
            <v>43449</v>
          </cell>
          <cell r="L1076">
            <v>1248</v>
          </cell>
        </row>
        <row r="1077">
          <cell r="A1077" t="str">
            <v>p05557</v>
          </cell>
          <cell r="C1077" t="str">
            <v xml:space="preserve"> เฟส</v>
          </cell>
          <cell r="D1077" t="str">
            <v>CD011704</v>
          </cell>
          <cell r="E1077" t="str">
            <v>Inventory</v>
          </cell>
          <cell r="I1077" t="str">
            <v>Chicken</v>
          </cell>
        </row>
        <row r="1078">
          <cell r="A1078" t="str">
            <v>p05558</v>
          </cell>
          <cell r="C1078" t="str">
            <v xml:space="preserve"> เฟส</v>
          </cell>
          <cell r="D1078" t="str">
            <v>CD011801</v>
          </cell>
          <cell r="E1078" t="str">
            <v>Inventory</v>
          </cell>
          <cell r="F1078">
            <v>5</v>
          </cell>
          <cell r="G1078" t="str">
            <v>WD03XXXXX</v>
          </cell>
          <cell r="H1078" t="str">
            <v>WD03XXXXX</v>
          </cell>
          <cell r="I1078" t="str">
            <v>Chicken</v>
          </cell>
          <cell r="J1078" t="str">
            <v>A15C8CDN</v>
          </cell>
          <cell r="K1078">
            <v>43449</v>
          </cell>
          <cell r="L1078">
            <v>1248</v>
          </cell>
        </row>
        <row r="1079">
          <cell r="A1079" t="str">
            <v>p05559</v>
          </cell>
          <cell r="C1079" t="str">
            <v xml:space="preserve"> เฟส</v>
          </cell>
          <cell r="D1079" t="str">
            <v>CD011802</v>
          </cell>
          <cell r="E1079" t="str">
            <v>Inventory</v>
          </cell>
          <cell r="I1079" t="str">
            <v>Chicken</v>
          </cell>
        </row>
        <row r="1080">
          <cell r="A1080" t="str">
            <v>p05560</v>
          </cell>
          <cell r="C1080" t="str">
            <v xml:space="preserve"> เฟส</v>
          </cell>
          <cell r="D1080" t="str">
            <v>CD011803</v>
          </cell>
          <cell r="E1080" t="str">
            <v>Inventory</v>
          </cell>
          <cell r="F1080">
            <v>1</v>
          </cell>
          <cell r="G1080" t="str">
            <v>WD03XXXXX</v>
          </cell>
          <cell r="H1080" t="str">
            <v>WD03XXXXX</v>
          </cell>
          <cell r="I1080" t="str">
            <v>Chicken</v>
          </cell>
          <cell r="J1080" t="str">
            <v>A15C8CDN</v>
          </cell>
          <cell r="K1080">
            <v>43449</v>
          </cell>
          <cell r="L1080">
            <v>1248</v>
          </cell>
        </row>
        <row r="1081">
          <cell r="A1081" t="str">
            <v>p05561</v>
          </cell>
          <cell r="C1081" t="str">
            <v xml:space="preserve"> เฟส</v>
          </cell>
          <cell r="D1081" t="str">
            <v>CD011804</v>
          </cell>
          <cell r="E1081" t="str">
            <v>Inventory</v>
          </cell>
          <cell r="I1081" t="str">
            <v>Chicken</v>
          </cell>
        </row>
        <row r="1082">
          <cell r="A1082" t="str">
            <v>p05562</v>
          </cell>
          <cell r="C1082" t="str">
            <v xml:space="preserve"> เฟส</v>
          </cell>
          <cell r="D1082" t="str">
            <v>CD011901</v>
          </cell>
          <cell r="E1082" t="str">
            <v>Inventory</v>
          </cell>
          <cell r="F1082">
            <v>11</v>
          </cell>
          <cell r="G1082" t="str">
            <v>WD03XXXXX</v>
          </cell>
          <cell r="H1082" t="str">
            <v>WD03XXXXX</v>
          </cell>
          <cell r="I1082" t="str">
            <v>Chicken</v>
          </cell>
          <cell r="J1082" t="str">
            <v>A15C8DNN</v>
          </cell>
          <cell r="K1082">
            <v>43449</v>
          </cell>
          <cell r="L1082">
            <v>1248</v>
          </cell>
        </row>
        <row r="1083">
          <cell r="A1083" t="str">
            <v>p05563</v>
          </cell>
          <cell r="C1083" t="str">
            <v xml:space="preserve"> เฟส</v>
          </cell>
          <cell r="D1083" t="str">
            <v>CD011902</v>
          </cell>
          <cell r="E1083" t="str">
            <v>Inventory</v>
          </cell>
          <cell r="F1083">
            <v>7</v>
          </cell>
          <cell r="G1083" t="str">
            <v>WD03XXXXX</v>
          </cell>
          <cell r="H1083" t="str">
            <v>WD03XXXXX</v>
          </cell>
          <cell r="I1083" t="str">
            <v>Chicken</v>
          </cell>
          <cell r="J1083" t="str">
            <v>A15C8CDN</v>
          </cell>
          <cell r="K1083">
            <v>43449</v>
          </cell>
          <cell r="L1083">
            <v>1248</v>
          </cell>
        </row>
        <row r="1084">
          <cell r="A1084" t="str">
            <v>p05564</v>
          </cell>
          <cell r="C1084" t="str">
            <v xml:space="preserve"> เฟส</v>
          </cell>
          <cell r="D1084" t="str">
            <v>CD011903</v>
          </cell>
          <cell r="E1084" t="str">
            <v>Inventory</v>
          </cell>
          <cell r="F1084">
            <v>14</v>
          </cell>
          <cell r="G1084" t="str">
            <v>WD03XXXXX</v>
          </cell>
          <cell r="H1084" t="str">
            <v>WD03XXXXX</v>
          </cell>
          <cell r="I1084" t="str">
            <v>Chicken</v>
          </cell>
          <cell r="J1084" t="str">
            <v>A15C8DNN</v>
          </cell>
          <cell r="K1084">
            <v>43449</v>
          </cell>
          <cell r="L1084">
            <v>1248</v>
          </cell>
        </row>
        <row r="1085">
          <cell r="A1085" t="str">
            <v>p05565</v>
          </cell>
          <cell r="C1085" t="str">
            <v xml:space="preserve"> เฟส</v>
          </cell>
          <cell r="D1085" t="str">
            <v>CD011904</v>
          </cell>
          <cell r="E1085" t="str">
            <v>Inventory</v>
          </cell>
          <cell r="I1085" t="str">
            <v>Chicken</v>
          </cell>
        </row>
        <row r="1086">
          <cell r="A1086" t="str">
            <v>p05566</v>
          </cell>
          <cell r="C1086" t="str">
            <v xml:space="preserve"> เฟส</v>
          </cell>
          <cell r="D1086" t="str">
            <v>CD012001</v>
          </cell>
          <cell r="E1086" t="str">
            <v>Inventory</v>
          </cell>
          <cell r="I1086" t="str">
            <v>Chicken</v>
          </cell>
        </row>
        <row r="1087">
          <cell r="A1087" t="str">
            <v>p05567</v>
          </cell>
          <cell r="C1087" t="str">
            <v xml:space="preserve"> เฟส</v>
          </cell>
          <cell r="D1087" t="str">
            <v>CD012002</v>
          </cell>
          <cell r="E1087" t="str">
            <v>Inventory</v>
          </cell>
          <cell r="F1087">
            <v>16</v>
          </cell>
          <cell r="G1087" t="str">
            <v>WD03XXXXX</v>
          </cell>
          <cell r="H1087" t="str">
            <v>WD03XXXXX</v>
          </cell>
          <cell r="I1087" t="str">
            <v>Chicken</v>
          </cell>
          <cell r="J1087" t="str">
            <v>A15C8DNN</v>
          </cell>
          <cell r="K1087">
            <v>43449</v>
          </cell>
          <cell r="L1087">
            <v>1248</v>
          </cell>
        </row>
        <row r="1088">
          <cell r="A1088" t="str">
            <v>p05568</v>
          </cell>
          <cell r="C1088" t="str">
            <v xml:space="preserve"> เฟส</v>
          </cell>
          <cell r="D1088" t="str">
            <v>CD012003</v>
          </cell>
          <cell r="E1088" t="str">
            <v>Inventory</v>
          </cell>
          <cell r="F1088">
            <v>18</v>
          </cell>
          <cell r="G1088" t="str">
            <v>WD03XXXXX</v>
          </cell>
          <cell r="H1088" t="str">
            <v>WD03XXXXX</v>
          </cell>
          <cell r="I1088" t="str">
            <v>Chicken</v>
          </cell>
          <cell r="J1088" t="str">
            <v>A15C8DNN</v>
          </cell>
          <cell r="K1088">
            <v>43449</v>
          </cell>
          <cell r="L1088">
            <v>1359</v>
          </cell>
        </row>
        <row r="1089">
          <cell r="A1089" t="str">
            <v>p05569</v>
          </cell>
          <cell r="C1089" t="str">
            <v xml:space="preserve"> เฟส</v>
          </cell>
          <cell r="D1089" t="str">
            <v>CD012004</v>
          </cell>
          <cell r="E1089" t="str">
            <v>Inventory</v>
          </cell>
          <cell r="I1089" t="str">
            <v>Chicken</v>
          </cell>
        </row>
        <row r="1090">
          <cell r="A1090" t="str">
            <v>p05570</v>
          </cell>
          <cell r="C1090" t="str">
            <v xml:space="preserve"> เฟส</v>
          </cell>
          <cell r="D1090" t="str">
            <v>CD012101</v>
          </cell>
          <cell r="E1090" t="str">
            <v>Inventory</v>
          </cell>
          <cell r="F1090">
            <v>9</v>
          </cell>
          <cell r="G1090" t="str">
            <v>WD03XXXXX</v>
          </cell>
          <cell r="H1090" t="str">
            <v>WD03XXXXX</v>
          </cell>
          <cell r="I1090" t="str">
            <v>Chicken</v>
          </cell>
          <cell r="J1090" t="str">
            <v>A15C8DDN</v>
          </cell>
          <cell r="K1090">
            <v>43449</v>
          </cell>
          <cell r="L1090">
            <v>1248</v>
          </cell>
        </row>
        <row r="1091">
          <cell r="A1091" t="str">
            <v>p05571</v>
          </cell>
          <cell r="C1091" t="str">
            <v xml:space="preserve"> เฟส</v>
          </cell>
          <cell r="D1091" t="str">
            <v>CD012102</v>
          </cell>
          <cell r="E1091" t="str">
            <v>Inventory</v>
          </cell>
          <cell r="I1091" t="str">
            <v>Chicken</v>
          </cell>
        </row>
        <row r="1092">
          <cell r="A1092" t="str">
            <v>p05572</v>
          </cell>
          <cell r="C1092" t="str">
            <v xml:space="preserve"> เฟส</v>
          </cell>
          <cell r="D1092" t="str">
            <v>CD012103</v>
          </cell>
          <cell r="E1092" t="str">
            <v>Inventory</v>
          </cell>
          <cell r="F1092">
            <v>12</v>
          </cell>
          <cell r="G1092" t="str">
            <v>WD03XXXXX</v>
          </cell>
          <cell r="H1092" t="str">
            <v>WD03XXXXX</v>
          </cell>
          <cell r="I1092" t="str">
            <v>Chicken</v>
          </cell>
          <cell r="J1092" t="str">
            <v>A15C8DNN</v>
          </cell>
          <cell r="K1092">
            <v>43449</v>
          </cell>
          <cell r="L1092">
            <v>1248</v>
          </cell>
        </row>
        <row r="1093">
          <cell r="A1093" t="str">
            <v>p05573</v>
          </cell>
          <cell r="C1093" t="str">
            <v xml:space="preserve"> เฟส</v>
          </cell>
          <cell r="D1093" t="str">
            <v>CD012104</v>
          </cell>
          <cell r="E1093" t="str">
            <v>Inventory</v>
          </cell>
          <cell r="I1093" t="str">
            <v>Chicken</v>
          </cell>
        </row>
        <row r="1094">
          <cell r="A1094" t="str">
            <v>p05574</v>
          </cell>
          <cell r="C1094" t="str">
            <v xml:space="preserve"> เฟส</v>
          </cell>
          <cell r="D1094" t="str">
            <v>CD012201</v>
          </cell>
          <cell r="E1094" t="str">
            <v>Inventory</v>
          </cell>
          <cell r="F1094">
            <v>10</v>
          </cell>
          <cell r="G1094" t="str">
            <v>WD03XXXXX</v>
          </cell>
          <cell r="H1094" t="str">
            <v>WD03XXXXX</v>
          </cell>
          <cell r="I1094" t="str">
            <v>Chicken</v>
          </cell>
          <cell r="J1094" t="str">
            <v>A15C8DDN</v>
          </cell>
          <cell r="K1094">
            <v>43449</v>
          </cell>
          <cell r="L1094">
            <v>1248</v>
          </cell>
        </row>
        <row r="1095">
          <cell r="A1095" t="str">
            <v>p05575</v>
          </cell>
          <cell r="C1095" t="str">
            <v xml:space="preserve"> เฟส</v>
          </cell>
          <cell r="D1095" t="str">
            <v>CD012202</v>
          </cell>
          <cell r="E1095" t="str">
            <v>Inventory</v>
          </cell>
          <cell r="F1095">
            <v>5</v>
          </cell>
          <cell r="G1095" t="str">
            <v>WD03XXXXX</v>
          </cell>
          <cell r="H1095" t="str">
            <v>WD03XXXXX</v>
          </cell>
          <cell r="I1095" t="str">
            <v>Chicken</v>
          </cell>
          <cell r="J1095" t="str">
            <v>A15C8DDN</v>
          </cell>
          <cell r="K1095">
            <v>43449</v>
          </cell>
          <cell r="L1095">
            <v>1248</v>
          </cell>
        </row>
        <row r="1096">
          <cell r="A1096" t="str">
            <v>p05576</v>
          </cell>
          <cell r="C1096" t="str">
            <v xml:space="preserve"> เฟส</v>
          </cell>
          <cell r="D1096" t="str">
            <v>CD012203</v>
          </cell>
          <cell r="E1096" t="str">
            <v>Inventory</v>
          </cell>
          <cell r="F1096">
            <v>13</v>
          </cell>
          <cell r="G1096" t="str">
            <v>WD03XXXXX</v>
          </cell>
          <cell r="H1096" t="str">
            <v>WD03XXXXX</v>
          </cell>
          <cell r="I1096" t="str">
            <v>Chicken</v>
          </cell>
          <cell r="J1096" t="str">
            <v>A15C8DNN</v>
          </cell>
          <cell r="K1096">
            <v>43449</v>
          </cell>
          <cell r="L1096">
            <v>953</v>
          </cell>
        </row>
        <row r="1097">
          <cell r="A1097" t="str">
            <v>p05577</v>
          </cell>
          <cell r="C1097" t="str">
            <v xml:space="preserve"> เฟส</v>
          </cell>
          <cell r="D1097" t="str">
            <v>CD012204</v>
          </cell>
          <cell r="E1097" t="str">
            <v>Inventory</v>
          </cell>
          <cell r="F1097">
            <v>2</v>
          </cell>
          <cell r="G1097" t="str">
            <v>WD03XXXXX</v>
          </cell>
          <cell r="H1097" t="str">
            <v>WD03XXXXX</v>
          </cell>
          <cell r="I1097" t="str">
            <v>Chicken</v>
          </cell>
          <cell r="J1097" t="str">
            <v>A15C8DNN</v>
          </cell>
          <cell r="K1097">
            <v>43449</v>
          </cell>
          <cell r="L1097">
            <v>1248</v>
          </cell>
        </row>
        <row r="1098">
          <cell r="A1098" t="str">
            <v>p05578</v>
          </cell>
          <cell r="C1098" t="str">
            <v xml:space="preserve"> เฟส</v>
          </cell>
          <cell r="D1098" t="str">
            <v>CD012301</v>
          </cell>
          <cell r="E1098" t="str">
            <v>Inventory</v>
          </cell>
          <cell r="F1098">
            <v>12</v>
          </cell>
          <cell r="G1098" t="str">
            <v>WD03XXXXX</v>
          </cell>
          <cell r="H1098" t="str">
            <v>WD03XXXXX</v>
          </cell>
          <cell r="I1098" t="str">
            <v>Chicken</v>
          </cell>
          <cell r="J1098" t="str">
            <v>A15C8DDN</v>
          </cell>
          <cell r="K1098">
            <v>43449</v>
          </cell>
          <cell r="L1098">
            <v>1248</v>
          </cell>
        </row>
        <row r="1099">
          <cell r="A1099" t="str">
            <v>p05579</v>
          </cell>
          <cell r="C1099" t="str">
            <v xml:space="preserve"> เฟส</v>
          </cell>
          <cell r="D1099" t="str">
            <v>CD012302</v>
          </cell>
          <cell r="E1099" t="str">
            <v>Inventory</v>
          </cell>
          <cell r="I1099" t="str">
            <v>Chicken</v>
          </cell>
        </row>
        <row r="1100">
          <cell r="A1100" t="str">
            <v>p05580</v>
          </cell>
          <cell r="C1100" t="str">
            <v xml:space="preserve"> เฟส</v>
          </cell>
          <cell r="D1100" t="str">
            <v>CD012303</v>
          </cell>
          <cell r="E1100" t="str">
            <v>Inventory</v>
          </cell>
          <cell r="I1100" t="str">
            <v>Chicken</v>
          </cell>
        </row>
        <row r="1101">
          <cell r="A1101" t="str">
            <v>p05581</v>
          </cell>
          <cell r="C1101" t="str">
            <v xml:space="preserve"> เฟส</v>
          </cell>
          <cell r="D1101" t="str">
            <v>CD012304</v>
          </cell>
          <cell r="E1101" t="str">
            <v>Inventory</v>
          </cell>
          <cell r="F1101">
            <v>19</v>
          </cell>
          <cell r="G1101" t="str">
            <v>WD02XXXXX</v>
          </cell>
          <cell r="H1101" t="str">
            <v>WD02XXXXX</v>
          </cell>
          <cell r="I1101" t="str">
            <v>Chicken</v>
          </cell>
          <cell r="J1101" t="str">
            <v>A28B8DDN</v>
          </cell>
          <cell r="K1101" t="str">
            <v>28-11-2018</v>
          </cell>
          <cell r="L1101">
            <v>1248</v>
          </cell>
        </row>
        <row r="1102">
          <cell r="A1102" t="str">
            <v>p05582</v>
          </cell>
          <cell r="C1102" t="str">
            <v xml:space="preserve"> เฟส</v>
          </cell>
          <cell r="D1102" t="str">
            <v>CD012401</v>
          </cell>
          <cell r="E1102" t="str">
            <v>Inventory</v>
          </cell>
          <cell r="F1102">
            <v>6</v>
          </cell>
          <cell r="G1102" t="str">
            <v>WD03XXXXX</v>
          </cell>
          <cell r="H1102" t="str">
            <v>WD03XXXXX</v>
          </cell>
          <cell r="I1102" t="str">
            <v>Chicken</v>
          </cell>
          <cell r="J1102" t="str">
            <v>A15C8CDN</v>
          </cell>
          <cell r="K1102">
            <v>43449</v>
          </cell>
          <cell r="L1102">
            <v>1248</v>
          </cell>
        </row>
        <row r="1103">
          <cell r="A1103" t="str">
            <v>p05583</v>
          </cell>
          <cell r="C1103" t="str">
            <v xml:space="preserve"> เฟส</v>
          </cell>
          <cell r="D1103" t="str">
            <v>CD012402</v>
          </cell>
          <cell r="E1103" t="str">
            <v>Inventory</v>
          </cell>
          <cell r="F1103">
            <v>8</v>
          </cell>
          <cell r="G1103" t="str">
            <v>WD03XXXXX</v>
          </cell>
          <cell r="H1103" t="str">
            <v>WD03XXXXX</v>
          </cell>
          <cell r="I1103" t="str">
            <v>Chicken</v>
          </cell>
          <cell r="J1103" t="str">
            <v>A15C8DNN</v>
          </cell>
          <cell r="K1103">
            <v>43449</v>
          </cell>
          <cell r="L1103">
            <v>1248</v>
          </cell>
        </row>
        <row r="1104">
          <cell r="A1104" t="str">
            <v>p05584</v>
          </cell>
          <cell r="C1104" t="str">
            <v xml:space="preserve"> เฟส</v>
          </cell>
          <cell r="D1104" t="str">
            <v>CD012403</v>
          </cell>
          <cell r="E1104" t="str">
            <v>Inventory</v>
          </cell>
          <cell r="I1104" t="str">
            <v>Chicken</v>
          </cell>
        </row>
        <row r="1105">
          <cell r="A1105" t="str">
            <v>p05585</v>
          </cell>
          <cell r="C1105" t="str">
            <v xml:space="preserve"> เฟส</v>
          </cell>
          <cell r="D1105" t="str">
            <v>CD012404</v>
          </cell>
          <cell r="E1105" t="str">
            <v>Inventory</v>
          </cell>
          <cell r="I1105" t="str">
            <v>Chicken</v>
          </cell>
        </row>
        <row r="1106">
          <cell r="A1106" t="str">
            <v>p05586</v>
          </cell>
          <cell r="C1106" t="str">
            <v xml:space="preserve"> เฟส</v>
          </cell>
          <cell r="D1106" t="str">
            <v>CD012501</v>
          </cell>
          <cell r="E1106" t="str">
            <v>Inventory</v>
          </cell>
          <cell r="F1106">
            <v>3</v>
          </cell>
          <cell r="G1106" t="str">
            <v>WD03XXXXX</v>
          </cell>
          <cell r="H1106" t="str">
            <v>WD03XXXXX</v>
          </cell>
          <cell r="I1106" t="str">
            <v>Chicken</v>
          </cell>
          <cell r="J1106" t="str">
            <v>A15C8DNN</v>
          </cell>
          <cell r="K1106">
            <v>43449</v>
          </cell>
          <cell r="L1106">
            <v>1248</v>
          </cell>
        </row>
        <row r="1107">
          <cell r="A1107" t="str">
            <v>p05587</v>
          </cell>
          <cell r="C1107" t="str">
            <v xml:space="preserve"> เฟส</v>
          </cell>
          <cell r="D1107" t="str">
            <v>CD012502</v>
          </cell>
          <cell r="E1107" t="str">
            <v>Inventory</v>
          </cell>
          <cell r="F1107">
            <v>17</v>
          </cell>
          <cell r="G1107" t="str">
            <v>WD03XXXXX</v>
          </cell>
          <cell r="H1107" t="str">
            <v>WD03XXXXX</v>
          </cell>
          <cell r="I1107" t="str">
            <v>Chicken</v>
          </cell>
          <cell r="J1107" t="str">
            <v>A15C8DNN</v>
          </cell>
          <cell r="K1107">
            <v>43449</v>
          </cell>
          <cell r="L1107">
            <v>1248</v>
          </cell>
        </row>
        <row r="1108">
          <cell r="A1108" t="str">
            <v>p05588</v>
          </cell>
          <cell r="C1108" t="str">
            <v xml:space="preserve"> เฟส</v>
          </cell>
          <cell r="D1108" t="str">
            <v>CD012503</v>
          </cell>
          <cell r="E1108" t="str">
            <v>Inventory</v>
          </cell>
          <cell r="F1108">
            <v>1</v>
          </cell>
          <cell r="G1108" t="str">
            <v>WD03XXXXX</v>
          </cell>
          <cell r="H1108" t="str">
            <v>WD03XXXXX</v>
          </cell>
          <cell r="I1108" t="str">
            <v>Chicken</v>
          </cell>
          <cell r="J1108" t="str">
            <v>A15C8DNN</v>
          </cell>
          <cell r="K1108">
            <v>43449</v>
          </cell>
          <cell r="L1108">
            <v>1248</v>
          </cell>
        </row>
        <row r="1109">
          <cell r="A1109" t="str">
            <v>p05589</v>
          </cell>
          <cell r="C1109" t="str">
            <v xml:space="preserve"> เฟส</v>
          </cell>
          <cell r="D1109" t="str">
            <v>CD012504</v>
          </cell>
          <cell r="E1109" t="str">
            <v>Inventory</v>
          </cell>
          <cell r="I1109" t="str">
            <v>Chicken</v>
          </cell>
        </row>
        <row r="1110">
          <cell r="A1110" t="str">
            <v>p05590</v>
          </cell>
          <cell r="C1110" t="str">
            <v xml:space="preserve"> เฟส</v>
          </cell>
          <cell r="D1110" t="str">
            <v>CD012601</v>
          </cell>
          <cell r="E1110" t="str">
            <v>Inventory</v>
          </cell>
          <cell r="F1110">
            <v>6</v>
          </cell>
          <cell r="G1110" t="str">
            <v>WD03XXXXX</v>
          </cell>
          <cell r="H1110" t="str">
            <v>WD03XXXXX</v>
          </cell>
          <cell r="I1110" t="str">
            <v>Chicken</v>
          </cell>
          <cell r="J1110" t="str">
            <v>A15C8DNN</v>
          </cell>
          <cell r="K1110">
            <v>43449</v>
          </cell>
          <cell r="L1110">
            <v>1248</v>
          </cell>
        </row>
        <row r="1111">
          <cell r="A1111" t="str">
            <v>p05591</v>
          </cell>
          <cell r="C1111" t="str">
            <v xml:space="preserve"> เฟส</v>
          </cell>
          <cell r="D1111" t="str">
            <v>CD012602</v>
          </cell>
          <cell r="E1111" t="str">
            <v>Inventory</v>
          </cell>
          <cell r="I1111" t="str">
            <v>Chicken</v>
          </cell>
        </row>
        <row r="1112">
          <cell r="A1112" t="str">
            <v>p05592</v>
          </cell>
          <cell r="C1112" t="str">
            <v xml:space="preserve"> เฟส</v>
          </cell>
          <cell r="D1112" t="str">
            <v>CD012603</v>
          </cell>
          <cell r="E1112" t="str">
            <v>Inventory</v>
          </cell>
          <cell r="F1112">
            <v>9</v>
          </cell>
          <cell r="G1112" t="str">
            <v>WD03XXXXX</v>
          </cell>
          <cell r="H1112" t="str">
            <v>WD03XXXXX</v>
          </cell>
          <cell r="I1112" t="str">
            <v>Chicken</v>
          </cell>
          <cell r="J1112" t="str">
            <v>A15C8DNN</v>
          </cell>
          <cell r="K1112">
            <v>43449</v>
          </cell>
          <cell r="L1112">
            <v>1248</v>
          </cell>
        </row>
        <row r="1113">
          <cell r="A1113" t="str">
            <v>p05593</v>
          </cell>
          <cell r="C1113" t="str">
            <v xml:space="preserve"> เฟส</v>
          </cell>
          <cell r="D1113" t="str">
            <v>CD012604</v>
          </cell>
          <cell r="E1113" t="str">
            <v>Inventory</v>
          </cell>
          <cell r="F1113">
            <v>4</v>
          </cell>
          <cell r="G1113" t="str">
            <v>WD03XXXXX</v>
          </cell>
          <cell r="H1113" t="str">
            <v>WD03XXXXX</v>
          </cell>
          <cell r="I1113" t="str">
            <v>Chicken</v>
          </cell>
          <cell r="J1113" t="str">
            <v>A15C8DNN</v>
          </cell>
          <cell r="K1113">
            <v>43449</v>
          </cell>
          <cell r="L1113">
            <v>1248</v>
          </cell>
        </row>
        <row r="1114">
          <cell r="A1114" t="str">
            <v>p05594</v>
          </cell>
          <cell r="C1114" t="str">
            <v xml:space="preserve"> เฟส</v>
          </cell>
          <cell r="D1114" t="str">
            <v>CD012701</v>
          </cell>
          <cell r="E1114" t="str">
            <v>Inventory</v>
          </cell>
          <cell r="I1114" t="str">
            <v>Chicken</v>
          </cell>
        </row>
        <row r="1115">
          <cell r="A1115" t="str">
            <v>p05595</v>
          </cell>
          <cell r="C1115" t="str">
            <v xml:space="preserve"> เฟส</v>
          </cell>
          <cell r="D1115" t="str">
            <v>CD012702</v>
          </cell>
          <cell r="E1115" t="str">
            <v>Inventory</v>
          </cell>
          <cell r="F1115">
            <v>2</v>
          </cell>
          <cell r="G1115" t="str">
            <v>WD03XXXXX</v>
          </cell>
          <cell r="H1115" t="str">
            <v>WD03XXXXX</v>
          </cell>
          <cell r="I1115" t="str">
            <v>Chicken</v>
          </cell>
          <cell r="J1115" t="str">
            <v>A15C8CDN</v>
          </cell>
          <cell r="K1115">
            <v>43449</v>
          </cell>
          <cell r="L1115">
            <v>1248</v>
          </cell>
        </row>
        <row r="1116">
          <cell r="A1116" t="str">
            <v>p05596</v>
          </cell>
          <cell r="C1116" t="str">
            <v xml:space="preserve"> เฟส</v>
          </cell>
          <cell r="D1116" t="str">
            <v>CD012703</v>
          </cell>
          <cell r="E1116" t="str">
            <v>Inventory</v>
          </cell>
          <cell r="F1116">
            <v>13</v>
          </cell>
          <cell r="G1116" t="str">
            <v>WD03XXXXX</v>
          </cell>
          <cell r="H1116" t="str">
            <v>WD03XXXXX</v>
          </cell>
          <cell r="I1116" t="str">
            <v>Chicken</v>
          </cell>
          <cell r="J1116" t="str">
            <v>A15C8DNN</v>
          </cell>
          <cell r="K1116">
            <v>43449</v>
          </cell>
          <cell r="L1116">
            <v>1248</v>
          </cell>
        </row>
        <row r="1117">
          <cell r="A1117" t="str">
            <v>p05597</v>
          </cell>
          <cell r="C1117" t="str">
            <v xml:space="preserve"> เฟส</v>
          </cell>
          <cell r="D1117" t="str">
            <v>CD012704</v>
          </cell>
          <cell r="E1117" t="str">
            <v>Inventory</v>
          </cell>
          <cell r="F1117">
            <v>3</v>
          </cell>
          <cell r="G1117" t="str">
            <v>WD03XXXXX</v>
          </cell>
          <cell r="H1117" t="str">
            <v>WD03XXXXX</v>
          </cell>
          <cell r="I1117" t="str">
            <v>Chicken</v>
          </cell>
          <cell r="J1117" t="str">
            <v>A15C8CDN</v>
          </cell>
          <cell r="K1117">
            <v>43449</v>
          </cell>
          <cell r="L1117">
            <v>1248</v>
          </cell>
        </row>
        <row r="1118">
          <cell r="A1118" t="str">
            <v>p05598</v>
          </cell>
          <cell r="C1118" t="str">
            <v xml:space="preserve"> เฟส</v>
          </cell>
          <cell r="D1118" t="str">
            <v>CD012801</v>
          </cell>
          <cell r="E1118" t="str">
            <v>Inventory</v>
          </cell>
          <cell r="I1118" t="str">
            <v>Chicken</v>
          </cell>
        </row>
        <row r="1119">
          <cell r="A1119" t="str">
            <v>p05599</v>
          </cell>
          <cell r="C1119" t="str">
            <v xml:space="preserve"> เฟส</v>
          </cell>
          <cell r="D1119" t="str">
            <v>CD012802</v>
          </cell>
          <cell r="E1119" t="str">
            <v>Inventory</v>
          </cell>
          <cell r="F1119">
            <v>15</v>
          </cell>
          <cell r="G1119" t="str">
            <v>WD03XXXXX</v>
          </cell>
          <cell r="H1119" t="str">
            <v>WD03XXXXX</v>
          </cell>
          <cell r="I1119" t="str">
            <v>Chicken</v>
          </cell>
          <cell r="J1119" t="str">
            <v>A15C8DNN</v>
          </cell>
          <cell r="K1119" t="str">
            <v>15-12-2018</v>
          </cell>
          <cell r="L1119">
            <v>1248</v>
          </cell>
        </row>
        <row r="1120">
          <cell r="A1120" t="str">
            <v>p05600</v>
          </cell>
          <cell r="C1120" t="str">
            <v xml:space="preserve"> เฟส</v>
          </cell>
          <cell r="D1120" t="str">
            <v>CD012803</v>
          </cell>
          <cell r="E1120" t="str">
            <v>Inventory</v>
          </cell>
          <cell r="F1120">
            <v>25</v>
          </cell>
          <cell r="G1120" t="str">
            <v>WD03XXXXX</v>
          </cell>
          <cell r="H1120" t="str">
            <v>WD03XXXXX</v>
          </cell>
          <cell r="I1120" t="str">
            <v>Chicken</v>
          </cell>
          <cell r="J1120" t="str">
            <v>A15C8DDN</v>
          </cell>
          <cell r="K1120">
            <v>43449</v>
          </cell>
          <cell r="L1120">
            <v>1248</v>
          </cell>
        </row>
        <row r="1121">
          <cell r="A1121" t="str">
            <v>p05601</v>
          </cell>
          <cell r="C1121" t="str">
            <v xml:space="preserve"> เฟส</v>
          </cell>
          <cell r="D1121" t="str">
            <v>CD012804</v>
          </cell>
          <cell r="E1121" t="str">
            <v>Inventory</v>
          </cell>
          <cell r="F1121">
            <v>10</v>
          </cell>
          <cell r="G1121" t="str">
            <v>WD03XXXXX</v>
          </cell>
          <cell r="H1121" t="str">
            <v>WD03XXXXX</v>
          </cell>
          <cell r="I1121" t="str">
            <v>Chicken</v>
          </cell>
          <cell r="J1121" t="str">
            <v>A15C8DDN</v>
          </cell>
          <cell r="K1121">
            <v>43449</v>
          </cell>
          <cell r="L1121">
            <v>1248</v>
          </cell>
        </row>
        <row r="1122">
          <cell r="A1122" t="str">
            <v>p05602</v>
          </cell>
          <cell r="C1122" t="str">
            <v xml:space="preserve"> เฟส</v>
          </cell>
          <cell r="D1122" t="str">
            <v>CD012901</v>
          </cell>
          <cell r="E1122" t="str">
            <v>Inventory</v>
          </cell>
          <cell r="I1122" t="str">
            <v>Chicken</v>
          </cell>
        </row>
        <row r="1123">
          <cell r="A1123" t="str">
            <v>p05603</v>
          </cell>
          <cell r="C1123" t="str">
            <v xml:space="preserve"> เฟส</v>
          </cell>
          <cell r="D1123" t="str">
            <v>CD012902</v>
          </cell>
          <cell r="E1123" t="str">
            <v>Inventory</v>
          </cell>
          <cell r="I1123" t="str">
            <v>Chicken</v>
          </cell>
        </row>
        <row r="1124">
          <cell r="A1124" t="str">
            <v>p05604</v>
          </cell>
          <cell r="C1124" t="str">
            <v xml:space="preserve"> เฟส</v>
          </cell>
          <cell r="D1124" t="str">
            <v>CD012903</v>
          </cell>
          <cell r="E1124" t="str">
            <v>Inventory</v>
          </cell>
          <cell r="F1124">
            <v>4</v>
          </cell>
          <cell r="G1124" t="str">
            <v>WD03XXXXX</v>
          </cell>
          <cell r="H1124" t="str">
            <v>WD03XXXXX</v>
          </cell>
          <cell r="I1124" t="str">
            <v>Chicken</v>
          </cell>
          <cell r="J1124" t="str">
            <v>A15C8CDN</v>
          </cell>
          <cell r="K1124">
            <v>43449</v>
          </cell>
          <cell r="L1124">
            <v>1248</v>
          </cell>
        </row>
        <row r="1125">
          <cell r="A1125" t="str">
            <v>p05605</v>
          </cell>
          <cell r="C1125" t="str">
            <v xml:space="preserve"> เฟส</v>
          </cell>
          <cell r="D1125" t="str">
            <v>CD012904</v>
          </cell>
          <cell r="E1125" t="str">
            <v>Inventory</v>
          </cell>
          <cell r="I1125" t="str">
            <v>Chicken</v>
          </cell>
        </row>
        <row r="1126">
          <cell r="A1126" t="str">
            <v>p05606</v>
          </cell>
          <cell r="C1126" t="str">
            <v xml:space="preserve"> เฟส</v>
          </cell>
          <cell r="D1126" t="str">
            <v>CD013001</v>
          </cell>
          <cell r="E1126" t="str">
            <v>Inventory</v>
          </cell>
          <cell r="I1126" t="str">
            <v>Chicken</v>
          </cell>
        </row>
        <row r="1127">
          <cell r="A1127" t="str">
            <v>p05607</v>
          </cell>
          <cell r="C1127" t="str">
            <v xml:space="preserve"> เฟส</v>
          </cell>
          <cell r="D1127" t="str">
            <v>CD013002</v>
          </cell>
          <cell r="E1127" t="str">
            <v>Inventory</v>
          </cell>
          <cell r="I1127" t="str">
            <v>Chicken</v>
          </cell>
        </row>
        <row r="1128">
          <cell r="A1128" t="str">
            <v>p05608</v>
          </cell>
          <cell r="C1128" t="str">
            <v xml:space="preserve"> เฟส</v>
          </cell>
          <cell r="D1128" t="str">
            <v>CD013003</v>
          </cell>
          <cell r="E1128" t="str">
            <v>Inventory</v>
          </cell>
          <cell r="I1128" t="str">
            <v>Chicken</v>
          </cell>
        </row>
        <row r="1129">
          <cell r="A1129" t="str">
            <v>p05609</v>
          </cell>
          <cell r="C1129" t="str">
            <v xml:space="preserve"> เฟส</v>
          </cell>
          <cell r="D1129" t="str">
            <v>CD013004</v>
          </cell>
          <cell r="E1129" t="str">
            <v>Inventory</v>
          </cell>
          <cell r="I1129" t="str">
            <v>Chicken</v>
          </cell>
        </row>
        <row r="1130">
          <cell r="A1130" t="str">
            <v>p05610</v>
          </cell>
          <cell r="C1130" t="str">
            <v xml:space="preserve"> เฟส</v>
          </cell>
          <cell r="D1130" t="str">
            <v>CD013101</v>
          </cell>
          <cell r="E1130" t="str">
            <v>Inventory</v>
          </cell>
          <cell r="I1130" t="str">
            <v>Chicken</v>
          </cell>
        </row>
        <row r="1131">
          <cell r="A1131" t="str">
            <v>p05611</v>
          </cell>
          <cell r="C1131" t="str">
            <v xml:space="preserve"> เฟส</v>
          </cell>
          <cell r="D1131" t="str">
            <v>CD013102</v>
          </cell>
          <cell r="E1131" t="str">
            <v>Inventory</v>
          </cell>
          <cell r="I1131" t="str">
            <v>Chicken</v>
          </cell>
        </row>
        <row r="1132">
          <cell r="A1132" t="str">
            <v>p05612</v>
          </cell>
          <cell r="C1132" t="str">
            <v xml:space="preserve"> เฟส</v>
          </cell>
          <cell r="D1132" t="str">
            <v>CD013103</v>
          </cell>
          <cell r="E1132" t="str">
            <v>Inventory</v>
          </cell>
          <cell r="I1132" t="str">
            <v>Chicken</v>
          </cell>
        </row>
        <row r="1133">
          <cell r="A1133" t="str">
            <v>p05613</v>
          </cell>
          <cell r="C1133" t="str">
            <v xml:space="preserve"> เฟส</v>
          </cell>
          <cell r="D1133" t="str">
            <v>CD013104</v>
          </cell>
          <cell r="E1133" t="str">
            <v>Inventory</v>
          </cell>
          <cell r="I1133" t="str">
            <v>Chicken</v>
          </cell>
        </row>
        <row r="1134">
          <cell r="A1134" t="str">
            <v>p05614</v>
          </cell>
          <cell r="C1134" t="str">
            <v xml:space="preserve"> เฟส</v>
          </cell>
          <cell r="D1134" t="str">
            <v>CD013201</v>
          </cell>
          <cell r="E1134" t="str">
            <v>Inventory</v>
          </cell>
          <cell r="I1134" t="str">
            <v>Chicken</v>
          </cell>
        </row>
        <row r="1135">
          <cell r="A1135" t="str">
            <v>p05615</v>
          </cell>
          <cell r="C1135" t="str">
            <v xml:space="preserve"> เฟส</v>
          </cell>
          <cell r="D1135" t="str">
            <v>CD013202</v>
          </cell>
          <cell r="E1135" t="str">
            <v>Inventory</v>
          </cell>
          <cell r="I1135" t="str">
            <v>Chicken</v>
          </cell>
        </row>
        <row r="1136">
          <cell r="A1136" t="str">
            <v>p05616</v>
          </cell>
          <cell r="C1136" t="str">
            <v xml:space="preserve"> เฟส</v>
          </cell>
          <cell r="D1136" t="str">
            <v>CD013203</v>
          </cell>
          <cell r="E1136" t="str">
            <v>Inventory</v>
          </cell>
          <cell r="I1136" t="str">
            <v>Chicken</v>
          </cell>
        </row>
        <row r="1137">
          <cell r="A1137" t="str">
            <v>p05617</v>
          </cell>
          <cell r="C1137" t="str">
            <v xml:space="preserve"> เฟส</v>
          </cell>
          <cell r="D1137" t="str">
            <v>CD013204</v>
          </cell>
          <cell r="E1137" t="str">
            <v>Inventory</v>
          </cell>
          <cell r="I1137" t="str">
            <v>Chicken</v>
          </cell>
        </row>
        <row r="1138">
          <cell r="A1138" t="str">
            <v>p05618</v>
          </cell>
          <cell r="C1138" t="str">
            <v xml:space="preserve"> เฟส</v>
          </cell>
          <cell r="D1138" t="str">
            <v>CD013301</v>
          </cell>
          <cell r="E1138" t="str">
            <v>Inventory</v>
          </cell>
          <cell r="I1138" t="str">
            <v>Chicken</v>
          </cell>
        </row>
        <row r="1139">
          <cell r="A1139" t="str">
            <v>p05619</v>
          </cell>
          <cell r="C1139" t="str">
            <v xml:space="preserve"> เฟส</v>
          </cell>
          <cell r="D1139" t="str">
            <v>CD013302</v>
          </cell>
          <cell r="E1139" t="str">
            <v>Inventory</v>
          </cell>
          <cell r="I1139" t="str">
            <v>Chicken</v>
          </cell>
        </row>
        <row r="1140">
          <cell r="A1140" t="str">
            <v>p05620</v>
          </cell>
          <cell r="C1140" t="str">
            <v xml:space="preserve"> เฟส</v>
          </cell>
          <cell r="D1140" t="str">
            <v>CD013303</v>
          </cell>
          <cell r="E1140" t="str">
            <v>Inventory</v>
          </cell>
          <cell r="I1140" t="str">
            <v>Chicken</v>
          </cell>
        </row>
        <row r="1141">
          <cell r="A1141" t="str">
            <v>p05621</v>
          </cell>
          <cell r="C1141" t="str">
            <v xml:space="preserve"> เฟส</v>
          </cell>
          <cell r="D1141" t="str">
            <v>CD013304</v>
          </cell>
          <cell r="E1141" t="str">
            <v>Inventory</v>
          </cell>
          <cell r="I1141" t="str">
            <v>Chicken</v>
          </cell>
        </row>
        <row r="1142">
          <cell r="A1142" t="str">
            <v>p05622</v>
          </cell>
          <cell r="C1142" t="str">
            <v xml:space="preserve"> เฟส</v>
          </cell>
          <cell r="D1142" t="str">
            <v>CD013401</v>
          </cell>
          <cell r="E1142" t="str">
            <v>Inventory</v>
          </cell>
          <cell r="I1142" t="str">
            <v>Chicken</v>
          </cell>
        </row>
        <row r="1143">
          <cell r="A1143" t="str">
            <v>p05623</v>
          </cell>
          <cell r="C1143" t="str">
            <v xml:space="preserve"> เฟส</v>
          </cell>
          <cell r="D1143" t="str">
            <v>CD013402</v>
          </cell>
          <cell r="E1143" t="str">
            <v>Inventory</v>
          </cell>
          <cell r="I1143" t="str">
            <v>Chicken</v>
          </cell>
        </row>
        <row r="1144">
          <cell r="A1144" t="str">
            <v>p05624</v>
          </cell>
          <cell r="C1144" t="str">
            <v xml:space="preserve"> เฟส</v>
          </cell>
          <cell r="D1144" t="str">
            <v>CD013403</v>
          </cell>
          <cell r="E1144" t="str">
            <v>Inventory</v>
          </cell>
          <cell r="I1144" t="str">
            <v>Chicken</v>
          </cell>
        </row>
        <row r="1145">
          <cell r="A1145" t="str">
            <v>p05625</v>
          </cell>
          <cell r="C1145" t="str">
            <v xml:space="preserve"> เฟส</v>
          </cell>
          <cell r="D1145" t="str">
            <v>CD013404</v>
          </cell>
          <cell r="E1145" t="str">
            <v>Inventory</v>
          </cell>
          <cell r="I1145" t="str">
            <v>Chicken</v>
          </cell>
        </row>
        <row r="1146">
          <cell r="A1146" t="str">
            <v>p05626</v>
          </cell>
          <cell r="C1146" t="str">
            <v xml:space="preserve"> เฟส</v>
          </cell>
          <cell r="D1146" t="str">
            <v>CD013501</v>
          </cell>
          <cell r="E1146" t="str">
            <v>Inventory</v>
          </cell>
          <cell r="I1146" t="str">
            <v>Chicken</v>
          </cell>
        </row>
        <row r="1147">
          <cell r="A1147" t="str">
            <v>p05627</v>
          </cell>
          <cell r="C1147" t="str">
            <v xml:space="preserve"> เฟส</v>
          </cell>
          <cell r="D1147" t="str">
            <v>CD013502</v>
          </cell>
          <cell r="E1147" t="str">
            <v>Inventory</v>
          </cell>
          <cell r="I1147" t="str">
            <v>Chicken</v>
          </cell>
        </row>
        <row r="1148">
          <cell r="A1148" t="str">
            <v>p05628</v>
          </cell>
          <cell r="C1148" t="str">
            <v xml:space="preserve"> เฟส</v>
          </cell>
          <cell r="D1148" t="str">
            <v>CD013503</v>
          </cell>
          <cell r="E1148" t="str">
            <v>Inventory</v>
          </cell>
          <cell r="I1148" t="str">
            <v>Chicken</v>
          </cell>
        </row>
        <row r="1149">
          <cell r="A1149" t="str">
            <v>p05629</v>
          </cell>
          <cell r="C1149" t="str">
            <v xml:space="preserve"> เฟส</v>
          </cell>
          <cell r="D1149" t="str">
            <v>CD013504</v>
          </cell>
          <cell r="E1149" t="str">
            <v>Inventory</v>
          </cell>
          <cell r="I1149" t="str">
            <v>Chicken</v>
          </cell>
        </row>
        <row r="1150">
          <cell r="A1150" t="str">
            <v>p05630</v>
          </cell>
          <cell r="C1150" t="str">
            <v xml:space="preserve"> เฟส</v>
          </cell>
          <cell r="D1150" t="str">
            <v>CB010101</v>
          </cell>
          <cell r="E1150" t="str">
            <v>Inventory</v>
          </cell>
          <cell r="F1150">
            <v>11</v>
          </cell>
          <cell r="G1150" t="str">
            <v>WD04XXXXX</v>
          </cell>
          <cell r="H1150" t="str">
            <v>WD04XXXXX</v>
          </cell>
          <cell r="I1150" t="str">
            <v>Chicken</v>
          </cell>
          <cell r="J1150" t="str">
            <v>A14C8DNN</v>
          </cell>
          <cell r="K1150">
            <v>43448</v>
          </cell>
          <cell r="L1150">
            <v>1248</v>
          </cell>
        </row>
        <row r="1151">
          <cell r="A1151" t="str">
            <v>p05631</v>
          </cell>
          <cell r="C1151" t="str">
            <v xml:space="preserve"> เฟส</v>
          </cell>
          <cell r="D1151" t="str">
            <v>CB010102</v>
          </cell>
          <cell r="E1151" t="str">
            <v>Inventory</v>
          </cell>
          <cell r="I1151" t="str">
            <v>Chicken</v>
          </cell>
        </row>
        <row r="1152">
          <cell r="A1152" t="str">
            <v>p05632</v>
          </cell>
          <cell r="C1152" t="str">
            <v xml:space="preserve"> เฟส</v>
          </cell>
          <cell r="D1152" t="str">
            <v>CB010103</v>
          </cell>
          <cell r="E1152" t="str">
            <v>Inventory</v>
          </cell>
          <cell r="I1152" t="str">
            <v>Chicken</v>
          </cell>
        </row>
        <row r="1153">
          <cell r="A1153" t="str">
            <v>p05633</v>
          </cell>
          <cell r="C1153" t="str">
            <v xml:space="preserve"> เฟส</v>
          </cell>
          <cell r="D1153" t="str">
            <v>CB010104</v>
          </cell>
          <cell r="E1153" t="str">
            <v>Inventory</v>
          </cell>
          <cell r="I1153" t="str">
            <v>Chicken</v>
          </cell>
        </row>
        <row r="1154">
          <cell r="A1154" t="str">
            <v>p05634</v>
          </cell>
          <cell r="C1154" t="str">
            <v xml:space="preserve"> เฟส</v>
          </cell>
          <cell r="D1154" t="str">
            <v>CB010201</v>
          </cell>
          <cell r="E1154" t="str">
            <v>Inventory</v>
          </cell>
          <cell r="F1154">
            <v>4</v>
          </cell>
          <cell r="G1154" t="str">
            <v>WD04XXXXX</v>
          </cell>
          <cell r="H1154" t="str">
            <v>WD04XXXXX</v>
          </cell>
          <cell r="I1154" t="str">
            <v>Chicken</v>
          </cell>
          <cell r="J1154" t="str">
            <v>A14C8DNN</v>
          </cell>
          <cell r="K1154">
            <v>43448</v>
          </cell>
          <cell r="L1154">
            <v>1248</v>
          </cell>
        </row>
        <row r="1155">
          <cell r="A1155" t="str">
            <v>p05635</v>
          </cell>
          <cell r="C1155" t="str">
            <v xml:space="preserve"> เฟส</v>
          </cell>
          <cell r="D1155" t="str">
            <v>CB010202</v>
          </cell>
          <cell r="E1155" t="str">
            <v>Inventory</v>
          </cell>
          <cell r="F1155">
            <v>26</v>
          </cell>
          <cell r="G1155" t="str">
            <v>WD04XXXXX</v>
          </cell>
          <cell r="H1155" t="str">
            <v>WD04XXXXX</v>
          </cell>
          <cell r="I1155" t="str">
            <v>Chicken</v>
          </cell>
          <cell r="J1155" t="str">
            <v>A14C8DDN</v>
          </cell>
          <cell r="K1155" t="str">
            <v>14-12-2018</v>
          </cell>
          <cell r="L1155">
            <v>1248</v>
          </cell>
        </row>
        <row r="1156">
          <cell r="A1156" t="str">
            <v>p05636</v>
          </cell>
          <cell r="C1156" t="str">
            <v xml:space="preserve"> เฟส</v>
          </cell>
          <cell r="D1156" t="str">
            <v>CB010203</v>
          </cell>
          <cell r="E1156" t="str">
            <v>Inventory</v>
          </cell>
          <cell r="I1156" t="str">
            <v>Chicken</v>
          </cell>
        </row>
        <row r="1157">
          <cell r="A1157" t="str">
            <v>p05637</v>
          </cell>
          <cell r="C1157" t="str">
            <v xml:space="preserve"> เฟส</v>
          </cell>
          <cell r="D1157" t="str">
            <v>CB010204</v>
          </cell>
          <cell r="E1157" t="str">
            <v>Inventory</v>
          </cell>
          <cell r="I1157" t="str">
            <v>Chicken</v>
          </cell>
        </row>
        <row r="1158">
          <cell r="A1158" t="str">
            <v>p05638</v>
          </cell>
          <cell r="C1158" t="str">
            <v xml:space="preserve"> เฟส</v>
          </cell>
          <cell r="D1158" t="str">
            <v>CB010301</v>
          </cell>
          <cell r="E1158" t="str">
            <v>Inventory</v>
          </cell>
          <cell r="F1158">
            <v>14</v>
          </cell>
          <cell r="G1158" t="str">
            <v>WD04XXXXX</v>
          </cell>
          <cell r="H1158" t="str">
            <v>WD04XXXXX</v>
          </cell>
          <cell r="I1158" t="str">
            <v>Chicken</v>
          </cell>
          <cell r="J1158" t="str">
            <v>A14C8DNN</v>
          </cell>
          <cell r="K1158">
            <v>43448</v>
          </cell>
          <cell r="L1158">
            <v>1248</v>
          </cell>
        </row>
        <row r="1159">
          <cell r="A1159" t="str">
            <v>p05639</v>
          </cell>
          <cell r="C1159" t="str">
            <v xml:space="preserve"> เฟส</v>
          </cell>
          <cell r="D1159" t="str">
            <v>CB010302</v>
          </cell>
          <cell r="E1159" t="str">
            <v>Inventory</v>
          </cell>
          <cell r="F1159">
            <v>9</v>
          </cell>
          <cell r="G1159" t="str">
            <v>WD04XXXXX</v>
          </cell>
          <cell r="H1159" t="str">
            <v>WD04XXXXX</v>
          </cell>
          <cell r="I1159" t="str">
            <v>Chicken</v>
          </cell>
          <cell r="J1159" t="str">
            <v>A14C8DNN</v>
          </cell>
          <cell r="K1159">
            <v>43448</v>
          </cell>
          <cell r="L1159">
            <v>910</v>
          </cell>
        </row>
        <row r="1160">
          <cell r="A1160" t="str">
            <v>p05640</v>
          </cell>
          <cell r="C1160" t="str">
            <v xml:space="preserve"> เฟส</v>
          </cell>
          <cell r="D1160" t="str">
            <v>CB010303</v>
          </cell>
          <cell r="E1160" t="str">
            <v>Inventory</v>
          </cell>
          <cell r="I1160" t="str">
            <v>Chicken</v>
          </cell>
        </row>
        <row r="1161">
          <cell r="A1161" t="str">
            <v>p05641</v>
          </cell>
          <cell r="C1161" t="str">
            <v xml:space="preserve"> เฟส</v>
          </cell>
          <cell r="D1161" t="str">
            <v>CB010304</v>
          </cell>
          <cell r="E1161" t="str">
            <v>Inventory</v>
          </cell>
          <cell r="I1161" t="str">
            <v>Chicken</v>
          </cell>
        </row>
        <row r="1162">
          <cell r="A1162" t="str">
            <v>p05642</v>
          </cell>
          <cell r="C1162" t="str">
            <v xml:space="preserve"> เฟส</v>
          </cell>
          <cell r="D1162" t="str">
            <v>CB010401</v>
          </cell>
          <cell r="E1162" t="str">
            <v>Inventory</v>
          </cell>
          <cell r="I1162" t="str">
            <v>Chicken</v>
          </cell>
        </row>
        <row r="1163">
          <cell r="A1163" t="str">
            <v>p05643</v>
          </cell>
          <cell r="C1163" t="str">
            <v xml:space="preserve"> เฟส</v>
          </cell>
          <cell r="D1163" t="str">
            <v>CB010402</v>
          </cell>
          <cell r="E1163" t="str">
            <v>Inventory</v>
          </cell>
          <cell r="F1163">
            <v>5</v>
          </cell>
          <cell r="G1163" t="str">
            <v>WD04XXXXX</v>
          </cell>
          <cell r="H1163" t="str">
            <v>WD04XXXXX</v>
          </cell>
          <cell r="I1163" t="str">
            <v>Chicken</v>
          </cell>
          <cell r="J1163" t="str">
            <v>A14C8DNN</v>
          </cell>
          <cell r="K1163">
            <v>43448</v>
          </cell>
          <cell r="L1163">
            <v>1248</v>
          </cell>
        </row>
        <row r="1164">
          <cell r="A1164" t="str">
            <v>p05644</v>
          </cell>
          <cell r="C1164" t="str">
            <v xml:space="preserve"> เฟส</v>
          </cell>
          <cell r="D1164" t="str">
            <v>CB010403</v>
          </cell>
          <cell r="E1164" t="str">
            <v>Inventory</v>
          </cell>
          <cell r="I1164" t="str">
            <v>Chicken</v>
          </cell>
        </row>
        <row r="1165">
          <cell r="A1165" t="str">
            <v>p05645</v>
          </cell>
          <cell r="C1165" t="str">
            <v xml:space="preserve"> เฟส</v>
          </cell>
          <cell r="D1165" t="str">
            <v>CB010404</v>
          </cell>
          <cell r="E1165" t="str">
            <v>Inventory</v>
          </cell>
          <cell r="F1165">
            <v>7</v>
          </cell>
          <cell r="G1165" t="str">
            <v>WD04XXXXX</v>
          </cell>
          <cell r="H1165" t="str">
            <v>WD04XXXXX</v>
          </cell>
          <cell r="I1165" t="str">
            <v>Chicken</v>
          </cell>
          <cell r="J1165" t="str">
            <v>A14C8DNN</v>
          </cell>
          <cell r="K1165" t="str">
            <v>14-12-2018</v>
          </cell>
          <cell r="L1165">
            <v>1248</v>
          </cell>
        </row>
        <row r="1166">
          <cell r="A1166" t="str">
            <v>p05646</v>
          </cell>
          <cell r="C1166" t="str">
            <v xml:space="preserve"> เฟส</v>
          </cell>
          <cell r="D1166" t="str">
            <v>CB010501</v>
          </cell>
          <cell r="E1166" t="str">
            <v>Inventory</v>
          </cell>
          <cell r="F1166">
            <v>17</v>
          </cell>
          <cell r="G1166" t="str">
            <v>WD04XXXXX</v>
          </cell>
          <cell r="H1166" t="str">
            <v>WD04XXXXX</v>
          </cell>
          <cell r="I1166" t="str">
            <v>Chicken</v>
          </cell>
          <cell r="J1166" t="str">
            <v>A30B8CNN</v>
          </cell>
          <cell r="K1166">
            <v>43434</v>
          </cell>
          <cell r="L1166">
            <v>1248</v>
          </cell>
        </row>
        <row r="1167">
          <cell r="A1167" t="str">
            <v>p05647</v>
          </cell>
          <cell r="C1167" t="str">
            <v xml:space="preserve"> เฟส</v>
          </cell>
          <cell r="D1167" t="str">
            <v>CB010502</v>
          </cell>
          <cell r="E1167" t="str">
            <v>Inventory</v>
          </cell>
          <cell r="I1167" t="str">
            <v>Chicken</v>
          </cell>
        </row>
        <row r="1168">
          <cell r="A1168" t="str">
            <v>p05648</v>
          </cell>
          <cell r="C1168" t="str">
            <v xml:space="preserve"> เฟส</v>
          </cell>
          <cell r="D1168" t="str">
            <v>CB010503</v>
          </cell>
          <cell r="E1168" t="str">
            <v>Inventory</v>
          </cell>
          <cell r="F1168">
            <v>9</v>
          </cell>
          <cell r="G1168" t="str">
            <v>WD04XXXXX</v>
          </cell>
          <cell r="H1168" t="str">
            <v>WD04XXXXX</v>
          </cell>
          <cell r="I1168" t="str">
            <v>Chicken</v>
          </cell>
          <cell r="J1168" t="str">
            <v>A14C8DNN</v>
          </cell>
          <cell r="K1168">
            <v>43448</v>
          </cell>
          <cell r="L1168">
            <v>1248</v>
          </cell>
        </row>
        <row r="1169">
          <cell r="A1169" t="str">
            <v>p05649</v>
          </cell>
          <cell r="C1169" t="str">
            <v xml:space="preserve"> เฟส</v>
          </cell>
          <cell r="D1169" t="str">
            <v>CB010504</v>
          </cell>
          <cell r="E1169" t="str">
            <v>Inventory</v>
          </cell>
          <cell r="F1169">
            <v>8</v>
          </cell>
          <cell r="G1169" t="str">
            <v>WD04XXXXX</v>
          </cell>
          <cell r="H1169" t="str">
            <v>WD04XXXXX</v>
          </cell>
          <cell r="I1169" t="str">
            <v>Chicken</v>
          </cell>
          <cell r="J1169" t="str">
            <v>A14C8DNN</v>
          </cell>
          <cell r="K1169">
            <v>43448</v>
          </cell>
          <cell r="L1169">
            <v>1248</v>
          </cell>
        </row>
        <row r="1170">
          <cell r="A1170" t="str">
            <v>p05650</v>
          </cell>
          <cell r="C1170" t="str">
            <v xml:space="preserve"> เฟส</v>
          </cell>
          <cell r="D1170" t="str">
            <v>CB020101</v>
          </cell>
          <cell r="E1170" t="str">
            <v>Inventory</v>
          </cell>
          <cell r="F1170">
            <v>16</v>
          </cell>
          <cell r="G1170" t="str">
            <v>WD04XXXXX</v>
          </cell>
          <cell r="H1170" t="str">
            <v>WD04XXXXX</v>
          </cell>
          <cell r="I1170" t="str">
            <v>Chicken</v>
          </cell>
          <cell r="J1170" t="str">
            <v>A14C8DDN</v>
          </cell>
          <cell r="K1170">
            <v>43448</v>
          </cell>
          <cell r="L1170">
            <v>1248</v>
          </cell>
        </row>
        <row r="1171">
          <cell r="A1171" t="str">
            <v>p05651</v>
          </cell>
          <cell r="C1171" t="str">
            <v xml:space="preserve"> เฟส</v>
          </cell>
          <cell r="D1171" t="str">
            <v>CB020102</v>
          </cell>
          <cell r="E1171" t="str">
            <v>Inventory</v>
          </cell>
          <cell r="F1171">
            <v>8</v>
          </cell>
          <cell r="G1171" t="str">
            <v>WD04XXXXX</v>
          </cell>
          <cell r="H1171" t="str">
            <v>WD04XXXXX</v>
          </cell>
          <cell r="I1171" t="str">
            <v>Chicken</v>
          </cell>
          <cell r="J1171" t="str">
            <v>A14C8DDN</v>
          </cell>
          <cell r="K1171">
            <v>43448</v>
          </cell>
          <cell r="L1171">
            <v>1248</v>
          </cell>
        </row>
        <row r="1172">
          <cell r="A1172" t="str">
            <v>p05652</v>
          </cell>
          <cell r="C1172" t="str">
            <v xml:space="preserve"> เฟส</v>
          </cell>
          <cell r="D1172" t="str">
            <v>CB020103</v>
          </cell>
          <cell r="E1172" t="str">
            <v>Inventory</v>
          </cell>
          <cell r="F1172">
            <v>13</v>
          </cell>
          <cell r="G1172" t="str">
            <v>WD04XXXXX</v>
          </cell>
          <cell r="H1172" t="str">
            <v>WD04XXXXX</v>
          </cell>
          <cell r="I1172" t="str">
            <v>Chicken</v>
          </cell>
          <cell r="J1172" t="str">
            <v>A14C8DDN</v>
          </cell>
          <cell r="K1172">
            <v>43448</v>
          </cell>
          <cell r="L1172">
            <v>1248</v>
          </cell>
        </row>
        <row r="1173">
          <cell r="A1173" t="str">
            <v>p05653</v>
          </cell>
          <cell r="C1173" t="str">
            <v xml:space="preserve"> เฟส</v>
          </cell>
          <cell r="D1173" t="str">
            <v>CB020104</v>
          </cell>
          <cell r="E1173" t="str">
            <v>Inventory</v>
          </cell>
          <cell r="F1173">
            <v>9</v>
          </cell>
          <cell r="G1173" t="str">
            <v>WD04XXXXX</v>
          </cell>
          <cell r="H1173" t="str">
            <v>WD04XXXXX</v>
          </cell>
          <cell r="I1173" t="str">
            <v>Chicken</v>
          </cell>
          <cell r="J1173" t="str">
            <v>A14C8DDN</v>
          </cell>
          <cell r="K1173">
            <v>43448</v>
          </cell>
          <cell r="L1173">
            <v>1248</v>
          </cell>
        </row>
        <row r="1174">
          <cell r="A1174" t="str">
            <v>p05654</v>
          </cell>
          <cell r="C1174" t="str">
            <v xml:space="preserve"> เฟส</v>
          </cell>
          <cell r="D1174" t="str">
            <v>CB020201</v>
          </cell>
          <cell r="E1174" t="str">
            <v>Inventory</v>
          </cell>
          <cell r="F1174">
            <v>4</v>
          </cell>
          <cell r="G1174" t="str">
            <v>WD04XXXXX</v>
          </cell>
          <cell r="H1174" t="str">
            <v>WD04XXXXX</v>
          </cell>
          <cell r="I1174" t="str">
            <v>Chicken</v>
          </cell>
          <cell r="J1174" t="str">
            <v>A14C8DDN</v>
          </cell>
          <cell r="K1174">
            <v>43448</v>
          </cell>
          <cell r="L1174">
            <v>1248</v>
          </cell>
        </row>
        <row r="1175">
          <cell r="A1175" t="str">
            <v>p05655</v>
          </cell>
          <cell r="C1175" t="str">
            <v xml:space="preserve"> เฟส</v>
          </cell>
          <cell r="D1175" t="str">
            <v>CB020202</v>
          </cell>
          <cell r="E1175" t="str">
            <v>Inventory</v>
          </cell>
          <cell r="F1175">
            <v>1</v>
          </cell>
          <cell r="G1175" t="str">
            <v>WD04XXXXX</v>
          </cell>
          <cell r="H1175" t="str">
            <v>WD04XXXXX</v>
          </cell>
          <cell r="I1175" t="str">
            <v>Chicken</v>
          </cell>
          <cell r="J1175" t="str">
            <v>A14C8DDN</v>
          </cell>
          <cell r="K1175">
            <v>43448</v>
          </cell>
          <cell r="L1175">
            <v>1248</v>
          </cell>
        </row>
        <row r="1176">
          <cell r="A1176" t="str">
            <v>p05656</v>
          </cell>
          <cell r="C1176" t="str">
            <v xml:space="preserve"> เฟส</v>
          </cell>
          <cell r="D1176" t="str">
            <v>CB020203</v>
          </cell>
          <cell r="E1176" t="str">
            <v>Inventory</v>
          </cell>
          <cell r="F1176">
            <v>6</v>
          </cell>
          <cell r="G1176" t="str">
            <v>WD04XXXXX</v>
          </cell>
          <cell r="H1176" t="str">
            <v>WD04XXXXX</v>
          </cell>
          <cell r="I1176" t="str">
            <v>Chicken</v>
          </cell>
          <cell r="J1176" t="str">
            <v>A14C8DDN</v>
          </cell>
          <cell r="K1176">
            <v>43448</v>
          </cell>
          <cell r="L1176">
            <v>1248</v>
          </cell>
        </row>
        <row r="1177">
          <cell r="A1177" t="str">
            <v>p05657</v>
          </cell>
          <cell r="C1177" t="str">
            <v xml:space="preserve"> เฟส</v>
          </cell>
          <cell r="D1177" t="str">
            <v>CB020204</v>
          </cell>
          <cell r="E1177" t="str">
            <v>Inventory</v>
          </cell>
          <cell r="F1177">
            <v>2</v>
          </cell>
          <cell r="G1177" t="str">
            <v>WD04XXXXX</v>
          </cell>
          <cell r="H1177" t="str">
            <v>WD04XXXXX</v>
          </cell>
          <cell r="I1177" t="str">
            <v>Chicken</v>
          </cell>
          <cell r="J1177" t="str">
            <v>A14C8DDN</v>
          </cell>
          <cell r="K1177">
            <v>43448</v>
          </cell>
          <cell r="L1177">
            <v>1248</v>
          </cell>
        </row>
        <row r="1178">
          <cell r="A1178" t="str">
            <v>p05658</v>
          </cell>
          <cell r="C1178" t="str">
            <v xml:space="preserve"> เฟส</v>
          </cell>
          <cell r="D1178" t="str">
            <v>CB020301</v>
          </cell>
          <cell r="E1178" t="str">
            <v>Inventory</v>
          </cell>
          <cell r="F1178">
            <v>11</v>
          </cell>
          <cell r="G1178" t="str">
            <v>WD04XXXXX</v>
          </cell>
          <cell r="H1178" t="str">
            <v>WD04XXXXX</v>
          </cell>
          <cell r="I1178" t="str">
            <v>Chicken</v>
          </cell>
          <cell r="J1178" t="str">
            <v>A14C8DDN</v>
          </cell>
          <cell r="K1178">
            <v>43448</v>
          </cell>
          <cell r="L1178">
            <v>1248</v>
          </cell>
        </row>
        <row r="1179">
          <cell r="A1179" t="str">
            <v>p05659</v>
          </cell>
          <cell r="C1179" t="str">
            <v xml:space="preserve"> เฟส</v>
          </cell>
          <cell r="D1179" t="str">
            <v>CB020302</v>
          </cell>
          <cell r="E1179" t="str">
            <v>Inventory</v>
          </cell>
          <cell r="F1179">
            <v>15</v>
          </cell>
          <cell r="G1179" t="str">
            <v>WD04XXXXX</v>
          </cell>
          <cell r="H1179" t="str">
            <v>WD04XXXXX</v>
          </cell>
          <cell r="I1179" t="str">
            <v>Chicken</v>
          </cell>
          <cell r="J1179" t="str">
            <v>A14C8DDN</v>
          </cell>
          <cell r="K1179">
            <v>43448</v>
          </cell>
          <cell r="L1179">
            <v>1248</v>
          </cell>
        </row>
        <row r="1180">
          <cell r="A1180" t="str">
            <v>p05660</v>
          </cell>
          <cell r="C1180" t="str">
            <v xml:space="preserve"> เฟส</v>
          </cell>
          <cell r="D1180" t="str">
            <v>CB020303</v>
          </cell>
          <cell r="E1180" t="str">
            <v>Inventory</v>
          </cell>
          <cell r="F1180">
            <v>3</v>
          </cell>
          <cell r="G1180" t="str">
            <v>WD04XXXXX</v>
          </cell>
          <cell r="H1180" t="str">
            <v>WD04XXXXX</v>
          </cell>
          <cell r="I1180" t="str">
            <v>Chicken</v>
          </cell>
          <cell r="J1180" t="str">
            <v>A14C8DDN</v>
          </cell>
          <cell r="K1180">
            <v>43448</v>
          </cell>
          <cell r="L1180">
            <v>1248</v>
          </cell>
        </row>
        <row r="1181">
          <cell r="A1181" t="str">
            <v>p05661</v>
          </cell>
          <cell r="C1181" t="str">
            <v xml:space="preserve"> เฟส</v>
          </cell>
          <cell r="D1181" t="str">
            <v>CB020304</v>
          </cell>
          <cell r="E1181" t="str">
            <v>Inventory</v>
          </cell>
          <cell r="F1181">
            <v>5</v>
          </cell>
          <cell r="G1181" t="str">
            <v>WD04XXXXX</v>
          </cell>
          <cell r="H1181" t="str">
            <v>WD04XXXXX</v>
          </cell>
          <cell r="I1181" t="str">
            <v>Chicken</v>
          </cell>
          <cell r="J1181" t="str">
            <v>A14C8DDN</v>
          </cell>
          <cell r="K1181">
            <v>43448</v>
          </cell>
          <cell r="L1181">
            <v>1248</v>
          </cell>
        </row>
        <row r="1182">
          <cell r="A1182" t="str">
            <v>p05662</v>
          </cell>
          <cell r="C1182" t="str">
            <v xml:space="preserve"> เฟส</v>
          </cell>
          <cell r="D1182" t="str">
            <v>CB020401</v>
          </cell>
          <cell r="E1182" t="str">
            <v>Inventory</v>
          </cell>
          <cell r="F1182">
            <v>15</v>
          </cell>
          <cell r="G1182" t="str">
            <v>WD04XXXXX</v>
          </cell>
          <cell r="H1182" t="str">
            <v>WD04XXXXX</v>
          </cell>
          <cell r="I1182" t="str">
            <v>Chicken</v>
          </cell>
          <cell r="J1182" t="str">
            <v>A14C8DNN</v>
          </cell>
          <cell r="K1182">
            <v>43448</v>
          </cell>
          <cell r="L1182">
            <v>1248</v>
          </cell>
        </row>
        <row r="1183">
          <cell r="A1183" t="str">
            <v>p05663</v>
          </cell>
          <cell r="C1183" t="str">
            <v xml:space="preserve"> เฟส</v>
          </cell>
          <cell r="D1183" t="str">
            <v>CB020402</v>
          </cell>
          <cell r="E1183" t="str">
            <v>Inventory</v>
          </cell>
          <cell r="F1183">
            <v>7</v>
          </cell>
          <cell r="G1183" t="str">
            <v>WD04XXXXX</v>
          </cell>
          <cell r="H1183" t="str">
            <v>WD04XXXXX</v>
          </cell>
          <cell r="I1183" t="str">
            <v>Chicken</v>
          </cell>
          <cell r="J1183" t="str">
            <v>A14C8DDN</v>
          </cell>
          <cell r="K1183">
            <v>43448</v>
          </cell>
          <cell r="L1183">
            <v>1248</v>
          </cell>
        </row>
        <row r="1184">
          <cell r="A1184" t="str">
            <v>p05664</v>
          </cell>
          <cell r="C1184" t="str">
            <v xml:space="preserve"> เฟส</v>
          </cell>
          <cell r="D1184" t="str">
            <v>CB020403</v>
          </cell>
          <cell r="E1184" t="str">
            <v>Inventory</v>
          </cell>
          <cell r="F1184">
            <v>12</v>
          </cell>
          <cell r="G1184" t="str">
            <v>WD04XXXXX</v>
          </cell>
          <cell r="H1184" t="str">
            <v>WD04XXXXX</v>
          </cell>
          <cell r="I1184" t="str">
            <v>Chicken</v>
          </cell>
          <cell r="J1184" t="str">
            <v>A14C8DDN</v>
          </cell>
          <cell r="K1184">
            <v>43448</v>
          </cell>
          <cell r="L1184">
            <v>1248</v>
          </cell>
        </row>
        <row r="1185">
          <cell r="A1185" t="str">
            <v>p05665</v>
          </cell>
          <cell r="C1185" t="str">
            <v xml:space="preserve"> เฟส</v>
          </cell>
          <cell r="D1185" t="str">
            <v>CB020404</v>
          </cell>
          <cell r="E1185" t="str">
            <v>Inventory</v>
          </cell>
          <cell r="F1185">
            <v>10</v>
          </cell>
          <cell r="G1185" t="str">
            <v>WD04XXXXX</v>
          </cell>
          <cell r="H1185" t="str">
            <v>WD04XXXXX</v>
          </cell>
          <cell r="I1185" t="str">
            <v>Chicken</v>
          </cell>
          <cell r="J1185" t="str">
            <v>A14C8DDN</v>
          </cell>
          <cell r="K1185">
            <v>43448</v>
          </cell>
          <cell r="L1185">
            <v>1248</v>
          </cell>
        </row>
        <row r="1186">
          <cell r="A1186" t="str">
            <v>p05666</v>
          </cell>
          <cell r="C1186" t="str">
            <v xml:space="preserve"> เฟส</v>
          </cell>
          <cell r="D1186" t="str">
            <v>CB020501</v>
          </cell>
          <cell r="E1186" t="str">
            <v>Inventory</v>
          </cell>
          <cell r="F1186">
            <v>24</v>
          </cell>
          <cell r="G1186" t="str">
            <v>WD04XXXXX</v>
          </cell>
          <cell r="H1186" t="str">
            <v>WD04XXXXX</v>
          </cell>
          <cell r="I1186" t="str">
            <v>Chicken</v>
          </cell>
          <cell r="J1186" t="str">
            <v>A14C8DDN</v>
          </cell>
          <cell r="K1186">
            <v>43448</v>
          </cell>
          <cell r="L1186">
            <v>1248</v>
          </cell>
        </row>
        <row r="1187">
          <cell r="A1187" t="str">
            <v>p05667</v>
          </cell>
          <cell r="C1187" t="str">
            <v xml:space="preserve"> เฟส</v>
          </cell>
          <cell r="D1187" t="str">
            <v>CB020502</v>
          </cell>
          <cell r="E1187" t="str">
            <v>Inventory</v>
          </cell>
          <cell r="F1187">
            <v>18</v>
          </cell>
          <cell r="G1187" t="str">
            <v>WD04XXXXX</v>
          </cell>
          <cell r="H1187" t="str">
            <v>WD04XXXXX</v>
          </cell>
          <cell r="I1187" t="str">
            <v>Chicken</v>
          </cell>
          <cell r="J1187" t="str">
            <v>A14C8DDN</v>
          </cell>
          <cell r="K1187">
            <v>43448</v>
          </cell>
          <cell r="L1187">
            <v>1248</v>
          </cell>
        </row>
        <row r="1188">
          <cell r="A1188" t="str">
            <v>p05668</v>
          </cell>
          <cell r="C1188" t="str">
            <v xml:space="preserve"> เฟส</v>
          </cell>
          <cell r="D1188" t="str">
            <v>CB020503</v>
          </cell>
          <cell r="E1188" t="str">
            <v>Inventory</v>
          </cell>
          <cell r="F1188">
            <v>17</v>
          </cell>
          <cell r="G1188" t="str">
            <v>WD04XXXXX</v>
          </cell>
          <cell r="H1188" t="str">
            <v>WD04XXXXX</v>
          </cell>
          <cell r="I1188" t="str">
            <v>Chicken</v>
          </cell>
          <cell r="J1188" t="str">
            <v>A14C8DDN</v>
          </cell>
          <cell r="K1188">
            <v>43448</v>
          </cell>
          <cell r="L1188">
            <v>1248</v>
          </cell>
        </row>
        <row r="1189">
          <cell r="A1189" t="str">
            <v>p05669</v>
          </cell>
          <cell r="C1189" t="str">
            <v xml:space="preserve"> เฟส</v>
          </cell>
          <cell r="D1189" t="str">
            <v>CB020504</v>
          </cell>
          <cell r="E1189" t="str">
            <v>Inventory</v>
          </cell>
          <cell r="F1189">
            <v>25</v>
          </cell>
          <cell r="G1189" t="str">
            <v>WD04XXXXX</v>
          </cell>
          <cell r="H1189" t="str">
            <v>WD04XXXXX</v>
          </cell>
          <cell r="I1189" t="str">
            <v>Chicken</v>
          </cell>
          <cell r="J1189" t="str">
            <v>A14C8DDN</v>
          </cell>
          <cell r="K1189">
            <v>43448</v>
          </cell>
          <cell r="L1189">
            <v>1248</v>
          </cell>
        </row>
        <row r="1190">
          <cell r="A1190" t="str">
            <v>p05670</v>
          </cell>
          <cell r="C1190" t="str">
            <v xml:space="preserve"> เฟส</v>
          </cell>
          <cell r="D1190" t="str">
            <v>CB020601</v>
          </cell>
          <cell r="E1190" t="str">
            <v>Inventory</v>
          </cell>
          <cell r="F1190">
            <v>14</v>
          </cell>
          <cell r="G1190" t="str">
            <v>WD04XXXXX</v>
          </cell>
          <cell r="H1190" t="str">
            <v>WD04XXXXX</v>
          </cell>
          <cell r="I1190" t="str">
            <v>Chicken</v>
          </cell>
          <cell r="J1190" t="str">
            <v>A14C8DDN</v>
          </cell>
          <cell r="K1190">
            <v>43448</v>
          </cell>
          <cell r="L1190">
            <v>1248</v>
          </cell>
        </row>
        <row r="1191">
          <cell r="A1191" t="str">
            <v>p05671</v>
          </cell>
          <cell r="C1191" t="str">
            <v xml:space="preserve"> เฟส</v>
          </cell>
          <cell r="D1191" t="str">
            <v>CB020602</v>
          </cell>
          <cell r="E1191" t="str">
            <v>Inventory</v>
          </cell>
          <cell r="F1191">
            <v>5</v>
          </cell>
          <cell r="G1191" t="str">
            <v>WD04XXXXX</v>
          </cell>
          <cell r="H1191" t="str">
            <v>WD04XXXXX</v>
          </cell>
          <cell r="I1191" t="str">
            <v>Chicken</v>
          </cell>
          <cell r="J1191" t="str">
            <v>A14C8DNN</v>
          </cell>
          <cell r="K1191">
            <v>43448</v>
          </cell>
          <cell r="L1191">
            <v>1248</v>
          </cell>
        </row>
        <row r="1192">
          <cell r="A1192" t="str">
            <v>p05672</v>
          </cell>
          <cell r="C1192" t="str">
            <v xml:space="preserve"> เฟส</v>
          </cell>
          <cell r="D1192" t="str">
            <v>CB020603</v>
          </cell>
          <cell r="E1192" t="str">
            <v>Inventory</v>
          </cell>
          <cell r="F1192">
            <v>20</v>
          </cell>
          <cell r="G1192" t="str">
            <v>WD04XXXXX</v>
          </cell>
          <cell r="H1192" t="str">
            <v>WD04XXXXX</v>
          </cell>
          <cell r="I1192" t="str">
            <v>Chicken</v>
          </cell>
          <cell r="J1192" t="str">
            <v>A14C8DDN</v>
          </cell>
          <cell r="K1192">
            <v>43448</v>
          </cell>
          <cell r="L1192">
            <v>1248</v>
          </cell>
        </row>
        <row r="1193">
          <cell r="A1193" t="str">
            <v>p05673</v>
          </cell>
          <cell r="C1193" t="str">
            <v xml:space="preserve"> เฟส</v>
          </cell>
          <cell r="D1193" t="str">
            <v>CB020604</v>
          </cell>
          <cell r="E1193" t="str">
            <v>Inventory</v>
          </cell>
          <cell r="F1193">
            <v>1</v>
          </cell>
          <cell r="G1193" t="str">
            <v>WD04XXXXX</v>
          </cell>
          <cell r="H1193" t="str">
            <v>WD04XXXXX</v>
          </cell>
          <cell r="I1193" t="str">
            <v>Chicken</v>
          </cell>
          <cell r="J1193" t="str">
            <v>A14C8DNN</v>
          </cell>
          <cell r="K1193">
            <v>43448</v>
          </cell>
          <cell r="L1193">
            <v>1248</v>
          </cell>
        </row>
        <row r="1194">
          <cell r="A1194" t="str">
            <v>p05674</v>
          </cell>
          <cell r="C1194" t="str">
            <v xml:space="preserve"> เฟส</v>
          </cell>
          <cell r="D1194" t="str">
            <v>CB020701</v>
          </cell>
          <cell r="E1194" t="str">
            <v>Inventory</v>
          </cell>
          <cell r="F1194">
            <v>6</v>
          </cell>
          <cell r="G1194" t="str">
            <v>WD04XXXXX</v>
          </cell>
          <cell r="H1194" t="str">
            <v>WD04XXXXX</v>
          </cell>
          <cell r="I1194" t="str">
            <v>Chicken</v>
          </cell>
          <cell r="J1194" t="str">
            <v>A14C8DNN</v>
          </cell>
          <cell r="K1194">
            <v>43448</v>
          </cell>
          <cell r="L1194">
            <v>1248</v>
          </cell>
        </row>
        <row r="1195">
          <cell r="A1195" t="str">
            <v>p05675</v>
          </cell>
          <cell r="C1195" t="str">
            <v xml:space="preserve"> เฟส</v>
          </cell>
          <cell r="D1195" t="str">
            <v>CB020702</v>
          </cell>
          <cell r="E1195" t="str">
            <v>Inventory</v>
          </cell>
          <cell r="F1195">
            <v>7</v>
          </cell>
          <cell r="G1195" t="str">
            <v>WD04XXXXX</v>
          </cell>
          <cell r="H1195" t="str">
            <v>WD04XXXXX</v>
          </cell>
          <cell r="I1195" t="str">
            <v>Chicken</v>
          </cell>
          <cell r="J1195" t="str">
            <v>A14C8DNN</v>
          </cell>
          <cell r="K1195">
            <v>43448</v>
          </cell>
          <cell r="L1195">
            <v>1248</v>
          </cell>
        </row>
        <row r="1196">
          <cell r="A1196" t="str">
            <v>p05676</v>
          </cell>
          <cell r="C1196" t="str">
            <v xml:space="preserve"> เฟส</v>
          </cell>
          <cell r="D1196" t="str">
            <v>CB020703</v>
          </cell>
          <cell r="E1196" t="str">
            <v>Inventory</v>
          </cell>
          <cell r="F1196">
            <v>22</v>
          </cell>
          <cell r="G1196" t="str">
            <v>WD04XXXXX</v>
          </cell>
          <cell r="H1196" t="str">
            <v>WD04XXXXX</v>
          </cell>
          <cell r="I1196" t="str">
            <v>Chicken</v>
          </cell>
          <cell r="J1196" t="str">
            <v>A14C8DDN</v>
          </cell>
          <cell r="K1196" t="str">
            <v>14-12-2018</v>
          </cell>
          <cell r="L1196">
            <v>1248</v>
          </cell>
        </row>
        <row r="1197">
          <cell r="A1197" t="str">
            <v>p05677</v>
          </cell>
          <cell r="C1197" t="str">
            <v xml:space="preserve"> เฟส</v>
          </cell>
          <cell r="D1197" t="str">
            <v>CB020704</v>
          </cell>
          <cell r="E1197" t="str">
            <v>Inventory</v>
          </cell>
          <cell r="I1197" t="str">
            <v>Chicken</v>
          </cell>
        </row>
        <row r="1198">
          <cell r="A1198" t="str">
            <v>p05678</v>
          </cell>
          <cell r="C1198" t="str">
            <v xml:space="preserve"> เฟส</v>
          </cell>
          <cell r="D1198" t="str">
            <v>CB020801</v>
          </cell>
          <cell r="E1198" t="str">
            <v>Inventory</v>
          </cell>
          <cell r="F1198">
            <v>1</v>
          </cell>
          <cell r="G1198" t="str">
            <v>WD04XXXXX</v>
          </cell>
          <cell r="H1198" t="str">
            <v>WD04XXXXX</v>
          </cell>
          <cell r="I1198" t="str">
            <v>Chicken</v>
          </cell>
          <cell r="J1198" t="str">
            <v>A14C8DNN</v>
          </cell>
          <cell r="K1198">
            <v>43448</v>
          </cell>
          <cell r="L1198">
            <v>1248</v>
          </cell>
        </row>
        <row r="1199">
          <cell r="A1199" t="str">
            <v>p05679</v>
          </cell>
          <cell r="C1199" t="str">
            <v xml:space="preserve"> เฟส</v>
          </cell>
          <cell r="D1199" t="str">
            <v>CB020802</v>
          </cell>
          <cell r="E1199" t="str">
            <v>Inventory</v>
          </cell>
          <cell r="F1199">
            <v>2</v>
          </cell>
          <cell r="G1199" t="str">
            <v>WD04XXXXX</v>
          </cell>
          <cell r="H1199" t="str">
            <v>WD04XXXXX</v>
          </cell>
          <cell r="I1199" t="str">
            <v>Chicken</v>
          </cell>
          <cell r="J1199" t="str">
            <v>A14C8DNN</v>
          </cell>
          <cell r="K1199">
            <v>43448</v>
          </cell>
          <cell r="L1199">
            <v>1248</v>
          </cell>
        </row>
        <row r="1200">
          <cell r="A1200" t="str">
            <v>p05680</v>
          </cell>
          <cell r="C1200" t="str">
            <v xml:space="preserve"> เฟส</v>
          </cell>
          <cell r="D1200" t="str">
            <v>CB020803</v>
          </cell>
          <cell r="E1200" t="str">
            <v>Inventory</v>
          </cell>
          <cell r="F1200">
            <v>23</v>
          </cell>
          <cell r="G1200" t="str">
            <v>WD04XXXXX</v>
          </cell>
          <cell r="H1200" t="str">
            <v>WD04XXXXX</v>
          </cell>
          <cell r="I1200" t="str">
            <v>Chicken</v>
          </cell>
          <cell r="J1200" t="str">
            <v>A14C8DDN</v>
          </cell>
          <cell r="K1200">
            <v>43448</v>
          </cell>
          <cell r="L1200">
            <v>1248</v>
          </cell>
        </row>
        <row r="1201">
          <cell r="A1201" t="str">
            <v>p05681</v>
          </cell>
          <cell r="C1201" t="str">
            <v xml:space="preserve"> เฟส</v>
          </cell>
          <cell r="D1201" t="str">
            <v>CB020804</v>
          </cell>
          <cell r="E1201" t="str">
            <v>Inventory</v>
          </cell>
          <cell r="F1201">
            <v>21</v>
          </cell>
          <cell r="G1201" t="str">
            <v>WD04XXXXX</v>
          </cell>
          <cell r="H1201" t="str">
            <v>WD04XXXXX</v>
          </cell>
          <cell r="I1201" t="str">
            <v>Chicken</v>
          </cell>
          <cell r="J1201" t="str">
            <v>A14C8DDN</v>
          </cell>
          <cell r="K1201">
            <v>43448</v>
          </cell>
          <cell r="L1201">
            <v>1248</v>
          </cell>
        </row>
        <row r="1202">
          <cell r="A1202" t="str">
            <v>p05682</v>
          </cell>
          <cell r="C1202" t="str">
            <v xml:space="preserve"> เฟส</v>
          </cell>
          <cell r="D1202" t="str">
            <v>CB020901</v>
          </cell>
          <cell r="E1202" t="str">
            <v>Inventory</v>
          </cell>
          <cell r="I1202" t="str">
            <v>Chicken</v>
          </cell>
        </row>
        <row r="1203">
          <cell r="A1203" t="str">
            <v>p05683</v>
          </cell>
          <cell r="C1203" t="str">
            <v xml:space="preserve"> เฟส</v>
          </cell>
          <cell r="D1203" t="str">
            <v>CB020902</v>
          </cell>
          <cell r="E1203" t="str">
            <v>Inventory</v>
          </cell>
          <cell r="F1203">
            <v>4</v>
          </cell>
          <cell r="G1203" t="str">
            <v>WD04XXXXX</v>
          </cell>
          <cell r="H1203" t="str">
            <v>WD04XXXXX</v>
          </cell>
          <cell r="I1203" t="str">
            <v>Chicken</v>
          </cell>
          <cell r="J1203" t="str">
            <v>A14C8DNN</v>
          </cell>
          <cell r="K1203">
            <v>43448</v>
          </cell>
          <cell r="L1203">
            <v>1248</v>
          </cell>
        </row>
        <row r="1204">
          <cell r="A1204" t="str">
            <v>p05684</v>
          </cell>
          <cell r="C1204" t="str">
            <v xml:space="preserve"> เฟส</v>
          </cell>
          <cell r="D1204" t="str">
            <v>CB020903</v>
          </cell>
          <cell r="E1204" t="str">
            <v>Inventory</v>
          </cell>
          <cell r="F1204">
            <v>19</v>
          </cell>
          <cell r="G1204" t="str">
            <v>WD04XXXXX</v>
          </cell>
          <cell r="H1204" t="str">
            <v>WD04XXXXX</v>
          </cell>
          <cell r="I1204" t="str">
            <v>Chicken</v>
          </cell>
          <cell r="J1204" t="str">
            <v>A14C8DDN</v>
          </cell>
          <cell r="K1204">
            <v>43448</v>
          </cell>
          <cell r="L1204">
            <v>1248</v>
          </cell>
        </row>
        <row r="1205">
          <cell r="A1205" t="str">
            <v>p05685</v>
          </cell>
          <cell r="C1205" t="str">
            <v xml:space="preserve"> เฟส</v>
          </cell>
          <cell r="D1205" t="str">
            <v>CB020904</v>
          </cell>
          <cell r="E1205" t="str">
            <v>Inventory</v>
          </cell>
          <cell r="I1205" t="str">
            <v>Chicken</v>
          </cell>
        </row>
        <row r="1206">
          <cell r="A1206" t="str">
            <v>p05686</v>
          </cell>
          <cell r="C1206" t="str">
            <v xml:space="preserve"> เฟส</v>
          </cell>
          <cell r="D1206" t="str">
            <v>CB021001</v>
          </cell>
          <cell r="E1206" t="str">
            <v>Inventory</v>
          </cell>
          <cell r="F1206">
            <v>13</v>
          </cell>
          <cell r="G1206" t="str">
            <v>WD04XXXXX</v>
          </cell>
          <cell r="H1206" t="str">
            <v>WD04XXXXX</v>
          </cell>
          <cell r="I1206" t="str">
            <v>Chicken</v>
          </cell>
          <cell r="J1206" t="str">
            <v>A14C8DNN</v>
          </cell>
          <cell r="K1206">
            <v>43448</v>
          </cell>
          <cell r="L1206">
            <v>1248</v>
          </cell>
        </row>
        <row r="1207">
          <cell r="A1207" t="str">
            <v>p05687</v>
          </cell>
          <cell r="C1207" t="str">
            <v xml:space="preserve"> เฟส</v>
          </cell>
          <cell r="D1207" t="str">
            <v>CB021002</v>
          </cell>
          <cell r="E1207" t="str">
            <v>Inventory</v>
          </cell>
          <cell r="F1207">
            <v>27</v>
          </cell>
          <cell r="G1207" t="str">
            <v>WD04XXXXX</v>
          </cell>
          <cell r="H1207" t="str">
            <v>WD04XXXXX</v>
          </cell>
          <cell r="I1207" t="str">
            <v>Chicken</v>
          </cell>
          <cell r="J1207" t="str">
            <v>A14C8DDN</v>
          </cell>
          <cell r="K1207">
            <v>43448</v>
          </cell>
          <cell r="L1207">
            <v>420</v>
          </cell>
        </row>
        <row r="1208">
          <cell r="A1208" t="str">
            <v>p05688</v>
          </cell>
          <cell r="C1208" t="str">
            <v xml:space="preserve"> เฟส</v>
          </cell>
          <cell r="D1208" t="str">
            <v>CB021003</v>
          </cell>
          <cell r="E1208" t="str">
            <v>Inventory</v>
          </cell>
          <cell r="F1208">
            <v>10</v>
          </cell>
          <cell r="G1208" t="str">
            <v>WD04XXXXX</v>
          </cell>
          <cell r="H1208" t="str">
            <v>WD04XXXXX</v>
          </cell>
          <cell r="I1208" t="str">
            <v>Chicken</v>
          </cell>
          <cell r="J1208" t="str">
            <v>A14C8DNN</v>
          </cell>
          <cell r="K1208">
            <v>43448</v>
          </cell>
          <cell r="L1208">
            <v>1248</v>
          </cell>
        </row>
        <row r="1209">
          <cell r="A1209" t="str">
            <v>p05689</v>
          </cell>
          <cell r="C1209" t="str">
            <v xml:space="preserve"> เฟส</v>
          </cell>
          <cell r="D1209" t="str">
            <v>CB021004</v>
          </cell>
          <cell r="E1209" t="str">
            <v>Inventory</v>
          </cell>
          <cell r="F1209">
            <v>8</v>
          </cell>
          <cell r="G1209" t="str">
            <v>WD04XXXXX</v>
          </cell>
          <cell r="H1209" t="str">
            <v>WD04XXXXX</v>
          </cell>
          <cell r="I1209" t="str">
            <v>Chicken</v>
          </cell>
          <cell r="J1209" t="str">
            <v>A14C8DNN</v>
          </cell>
          <cell r="K1209" t="str">
            <v>14-12-2018</v>
          </cell>
          <cell r="L1209">
            <v>1248</v>
          </cell>
        </row>
        <row r="1210">
          <cell r="A1210" t="str">
            <v>p05690</v>
          </cell>
          <cell r="C1210" t="str">
            <v xml:space="preserve"> เฟส</v>
          </cell>
          <cell r="D1210" t="str">
            <v>CB021101</v>
          </cell>
          <cell r="E1210" t="str">
            <v>Inventory</v>
          </cell>
          <cell r="I1210" t="str">
            <v>Chicken</v>
          </cell>
        </row>
        <row r="1211">
          <cell r="A1211" t="str">
            <v>p05691</v>
          </cell>
          <cell r="C1211" t="str">
            <v xml:space="preserve"> เฟส</v>
          </cell>
          <cell r="D1211" t="str">
            <v>CB021102</v>
          </cell>
          <cell r="E1211" t="str">
            <v>Inventory</v>
          </cell>
          <cell r="F1211">
            <v>12</v>
          </cell>
          <cell r="G1211" t="str">
            <v>WD04XXXXX</v>
          </cell>
          <cell r="H1211" t="str">
            <v>WD04XXXXX</v>
          </cell>
          <cell r="I1211" t="str">
            <v>Chicken</v>
          </cell>
          <cell r="J1211" t="str">
            <v>A14C8DNN</v>
          </cell>
          <cell r="K1211">
            <v>43448</v>
          </cell>
          <cell r="L1211">
            <v>1248</v>
          </cell>
        </row>
        <row r="1212">
          <cell r="A1212" t="str">
            <v>p05692</v>
          </cell>
          <cell r="C1212" t="str">
            <v xml:space="preserve"> เฟส</v>
          </cell>
          <cell r="D1212" t="str">
            <v>CB021103</v>
          </cell>
          <cell r="E1212" t="str">
            <v>Inventory</v>
          </cell>
          <cell r="I1212" t="str">
            <v>Chicken</v>
          </cell>
        </row>
        <row r="1213">
          <cell r="A1213" t="str">
            <v>p05693</v>
          </cell>
          <cell r="C1213" t="str">
            <v xml:space="preserve"> เฟส</v>
          </cell>
          <cell r="D1213" t="str">
            <v>CB021104</v>
          </cell>
          <cell r="E1213" t="str">
            <v>Inventory</v>
          </cell>
          <cell r="F1213">
            <v>3</v>
          </cell>
          <cell r="G1213" t="str">
            <v>WD04XXXXX</v>
          </cell>
          <cell r="H1213" t="str">
            <v>WD04XXXXX</v>
          </cell>
          <cell r="I1213" t="str">
            <v>Chicken</v>
          </cell>
          <cell r="J1213" t="str">
            <v>A14C8DDN</v>
          </cell>
          <cell r="K1213">
            <v>43448</v>
          </cell>
          <cell r="L1213">
            <v>1248</v>
          </cell>
        </row>
        <row r="1214">
          <cell r="A1214" t="str">
            <v>p05694</v>
          </cell>
          <cell r="C1214" t="str">
            <v xml:space="preserve"> เฟส</v>
          </cell>
          <cell r="D1214" t="str">
            <v>CB021201</v>
          </cell>
          <cell r="E1214" t="str">
            <v>Inventory</v>
          </cell>
          <cell r="F1214">
            <v>6</v>
          </cell>
          <cell r="G1214" t="str">
            <v>WD04XXXXX</v>
          </cell>
          <cell r="H1214" t="str">
            <v>WD04XXXXX</v>
          </cell>
          <cell r="I1214" t="str">
            <v>Chicken</v>
          </cell>
          <cell r="J1214" t="str">
            <v>A14C8DNN</v>
          </cell>
          <cell r="K1214">
            <v>43448</v>
          </cell>
          <cell r="L1214">
            <v>1248</v>
          </cell>
        </row>
        <row r="1215">
          <cell r="A1215" t="str">
            <v>p05695</v>
          </cell>
          <cell r="C1215" t="str">
            <v xml:space="preserve"> เฟส</v>
          </cell>
          <cell r="D1215" t="str">
            <v>CB021202</v>
          </cell>
          <cell r="E1215" t="str">
            <v>Inventory</v>
          </cell>
          <cell r="I1215" t="str">
            <v>Chicken</v>
          </cell>
        </row>
        <row r="1216">
          <cell r="A1216" t="str">
            <v>p05696</v>
          </cell>
          <cell r="C1216" t="str">
            <v xml:space="preserve"> เฟส</v>
          </cell>
          <cell r="D1216" t="str">
            <v>CB021203</v>
          </cell>
          <cell r="E1216" t="str">
            <v>Inventory</v>
          </cell>
          <cell r="F1216">
            <v>2</v>
          </cell>
          <cell r="G1216" t="str">
            <v>WD04XXXXX</v>
          </cell>
          <cell r="H1216" t="str">
            <v>WD04XXXXX</v>
          </cell>
          <cell r="I1216" t="str">
            <v>Chicken</v>
          </cell>
          <cell r="J1216" t="str">
            <v>A14C8DNN</v>
          </cell>
          <cell r="K1216">
            <v>43448</v>
          </cell>
          <cell r="L1216">
            <v>1248</v>
          </cell>
        </row>
        <row r="1217">
          <cell r="A1217" t="str">
            <v>p05697</v>
          </cell>
          <cell r="C1217" t="str">
            <v xml:space="preserve"> เฟส</v>
          </cell>
          <cell r="D1217" t="str">
            <v>CB021204</v>
          </cell>
          <cell r="E1217" t="str">
            <v>Inventory</v>
          </cell>
          <cell r="F1217">
            <v>3</v>
          </cell>
          <cell r="G1217" t="str">
            <v>WD04XXXXX</v>
          </cell>
          <cell r="H1217" t="str">
            <v>WD04XXXXX</v>
          </cell>
          <cell r="I1217" t="str">
            <v>Chicken</v>
          </cell>
          <cell r="J1217" t="str">
            <v>A14C8DNN</v>
          </cell>
          <cell r="K1217">
            <v>43448</v>
          </cell>
          <cell r="L1217">
            <v>1248</v>
          </cell>
        </row>
        <row r="1218">
          <cell r="A1218" t="str">
            <v>p05698</v>
          </cell>
          <cell r="C1218" t="str">
            <v xml:space="preserve"> เฟส</v>
          </cell>
          <cell r="D1218" t="str">
            <v>CB021301</v>
          </cell>
          <cell r="E1218" t="str">
            <v>Inventory</v>
          </cell>
          <cell r="I1218" t="str">
            <v>Chicken</v>
          </cell>
        </row>
        <row r="1219">
          <cell r="A1219" t="str">
            <v>p05699</v>
          </cell>
          <cell r="C1219" t="str">
            <v xml:space="preserve"> เฟส</v>
          </cell>
          <cell r="D1219" t="str">
            <v>CB021302</v>
          </cell>
          <cell r="E1219" t="str">
            <v>Inventory</v>
          </cell>
          <cell r="F1219">
            <v>14</v>
          </cell>
          <cell r="G1219" t="str">
            <v>WD04XXXXX</v>
          </cell>
          <cell r="H1219" t="str">
            <v>WD04XXXXX</v>
          </cell>
          <cell r="I1219" t="str">
            <v>Chicken</v>
          </cell>
          <cell r="J1219" t="str">
            <v>A14C8DNN</v>
          </cell>
          <cell r="K1219">
            <v>43448</v>
          </cell>
          <cell r="L1219">
            <v>741</v>
          </cell>
        </row>
        <row r="1220">
          <cell r="A1220" t="str">
            <v>p05700</v>
          </cell>
          <cell r="C1220" t="str">
            <v xml:space="preserve"> เฟส</v>
          </cell>
          <cell r="D1220" t="str">
            <v>CB021303</v>
          </cell>
          <cell r="E1220" t="str">
            <v>Inventory</v>
          </cell>
          <cell r="I1220" t="str">
            <v>Chicken</v>
          </cell>
        </row>
        <row r="1221">
          <cell r="A1221" t="str">
            <v>p05701</v>
          </cell>
          <cell r="C1221" t="str">
            <v xml:space="preserve"> เฟส</v>
          </cell>
          <cell r="D1221" t="str">
            <v>CB021304</v>
          </cell>
          <cell r="E1221" t="str">
            <v>Inventory</v>
          </cell>
          <cell r="I1221" t="str">
            <v>Chicken</v>
          </cell>
        </row>
        <row r="1222">
          <cell r="A1222" t="str">
            <v>p05702</v>
          </cell>
          <cell r="C1222" t="str">
            <v xml:space="preserve"> เฟส</v>
          </cell>
          <cell r="D1222" t="str">
            <v>CB030101</v>
          </cell>
          <cell r="E1222" t="str">
            <v>Inventory</v>
          </cell>
          <cell r="F1222">
            <v>8</v>
          </cell>
          <cell r="G1222" t="str">
            <v>WD09XXXXX</v>
          </cell>
          <cell r="H1222" t="str">
            <v>WD09XXXXX</v>
          </cell>
          <cell r="I1222" t="str">
            <v>Chicken</v>
          </cell>
          <cell r="J1222" t="str">
            <v>A12C8DNN</v>
          </cell>
          <cell r="K1222">
            <v>43446</v>
          </cell>
          <cell r="L1222">
            <v>1248</v>
          </cell>
        </row>
        <row r="1223">
          <cell r="A1223" t="str">
            <v>p05703</v>
          </cell>
          <cell r="C1223" t="str">
            <v xml:space="preserve"> เฟส</v>
          </cell>
          <cell r="D1223" t="str">
            <v>CB030102</v>
          </cell>
          <cell r="E1223" t="str">
            <v>Inventory</v>
          </cell>
          <cell r="F1223">
            <v>12</v>
          </cell>
          <cell r="G1223" t="str">
            <v>WD09XXXXX</v>
          </cell>
          <cell r="H1223" t="str">
            <v>WD09XXXXX</v>
          </cell>
          <cell r="I1223" t="str">
            <v>Chicken</v>
          </cell>
          <cell r="J1223" t="str">
            <v>A12C8DDN</v>
          </cell>
          <cell r="K1223">
            <v>43446</v>
          </cell>
          <cell r="L1223">
            <v>1248</v>
          </cell>
        </row>
        <row r="1224">
          <cell r="A1224" t="str">
            <v>p05704</v>
          </cell>
          <cell r="C1224" t="str">
            <v xml:space="preserve"> เฟส</v>
          </cell>
          <cell r="D1224" t="str">
            <v>CB030103</v>
          </cell>
          <cell r="E1224" t="str">
            <v>Inventory</v>
          </cell>
          <cell r="F1224">
            <v>14</v>
          </cell>
          <cell r="G1224" t="str">
            <v>WD09XXXXX</v>
          </cell>
          <cell r="H1224" t="str">
            <v>WD09XXXXX</v>
          </cell>
          <cell r="I1224" t="str">
            <v>Chicken</v>
          </cell>
          <cell r="J1224" t="str">
            <v>A12C8DDN</v>
          </cell>
          <cell r="K1224">
            <v>43446</v>
          </cell>
          <cell r="L1224">
            <v>1248</v>
          </cell>
        </row>
        <row r="1225">
          <cell r="A1225" t="str">
            <v>p05705</v>
          </cell>
          <cell r="C1225" t="str">
            <v xml:space="preserve"> เฟส</v>
          </cell>
          <cell r="D1225" t="str">
            <v>CB030104</v>
          </cell>
          <cell r="E1225" t="str">
            <v>Inventory</v>
          </cell>
          <cell r="F1225">
            <v>15</v>
          </cell>
          <cell r="G1225" t="str">
            <v>WD09XXXXX</v>
          </cell>
          <cell r="H1225" t="str">
            <v>WD09XXXXX</v>
          </cell>
          <cell r="I1225" t="str">
            <v>Chicken</v>
          </cell>
          <cell r="J1225" t="str">
            <v>A12C8DDN</v>
          </cell>
          <cell r="K1225">
            <v>43446</v>
          </cell>
          <cell r="L1225">
            <v>1248</v>
          </cell>
        </row>
        <row r="1226">
          <cell r="A1226" t="str">
            <v>p05706</v>
          </cell>
          <cell r="C1226" t="str">
            <v xml:space="preserve"> เฟส</v>
          </cell>
          <cell r="D1226" t="str">
            <v>CB030201</v>
          </cell>
          <cell r="E1226" t="str">
            <v>Inventory</v>
          </cell>
          <cell r="F1226">
            <v>25</v>
          </cell>
          <cell r="G1226" t="str">
            <v>WD09XXXXX</v>
          </cell>
          <cell r="H1226" t="str">
            <v>WD09XXXXX</v>
          </cell>
          <cell r="I1226" t="str">
            <v>Chicken</v>
          </cell>
          <cell r="J1226" t="str">
            <v>A12C8DDN</v>
          </cell>
          <cell r="K1226">
            <v>43446</v>
          </cell>
          <cell r="L1226">
            <v>1248</v>
          </cell>
        </row>
        <row r="1227">
          <cell r="A1227" t="str">
            <v>p05707</v>
          </cell>
          <cell r="C1227" t="str">
            <v xml:space="preserve"> เฟส</v>
          </cell>
          <cell r="D1227" t="str">
            <v>CB030202</v>
          </cell>
          <cell r="E1227" t="str">
            <v>Inventory</v>
          </cell>
          <cell r="F1227">
            <v>2</v>
          </cell>
          <cell r="G1227" t="str">
            <v>WD09XXXXX</v>
          </cell>
          <cell r="H1227" t="str">
            <v>WD09XXXXX</v>
          </cell>
          <cell r="I1227" t="str">
            <v>Chicken</v>
          </cell>
          <cell r="J1227" t="str">
            <v>A12C8DNN</v>
          </cell>
          <cell r="K1227">
            <v>43446</v>
          </cell>
          <cell r="L1227">
            <v>1248</v>
          </cell>
        </row>
        <row r="1228">
          <cell r="A1228" t="str">
            <v>p05708</v>
          </cell>
          <cell r="C1228" t="str">
            <v xml:space="preserve"> เฟส</v>
          </cell>
          <cell r="D1228" t="str">
            <v>CB030203</v>
          </cell>
          <cell r="E1228" t="str">
            <v>Inventory</v>
          </cell>
          <cell r="F1228">
            <v>4</v>
          </cell>
          <cell r="G1228" t="str">
            <v>WD09XXXXX</v>
          </cell>
          <cell r="H1228" t="str">
            <v>WD09XXXXX</v>
          </cell>
          <cell r="I1228" t="str">
            <v>Chicken</v>
          </cell>
          <cell r="J1228" t="str">
            <v>A12C8DNN</v>
          </cell>
          <cell r="K1228">
            <v>43446</v>
          </cell>
          <cell r="L1228">
            <v>1248</v>
          </cell>
        </row>
        <row r="1229">
          <cell r="A1229" t="str">
            <v>p05709</v>
          </cell>
          <cell r="C1229" t="str">
            <v xml:space="preserve"> เฟส</v>
          </cell>
          <cell r="D1229" t="str">
            <v>CB030204</v>
          </cell>
          <cell r="E1229" t="str">
            <v>Inventory</v>
          </cell>
          <cell r="F1229">
            <v>24</v>
          </cell>
          <cell r="G1229" t="str">
            <v>WD09XXXXX</v>
          </cell>
          <cell r="H1229" t="str">
            <v>WD09XXXXX</v>
          </cell>
          <cell r="I1229" t="str">
            <v>Chicken</v>
          </cell>
          <cell r="J1229" t="str">
            <v>A12C8DDN</v>
          </cell>
          <cell r="K1229">
            <v>43446</v>
          </cell>
          <cell r="L1229">
            <v>1248</v>
          </cell>
        </row>
        <row r="1230">
          <cell r="A1230" t="str">
            <v>p05710</v>
          </cell>
          <cell r="C1230" t="str">
            <v xml:space="preserve"> เฟส</v>
          </cell>
          <cell r="D1230" t="str">
            <v>CB030301</v>
          </cell>
          <cell r="E1230" t="str">
            <v>Inventory</v>
          </cell>
          <cell r="F1230">
            <v>6</v>
          </cell>
          <cell r="G1230" t="str">
            <v>WD09XXXXX</v>
          </cell>
          <cell r="H1230" t="str">
            <v>WD09XXXXX</v>
          </cell>
          <cell r="I1230" t="str">
            <v>Chicken</v>
          </cell>
          <cell r="J1230" t="str">
            <v>A12C8DNN</v>
          </cell>
          <cell r="K1230">
            <v>43446</v>
          </cell>
          <cell r="L1230">
            <v>1248</v>
          </cell>
        </row>
        <row r="1231">
          <cell r="A1231" t="str">
            <v>p05711</v>
          </cell>
          <cell r="C1231" t="str">
            <v xml:space="preserve"> เฟส</v>
          </cell>
          <cell r="D1231" t="str">
            <v>CB030302</v>
          </cell>
          <cell r="E1231" t="str">
            <v>Inventory</v>
          </cell>
          <cell r="F1231">
            <v>5</v>
          </cell>
          <cell r="G1231" t="str">
            <v>WD09XXXXX</v>
          </cell>
          <cell r="H1231" t="str">
            <v>WD09XXXXX</v>
          </cell>
          <cell r="I1231" t="str">
            <v>Chicken</v>
          </cell>
          <cell r="J1231" t="str">
            <v>A12C8DNN</v>
          </cell>
          <cell r="K1231">
            <v>43446</v>
          </cell>
          <cell r="L1231">
            <v>1248</v>
          </cell>
        </row>
        <row r="1232">
          <cell r="A1232" t="str">
            <v>p05712</v>
          </cell>
          <cell r="C1232" t="str">
            <v xml:space="preserve"> เฟส</v>
          </cell>
          <cell r="D1232" t="str">
            <v>CB030303</v>
          </cell>
          <cell r="E1232" t="str">
            <v>Inventory</v>
          </cell>
          <cell r="F1232">
            <v>6</v>
          </cell>
          <cell r="G1232" t="str">
            <v>WD09XXXXX</v>
          </cell>
          <cell r="H1232" t="str">
            <v>WD09XXXXX</v>
          </cell>
          <cell r="I1232" t="str">
            <v>Chicken</v>
          </cell>
          <cell r="J1232" t="str">
            <v>A12C8DDN</v>
          </cell>
          <cell r="K1232">
            <v>43446</v>
          </cell>
          <cell r="L1232">
            <v>1248</v>
          </cell>
        </row>
        <row r="1233">
          <cell r="A1233" t="str">
            <v>p05713</v>
          </cell>
          <cell r="C1233" t="str">
            <v xml:space="preserve"> เฟส</v>
          </cell>
          <cell r="D1233" t="str">
            <v>CB030304</v>
          </cell>
          <cell r="E1233" t="str">
            <v>Inventory</v>
          </cell>
          <cell r="F1233">
            <v>9</v>
          </cell>
          <cell r="G1233" t="str">
            <v>WD09XXXXX</v>
          </cell>
          <cell r="H1233" t="str">
            <v>WD09XXXXX</v>
          </cell>
          <cell r="I1233" t="str">
            <v>Chicken</v>
          </cell>
          <cell r="J1233" t="str">
            <v>A12C8DDN</v>
          </cell>
          <cell r="K1233">
            <v>43446</v>
          </cell>
          <cell r="L1233">
            <v>1248</v>
          </cell>
        </row>
        <row r="1234">
          <cell r="A1234" t="str">
            <v>p05714</v>
          </cell>
          <cell r="C1234" t="str">
            <v xml:space="preserve"> เฟส</v>
          </cell>
          <cell r="D1234" t="str">
            <v>CB030401</v>
          </cell>
          <cell r="E1234" t="str">
            <v>Inventory</v>
          </cell>
          <cell r="F1234">
            <v>10</v>
          </cell>
          <cell r="G1234" t="str">
            <v>WD09XXXXX</v>
          </cell>
          <cell r="H1234" t="str">
            <v>WD09XXXXX</v>
          </cell>
          <cell r="I1234" t="str">
            <v>Chicken</v>
          </cell>
          <cell r="J1234" t="str">
            <v>A12C8DDN</v>
          </cell>
          <cell r="K1234">
            <v>43446</v>
          </cell>
          <cell r="L1234">
            <v>1248</v>
          </cell>
        </row>
        <row r="1235">
          <cell r="A1235" t="str">
            <v>p05715</v>
          </cell>
          <cell r="C1235" t="str">
            <v xml:space="preserve"> เฟส</v>
          </cell>
          <cell r="D1235" t="str">
            <v>CB030402</v>
          </cell>
          <cell r="E1235" t="str">
            <v>Inventory</v>
          </cell>
          <cell r="F1235">
            <v>7</v>
          </cell>
          <cell r="G1235" t="str">
            <v>WD09XXXXX</v>
          </cell>
          <cell r="H1235" t="str">
            <v>WD09XXXXX</v>
          </cell>
          <cell r="I1235" t="str">
            <v>Chicken</v>
          </cell>
          <cell r="J1235" t="str">
            <v>A12C8DNN</v>
          </cell>
          <cell r="K1235">
            <v>43446</v>
          </cell>
          <cell r="L1235">
            <v>1248</v>
          </cell>
        </row>
        <row r="1236">
          <cell r="A1236" t="str">
            <v>p05716</v>
          </cell>
          <cell r="C1236" t="str">
            <v xml:space="preserve"> เฟส</v>
          </cell>
          <cell r="D1236" t="str">
            <v>CB030403</v>
          </cell>
          <cell r="E1236" t="str">
            <v>Inventory</v>
          </cell>
          <cell r="F1236">
            <v>16</v>
          </cell>
          <cell r="G1236" t="str">
            <v>WD09XXXXX</v>
          </cell>
          <cell r="H1236" t="str">
            <v>WD09XXXXX</v>
          </cell>
          <cell r="I1236" t="str">
            <v>Chicken</v>
          </cell>
          <cell r="J1236" t="str">
            <v>A12C8DDN</v>
          </cell>
          <cell r="K1236">
            <v>43446</v>
          </cell>
          <cell r="L1236">
            <v>1248</v>
          </cell>
        </row>
        <row r="1237">
          <cell r="A1237" t="str">
            <v>p05717</v>
          </cell>
          <cell r="C1237" t="str">
            <v xml:space="preserve"> เฟส</v>
          </cell>
          <cell r="D1237" t="str">
            <v>CB030404</v>
          </cell>
          <cell r="E1237" t="str">
            <v>Inventory</v>
          </cell>
          <cell r="F1237">
            <v>17</v>
          </cell>
          <cell r="G1237" t="str">
            <v>WD09XXXXX</v>
          </cell>
          <cell r="H1237" t="str">
            <v>WD09XXXXX</v>
          </cell>
          <cell r="I1237" t="str">
            <v>Chicken</v>
          </cell>
          <cell r="J1237" t="str">
            <v>A12C8DDN</v>
          </cell>
          <cell r="K1237">
            <v>43446</v>
          </cell>
          <cell r="L1237">
            <v>1248</v>
          </cell>
        </row>
        <row r="1238">
          <cell r="A1238" t="str">
            <v>p05718</v>
          </cell>
          <cell r="C1238" t="str">
            <v xml:space="preserve"> เฟส</v>
          </cell>
          <cell r="D1238" t="str">
            <v>CB030501</v>
          </cell>
          <cell r="E1238" t="str">
            <v>Inventory</v>
          </cell>
          <cell r="F1238">
            <v>2</v>
          </cell>
          <cell r="G1238" t="str">
            <v>WD09XXXXX</v>
          </cell>
          <cell r="H1238" t="str">
            <v>WD09XXXXX</v>
          </cell>
          <cell r="I1238" t="str">
            <v>Chicken</v>
          </cell>
          <cell r="J1238" t="str">
            <v>A12C8DDN</v>
          </cell>
          <cell r="K1238">
            <v>43446</v>
          </cell>
          <cell r="L1238">
            <v>1248</v>
          </cell>
        </row>
        <row r="1239">
          <cell r="A1239" t="str">
            <v>p05719</v>
          </cell>
          <cell r="C1239" t="str">
            <v xml:space="preserve"> เฟส</v>
          </cell>
          <cell r="D1239" t="str">
            <v>CB030502</v>
          </cell>
          <cell r="E1239" t="str">
            <v>Inventory</v>
          </cell>
          <cell r="F1239">
            <v>2</v>
          </cell>
          <cell r="G1239" t="str">
            <v>WD09XXXXX</v>
          </cell>
          <cell r="H1239" t="str">
            <v>WD09XXXXX</v>
          </cell>
          <cell r="I1239" t="str">
            <v>Chicken</v>
          </cell>
          <cell r="J1239" t="str">
            <v>A12C8DNN</v>
          </cell>
          <cell r="K1239">
            <v>43446</v>
          </cell>
          <cell r="L1239">
            <v>1248</v>
          </cell>
        </row>
        <row r="1240">
          <cell r="A1240" t="str">
            <v>p05720</v>
          </cell>
          <cell r="C1240" t="str">
            <v xml:space="preserve"> เฟส</v>
          </cell>
          <cell r="D1240" t="str">
            <v>CB030503</v>
          </cell>
          <cell r="E1240" t="str">
            <v>Inventory</v>
          </cell>
          <cell r="F1240">
            <v>13</v>
          </cell>
          <cell r="G1240" t="str">
            <v>WD09XXXXX</v>
          </cell>
          <cell r="H1240" t="str">
            <v>WD09XXXXX</v>
          </cell>
          <cell r="I1240" t="str">
            <v>Chicken</v>
          </cell>
          <cell r="J1240" t="str">
            <v>A12C8DDN</v>
          </cell>
          <cell r="K1240">
            <v>43446</v>
          </cell>
          <cell r="L1240">
            <v>1248</v>
          </cell>
        </row>
        <row r="1241">
          <cell r="A1241" t="str">
            <v>p05721</v>
          </cell>
          <cell r="C1241" t="str">
            <v xml:space="preserve"> เฟส</v>
          </cell>
          <cell r="D1241" t="str">
            <v>CB030504</v>
          </cell>
          <cell r="E1241" t="str">
            <v>Inventory</v>
          </cell>
          <cell r="F1241">
            <v>11</v>
          </cell>
          <cell r="G1241" t="str">
            <v>WD09XXXXX</v>
          </cell>
          <cell r="H1241" t="str">
            <v>WD09XXXXX</v>
          </cell>
          <cell r="I1241" t="str">
            <v>Chicken</v>
          </cell>
          <cell r="J1241" t="str">
            <v>A12C8DDN</v>
          </cell>
          <cell r="K1241">
            <v>43446</v>
          </cell>
          <cell r="L1241">
            <v>1248</v>
          </cell>
        </row>
        <row r="1242">
          <cell r="A1242" t="str">
            <v>p05722</v>
          </cell>
          <cell r="C1242" t="str">
            <v xml:space="preserve"> เฟส</v>
          </cell>
          <cell r="D1242" t="str">
            <v>CB030601</v>
          </cell>
          <cell r="E1242" t="str">
            <v>Inventory</v>
          </cell>
          <cell r="F1242">
            <v>3</v>
          </cell>
          <cell r="G1242" t="str">
            <v>WD09XXXXX</v>
          </cell>
          <cell r="H1242" t="str">
            <v>WD09XXXXX</v>
          </cell>
          <cell r="I1242" t="str">
            <v>Chicken</v>
          </cell>
          <cell r="J1242" t="str">
            <v>A12C8DNN</v>
          </cell>
          <cell r="K1242">
            <v>43446</v>
          </cell>
          <cell r="L1242">
            <v>1248</v>
          </cell>
        </row>
        <row r="1243">
          <cell r="A1243" t="str">
            <v>p05723</v>
          </cell>
          <cell r="C1243" t="str">
            <v xml:space="preserve"> เฟส</v>
          </cell>
          <cell r="D1243" t="str">
            <v>CB030602</v>
          </cell>
          <cell r="E1243" t="str">
            <v>Inventory</v>
          </cell>
          <cell r="F1243">
            <v>9</v>
          </cell>
          <cell r="G1243" t="str">
            <v>WD09XXXXX</v>
          </cell>
          <cell r="H1243" t="str">
            <v>WD09XXXXX</v>
          </cell>
          <cell r="I1243" t="str">
            <v>Chicken</v>
          </cell>
          <cell r="J1243" t="str">
            <v>A12C8DNN</v>
          </cell>
          <cell r="K1243">
            <v>43446</v>
          </cell>
          <cell r="L1243">
            <v>1248</v>
          </cell>
        </row>
        <row r="1244">
          <cell r="A1244" t="str">
            <v>p05724</v>
          </cell>
          <cell r="C1244" t="str">
            <v xml:space="preserve"> เฟส</v>
          </cell>
          <cell r="D1244" t="str">
            <v>CB030603</v>
          </cell>
          <cell r="E1244" t="str">
            <v>Inventory</v>
          </cell>
          <cell r="I1244" t="str">
            <v>Chicken</v>
          </cell>
        </row>
        <row r="1245">
          <cell r="A1245" t="str">
            <v>p05725</v>
          </cell>
          <cell r="C1245" t="str">
            <v xml:space="preserve"> เฟส</v>
          </cell>
          <cell r="D1245" t="str">
            <v>CB030604</v>
          </cell>
          <cell r="E1245" t="str">
            <v>Inventory</v>
          </cell>
          <cell r="F1245">
            <v>23</v>
          </cell>
          <cell r="G1245" t="str">
            <v>WD09XXXXX</v>
          </cell>
          <cell r="H1245" t="str">
            <v>WD09XXXXX</v>
          </cell>
          <cell r="I1245" t="str">
            <v>Chicken</v>
          </cell>
          <cell r="J1245" t="str">
            <v>A12C8DDN</v>
          </cell>
          <cell r="K1245">
            <v>43446</v>
          </cell>
          <cell r="L1245">
            <v>1248</v>
          </cell>
        </row>
        <row r="1246">
          <cell r="A1246" t="str">
            <v>p05726</v>
          </cell>
          <cell r="C1246" t="str">
            <v xml:space="preserve"> เฟส</v>
          </cell>
          <cell r="D1246" t="str">
            <v>CB030701</v>
          </cell>
          <cell r="E1246" t="str">
            <v>Inventory</v>
          </cell>
          <cell r="I1246" t="str">
            <v>Chicken</v>
          </cell>
        </row>
        <row r="1247">
          <cell r="A1247" t="str">
            <v>p05727</v>
          </cell>
          <cell r="C1247" t="str">
            <v xml:space="preserve"> เฟส</v>
          </cell>
          <cell r="D1247" t="str">
            <v>CB030801</v>
          </cell>
          <cell r="E1247" t="str">
            <v>Inventory</v>
          </cell>
          <cell r="I1247" t="str">
            <v>Chicken</v>
          </cell>
        </row>
        <row r="1248">
          <cell r="A1248" t="str">
            <v>p05728</v>
          </cell>
          <cell r="C1248" t="str">
            <v xml:space="preserve"> เฟส</v>
          </cell>
          <cell r="D1248" t="str">
            <v>CB030802</v>
          </cell>
          <cell r="E1248" t="str">
            <v>Inventory</v>
          </cell>
          <cell r="F1248">
            <v>2</v>
          </cell>
          <cell r="G1248" t="str">
            <v>WD03XXXXX</v>
          </cell>
          <cell r="H1248" t="str">
            <v>WD03XXXXX</v>
          </cell>
          <cell r="I1248" t="str">
            <v>Chicken</v>
          </cell>
          <cell r="J1248" t="str">
            <v>A29B8DNN</v>
          </cell>
          <cell r="K1248">
            <v>43433</v>
          </cell>
          <cell r="L1248">
            <v>1248</v>
          </cell>
        </row>
        <row r="1249">
          <cell r="A1249" t="str">
            <v>p05729</v>
          </cell>
          <cell r="C1249" t="str">
            <v xml:space="preserve"> เฟส</v>
          </cell>
          <cell r="D1249" t="str">
            <v>CB030803</v>
          </cell>
          <cell r="E1249" t="str">
            <v>Inventory</v>
          </cell>
          <cell r="I1249" t="str">
            <v>Chicken</v>
          </cell>
        </row>
        <row r="1250">
          <cell r="A1250" t="str">
            <v>p05730</v>
          </cell>
          <cell r="C1250" t="str">
            <v xml:space="preserve"> เฟส</v>
          </cell>
          <cell r="D1250" t="str">
            <v>CB030804</v>
          </cell>
          <cell r="E1250" t="str">
            <v>Inventory</v>
          </cell>
          <cell r="I1250" t="str">
            <v>Chicken</v>
          </cell>
        </row>
        <row r="1251">
          <cell r="A1251" t="str">
            <v>p05731</v>
          </cell>
          <cell r="C1251" t="str">
            <v xml:space="preserve"> เฟส</v>
          </cell>
          <cell r="D1251" t="str">
            <v>CB030901</v>
          </cell>
          <cell r="E1251" t="str">
            <v>Inventory</v>
          </cell>
          <cell r="F1251">
            <v>2</v>
          </cell>
          <cell r="G1251" t="str">
            <v>WD03XXXXX</v>
          </cell>
          <cell r="H1251" t="str">
            <v>WD03XXXXX</v>
          </cell>
          <cell r="I1251" t="str">
            <v>Chicken</v>
          </cell>
          <cell r="J1251" t="str">
            <v>A29B8CNN</v>
          </cell>
          <cell r="K1251">
            <v>43433</v>
          </cell>
          <cell r="L1251">
            <v>1248</v>
          </cell>
        </row>
        <row r="1252">
          <cell r="A1252" t="str">
            <v>p05732</v>
          </cell>
          <cell r="C1252" t="str">
            <v xml:space="preserve"> เฟส</v>
          </cell>
          <cell r="D1252" t="str">
            <v>CB030902</v>
          </cell>
          <cell r="E1252" t="str">
            <v>Inventory</v>
          </cell>
          <cell r="I1252" t="str">
            <v>Chicken</v>
          </cell>
        </row>
        <row r="1253">
          <cell r="A1253" t="str">
            <v>p05733</v>
          </cell>
          <cell r="C1253" t="str">
            <v xml:space="preserve"> เฟส</v>
          </cell>
          <cell r="D1253" t="str">
            <v>CB030903</v>
          </cell>
          <cell r="E1253" t="str">
            <v>Inventory</v>
          </cell>
          <cell r="I1253" t="str">
            <v>Chicken</v>
          </cell>
        </row>
        <row r="1254">
          <cell r="A1254" t="str">
            <v>p05734</v>
          </cell>
          <cell r="C1254" t="str">
            <v xml:space="preserve"> เฟส</v>
          </cell>
          <cell r="D1254" t="str">
            <v>CB030904</v>
          </cell>
          <cell r="E1254" t="str">
            <v>Inventory</v>
          </cell>
          <cell r="I1254" t="str">
            <v>Chicken</v>
          </cell>
        </row>
        <row r="1255">
          <cell r="A1255" t="str">
            <v>p05735</v>
          </cell>
          <cell r="C1255" t="str">
            <v xml:space="preserve"> เฟส</v>
          </cell>
          <cell r="D1255" t="str">
            <v>CB031001</v>
          </cell>
          <cell r="E1255" t="str">
            <v>Inventory</v>
          </cell>
          <cell r="I1255" t="str">
            <v>Chicken</v>
          </cell>
        </row>
        <row r="1256">
          <cell r="A1256" t="str">
            <v>p05736</v>
          </cell>
          <cell r="C1256" t="str">
            <v xml:space="preserve"> เฟส</v>
          </cell>
          <cell r="D1256" t="str">
            <v>CB031002</v>
          </cell>
          <cell r="E1256" t="str">
            <v>Inventory</v>
          </cell>
          <cell r="I1256" t="str">
            <v>Chicken</v>
          </cell>
        </row>
        <row r="1257">
          <cell r="A1257" t="str">
            <v>p05737</v>
          </cell>
          <cell r="C1257" t="str">
            <v xml:space="preserve"> เฟส</v>
          </cell>
          <cell r="D1257" t="str">
            <v>CB031003</v>
          </cell>
          <cell r="E1257" t="str">
            <v>Inventory</v>
          </cell>
          <cell r="I1257" t="str">
            <v>Chicken</v>
          </cell>
        </row>
        <row r="1258">
          <cell r="A1258" t="str">
            <v>p05738</v>
          </cell>
          <cell r="C1258" t="str">
            <v xml:space="preserve"> เฟส</v>
          </cell>
          <cell r="D1258" t="str">
            <v>CB031004</v>
          </cell>
          <cell r="E1258" t="str">
            <v>Inventory</v>
          </cell>
          <cell r="I1258" t="str">
            <v>Chicken</v>
          </cell>
        </row>
        <row r="1259">
          <cell r="A1259" t="str">
            <v>p05739</v>
          </cell>
          <cell r="C1259" t="str">
            <v xml:space="preserve"> เฟส</v>
          </cell>
          <cell r="D1259" t="str">
            <v>CB031101</v>
          </cell>
          <cell r="E1259" t="str">
            <v>Inventory</v>
          </cell>
          <cell r="I1259" t="str">
            <v>Chicken</v>
          </cell>
        </row>
        <row r="1260">
          <cell r="A1260" t="str">
            <v>p05740</v>
          </cell>
          <cell r="C1260" t="str">
            <v xml:space="preserve"> เฟส</v>
          </cell>
          <cell r="D1260" t="str">
            <v>CB031102</v>
          </cell>
          <cell r="E1260" t="str">
            <v>Inventory</v>
          </cell>
          <cell r="I1260" t="str">
            <v>Chicken</v>
          </cell>
        </row>
        <row r="1261">
          <cell r="A1261" t="str">
            <v>p05741</v>
          </cell>
          <cell r="C1261" t="str">
            <v xml:space="preserve"> เฟส</v>
          </cell>
          <cell r="D1261" t="str">
            <v>CB031103</v>
          </cell>
          <cell r="E1261" t="str">
            <v>Inventory</v>
          </cell>
          <cell r="I1261" t="str">
            <v>Chicken</v>
          </cell>
        </row>
        <row r="1262">
          <cell r="A1262" t="str">
            <v>p05742</v>
          </cell>
          <cell r="C1262" t="str">
            <v xml:space="preserve"> เฟส</v>
          </cell>
          <cell r="D1262" t="str">
            <v>CB031104</v>
          </cell>
          <cell r="E1262" t="str">
            <v>Inventory</v>
          </cell>
          <cell r="I1262" t="str">
            <v>Chicken</v>
          </cell>
        </row>
        <row r="1263">
          <cell r="A1263" t="str">
            <v>p05743</v>
          </cell>
          <cell r="C1263" t="str">
            <v xml:space="preserve"> เฟส</v>
          </cell>
          <cell r="D1263" t="str">
            <v>CB031201</v>
          </cell>
          <cell r="E1263" t="str">
            <v>Inventory</v>
          </cell>
          <cell r="I1263" t="str">
            <v>Chicken</v>
          </cell>
        </row>
        <row r="1264">
          <cell r="A1264" t="str">
            <v>p05744</v>
          </cell>
          <cell r="C1264" t="str">
            <v xml:space="preserve"> เฟส</v>
          </cell>
          <cell r="D1264" t="str">
            <v>CB031202</v>
          </cell>
          <cell r="E1264" t="str">
            <v>Inventory</v>
          </cell>
          <cell r="F1264">
            <v>15</v>
          </cell>
          <cell r="G1264" t="str">
            <v>WD03XXXXX</v>
          </cell>
          <cell r="H1264" t="str">
            <v>WD03XXXXX</v>
          </cell>
          <cell r="I1264" t="str">
            <v>Chicken</v>
          </cell>
          <cell r="J1264" t="str">
            <v>A29B8DNN</v>
          </cell>
          <cell r="K1264">
            <v>43433</v>
          </cell>
          <cell r="L1264">
            <v>1248</v>
          </cell>
        </row>
        <row r="1265">
          <cell r="A1265" t="str">
            <v>p05745</v>
          </cell>
          <cell r="C1265" t="str">
            <v xml:space="preserve"> เฟส</v>
          </cell>
          <cell r="D1265" t="str">
            <v>CB031203</v>
          </cell>
          <cell r="E1265" t="str">
            <v>Inventory</v>
          </cell>
          <cell r="I1265" t="str">
            <v>Chicken</v>
          </cell>
        </row>
        <row r="1266">
          <cell r="A1266" t="str">
            <v>p05746</v>
          </cell>
          <cell r="C1266" t="str">
            <v xml:space="preserve"> เฟส</v>
          </cell>
          <cell r="D1266" t="str">
            <v>CB031204</v>
          </cell>
          <cell r="E1266" t="str">
            <v>Inventory</v>
          </cell>
          <cell r="I1266" t="str">
            <v>Chicken</v>
          </cell>
        </row>
        <row r="1267">
          <cell r="A1267" t="str">
            <v>p05747</v>
          </cell>
          <cell r="C1267" t="str">
            <v xml:space="preserve"> เฟส</v>
          </cell>
          <cell r="D1267" t="str">
            <v>CB031301</v>
          </cell>
          <cell r="E1267" t="str">
            <v>Inventory</v>
          </cell>
          <cell r="F1267">
            <v>13</v>
          </cell>
          <cell r="G1267" t="str">
            <v>WD03XXXXX</v>
          </cell>
          <cell r="H1267" t="str">
            <v>WD03XXXXX</v>
          </cell>
          <cell r="I1267" t="str">
            <v>Chicken</v>
          </cell>
          <cell r="J1267" t="str">
            <v>A29B8DNN</v>
          </cell>
          <cell r="K1267">
            <v>43433</v>
          </cell>
          <cell r="L1267">
            <v>1248</v>
          </cell>
        </row>
        <row r="1268">
          <cell r="A1268" t="str">
            <v>p05748</v>
          </cell>
          <cell r="C1268" t="str">
            <v xml:space="preserve"> เฟส</v>
          </cell>
          <cell r="D1268" t="str">
            <v>CB031302</v>
          </cell>
          <cell r="E1268" t="str">
            <v>Inventory</v>
          </cell>
          <cell r="F1268">
            <v>8</v>
          </cell>
          <cell r="G1268" t="str">
            <v>WD03XXXXX</v>
          </cell>
          <cell r="H1268" t="str">
            <v>WD03XXXXX</v>
          </cell>
          <cell r="I1268" t="str">
            <v>Chicken</v>
          </cell>
          <cell r="J1268" t="str">
            <v>A29B8CNN</v>
          </cell>
          <cell r="K1268">
            <v>43433</v>
          </cell>
          <cell r="L1268">
            <v>1248</v>
          </cell>
        </row>
        <row r="1269">
          <cell r="A1269" t="str">
            <v>p05749</v>
          </cell>
          <cell r="C1269" t="str">
            <v xml:space="preserve"> เฟส</v>
          </cell>
          <cell r="D1269" t="str">
            <v>CB031303</v>
          </cell>
          <cell r="E1269" t="str">
            <v>Inventory</v>
          </cell>
          <cell r="I1269" t="str">
            <v>Chicken</v>
          </cell>
        </row>
        <row r="1270">
          <cell r="A1270" t="str">
            <v>p05750</v>
          </cell>
          <cell r="C1270" t="str">
            <v xml:space="preserve"> เฟส</v>
          </cell>
          <cell r="D1270" t="str">
            <v>CB031304</v>
          </cell>
          <cell r="E1270" t="str">
            <v>Inventory</v>
          </cell>
          <cell r="I1270" t="str">
            <v>Chicken</v>
          </cell>
        </row>
        <row r="1271">
          <cell r="A1271" t="str">
            <v>p05751</v>
          </cell>
          <cell r="C1271" t="str">
            <v xml:space="preserve"> เฟส</v>
          </cell>
          <cell r="D1271" t="str">
            <v>CB040101</v>
          </cell>
          <cell r="E1271" t="str">
            <v>Inventory</v>
          </cell>
          <cell r="F1271">
            <v>2</v>
          </cell>
          <cell r="G1271" t="str">
            <v>WD02XXXXX</v>
          </cell>
          <cell r="H1271" t="str">
            <v>WD02XXXXX</v>
          </cell>
          <cell r="I1271" t="str">
            <v>Chicken</v>
          </cell>
          <cell r="J1271" t="str">
            <v>A18C8DNN</v>
          </cell>
          <cell r="K1271" t="str">
            <v>18-12-2018</v>
          </cell>
          <cell r="L1271">
            <v>1248</v>
          </cell>
        </row>
        <row r="1272">
          <cell r="A1272" t="str">
            <v>p05752</v>
          </cell>
          <cell r="C1272" t="str">
            <v xml:space="preserve"> เฟส</v>
          </cell>
          <cell r="D1272" t="str">
            <v>CB040102</v>
          </cell>
          <cell r="E1272" t="str">
            <v>Inventory</v>
          </cell>
          <cell r="F1272">
            <v>13</v>
          </cell>
          <cell r="G1272" t="str">
            <v>WD02XXXXX</v>
          </cell>
          <cell r="H1272" t="str">
            <v>WD02XXXXX</v>
          </cell>
          <cell r="I1272" t="str">
            <v>Chicken</v>
          </cell>
          <cell r="J1272" t="str">
            <v>A18C8DDN</v>
          </cell>
          <cell r="K1272" t="str">
            <v>18-12-2018</v>
          </cell>
          <cell r="L1272">
            <v>1248</v>
          </cell>
        </row>
        <row r="1273">
          <cell r="A1273" t="str">
            <v>p05753</v>
          </cell>
          <cell r="C1273" t="str">
            <v xml:space="preserve"> เฟส</v>
          </cell>
          <cell r="D1273" t="str">
            <v>CB040103</v>
          </cell>
          <cell r="E1273" t="str">
            <v>Inventory</v>
          </cell>
          <cell r="F1273">
            <v>7</v>
          </cell>
          <cell r="G1273" t="str">
            <v>WD02XXXXX</v>
          </cell>
          <cell r="H1273" t="str">
            <v>WD02XXXXX</v>
          </cell>
          <cell r="I1273" t="str">
            <v>Chicken</v>
          </cell>
          <cell r="J1273" t="str">
            <v>A18C8DNN</v>
          </cell>
          <cell r="K1273" t="str">
            <v>18-12-2018</v>
          </cell>
          <cell r="L1273">
            <v>1248</v>
          </cell>
        </row>
        <row r="1274">
          <cell r="A1274" t="str">
            <v>p05754</v>
          </cell>
          <cell r="C1274" t="str">
            <v xml:space="preserve"> เฟส</v>
          </cell>
          <cell r="D1274" t="str">
            <v>CB040104</v>
          </cell>
          <cell r="E1274" t="str">
            <v>Inventory</v>
          </cell>
          <cell r="F1274">
            <v>11</v>
          </cell>
          <cell r="G1274" t="str">
            <v>WD02XXXXX</v>
          </cell>
          <cell r="H1274" t="str">
            <v>WD02XXXXX</v>
          </cell>
          <cell r="I1274" t="str">
            <v>Chicken</v>
          </cell>
          <cell r="J1274" t="str">
            <v>A18C8CNN</v>
          </cell>
          <cell r="K1274" t="str">
            <v>18-12-2018</v>
          </cell>
          <cell r="L1274">
            <v>1248</v>
          </cell>
        </row>
        <row r="1275">
          <cell r="A1275" t="str">
            <v>p05755</v>
          </cell>
          <cell r="C1275" t="str">
            <v xml:space="preserve"> เฟส</v>
          </cell>
          <cell r="D1275" t="str">
            <v>CB040201</v>
          </cell>
          <cell r="E1275" t="str">
            <v>Inventory</v>
          </cell>
          <cell r="F1275">
            <v>13</v>
          </cell>
          <cell r="G1275" t="str">
            <v>WD02XXXXX</v>
          </cell>
          <cell r="H1275" t="str">
            <v>WD02XXXXX</v>
          </cell>
          <cell r="I1275" t="str">
            <v>Chicken</v>
          </cell>
          <cell r="J1275" t="str">
            <v>A18C8DNN</v>
          </cell>
          <cell r="K1275" t="str">
            <v>18-12-2018</v>
          </cell>
          <cell r="L1275">
            <v>1248</v>
          </cell>
        </row>
        <row r="1276">
          <cell r="A1276" t="str">
            <v>p05756</v>
          </cell>
          <cell r="C1276" t="str">
            <v xml:space="preserve"> เฟส</v>
          </cell>
          <cell r="D1276" t="str">
            <v>CB040202</v>
          </cell>
          <cell r="E1276" t="str">
            <v>Inventory</v>
          </cell>
          <cell r="F1276">
            <v>16</v>
          </cell>
          <cell r="G1276" t="str">
            <v>WD02XXXXX</v>
          </cell>
          <cell r="H1276" t="str">
            <v>WD02XXXXX</v>
          </cell>
          <cell r="I1276" t="str">
            <v>Chicken</v>
          </cell>
          <cell r="J1276" t="str">
            <v>A18C8DDN</v>
          </cell>
          <cell r="K1276" t="str">
            <v>18-12-2018</v>
          </cell>
          <cell r="L1276">
            <v>1248</v>
          </cell>
        </row>
        <row r="1277">
          <cell r="A1277" t="str">
            <v>p05757</v>
          </cell>
          <cell r="C1277" t="str">
            <v xml:space="preserve"> เฟส</v>
          </cell>
          <cell r="D1277" t="str">
            <v>CB040203</v>
          </cell>
          <cell r="E1277" t="str">
            <v>Inventory</v>
          </cell>
          <cell r="F1277">
            <v>9</v>
          </cell>
          <cell r="G1277" t="str">
            <v>WD02XXXXX</v>
          </cell>
          <cell r="H1277" t="str">
            <v>WD02XXXXX</v>
          </cell>
          <cell r="I1277" t="str">
            <v>Chicken</v>
          </cell>
          <cell r="J1277" t="str">
            <v>A18C8CNN</v>
          </cell>
          <cell r="K1277" t="str">
            <v>18-12-2018</v>
          </cell>
          <cell r="L1277">
            <v>1248</v>
          </cell>
        </row>
        <row r="1278">
          <cell r="A1278" t="str">
            <v>p05758</v>
          </cell>
          <cell r="C1278" t="str">
            <v xml:space="preserve"> เฟส</v>
          </cell>
          <cell r="D1278" t="str">
            <v>CB040204</v>
          </cell>
          <cell r="E1278" t="str">
            <v>Inventory</v>
          </cell>
          <cell r="I1278" t="str">
            <v>Chicken</v>
          </cell>
        </row>
        <row r="1279">
          <cell r="A1279" t="str">
            <v>p05759</v>
          </cell>
          <cell r="C1279" t="str">
            <v xml:space="preserve"> เฟส</v>
          </cell>
          <cell r="D1279" t="str">
            <v>CB040301</v>
          </cell>
          <cell r="E1279" t="str">
            <v>Inventory</v>
          </cell>
          <cell r="F1279">
            <v>8</v>
          </cell>
          <cell r="G1279" t="str">
            <v>WD02XXXXX</v>
          </cell>
          <cell r="H1279" t="str">
            <v>WD02XXXXX</v>
          </cell>
          <cell r="I1279" t="str">
            <v>Chicken</v>
          </cell>
          <cell r="J1279" t="str">
            <v>A18C8CNN</v>
          </cell>
          <cell r="K1279" t="str">
            <v>18-12-2018</v>
          </cell>
          <cell r="L1279">
            <v>1248</v>
          </cell>
        </row>
        <row r="1280">
          <cell r="A1280" t="str">
            <v>p05760</v>
          </cell>
          <cell r="C1280" t="str">
            <v xml:space="preserve"> เฟส</v>
          </cell>
          <cell r="D1280" t="str">
            <v>CB040302</v>
          </cell>
          <cell r="E1280" t="str">
            <v>Inventory</v>
          </cell>
          <cell r="F1280">
            <v>4</v>
          </cell>
          <cell r="G1280" t="str">
            <v>WD02XXXXX</v>
          </cell>
          <cell r="H1280" t="str">
            <v>WD02XXXXX</v>
          </cell>
          <cell r="I1280" t="str">
            <v>Chicken</v>
          </cell>
          <cell r="J1280" t="str">
            <v>A18C8DNN</v>
          </cell>
          <cell r="K1280" t="str">
            <v>18-12-2018</v>
          </cell>
          <cell r="L1280">
            <v>1248</v>
          </cell>
        </row>
        <row r="1281">
          <cell r="A1281" t="str">
            <v>p05761</v>
          </cell>
          <cell r="C1281" t="str">
            <v xml:space="preserve"> เฟส</v>
          </cell>
          <cell r="D1281" t="str">
            <v>CB040303</v>
          </cell>
          <cell r="E1281" t="str">
            <v>Inventory</v>
          </cell>
          <cell r="I1281" t="str">
            <v>Chicken</v>
          </cell>
        </row>
        <row r="1282">
          <cell r="A1282" t="str">
            <v>p05762</v>
          </cell>
          <cell r="C1282" t="str">
            <v xml:space="preserve"> เฟส</v>
          </cell>
          <cell r="D1282" t="str">
            <v>CB040304</v>
          </cell>
          <cell r="E1282" t="str">
            <v>Inventory</v>
          </cell>
          <cell r="F1282">
            <v>3</v>
          </cell>
          <cell r="G1282" t="str">
            <v>WD02XXXXX</v>
          </cell>
          <cell r="H1282" t="str">
            <v>WD02XXXXX</v>
          </cell>
          <cell r="I1282" t="str">
            <v>Chicken</v>
          </cell>
          <cell r="J1282" t="str">
            <v>A18C8CDN</v>
          </cell>
          <cell r="K1282" t="str">
            <v>18-12-2018</v>
          </cell>
          <cell r="L1282">
            <v>1248</v>
          </cell>
        </row>
        <row r="1283">
          <cell r="A1283" t="str">
            <v>p05763</v>
          </cell>
          <cell r="C1283" t="str">
            <v xml:space="preserve"> เฟส</v>
          </cell>
          <cell r="D1283" t="str">
            <v>CB040401</v>
          </cell>
          <cell r="E1283" t="str">
            <v>Inventory</v>
          </cell>
          <cell r="F1283">
            <v>6</v>
          </cell>
          <cell r="G1283" t="str">
            <v>WD02XXXXX</v>
          </cell>
          <cell r="H1283" t="str">
            <v>WD02XXXXX</v>
          </cell>
          <cell r="I1283" t="str">
            <v>Chicken</v>
          </cell>
          <cell r="J1283" t="str">
            <v>A18C8CNN</v>
          </cell>
          <cell r="K1283" t="str">
            <v>18-12-2018</v>
          </cell>
          <cell r="L1283">
            <v>1248</v>
          </cell>
        </row>
        <row r="1284">
          <cell r="A1284" t="str">
            <v>p05764</v>
          </cell>
          <cell r="C1284" t="str">
            <v xml:space="preserve"> เฟส</v>
          </cell>
          <cell r="D1284" t="str">
            <v>CB040402</v>
          </cell>
          <cell r="E1284" t="str">
            <v>Inventory</v>
          </cell>
          <cell r="F1284">
            <v>6</v>
          </cell>
          <cell r="G1284" t="str">
            <v>WD02XXXXX</v>
          </cell>
          <cell r="H1284" t="str">
            <v>WD02XXXXX</v>
          </cell>
          <cell r="I1284" t="str">
            <v>Chicken</v>
          </cell>
          <cell r="J1284" t="str">
            <v>A18C8DDN</v>
          </cell>
          <cell r="K1284" t="str">
            <v>18-12-2018</v>
          </cell>
          <cell r="L1284">
            <v>1248</v>
          </cell>
        </row>
        <row r="1285">
          <cell r="A1285" t="str">
            <v>p05765</v>
          </cell>
          <cell r="C1285" t="str">
            <v xml:space="preserve"> เฟส</v>
          </cell>
          <cell r="D1285" t="str">
            <v>CB040403</v>
          </cell>
          <cell r="E1285" t="str">
            <v>Inventory</v>
          </cell>
          <cell r="F1285">
            <v>15</v>
          </cell>
          <cell r="G1285" t="str">
            <v>WD02XXXXX</v>
          </cell>
          <cell r="H1285" t="str">
            <v>WD02XXXXX</v>
          </cell>
          <cell r="I1285" t="str">
            <v>Chicken</v>
          </cell>
          <cell r="J1285" t="str">
            <v>A18C8DDN</v>
          </cell>
          <cell r="K1285" t="str">
            <v>18-12-2018</v>
          </cell>
          <cell r="L1285">
            <v>1248</v>
          </cell>
        </row>
        <row r="1286">
          <cell r="A1286" t="str">
            <v>p05766</v>
          </cell>
          <cell r="C1286" t="str">
            <v xml:space="preserve"> เฟส</v>
          </cell>
          <cell r="D1286" t="str">
            <v>CB040404</v>
          </cell>
          <cell r="E1286" t="str">
            <v>Inventory</v>
          </cell>
          <cell r="F1286">
            <v>19</v>
          </cell>
          <cell r="G1286" t="str">
            <v>WD02XXXXX</v>
          </cell>
          <cell r="H1286" t="str">
            <v>WD02XXXXX</v>
          </cell>
          <cell r="I1286" t="str">
            <v>Chicken</v>
          </cell>
          <cell r="J1286" t="str">
            <v>A18C8DDN</v>
          </cell>
          <cell r="K1286" t="str">
            <v>18-12-2018</v>
          </cell>
          <cell r="L1286">
            <v>1248</v>
          </cell>
        </row>
        <row r="1287">
          <cell r="A1287" t="str">
            <v>p05767</v>
          </cell>
          <cell r="C1287" t="str">
            <v xml:space="preserve"> เฟส</v>
          </cell>
          <cell r="D1287" t="str">
            <v>CB040501</v>
          </cell>
          <cell r="E1287" t="str">
            <v>Inventory</v>
          </cell>
          <cell r="F1287">
            <v>5</v>
          </cell>
          <cell r="G1287" t="str">
            <v>WD02XXXXX</v>
          </cell>
          <cell r="H1287" t="str">
            <v>WD02XXXXX</v>
          </cell>
          <cell r="I1287" t="str">
            <v>Chicken</v>
          </cell>
          <cell r="J1287" t="str">
            <v>A18C8DNN</v>
          </cell>
          <cell r="K1287" t="str">
            <v>18-12-2018</v>
          </cell>
          <cell r="L1287">
            <v>1248</v>
          </cell>
        </row>
        <row r="1288">
          <cell r="A1288" t="str">
            <v>p05768</v>
          </cell>
          <cell r="C1288" t="str">
            <v xml:space="preserve"> เฟส</v>
          </cell>
          <cell r="D1288" t="str">
            <v>CB040502</v>
          </cell>
          <cell r="E1288" t="str">
            <v>Inventory</v>
          </cell>
          <cell r="F1288">
            <v>20</v>
          </cell>
          <cell r="G1288" t="str">
            <v>WD02XXXXX</v>
          </cell>
          <cell r="H1288" t="str">
            <v>WD02XXXXX</v>
          </cell>
          <cell r="I1288" t="str">
            <v>Chicken</v>
          </cell>
          <cell r="J1288" t="str">
            <v>A18C8DNN</v>
          </cell>
          <cell r="K1288" t="str">
            <v>18-12-2018</v>
          </cell>
          <cell r="L1288">
            <v>1248</v>
          </cell>
        </row>
        <row r="1289">
          <cell r="A1289" t="str">
            <v>p05769</v>
          </cell>
          <cell r="C1289" t="str">
            <v xml:space="preserve"> เฟส</v>
          </cell>
          <cell r="D1289" t="str">
            <v>CB040503</v>
          </cell>
          <cell r="E1289" t="str">
            <v>Inventory</v>
          </cell>
          <cell r="F1289">
            <v>9</v>
          </cell>
          <cell r="G1289" t="str">
            <v>WD02XXXXX</v>
          </cell>
          <cell r="H1289" t="str">
            <v>WD02XXXXX</v>
          </cell>
          <cell r="I1289" t="str">
            <v>Chicken</v>
          </cell>
          <cell r="J1289" t="str">
            <v>A18C8DNN</v>
          </cell>
          <cell r="K1289" t="str">
            <v>18-12-2018</v>
          </cell>
          <cell r="L1289">
            <v>1248</v>
          </cell>
        </row>
        <row r="1290">
          <cell r="A1290" t="str">
            <v>p05770</v>
          </cell>
          <cell r="C1290" t="str">
            <v xml:space="preserve"> เฟส</v>
          </cell>
          <cell r="D1290" t="str">
            <v>CB040504</v>
          </cell>
          <cell r="E1290" t="str">
            <v>Inventory</v>
          </cell>
          <cell r="F1290">
            <v>14</v>
          </cell>
          <cell r="G1290" t="str">
            <v>WD02XXXXX</v>
          </cell>
          <cell r="H1290" t="str">
            <v>WD02XXXXX</v>
          </cell>
          <cell r="I1290" t="str">
            <v>Chicken</v>
          </cell>
          <cell r="J1290" t="str">
            <v>A18C8DNN</v>
          </cell>
          <cell r="K1290" t="str">
            <v>18-12-2018</v>
          </cell>
          <cell r="L1290">
            <v>1248</v>
          </cell>
        </row>
        <row r="1291">
          <cell r="A1291" t="str">
            <v>p05771</v>
          </cell>
          <cell r="C1291" t="str">
            <v xml:space="preserve"> เฟส</v>
          </cell>
          <cell r="D1291" t="str">
            <v>CB040601</v>
          </cell>
          <cell r="E1291" t="str">
            <v>Inventory</v>
          </cell>
          <cell r="F1291">
            <v>17</v>
          </cell>
          <cell r="G1291" t="str">
            <v>WD02XXXXX</v>
          </cell>
          <cell r="H1291" t="str">
            <v>WD02XXXXX</v>
          </cell>
          <cell r="I1291" t="str">
            <v>Chicken</v>
          </cell>
          <cell r="J1291" t="str">
            <v>A18C8CNN</v>
          </cell>
          <cell r="K1291" t="str">
            <v>18-12-2018</v>
          </cell>
          <cell r="L1291">
            <v>1248</v>
          </cell>
        </row>
        <row r="1292">
          <cell r="A1292" t="str">
            <v>p05772</v>
          </cell>
          <cell r="C1292" t="str">
            <v xml:space="preserve"> เฟส</v>
          </cell>
          <cell r="D1292" t="str">
            <v>CB040602</v>
          </cell>
          <cell r="E1292" t="str">
            <v>Inventory</v>
          </cell>
          <cell r="F1292">
            <v>10</v>
          </cell>
          <cell r="G1292" t="str">
            <v>WD02XXXXX</v>
          </cell>
          <cell r="H1292" t="str">
            <v>WD02XXXXX</v>
          </cell>
          <cell r="I1292" t="str">
            <v>Chicken</v>
          </cell>
          <cell r="J1292" t="str">
            <v>A18C8CDN</v>
          </cell>
          <cell r="K1292" t="str">
            <v>18-12-2018</v>
          </cell>
          <cell r="L1292">
            <v>1248</v>
          </cell>
        </row>
        <row r="1293">
          <cell r="A1293" t="str">
            <v>p05773</v>
          </cell>
          <cell r="C1293" t="str">
            <v xml:space="preserve"> เฟส</v>
          </cell>
          <cell r="D1293" t="str">
            <v>CB040603</v>
          </cell>
          <cell r="E1293" t="str">
            <v>Inventory</v>
          </cell>
          <cell r="F1293">
            <v>21</v>
          </cell>
          <cell r="G1293" t="str">
            <v>WD09XXXXX</v>
          </cell>
          <cell r="H1293" t="str">
            <v>WD09XXXXX</v>
          </cell>
          <cell r="I1293" t="str">
            <v>Chicken</v>
          </cell>
          <cell r="J1293" t="str">
            <v>A12C8DDN</v>
          </cell>
          <cell r="K1293" t="str">
            <v>12-12-2018</v>
          </cell>
          <cell r="L1293">
            <v>1248</v>
          </cell>
        </row>
        <row r="1294">
          <cell r="A1294" t="str">
            <v>p05774</v>
          </cell>
          <cell r="C1294" t="str">
            <v xml:space="preserve"> เฟส</v>
          </cell>
          <cell r="D1294" t="str">
            <v>CB040604</v>
          </cell>
          <cell r="E1294" t="str">
            <v>Inventory</v>
          </cell>
          <cell r="F1294">
            <v>3</v>
          </cell>
          <cell r="G1294" t="str">
            <v>WD09XXXXX</v>
          </cell>
          <cell r="H1294" t="str">
            <v>WD09XXXXX</v>
          </cell>
          <cell r="I1294" t="str">
            <v>Chicken</v>
          </cell>
          <cell r="J1294" t="str">
            <v>A12C8DNN</v>
          </cell>
          <cell r="K1294" t="str">
            <v>12-12-2018</v>
          </cell>
          <cell r="L1294">
            <v>1248</v>
          </cell>
        </row>
        <row r="1295">
          <cell r="A1295" t="str">
            <v>p05775</v>
          </cell>
          <cell r="C1295" t="str">
            <v xml:space="preserve"> เฟส</v>
          </cell>
          <cell r="D1295" t="str">
            <v>CB040701</v>
          </cell>
          <cell r="E1295" t="str">
            <v>Inventory</v>
          </cell>
          <cell r="F1295">
            <v>14</v>
          </cell>
          <cell r="G1295" t="str">
            <v>WD09XXXXX</v>
          </cell>
          <cell r="H1295" t="str">
            <v>WD09XXXXX</v>
          </cell>
          <cell r="I1295" t="str">
            <v>Chicken</v>
          </cell>
          <cell r="J1295" t="str">
            <v>A12C8DNN</v>
          </cell>
          <cell r="K1295" t="str">
            <v>12-12-2018</v>
          </cell>
          <cell r="L1295">
            <v>1248</v>
          </cell>
        </row>
        <row r="1296">
          <cell r="A1296" t="str">
            <v>p05776</v>
          </cell>
          <cell r="C1296" t="str">
            <v xml:space="preserve"> เฟส</v>
          </cell>
          <cell r="D1296" t="str">
            <v>CB040702</v>
          </cell>
          <cell r="E1296" t="str">
            <v>Inventory</v>
          </cell>
          <cell r="F1296">
            <v>8</v>
          </cell>
          <cell r="G1296" t="str">
            <v>WD09XXXXX</v>
          </cell>
          <cell r="H1296" t="str">
            <v>WD09XXXXX</v>
          </cell>
          <cell r="I1296" t="str">
            <v>Chicken</v>
          </cell>
          <cell r="J1296" t="str">
            <v>A12C8DNN</v>
          </cell>
          <cell r="K1296">
            <v>43446</v>
          </cell>
          <cell r="L1296">
            <v>1248</v>
          </cell>
        </row>
        <row r="1297">
          <cell r="A1297" t="str">
            <v>p05777</v>
          </cell>
          <cell r="C1297" t="str">
            <v xml:space="preserve"> เฟส</v>
          </cell>
          <cell r="D1297" t="str">
            <v>CB040703</v>
          </cell>
          <cell r="E1297" t="str">
            <v>Inventory</v>
          </cell>
          <cell r="F1297">
            <v>7</v>
          </cell>
          <cell r="G1297" t="str">
            <v>WD09XXXXX</v>
          </cell>
          <cell r="H1297" t="str">
            <v>WD09XXXXX</v>
          </cell>
          <cell r="I1297" t="str">
            <v>Chicken</v>
          </cell>
          <cell r="J1297" t="str">
            <v>A12C8DNN</v>
          </cell>
          <cell r="K1297">
            <v>43446</v>
          </cell>
          <cell r="L1297">
            <v>1248</v>
          </cell>
        </row>
        <row r="1298">
          <cell r="A1298" t="str">
            <v>p05778</v>
          </cell>
          <cell r="C1298" t="str">
            <v xml:space="preserve"> เฟส</v>
          </cell>
          <cell r="D1298" t="str">
            <v>CB040704</v>
          </cell>
          <cell r="E1298" t="str">
            <v>Inventory</v>
          </cell>
          <cell r="F1298">
            <v>5</v>
          </cell>
          <cell r="G1298" t="str">
            <v>WD09XXXXX</v>
          </cell>
          <cell r="H1298" t="str">
            <v>WD09XXXXX</v>
          </cell>
          <cell r="I1298" t="str">
            <v>Chicken</v>
          </cell>
          <cell r="J1298" t="str">
            <v>A12C8DDN</v>
          </cell>
          <cell r="K1298" t="str">
            <v>12-12-2018</v>
          </cell>
          <cell r="L1298">
            <v>1248</v>
          </cell>
        </row>
        <row r="1299">
          <cell r="A1299" t="str">
            <v>p05779</v>
          </cell>
          <cell r="C1299" t="str">
            <v xml:space="preserve"> เฟส</v>
          </cell>
          <cell r="D1299" t="str">
            <v>CB040801</v>
          </cell>
          <cell r="E1299" t="str">
            <v>Inventory</v>
          </cell>
          <cell r="F1299">
            <v>10</v>
          </cell>
          <cell r="G1299" t="str">
            <v>WD09XXXXX</v>
          </cell>
          <cell r="H1299" t="str">
            <v>WD09XXXXX</v>
          </cell>
          <cell r="I1299" t="str">
            <v>Chicken</v>
          </cell>
          <cell r="J1299" t="str">
            <v>A12C8DNN</v>
          </cell>
          <cell r="K1299">
            <v>43446</v>
          </cell>
          <cell r="L1299">
            <v>601</v>
          </cell>
        </row>
        <row r="1300">
          <cell r="A1300" t="str">
            <v>p05780</v>
          </cell>
          <cell r="C1300" t="str">
            <v xml:space="preserve"> เฟส</v>
          </cell>
          <cell r="D1300" t="str">
            <v>CB040802</v>
          </cell>
          <cell r="E1300" t="str">
            <v>Inventory</v>
          </cell>
          <cell r="F1300">
            <v>9</v>
          </cell>
          <cell r="G1300" t="str">
            <v>WD09XXXXX</v>
          </cell>
          <cell r="H1300" t="str">
            <v>WD09XXXXX</v>
          </cell>
          <cell r="I1300" t="str">
            <v>Chicken</v>
          </cell>
          <cell r="J1300" t="str">
            <v>A12C8DNN</v>
          </cell>
          <cell r="K1300">
            <v>43446</v>
          </cell>
          <cell r="L1300">
            <v>1248</v>
          </cell>
        </row>
        <row r="1301">
          <cell r="A1301" t="str">
            <v>p05781</v>
          </cell>
          <cell r="C1301" t="str">
            <v xml:space="preserve"> เฟส</v>
          </cell>
          <cell r="D1301" t="str">
            <v>CB040803</v>
          </cell>
          <cell r="E1301" t="str">
            <v>Inventory</v>
          </cell>
          <cell r="F1301">
            <v>3</v>
          </cell>
          <cell r="G1301" t="str">
            <v>WD09XXXXX</v>
          </cell>
          <cell r="H1301" t="str">
            <v>WD09XXXXX</v>
          </cell>
          <cell r="I1301" t="str">
            <v>Chicken</v>
          </cell>
          <cell r="J1301" t="str">
            <v>A12C8DNN</v>
          </cell>
          <cell r="K1301">
            <v>43446</v>
          </cell>
          <cell r="L1301">
            <v>1248</v>
          </cell>
        </row>
        <row r="1302">
          <cell r="A1302" t="str">
            <v>p05782</v>
          </cell>
          <cell r="C1302" t="str">
            <v xml:space="preserve"> เฟส</v>
          </cell>
          <cell r="D1302" t="str">
            <v>CB040804</v>
          </cell>
          <cell r="E1302" t="str">
            <v>Inventory</v>
          </cell>
          <cell r="F1302">
            <v>6</v>
          </cell>
          <cell r="G1302" t="str">
            <v>WD09XXXXX</v>
          </cell>
          <cell r="H1302" t="str">
            <v>WD09XXXXX</v>
          </cell>
          <cell r="I1302" t="str">
            <v>Chicken</v>
          </cell>
          <cell r="J1302" t="str">
            <v>A12C8DNN</v>
          </cell>
          <cell r="K1302">
            <v>43446</v>
          </cell>
          <cell r="L1302">
            <v>1248</v>
          </cell>
        </row>
        <row r="1303">
          <cell r="A1303" t="str">
            <v>p05783</v>
          </cell>
          <cell r="C1303" t="str">
            <v xml:space="preserve"> เฟส</v>
          </cell>
          <cell r="D1303" t="str">
            <v>CB040901</v>
          </cell>
          <cell r="E1303" t="str">
            <v>Inventory</v>
          </cell>
          <cell r="F1303">
            <v>17</v>
          </cell>
          <cell r="G1303" t="str">
            <v>WD09XXXXX</v>
          </cell>
          <cell r="H1303" t="str">
            <v>WD09XXXXX</v>
          </cell>
          <cell r="I1303" t="str">
            <v>Chicken</v>
          </cell>
          <cell r="J1303" t="str">
            <v>A12C8DNN</v>
          </cell>
          <cell r="K1303">
            <v>43446</v>
          </cell>
          <cell r="L1303">
            <v>1248</v>
          </cell>
        </row>
        <row r="1304">
          <cell r="A1304" t="str">
            <v>p05784</v>
          </cell>
          <cell r="C1304" t="str">
            <v xml:space="preserve"> เฟส</v>
          </cell>
          <cell r="D1304" t="str">
            <v>CB040902</v>
          </cell>
          <cell r="E1304" t="str">
            <v>Inventory</v>
          </cell>
          <cell r="F1304">
            <v>10</v>
          </cell>
          <cell r="G1304" t="str">
            <v>WD09XXXXX</v>
          </cell>
          <cell r="H1304" t="str">
            <v>WD09XXXXX</v>
          </cell>
          <cell r="I1304" t="str">
            <v>Chicken</v>
          </cell>
          <cell r="J1304" t="str">
            <v>A12C8DNN</v>
          </cell>
          <cell r="K1304">
            <v>43446</v>
          </cell>
          <cell r="L1304">
            <v>1248</v>
          </cell>
        </row>
        <row r="1305">
          <cell r="A1305" t="str">
            <v>p05785</v>
          </cell>
          <cell r="C1305" t="str">
            <v xml:space="preserve"> เฟส</v>
          </cell>
          <cell r="D1305" t="str">
            <v>CB040903</v>
          </cell>
          <cell r="E1305" t="str">
            <v>Inventory</v>
          </cell>
          <cell r="F1305">
            <v>26</v>
          </cell>
          <cell r="G1305" t="str">
            <v>WD09XXXXX</v>
          </cell>
          <cell r="H1305" t="str">
            <v>WD09XXXXX</v>
          </cell>
          <cell r="I1305" t="str">
            <v>Chicken</v>
          </cell>
          <cell r="J1305" t="str">
            <v>A12C8DDN</v>
          </cell>
          <cell r="K1305">
            <v>43446</v>
          </cell>
          <cell r="L1305">
            <v>1248</v>
          </cell>
        </row>
        <row r="1306">
          <cell r="A1306" t="str">
            <v>p05786</v>
          </cell>
          <cell r="C1306" t="str">
            <v xml:space="preserve"> เฟส</v>
          </cell>
          <cell r="D1306" t="str">
            <v>CB040904</v>
          </cell>
          <cell r="E1306" t="str">
            <v>Inventory</v>
          </cell>
          <cell r="F1306">
            <v>18</v>
          </cell>
          <cell r="G1306" t="str">
            <v>WD09XXXXX</v>
          </cell>
          <cell r="H1306" t="str">
            <v>WD09XXXXX</v>
          </cell>
          <cell r="I1306" t="str">
            <v>Chicken</v>
          </cell>
          <cell r="J1306" t="str">
            <v>A12C8DDN</v>
          </cell>
          <cell r="K1306">
            <v>1248</v>
          </cell>
          <cell r="L1306">
            <v>1248</v>
          </cell>
        </row>
        <row r="1307">
          <cell r="A1307" t="str">
            <v>p05787</v>
          </cell>
          <cell r="C1307" t="str">
            <v xml:space="preserve"> เฟส</v>
          </cell>
          <cell r="D1307" t="str">
            <v>CB041001</v>
          </cell>
          <cell r="E1307" t="str">
            <v>Inventory</v>
          </cell>
          <cell r="F1307">
            <v>13</v>
          </cell>
          <cell r="G1307" t="str">
            <v>WD09XXXXX</v>
          </cell>
          <cell r="H1307" t="str">
            <v>WD09XXXXX</v>
          </cell>
          <cell r="I1307" t="str">
            <v>Chicken</v>
          </cell>
          <cell r="J1307" t="str">
            <v>A12C8DNN</v>
          </cell>
          <cell r="K1307">
            <v>43446</v>
          </cell>
          <cell r="L1307">
            <v>1248</v>
          </cell>
        </row>
        <row r="1308">
          <cell r="A1308" t="str">
            <v>p05788</v>
          </cell>
          <cell r="C1308" t="str">
            <v xml:space="preserve"> เฟส</v>
          </cell>
          <cell r="D1308" t="str">
            <v>CB041002</v>
          </cell>
          <cell r="E1308" t="str">
            <v>Inventory</v>
          </cell>
          <cell r="F1308">
            <v>5</v>
          </cell>
          <cell r="G1308" t="str">
            <v>WD09XXXXX</v>
          </cell>
          <cell r="H1308" t="str">
            <v>WD09XXXXX</v>
          </cell>
          <cell r="I1308" t="str">
            <v>Chicken</v>
          </cell>
          <cell r="J1308" t="str">
            <v>A12C8DDN</v>
          </cell>
          <cell r="K1308">
            <v>43446</v>
          </cell>
          <cell r="L1308">
            <v>1248</v>
          </cell>
        </row>
        <row r="1309">
          <cell r="A1309" t="str">
            <v>p05789</v>
          </cell>
          <cell r="C1309" t="str">
            <v xml:space="preserve"> เฟส</v>
          </cell>
          <cell r="D1309" t="str">
            <v>CB041003</v>
          </cell>
          <cell r="E1309" t="str">
            <v>Inventory</v>
          </cell>
          <cell r="F1309">
            <v>15</v>
          </cell>
          <cell r="G1309" t="str">
            <v>WD09XXXXX</v>
          </cell>
          <cell r="H1309" t="str">
            <v>WD09XXXXX</v>
          </cell>
          <cell r="I1309" t="str">
            <v>Chicken</v>
          </cell>
          <cell r="J1309" t="str">
            <v>A12C8DNN</v>
          </cell>
          <cell r="K1309">
            <v>43446</v>
          </cell>
          <cell r="L1309">
            <v>1248</v>
          </cell>
        </row>
        <row r="1310">
          <cell r="A1310" t="str">
            <v>p05790</v>
          </cell>
          <cell r="C1310" t="str">
            <v xml:space="preserve"> เฟส</v>
          </cell>
          <cell r="D1310" t="str">
            <v>CB041004</v>
          </cell>
          <cell r="E1310" t="str">
            <v>Inventory</v>
          </cell>
          <cell r="F1310">
            <v>16</v>
          </cell>
          <cell r="G1310" t="str">
            <v>WD09XXXXX</v>
          </cell>
          <cell r="H1310" t="str">
            <v>WD09XXXXX</v>
          </cell>
          <cell r="I1310" t="str">
            <v>Chicken</v>
          </cell>
          <cell r="J1310" t="str">
            <v>A12C8DNN</v>
          </cell>
          <cell r="K1310">
            <v>43446</v>
          </cell>
          <cell r="L1310">
            <v>1248</v>
          </cell>
        </row>
        <row r="1311">
          <cell r="A1311" t="str">
            <v>p05791</v>
          </cell>
          <cell r="C1311" t="str">
            <v xml:space="preserve"> เฟส</v>
          </cell>
          <cell r="D1311" t="str">
            <v>CB041101</v>
          </cell>
          <cell r="E1311" t="str">
            <v>Inventory</v>
          </cell>
          <cell r="F1311">
            <v>11</v>
          </cell>
          <cell r="G1311" t="str">
            <v>WD09XXXXX</v>
          </cell>
          <cell r="H1311" t="str">
            <v>WD09XXXXX</v>
          </cell>
          <cell r="I1311" t="str">
            <v>Chicken</v>
          </cell>
          <cell r="J1311" t="str">
            <v>A12C8DNN</v>
          </cell>
          <cell r="K1311">
            <v>43446</v>
          </cell>
          <cell r="L1311">
            <v>1248</v>
          </cell>
        </row>
        <row r="1312">
          <cell r="A1312" t="str">
            <v>p05792</v>
          </cell>
          <cell r="C1312" t="str">
            <v xml:space="preserve"> เฟส</v>
          </cell>
          <cell r="D1312" t="str">
            <v>CB041102</v>
          </cell>
          <cell r="E1312" t="str">
            <v>Inventory</v>
          </cell>
          <cell r="I1312" t="str">
            <v>Chicken</v>
          </cell>
        </row>
        <row r="1313">
          <cell r="A1313" t="str">
            <v>p05793</v>
          </cell>
          <cell r="C1313" t="str">
            <v xml:space="preserve"> เฟส</v>
          </cell>
          <cell r="D1313" t="str">
            <v>CB041103</v>
          </cell>
          <cell r="E1313" t="str">
            <v>Inventory</v>
          </cell>
          <cell r="I1313" t="str">
            <v>Chicken</v>
          </cell>
        </row>
        <row r="1314">
          <cell r="A1314" t="str">
            <v>p05794</v>
          </cell>
          <cell r="C1314" t="str">
            <v xml:space="preserve"> เฟส</v>
          </cell>
          <cell r="D1314" t="str">
            <v>CB041104</v>
          </cell>
          <cell r="E1314" t="str">
            <v>Inventory</v>
          </cell>
          <cell r="I1314" t="str">
            <v>Chicken</v>
          </cell>
        </row>
        <row r="1315">
          <cell r="A1315" t="str">
            <v>p05795</v>
          </cell>
          <cell r="C1315" t="str">
            <v xml:space="preserve"> เฟส</v>
          </cell>
          <cell r="D1315" t="str">
            <v>CB041201</v>
          </cell>
          <cell r="E1315" t="str">
            <v>Inventory</v>
          </cell>
          <cell r="F1315">
            <v>1</v>
          </cell>
          <cell r="G1315" t="str">
            <v>WD09XXXXX</v>
          </cell>
          <cell r="H1315" t="str">
            <v>WD09XXXXX</v>
          </cell>
          <cell r="I1315" t="str">
            <v>Chicken</v>
          </cell>
          <cell r="J1315" t="str">
            <v>A12C8DNN</v>
          </cell>
          <cell r="K1315">
            <v>43446</v>
          </cell>
          <cell r="L1315">
            <v>1248</v>
          </cell>
        </row>
        <row r="1316">
          <cell r="A1316" t="str">
            <v>p05796</v>
          </cell>
          <cell r="C1316" t="str">
            <v xml:space="preserve"> เฟส</v>
          </cell>
          <cell r="D1316" t="str">
            <v>CB041202</v>
          </cell>
          <cell r="E1316" t="str">
            <v>Inventory</v>
          </cell>
          <cell r="F1316">
            <v>22</v>
          </cell>
          <cell r="G1316" t="str">
            <v>WD09XXXXX</v>
          </cell>
          <cell r="H1316" t="str">
            <v>WD09XXXXX</v>
          </cell>
          <cell r="I1316" t="str">
            <v>Chicken</v>
          </cell>
          <cell r="J1316" t="str">
            <v>A12C8DDN</v>
          </cell>
          <cell r="K1316">
            <v>43446</v>
          </cell>
          <cell r="L1316">
            <v>1248</v>
          </cell>
        </row>
        <row r="1317">
          <cell r="A1317" t="str">
            <v>p05797</v>
          </cell>
          <cell r="C1317" t="str">
            <v xml:space="preserve"> เฟส</v>
          </cell>
          <cell r="D1317" t="str">
            <v>CB041203</v>
          </cell>
          <cell r="E1317" t="str">
            <v>Inventory</v>
          </cell>
          <cell r="F1317">
            <v>7</v>
          </cell>
          <cell r="G1317" t="str">
            <v>WD09XXXXX</v>
          </cell>
          <cell r="H1317" t="str">
            <v>WD09XXXXX</v>
          </cell>
          <cell r="I1317" t="str">
            <v>Chicken</v>
          </cell>
          <cell r="J1317" t="str">
            <v>A12C8DDN</v>
          </cell>
          <cell r="K1317">
            <v>43446</v>
          </cell>
          <cell r="L1317">
            <v>1248</v>
          </cell>
        </row>
        <row r="1318">
          <cell r="A1318" t="str">
            <v>p05798</v>
          </cell>
          <cell r="C1318" t="str">
            <v xml:space="preserve"> เฟส</v>
          </cell>
          <cell r="D1318" t="str">
            <v>CB041204</v>
          </cell>
          <cell r="E1318" t="str">
            <v>Inventory</v>
          </cell>
          <cell r="F1318">
            <v>4</v>
          </cell>
          <cell r="G1318" t="str">
            <v>WD09XXXXX</v>
          </cell>
          <cell r="H1318" t="str">
            <v>WD09XXXXX</v>
          </cell>
          <cell r="I1318" t="str">
            <v>Chicken</v>
          </cell>
          <cell r="J1318" t="str">
            <v>A12C8DNN</v>
          </cell>
          <cell r="K1318">
            <v>43446</v>
          </cell>
          <cell r="L1318">
            <v>1248</v>
          </cell>
        </row>
        <row r="1319">
          <cell r="A1319" t="str">
            <v>p05799</v>
          </cell>
          <cell r="C1319" t="str">
            <v xml:space="preserve"> เฟส</v>
          </cell>
          <cell r="D1319" t="str">
            <v>CB041301</v>
          </cell>
          <cell r="E1319" t="str">
            <v>Inventory</v>
          </cell>
          <cell r="F1319">
            <v>1</v>
          </cell>
          <cell r="G1319" t="str">
            <v>WD09XXXXX</v>
          </cell>
          <cell r="H1319" t="str">
            <v>WD09XXXXX</v>
          </cell>
          <cell r="I1319" t="str">
            <v>Chicken</v>
          </cell>
          <cell r="J1319" t="str">
            <v>A12C8DDN</v>
          </cell>
          <cell r="K1319">
            <v>43446</v>
          </cell>
          <cell r="L1319">
            <v>1248</v>
          </cell>
        </row>
        <row r="1320">
          <cell r="A1320" t="str">
            <v>p05800</v>
          </cell>
          <cell r="C1320" t="str">
            <v xml:space="preserve"> เฟส</v>
          </cell>
          <cell r="D1320" t="str">
            <v>CB041302</v>
          </cell>
          <cell r="E1320" t="str">
            <v>Inventory</v>
          </cell>
          <cell r="F1320">
            <v>4</v>
          </cell>
          <cell r="G1320" t="str">
            <v>WD09XXXXX</v>
          </cell>
          <cell r="H1320" t="str">
            <v>WD09XXXXX</v>
          </cell>
          <cell r="I1320" t="str">
            <v>Chicken</v>
          </cell>
          <cell r="J1320" t="str">
            <v>A12C8DNN</v>
          </cell>
          <cell r="K1320">
            <v>43446</v>
          </cell>
          <cell r="L1320">
            <v>1248</v>
          </cell>
        </row>
        <row r="1321">
          <cell r="A1321" t="str">
            <v>p05801</v>
          </cell>
          <cell r="C1321" t="str">
            <v xml:space="preserve"> เฟส</v>
          </cell>
          <cell r="D1321" t="str">
            <v>CB041303</v>
          </cell>
          <cell r="E1321" t="str">
            <v>Inventory</v>
          </cell>
          <cell r="F1321">
            <v>1</v>
          </cell>
          <cell r="G1321" t="str">
            <v>WD09XXXXX</v>
          </cell>
          <cell r="H1321" t="str">
            <v>WD09XXXXX</v>
          </cell>
          <cell r="I1321" t="str">
            <v>Chicken</v>
          </cell>
          <cell r="J1321" t="str">
            <v>A12C8DNN</v>
          </cell>
          <cell r="K1321">
            <v>43446</v>
          </cell>
          <cell r="L1321">
            <v>1248</v>
          </cell>
        </row>
        <row r="1322">
          <cell r="A1322" t="str">
            <v>p05802</v>
          </cell>
          <cell r="C1322" t="str">
            <v xml:space="preserve"> เฟส</v>
          </cell>
          <cell r="D1322" t="str">
            <v>CB041304</v>
          </cell>
          <cell r="E1322" t="str">
            <v>Inventory</v>
          </cell>
          <cell r="F1322">
            <v>8</v>
          </cell>
          <cell r="G1322" t="str">
            <v>WD09XXXXX</v>
          </cell>
          <cell r="H1322" t="str">
            <v>WD09XXXXX</v>
          </cell>
          <cell r="I1322" t="str">
            <v>Chicken</v>
          </cell>
          <cell r="J1322" t="str">
            <v>A12C8DDN</v>
          </cell>
          <cell r="K1322">
            <v>43446</v>
          </cell>
          <cell r="L1322">
            <v>1248</v>
          </cell>
        </row>
        <row r="1323">
          <cell r="A1323" t="str">
            <v>p05803</v>
          </cell>
          <cell r="C1323" t="str">
            <v xml:space="preserve"> เฟส</v>
          </cell>
          <cell r="D1323" t="str">
            <v>CB050101</v>
          </cell>
          <cell r="E1323" t="str">
            <v>Inventory</v>
          </cell>
          <cell r="F1323">
            <v>22</v>
          </cell>
          <cell r="G1323" t="str">
            <v>WD01XXXXX</v>
          </cell>
          <cell r="H1323" t="str">
            <v>WD01XXXXX</v>
          </cell>
          <cell r="I1323" t="str">
            <v>Chicken</v>
          </cell>
          <cell r="J1323" t="str">
            <v>A07C8DDN</v>
          </cell>
          <cell r="K1323" t="str">
            <v>07-12-2018</v>
          </cell>
          <cell r="L1323">
            <v>1248</v>
          </cell>
        </row>
        <row r="1324">
          <cell r="A1324" t="str">
            <v>p05804</v>
          </cell>
          <cell r="C1324" t="str">
            <v xml:space="preserve"> เฟส</v>
          </cell>
          <cell r="D1324" t="str">
            <v>CB050102</v>
          </cell>
          <cell r="E1324" t="str">
            <v>Inventory</v>
          </cell>
          <cell r="F1324">
            <v>25</v>
          </cell>
          <cell r="G1324" t="str">
            <v>WD01XXXXX</v>
          </cell>
          <cell r="H1324" t="str">
            <v>WD01XXXXX</v>
          </cell>
          <cell r="I1324" t="str">
            <v>Chicken</v>
          </cell>
          <cell r="J1324" t="str">
            <v>A07C8DDN</v>
          </cell>
          <cell r="K1324" t="str">
            <v>07-12-2018</v>
          </cell>
          <cell r="L1324">
            <v>1248</v>
          </cell>
        </row>
        <row r="1325">
          <cell r="A1325" t="str">
            <v>p05805</v>
          </cell>
          <cell r="C1325" t="str">
            <v xml:space="preserve"> เฟส</v>
          </cell>
          <cell r="D1325" t="str">
            <v>CB050103</v>
          </cell>
          <cell r="E1325" t="str">
            <v>Inventory</v>
          </cell>
          <cell r="F1325">
            <v>28</v>
          </cell>
          <cell r="G1325" t="str">
            <v>WD01XXXXX</v>
          </cell>
          <cell r="H1325" t="str">
            <v>WD01XXXXX</v>
          </cell>
          <cell r="I1325" t="str">
            <v>Chicken</v>
          </cell>
          <cell r="J1325" t="str">
            <v>A07C8DDN</v>
          </cell>
          <cell r="K1325" t="str">
            <v>07-12-2018</v>
          </cell>
          <cell r="L1325">
            <v>1248</v>
          </cell>
        </row>
        <row r="1326">
          <cell r="A1326" t="str">
            <v>p05806</v>
          </cell>
          <cell r="C1326" t="str">
            <v xml:space="preserve"> เฟส</v>
          </cell>
          <cell r="D1326" t="str">
            <v>CB050104</v>
          </cell>
          <cell r="E1326" t="str">
            <v>Inventory</v>
          </cell>
          <cell r="F1326">
            <v>6</v>
          </cell>
          <cell r="G1326" t="str">
            <v>WD01XXXXX</v>
          </cell>
          <cell r="H1326" t="str">
            <v>WD01XXXXX</v>
          </cell>
          <cell r="I1326" t="str">
            <v>Chicken</v>
          </cell>
          <cell r="J1326" t="str">
            <v>A07C8DDN</v>
          </cell>
          <cell r="K1326" t="str">
            <v>07-12-2018</v>
          </cell>
          <cell r="L1326">
            <v>1248</v>
          </cell>
        </row>
        <row r="1327">
          <cell r="A1327" t="str">
            <v>p05807</v>
          </cell>
          <cell r="C1327" t="str">
            <v xml:space="preserve"> เฟส</v>
          </cell>
          <cell r="D1327" t="str">
            <v>CB050201</v>
          </cell>
          <cell r="E1327" t="str">
            <v>Inventory</v>
          </cell>
          <cell r="F1327">
            <v>2</v>
          </cell>
          <cell r="G1327" t="str">
            <v>WD01XXXXX</v>
          </cell>
          <cell r="H1327" t="str">
            <v>WD01XXXXX</v>
          </cell>
          <cell r="I1327" t="str">
            <v>Chicken</v>
          </cell>
          <cell r="J1327" t="str">
            <v>A07C8CDN</v>
          </cell>
          <cell r="K1327" t="str">
            <v>07-12-2018</v>
          </cell>
          <cell r="L1327">
            <v>1248</v>
          </cell>
        </row>
        <row r="1328">
          <cell r="A1328" t="str">
            <v>p05808</v>
          </cell>
          <cell r="C1328" t="str">
            <v xml:space="preserve"> เฟส</v>
          </cell>
          <cell r="D1328" t="str">
            <v>CB050202</v>
          </cell>
          <cell r="E1328" t="str">
            <v>Inventory</v>
          </cell>
          <cell r="F1328">
            <v>24</v>
          </cell>
          <cell r="G1328" t="str">
            <v>WD01XXXXX</v>
          </cell>
          <cell r="H1328" t="str">
            <v>WD01XXXXX</v>
          </cell>
          <cell r="I1328" t="str">
            <v>Chicken</v>
          </cell>
          <cell r="J1328" t="str">
            <v>A07C8DDN</v>
          </cell>
          <cell r="K1328" t="str">
            <v>07-12-2018</v>
          </cell>
          <cell r="L1328">
            <v>1248</v>
          </cell>
        </row>
        <row r="1329">
          <cell r="A1329" t="str">
            <v>p05809</v>
          </cell>
          <cell r="C1329" t="str">
            <v xml:space="preserve"> เฟส</v>
          </cell>
          <cell r="D1329" t="str">
            <v>CB050203</v>
          </cell>
          <cell r="E1329" t="str">
            <v>Inventory</v>
          </cell>
          <cell r="F1329">
            <v>4</v>
          </cell>
          <cell r="G1329" t="str">
            <v>WD01XXXXX</v>
          </cell>
          <cell r="H1329" t="str">
            <v>WD01XXXXX</v>
          </cell>
          <cell r="I1329" t="str">
            <v>Chicken</v>
          </cell>
          <cell r="J1329" t="str">
            <v>A07C8CDN</v>
          </cell>
          <cell r="K1329" t="str">
            <v>07-12-2018</v>
          </cell>
          <cell r="L1329">
            <v>1248</v>
          </cell>
        </row>
        <row r="1330">
          <cell r="A1330" t="str">
            <v>p05810</v>
          </cell>
          <cell r="C1330" t="str">
            <v xml:space="preserve"> เฟส</v>
          </cell>
          <cell r="D1330" t="str">
            <v>CB050204</v>
          </cell>
          <cell r="E1330" t="str">
            <v>Inventory</v>
          </cell>
          <cell r="F1330">
            <v>11</v>
          </cell>
          <cell r="G1330" t="str">
            <v>WD01XXXXX</v>
          </cell>
          <cell r="H1330" t="str">
            <v>WD01XXXXX</v>
          </cell>
          <cell r="I1330" t="str">
            <v>Chicken</v>
          </cell>
          <cell r="J1330" t="str">
            <v>A07C8DDN</v>
          </cell>
          <cell r="K1330" t="str">
            <v>07-12-2018</v>
          </cell>
          <cell r="L1330">
            <v>1248</v>
          </cell>
        </row>
        <row r="1331">
          <cell r="A1331" t="str">
            <v>p05811</v>
          </cell>
          <cell r="C1331" t="str">
            <v xml:space="preserve"> เฟส</v>
          </cell>
          <cell r="D1331" t="str">
            <v>CB050301</v>
          </cell>
          <cell r="E1331" t="str">
            <v>Inventory</v>
          </cell>
          <cell r="F1331">
            <v>8</v>
          </cell>
          <cell r="G1331" t="str">
            <v>WD09XXXXX</v>
          </cell>
          <cell r="H1331" t="str">
            <v>WD09XXXXX</v>
          </cell>
          <cell r="I1331" t="str">
            <v>Chicken</v>
          </cell>
          <cell r="J1331" t="str">
            <v>A13C8DNN</v>
          </cell>
          <cell r="K1331">
            <v>43447</v>
          </cell>
          <cell r="L1331">
            <v>1248</v>
          </cell>
        </row>
        <row r="1332">
          <cell r="A1332" t="str">
            <v>p05812</v>
          </cell>
          <cell r="C1332" t="str">
            <v xml:space="preserve"> เฟส</v>
          </cell>
          <cell r="D1332" t="str">
            <v>CB050302</v>
          </cell>
          <cell r="E1332" t="str">
            <v>Inventory</v>
          </cell>
          <cell r="F1332">
            <v>8</v>
          </cell>
          <cell r="G1332" t="str">
            <v>WD01XXXXX</v>
          </cell>
          <cell r="H1332" t="str">
            <v>WD01XXXXX</v>
          </cell>
          <cell r="I1332" t="str">
            <v>Chicken</v>
          </cell>
          <cell r="J1332" t="str">
            <v>A07C8DDN</v>
          </cell>
          <cell r="K1332" t="str">
            <v>07-12-2018</v>
          </cell>
          <cell r="L1332">
            <v>1248</v>
          </cell>
        </row>
        <row r="1333">
          <cell r="A1333" t="str">
            <v>p05813</v>
          </cell>
          <cell r="C1333" t="str">
            <v xml:space="preserve"> เฟส</v>
          </cell>
          <cell r="D1333" t="str">
            <v>CB050303</v>
          </cell>
          <cell r="E1333" t="str">
            <v>Inventory</v>
          </cell>
          <cell r="F1333">
            <v>24</v>
          </cell>
          <cell r="G1333" t="str">
            <v>WD01XXXXX</v>
          </cell>
          <cell r="H1333" t="str">
            <v>WD01XXXXX</v>
          </cell>
          <cell r="I1333" t="str">
            <v>Chicken</v>
          </cell>
          <cell r="J1333" t="str">
            <v>A07C8DDN</v>
          </cell>
          <cell r="K1333" t="str">
            <v>07-12-2018</v>
          </cell>
          <cell r="L1333">
            <v>1248</v>
          </cell>
        </row>
        <row r="1334">
          <cell r="A1334" t="str">
            <v>p05814</v>
          </cell>
          <cell r="C1334" t="str">
            <v xml:space="preserve"> เฟส</v>
          </cell>
          <cell r="D1334" t="str">
            <v>CB050304</v>
          </cell>
          <cell r="E1334" t="str">
            <v>Inventory</v>
          </cell>
          <cell r="F1334">
            <v>5</v>
          </cell>
          <cell r="G1334" t="str">
            <v>WD09XXXXX</v>
          </cell>
          <cell r="H1334" t="str">
            <v>WD09XXXXX</v>
          </cell>
          <cell r="I1334" t="str">
            <v>Chicken</v>
          </cell>
          <cell r="J1334" t="str">
            <v>A13C8DNN</v>
          </cell>
          <cell r="K1334">
            <v>43447</v>
          </cell>
          <cell r="L1334">
            <v>1248</v>
          </cell>
        </row>
        <row r="1335">
          <cell r="A1335" t="str">
            <v>p05815</v>
          </cell>
          <cell r="C1335" t="str">
            <v xml:space="preserve"> เฟส</v>
          </cell>
          <cell r="D1335" t="str">
            <v>CB050401</v>
          </cell>
          <cell r="E1335" t="str">
            <v>Inventory</v>
          </cell>
          <cell r="F1335">
            <v>35</v>
          </cell>
          <cell r="G1335" t="str">
            <v>WD01XXXXX</v>
          </cell>
          <cell r="H1335" t="str">
            <v>WD01XXXXX</v>
          </cell>
          <cell r="I1335" t="str">
            <v>Chicken</v>
          </cell>
          <cell r="J1335" t="str">
            <v>A07C8DDN</v>
          </cell>
          <cell r="K1335" t="str">
            <v>07-12-2018</v>
          </cell>
          <cell r="L1335">
            <v>694</v>
          </cell>
        </row>
        <row r="1336">
          <cell r="A1336" t="str">
            <v>p05816</v>
          </cell>
          <cell r="C1336" t="str">
            <v xml:space="preserve"> เฟส</v>
          </cell>
          <cell r="D1336" t="str">
            <v>CB050402</v>
          </cell>
          <cell r="E1336" t="str">
            <v>Inventory</v>
          </cell>
          <cell r="F1336">
            <v>9</v>
          </cell>
          <cell r="G1336" t="str">
            <v>WD01XXXXX</v>
          </cell>
          <cell r="H1336" t="str">
            <v>WD01XXXXX</v>
          </cell>
          <cell r="I1336" t="str">
            <v>Chicken</v>
          </cell>
          <cell r="J1336" t="str">
            <v>A07C8DDN</v>
          </cell>
          <cell r="K1336" t="str">
            <v>07-12-2018</v>
          </cell>
          <cell r="L1336">
            <v>1248</v>
          </cell>
        </row>
        <row r="1337">
          <cell r="A1337" t="str">
            <v>p05817</v>
          </cell>
          <cell r="C1337" t="str">
            <v xml:space="preserve"> เฟส</v>
          </cell>
          <cell r="D1337" t="str">
            <v>CB050403</v>
          </cell>
          <cell r="E1337" t="str">
            <v>Inventory</v>
          </cell>
          <cell r="F1337">
            <v>4</v>
          </cell>
          <cell r="G1337" t="str">
            <v>WD09XXXXX</v>
          </cell>
          <cell r="H1337" t="str">
            <v>WD09XXXXX</v>
          </cell>
          <cell r="I1337" t="str">
            <v>Chicken</v>
          </cell>
          <cell r="J1337" t="str">
            <v>A13C8DNN</v>
          </cell>
          <cell r="K1337">
            <v>43447</v>
          </cell>
          <cell r="L1337">
            <v>1248</v>
          </cell>
        </row>
        <row r="1338">
          <cell r="A1338" t="str">
            <v>p05818</v>
          </cell>
          <cell r="C1338" t="str">
            <v xml:space="preserve"> เฟส</v>
          </cell>
          <cell r="D1338" t="str">
            <v>CB050404</v>
          </cell>
          <cell r="E1338" t="str">
            <v>Inventory</v>
          </cell>
          <cell r="F1338">
            <v>16</v>
          </cell>
          <cell r="G1338" t="str">
            <v>WD09XXXXX</v>
          </cell>
          <cell r="H1338" t="str">
            <v>WD09XXXXX</v>
          </cell>
          <cell r="I1338" t="str">
            <v>Chicken</v>
          </cell>
          <cell r="J1338" t="str">
            <v>A13C8DNN</v>
          </cell>
          <cell r="K1338">
            <v>43447</v>
          </cell>
          <cell r="L1338">
            <v>1248</v>
          </cell>
        </row>
        <row r="1339">
          <cell r="A1339" t="str">
            <v>p05819</v>
          </cell>
          <cell r="C1339" t="str">
            <v xml:space="preserve"> เฟส</v>
          </cell>
          <cell r="D1339" t="str">
            <v>CB050501</v>
          </cell>
          <cell r="E1339" t="str">
            <v>Inventory</v>
          </cell>
          <cell r="F1339">
            <v>3</v>
          </cell>
          <cell r="G1339" t="str">
            <v>WD09XXXXX</v>
          </cell>
          <cell r="H1339" t="str">
            <v>WD09XXXXX</v>
          </cell>
          <cell r="I1339" t="str">
            <v>Chicken</v>
          </cell>
          <cell r="J1339" t="str">
            <v>A13C8DDN</v>
          </cell>
          <cell r="K1339">
            <v>43447</v>
          </cell>
          <cell r="L1339">
            <v>1248</v>
          </cell>
        </row>
        <row r="1340">
          <cell r="A1340" t="str">
            <v>p05820</v>
          </cell>
          <cell r="C1340" t="str">
            <v xml:space="preserve"> เฟส</v>
          </cell>
          <cell r="D1340" t="str">
            <v>CB050502</v>
          </cell>
          <cell r="E1340" t="str">
            <v>Inventory</v>
          </cell>
          <cell r="F1340">
            <v>18</v>
          </cell>
          <cell r="G1340" t="str">
            <v>WD09XXXXX</v>
          </cell>
          <cell r="H1340" t="str">
            <v>WD09XXXXX</v>
          </cell>
          <cell r="I1340" t="str">
            <v>Chicken</v>
          </cell>
          <cell r="J1340" t="str">
            <v>A13C8DDN</v>
          </cell>
          <cell r="K1340">
            <v>43447</v>
          </cell>
          <cell r="L1340">
            <v>1248</v>
          </cell>
        </row>
        <row r="1341">
          <cell r="A1341" t="str">
            <v>p05821</v>
          </cell>
          <cell r="C1341" t="str">
            <v xml:space="preserve"> เฟส</v>
          </cell>
          <cell r="D1341" t="str">
            <v>CB050503</v>
          </cell>
          <cell r="E1341" t="str">
            <v>Inventory</v>
          </cell>
          <cell r="F1341">
            <v>22</v>
          </cell>
          <cell r="G1341" t="str">
            <v>WD09XXXXX</v>
          </cell>
          <cell r="H1341" t="str">
            <v>WD09XXXXX</v>
          </cell>
          <cell r="I1341" t="str">
            <v>Chicken</v>
          </cell>
          <cell r="J1341" t="str">
            <v>A13C8DDN</v>
          </cell>
          <cell r="K1341">
            <v>43447</v>
          </cell>
          <cell r="L1341">
            <v>1248</v>
          </cell>
        </row>
        <row r="1342">
          <cell r="A1342" t="str">
            <v>p05822</v>
          </cell>
          <cell r="C1342" t="str">
            <v xml:space="preserve"> เฟส</v>
          </cell>
          <cell r="D1342" t="str">
            <v>CB050504</v>
          </cell>
          <cell r="E1342" t="str">
            <v>Inventory</v>
          </cell>
          <cell r="F1342">
            <v>24</v>
          </cell>
          <cell r="G1342" t="str">
            <v>WD09XXXXX</v>
          </cell>
          <cell r="H1342" t="str">
            <v>WD09XXXXX</v>
          </cell>
          <cell r="I1342" t="str">
            <v>Chicken</v>
          </cell>
          <cell r="J1342" t="str">
            <v>A13C8DDN</v>
          </cell>
          <cell r="K1342">
            <v>43447</v>
          </cell>
          <cell r="L1342">
            <v>1248</v>
          </cell>
        </row>
        <row r="1343">
          <cell r="A1343" t="str">
            <v>p05823</v>
          </cell>
          <cell r="C1343" t="str">
            <v xml:space="preserve"> เฟส</v>
          </cell>
          <cell r="D1343" t="str">
            <v>CB050601</v>
          </cell>
          <cell r="E1343" t="str">
            <v>Inventory</v>
          </cell>
          <cell r="F1343">
            <v>26</v>
          </cell>
          <cell r="G1343" t="str">
            <v>WD09XXXXX</v>
          </cell>
          <cell r="H1343" t="str">
            <v>WD09XXXXX</v>
          </cell>
          <cell r="I1343" t="str">
            <v>Chicken</v>
          </cell>
          <cell r="J1343" t="str">
            <v>A13C8DDN</v>
          </cell>
          <cell r="K1343">
            <v>43447</v>
          </cell>
          <cell r="L1343">
            <v>1248</v>
          </cell>
        </row>
        <row r="1344">
          <cell r="A1344" t="str">
            <v>p05824</v>
          </cell>
          <cell r="C1344" t="str">
            <v xml:space="preserve"> เฟส</v>
          </cell>
          <cell r="D1344" t="str">
            <v>CB050602</v>
          </cell>
          <cell r="E1344" t="str">
            <v>Inventory</v>
          </cell>
          <cell r="F1344">
            <v>13</v>
          </cell>
          <cell r="G1344" t="str">
            <v>WD09XXXXX</v>
          </cell>
          <cell r="H1344" t="str">
            <v>WD09XXXXX</v>
          </cell>
          <cell r="I1344" t="str">
            <v>Chicken</v>
          </cell>
          <cell r="J1344" t="str">
            <v>A13C8DDN</v>
          </cell>
          <cell r="K1344">
            <v>43447</v>
          </cell>
          <cell r="L1344">
            <v>1248</v>
          </cell>
        </row>
        <row r="1345">
          <cell r="A1345" t="str">
            <v>p05825</v>
          </cell>
          <cell r="C1345" t="str">
            <v xml:space="preserve"> เฟส</v>
          </cell>
          <cell r="D1345" t="str">
            <v>CB050603</v>
          </cell>
          <cell r="E1345" t="str">
            <v>Inventory</v>
          </cell>
          <cell r="F1345">
            <v>20</v>
          </cell>
          <cell r="G1345" t="str">
            <v>WD09XXXXX</v>
          </cell>
          <cell r="H1345" t="str">
            <v>WD09XXXXX</v>
          </cell>
          <cell r="I1345" t="str">
            <v>Chicken</v>
          </cell>
          <cell r="J1345" t="str">
            <v>A13C8DDN</v>
          </cell>
          <cell r="K1345">
            <v>43447</v>
          </cell>
          <cell r="L1345">
            <v>1248</v>
          </cell>
        </row>
        <row r="1346">
          <cell r="A1346" t="str">
            <v>p05826</v>
          </cell>
          <cell r="C1346" t="str">
            <v xml:space="preserve"> เฟส</v>
          </cell>
          <cell r="D1346" t="str">
            <v>CB050604</v>
          </cell>
          <cell r="E1346" t="str">
            <v>Inventory</v>
          </cell>
          <cell r="F1346">
            <v>11</v>
          </cell>
          <cell r="G1346" t="str">
            <v>WD09XXXXX</v>
          </cell>
          <cell r="H1346" t="str">
            <v>WD09XXXXX</v>
          </cell>
          <cell r="I1346" t="str">
            <v>Chicken</v>
          </cell>
          <cell r="J1346" t="str">
            <v>A13C8DDN</v>
          </cell>
          <cell r="K1346">
            <v>43447</v>
          </cell>
          <cell r="L1346">
            <v>1248</v>
          </cell>
        </row>
        <row r="1347">
          <cell r="A1347" t="str">
            <v>p05827</v>
          </cell>
          <cell r="C1347" t="str">
            <v xml:space="preserve"> เฟส</v>
          </cell>
          <cell r="D1347" t="str">
            <v>CB050701</v>
          </cell>
          <cell r="E1347" t="str">
            <v>Inventory</v>
          </cell>
          <cell r="F1347">
            <v>7</v>
          </cell>
          <cell r="G1347" t="str">
            <v>WD09XXXXX</v>
          </cell>
          <cell r="H1347" t="str">
            <v>WD09XXXXX</v>
          </cell>
          <cell r="I1347" t="str">
            <v>Chicken</v>
          </cell>
          <cell r="J1347" t="str">
            <v>A13C8DDN</v>
          </cell>
          <cell r="K1347">
            <v>43447</v>
          </cell>
          <cell r="L1347">
            <v>1248</v>
          </cell>
        </row>
        <row r="1348">
          <cell r="A1348" t="str">
            <v>p05828</v>
          </cell>
          <cell r="C1348" t="str">
            <v xml:space="preserve"> เฟส</v>
          </cell>
          <cell r="D1348" t="str">
            <v>CB050702</v>
          </cell>
          <cell r="E1348" t="str">
            <v>Inventory</v>
          </cell>
          <cell r="F1348">
            <v>1</v>
          </cell>
          <cell r="G1348" t="str">
            <v>WD09XXXXX</v>
          </cell>
          <cell r="H1348" t="str">
            <v>WD09XXXXX</v>
          </cell>
          <cell r="I1348" t="str">
            <v>Chicken</v>
          </cell>
          <cell r="J1348" t="str">
            <v>A13C8DDN</v>
          </cell>
          <cell r="K1348">
            <v>43447</v>
          </cell>
          <cell r="L1348">
            <v>1248</v>
          </cell>
        </row>
        <row r="1349">
          <cell r="A1349" t="str">
            <v>p05829</v>
          </cell>
          <cell r="C1349" t="str">
            <v xml:space="preserve"> เฟส</v>
          </cell>
          <cell r="D1349" t="str">
            <v>CB050703</v>
          </cell>
          <cell r="E1349" t="str">
            <v>Inventory</v>
          </cell>
          <cell r="F1349">
            <v>17</v>
          </cell>
          <cell r="G1349" t="str">
            <v>WD09XXXXX</v>
          </cell>
          <cell r="H1349" t="str">
            <v>WD09XXXXX</v>
          </cell>
          <cell r="I1349" t="str">
            <v>Chicken</v>
          </cell>
          <cell r="J1349" t="str">
            <v>A13C8DDN</v>
          </cell>
          <cell r="K1349">
            <v>43447</v>
          </cell>
          <cell r="L1349">
            <v>1248</v>
          </cell>
        </row>
        <row r="1350">
          <cell r="A1350" t="str">
            <v>p05830</v>
          </cell>
          <cell r="C1350" t="str">
            <v xml:space="preserve"> เฟส</v>
          </cell>
          <cell r="D1350" t="str">
            <v>CB050704</v>
          </cell>
          <cell r="E1350" t="str">
            <v>Inventory</v>
          </cell>
          <cell r="F1350">
            <v>19</v>
          </cell>
          <cell r="G1350" t="str">
            <v>WD09XXXXX</v>
          </cell>
          <cell r="H1350" t="str">
            <v>WD09XXXXX</v>
          </cell>
          <cell r="I1350" t="str">
            <v>Chicken</v>
          </cell>
          <cell r="J1350" t="str">
            <v>A13C8DDN</v>
          </cell>
          <cell r="K1350">
            <v>43447</v>
          </cell>
          <cell r="L1350">
            <v>1248</v>
          </cell>
        </row>
        <row r="1351">
          <cell r="A1351" t="str">
            <v>p05831</v>
          </cell>
          <cell r="C1351" t="str">
            <v xml:space="preserve"> เฟส</v>
          </cell>
          <cell r="D1351" t="str">
            <v>CB050801</v>
          </cell>
          <cell r="E1351" t="str">
            <v>Inventory</v>
          </cell>
          <cell r="F1351">
            <v>6</v>
          </cell>
          <cell r="G1351" t="str">
            <v>WD09XXXXX</v>
          </cell>
          <cell r="H1351" t="str">
            <v>WD09XXXXX</v>
          </cell>
          <cell r="I1351" t="str">
            <v>Chicken</v>
          </cell>
          <cell r="J1351" t="str">
            <v>A13C8DDN</v>
          </cell>
          <cell r="K1351">
            <v>43447</v>
          </cell>
          <cell r="L1351">
            <v>1248</v>
          </cell>
        </row>
        <row r="1352">
          <cell r="A1352" t="str">
            <v>p05832</v>
          </cell>
          <cell r="C1352" t="str">
            <v xml:space="preserve"> เฟส</v>
          </cell>
          <cell r="D1352" t="str">
            <v>CB050802</v>
          </cell>
          <cell r="E1352" t="str">
            <v>Inventory</v>
          </cell>
          <cell r="F1352">
            <v>15</v>
          </cell>
          <cell r="G1352" t="str">
            <v>WD09XXXXX</v>
          </cell>
          <cell r="H1352" t="str">
            <v>WD09XXXXX</v>
          </cell>
          <cell r="I1352" t="str">
            <v>Chicken</v>
          </cell>
          <cell r="J1352" t="str">
            <v>A13C8DDN</v>
          </cell>
          <cell r="K1352">
            <v>43447</v>
          </cell>
          <cell r="L1352">
            <v>1248</v>
          </cell>
        </row>
        <row r="1353">
          <cell r="A1353" t="str">
            <v>p05833</v>
          </cell>
          <cell r="C1353" t="str">
            <v xml:space="preserve"> เฟส</v>
          </cell>
          <cell r="D1353" t="str">
            <v>CB050803</v>
          </cell>
          <cell r="E1353" t="str">
            <v>Inventory</v>
          </cell>
          <cell r="F1353">
            <v>3</v>
          </cell>
          <cell r="G1353" t="str">
            <v>WD09XXXXX</v>
          </cell>
          <cell r="H1353" t="str">
            <v>WD09XXXXX</v>
          </cell>
          <cell r="I1353" t="str">
            <v>Chicken</v>
          </cell>
          <cell r="J1353" t="str">
            <v>A13C8DNN</v>
          </cell>
          <cell r="K1353">
            <v>43447</v>
          </cell>
          <cell r="L1353">
            <v>1248</v>
          </cell>
        </row>
        <row r="1354">
          <cell r="A1354" t="str">
            <v>p05834</v>
          </cell>
          <cell r="C1354" t="str">
            <v xml:space="preserve"> เฟส</v>
          </cell>
          <cell r="D1354" t="str">
            <v>CB050804</v>
          </cell>
          <cell r="E1354" t="str">
            <v>Inventory</v>
          </cell>
          <cell r="F1354">
            <v>12</v>
          </cell>
          <cell r="G1354" t="str">
            <v>WD09XXXXX</v>
          </cell>
          <cell r="H1354" t="str">
            <v>WD09XXXXX</v>
          </cell>
          <cell r="I1354" t="str">
            <v>Chicken</v>
          </cell>
          <cell r="J1354" t="str">
            <v>A13C8DDN</v>
          </cell>
          <cell r="K1354">
            <v>43447</v>
          </cell>
          <cell r="L1354">
            <v>1248</v>
          </cell>
        </row>
        <row r="1355">
          <cell r="A1355" t="str">
            <v>p05835</v>
          </cell>
          <cell r="C1355" t="str">
            <v xml:space="preserve"> เฟส</v>
          </cell>
          <cell r="D1355" t="str">
            <v>CB050901</v>
          </cell>
          <cell r="E1355" t="str">
            <v>Inventory</v>
          </cell>
          <cell r="F1355">
            <v>4</v>
          </cell>
          <cell r="G1355" t="str">
            <v>WD09XXXXX</v>
          </cell>
          <cell r="H1355" t="str">
            <v>WD09XXXXX</v>
          </cell>
          <cell r="I1355" t="str">
            <v>Chicken</v>
          </cell>
          <cell r="J1355" t="str">
            <v>A13C8DDN</v>
          </cell>
          <cell r="K1355">
            <v>43447</v>
          </cell>
          <cell r="L1355">
            <v>1248</v>
          </cell>
        </row>
        <row r="1356">
          <cell r="A1356" t="str">
            <v>p05836</v>
          </cell>
          <cell r="C1356" t="str">
            <v xml:space="preserve"> เฟส</v>
          </cell>
          <cell r="D1356" t="str">
            <v>CB050902</v>
          </cell>
          <cell r="E1356" t="str">
            <v>Inventory</v>
          </cell>
          <cell r="F1356">
            <v>2</v>
          </cell>
          <cell r="G1356" t="str">
            <v>WD09XXXXX</v>
          </cell>
          <cell r="H1356" t="str">
            <v>WD09XXXXX</v>
          </cell>
          <cell r="I1356" t="str">
            <v>Chicken</v>
          </cell>
          <cell r="J1356" t="str">
            <v>A13C8DDN</v>
          </cell>
          <cell r="K1356">
            <v>43447</v>
          </cell>
          <cell r="L1356">
            <v>1248</v>
          </cell>
        </row>
        <row r="1357">
          <cell r="A1357" t="str">
            <v>p05837</v>
          </cell>
          <cell r="C1357" t="str">
            <v xml:space="preserve"> เฟส</v>
          </cell>
          <cell r="D1357" t="str">
            <v>CB050903</v>
          </cell>
          <cell r="E1357" t="str">
            <v>Inventory</v>
          </cell>
          <cell r="F1357">
            <v>2</v>
          </cell>
          <cell r="G1357" t="str">
            <v>WD09XXXXX</v>
          </cell>
          <cell r="H1357" t="str">
            <v>WD09XXXXX</v>
          </cell>
          <cell r="I1357" t="str">
            <v>Chicken</v>
          </cell>
          <cell r="J1357" t="str">
            <v>A13C8DNN</v>
          </cell>
          <cell r="K1357">
            <v>43447</v>
          </cell>
          <cell r="L1357">
            <v>1248</v>
          </cell>
        </row>
        <row r="1358">
          <cell r="A1358" t="str">
            <v>p05838</v>
          </cell>
          <cell r="C1358" t="str">
            <v xml:space="preserve"> เฟส</v>
          </cell>
          <cell r="D1358" t="str">
            <v>CB050904</v>
          </cell>
          <cell r="E1358" t="str">
            <v>Inventory</v>
          </cell>
          <cell r="F1358">
            <v>2</v>
          </cell>
          <cell r="G1358" t="str">
            <v>WD09XXXXX</v>
          </cell>
          <cell r="H1358" t="str">
            <v>WD09XXXXX</v>
          </cell>
          <cell r="I1358" t="str">
            <v>Chicken</v>
          </cell>
          <cell r="J1358" t="str">
            <v>A13C8DNN</v>
          </cell>
          <cell r="K1358">
            <v>43447</v>
          </cell>
          <cell r="L1358">
            <v>1248</v>
          </cell>
        </row>
        <row r="1359">
          <cell r="A1359" t="str">
            <v>p05839</v>
          </cell>
          <cell r="C1359" t="str">
            <v xml:space="preserve"> เฟส</v>
          </cell>
          <cell r="D1359" t="str">
            <v>CB051001</v>
          </cell>
          <cell r="E1359" t="str">
            <v>Inventory</v>
          </cell>
          <cell r="F1359">
            <v>5</v>
          </cell>
          <cell r="G1359" t="str">
            <v>WD09XXXXX</v>
          </cell>
          <cell r="H1359" t="str">
            <v>WD09XXXXX</v>
          </cell>
          <cell r="I1359" t="str">
            <v>Chicken</v>
          </cell>
          <cell r="J1359" t="str">
            <v>A13C8DDN</v>
          </cell>
          <cell r="K1359">
            <v>43447</v>
          </cell>
          <cell r="L1359">
            <v>1248</v>
          </cell>
        </row>
        <row r="1360">
          <cell r="A1360" t="str">
            <v>p05840</v>
          </cell>
          <cell r="C1360" t="str">
            <v xml:space="preserve"> เฟส</v>
          </cell>
          <cell r="D1360" t="str">
            <v>CB051002</v>
          </cell>
          <cell r="E1360" t="str">
            <v>Inventory</v>
          </cell>
          <cell r="F1360">
            <v>9</v>
          </cell>
          <cell r="G1360" t="str">
            <v>WD09XXXXX</v>
          </cell>
          <cell r="H1360" t="str">
            <v>WD09XXXXX</v>
          </cell>
          <cell r="I1360" t="str">
            <v>Chicken</v>
          </cell>
          <cell r="J1360" t="str">
            <v>A13C8DDN</v>
          </cell>
          <cell r="K1360">
            <v>43447</v>
          </cell>
          <cell r="L1360">
            <v>1248</v>
          </cell>
        </row>
        <row r="1361">
          <cell r="A1361" t="str">
            <v>p05841</v>
          </cell>
          <cell r="C1361" t="str">
            <v xml:space="preserve"> เฟส</v>
          </cell>
          <cell r="D1361" t="str">
            <v>CB051003</v>
          </cell>
          <cell r="E1361" t="str">
            <v>Inventory</v>
          </cell>
          <cell r="F1361">
            <v>25</v>
          </cell>
          <cell r="G1361" t="str">
            <v>WD09XXXXX</v>
          </cell>
          <cell r="H1361" t="str">
            <v>WD09XXXXX</v>
          </cell>
          <cell r="I1361" t="str">
            <v>Chicken</v>
          </cell>
          <cell r="J1361" t="str">
            <v>A13C8DDN</v>
          </cell>
          <cell r="K1361">
            <v>43447</v>
          </cell>
          <cell r="L1361">
            <v>1248</v>
          </cell>
        </row>
        <row r="1362">
          <cell r="A1362" t="str">
            <v>p05842</v>
          </cell>
          <cell r="C1362" t="str">
            <v xml:space="preserve"> เฟส</v>
          </cell>
          <cell r="D1362" t="str">
            <v>CB051004</v>
          </cell>
          <cell r="E1362" t="str">
            <v>Inventory</v>
          </cell>
          <cell r="F1362">
            <v>1</v>
          </cell>
          <cell r="G1362" t="str">
            <v>WD09XXXXX</v>
          </cell>
          <cell r="H1362" t="str">
            <v>WD09XXXXX</v>
          </cell>
          <cell r="I1362" t="str">
            <v>Chicken</v>
          </cell>
          <cell r="J1362" t="str">
            <v>A13C8DNN</v>
          </cell>
          <cell r="K1362">
            <v>43447</v>
          </cell>
          <cell r="L1362">
            <v>1248</v>
          </cell>
        </row>
        <row r="1363">
          <cell r="A1363" t="str">
            <v>p05843</v>
          </cell>
          <cell r="C1363" t="str">
            <v xml:space="preserve"> เฟส</v>
          </cell>
          <cell r="D1363" t="str">
            <v>CB051101</v>
          </cell>
          <cell r="E1363" t="str">
            <v>Inventory</v>
          </cell>
          <cell r="F1363">
            <v>10</v>
          </cell>
          <cell r="G1363" t="str">
            <v>WD09XXXXX</v>
          </cell>
          <cell r="H1363" t="str">
            <v>WD09XXXXX</v>
          </cell>
          <cell r="I1363" t="str">
            <v>Chicken</v>
          </cell>
          <cell r="J1363" t="str">
            <v>A13C8DDN</v>
          </cell>
          <cell r="K1363">
            <v>43447</v>
          </cell>
          <cell r="L1363">
            <v>1248</v>
          </cell>
        </row>
        <row r="1364">
          <cell r="A1364" t="str">
            <v>p05844</v>
          </cell>
          <cell r="C1364" t="str">
            <v xml:space="preserve"> เฟส</v>
          </cell>
          <cell r="D1364" t="str">
            <v>CB051102</v>
          </cell>
          <cell r="E1364" t="str">
            <v>Inventory</v>
          </cell>
          <cell r="F1364">
            <v>8</v>
          </cell>
          <cell r="G1364" t="str">
            <v>WD09XXXXX</v>
          </cell>
          <cell r="H1364" t="str">
            <v>WD09XXXXX</v>
          </cell>
          <cell r="I1364" t="str">
            <v>Chicken</v>
          </cell>
          <cell r="J1364" t="str">
            <v>A13C8DDN</v>
          </cell>
          <cell r="K1364">
            <v>43447</v>
          </cell>
          <cell r="L1364">
            <v>1248</v>
          </cell>
        </row>
        <row r="1365">
          <cell r="A1365" t="str">
            <v>p05845</v>
          </cell>
          <cell r="C1365" t="str">
            <v xml:space="preserve"> เฟส</v>
          </cell>
          <cell r="D1365" t="str">
            <v>CB051103</v>
          </cell>
          <cell r="E1365" t="str">
            <v>Inventory</v>
          </cell>
          <cell r="F1365">
            <v>23</v>
          </cell>
          <cell r="G1365" t="str">
            <v>WD09XXXXX</v>
          </cell>
          <cell r="H1365" t="str">
            <v>WD09XXXXX</v>
          </cell>
          <cell r="I1365" t="str">
            <v>Chicken</v>
          </cell>
          <cell r="J1365" t="str">
            <v>A13C8DDN</v>
          </cell>
          <cell r="K1365">
            <v>43447</v>
          </cell>
          <cell r="L1365">
            <v>1248</v>
          </cell>
        </row>
        <row r="1366">
          <cell r="A1366" t="str">
            <v>p05846</v>
          </cell>
          <cell r="C1366" t="str">
            <v xml:space="preserve"> เฟส</v>
          </cell>
          <cell r="D1366" t="str">
            <v>CB051104</v>
          </cell>
          <cell r="E1366" t="str">
            <v>Inventory</v>
          </cell>
          <cell r="F1366">
            <v>16</v>
          </cell>
          <cell r="G1366" t="str">
            <v>WD09XXXXX</v>
          </cell>
          <cell r="H1366" t="str">
            <v>WD09XXXXX</v>
          </cell>
          <cell r="I1366" t="str">
            <v>Chicken</v>
          </cell>
          <cell r="J1366" t="str">
            <v>A13C8DDN</v>
          </cell>
          <cell r="K1366">
            <v>43447</v>
          </cell>
          <cell r="L1366">
            <v>1248</v>
          </cell>
        </row>
        <row r="1367">
          <cell r="A1367" t="str">
            <v>p05847</v>
          </cell>
          <cell r="C1367" t="str">
            <v xml:space="preserve"> เฟส</v>
          </cell>
          <cell r="D1367" t="str">
            <v>CB051201</v>
          </cell>
          <cell r="E1367" t="str">
            <v>Inventory</v>
          </cell>
          <cell r="F1367">
            <v>7</v>
          </cell>
          <cell r="G1367" t="str">
            <v>WD09XXXXX</v>
          </cell>
          <cell r="H1367" t="str">
            <v>WD09XXXXX</v>
          </cell>
          <cell r="I1367" t="str">
            <v>Chicken</v>
          </cell>
          <cell r="J1367" t="str">
            <v>A13C8DNN</v>
          </cell>
          <cell r="K1367">
            <v>43447</v>
          </cell>
          <cell r="L1367">
            <v>1248</v>
          </cell>
        </row>
        <row r="1368">
          <cell r="A1368" t="str">
            <v>p05848</v>
          </cell>
          <cell r="C1368" t="str">
            <v xml:space="preserve"> เฟส</v>
          </cell>
          <cell r="D1368" t="str">
            <v>CB051202</v>
          </cell>
          <cell r="E1368" t="str">
            <v>Inventory</v>
          </cell>
          <cell r="F1368">
            <v>6</v>
          </cell>
          <cell r="G1368" t="str">
            <v>WD09XXXXX</v>
          </cell>
          <cell r="H1368" t="str">
            <v>WD09XXXXX</v>
          </cell>
          <cell r="I1368" t="str">
            <v>Chicken</v>
          </cell>
          <cell r="J1368" t="str">
            <v>A13C8DNN</v>
          </cell>
          <cell r="K1368">
            <v>43447</v>
          </cell>
          <cell r="L1368">
            <v>1248</v>
          </cell>
        </row>
        <row r="1369">
          <cell r="A1369" t="str">
            <v>p05849</v>
          </cell>
          <cell r="C1369" t="str">
            <v xml:space="preserve"> เฟส</v>
          </cell>
          <cell r="D1369" t="str">
            <v>CB051203</v>
          </cell>
          <cell r="E1369" t="str">
            <v>Inventory</v>
          </cell>
          <cell r="F1369">
            <v>1</v>
          </cell>
          <cell r="G1369" t="str">
            <v>WD09XXXXX</v>
          </cell>
          <cell r="H1369" t="str">
            <v>WD09XXXXX</v>
          </cell>
          <cell r="I1369" t="str">
            <v>Chicken</v>
          </cell>
          <cell r="J1369" t="str">
            <v>A13C8DNN</v>
          </cell>
          <cell r="K1369">
            <v>43447</v>
          </cell>
          <cell r="L1369">
            <v>1248</v>
          </cell>
        </row>
        <row r="1370">
          <cell r="A1370" t="str">
            <v>p05850</v>
          </cell>
          <cell r="C1370" t="str">
            <v xml:space="preserve"> เฟส</v>
          </cell>
          <cell r="D1370" t="str">
            <v>CB051204</v>
          </cell>
          <cell r="E1370" t="str">
            <v>Inventory</v>
          </cell>
          <cell r="F1370">
            <v>13</v>
          </cell>
          <cell r="G1370" t="str">
            <v>WD09XXXXX</v>
          </cell>
          <cell r="H1370" t="str">
            <v>WD09XXXXX</v>
          </cell>
          <cell r="I1370" t="str">
            <v>Chicken</v>
          </cell>
          <cell r="J1370" t="str">
            <v>A13C8DNN</v>
          </cell>
          <cell r="K1370">
            <v>43447</v>
          </cell>
          <cell r="L1370">
            <v>1248</v>
          </cell>
        </row>
        <row r="1371">
          <cell r="A1371" t="str">
            <v>p05851</v>
          </cell>
          <cell r="C1371" t="str">
            <v xml:space="preserve"> เฟส</v>
          </cell>
          <cell r="D1371" t="str">
            <v>CB051301</v>
          </cell>
          <cell r="E1371" t="str">
            <v>Inventory</v>
          </cell>
          <cell r="F1371">
            <v>6</v>
          </cell>
          <cell r="G1371" t="str">
            <v>WD09XXXXX</v>
          </cell>
          <cell r="H1371" t="str">
            <v>WD09XXXXX</v>
          </cell>
          <cell r="I1371" t="str">
            <v>Chicken</v>
          </cell>
          <cell r="J1371" t="str">
            <v>A13C8DNN</v>
          </cell>
          <cell r="K1371">
            <v>43447</v>
          </cell>
          <cell r="L1371">
            <v>1248</v>
          </cell>
        </row>
        <row r="1372">
          <cell r="A1372" t="str">
            <v>p05852</v>
          </cell>
          <cell r="C1372" t="str">
            <v xml:space="preserve"> เฟส</v>
          </cell>
          <cell r="D1372" t="str">
            <v>CB051302</v>
          </cell>
          <cell r="E1372" t="str">
            <v>Inventory</v>
          </cell>
          <cell r="F1372">
            <v>3</v>
          </cell>
          <cell r="G1372" t="str">
            <v>WD09XXXXX</v>
          </cell>
          <cell r="H1372" t="str">
            <v>WD09XXXXX</v>
          </cell>
          <cell r="I1372" t="str">
            <v>Chicken</v>
          </cell>
          <cell r="J1372" t="str">
            <v>A13C8DNN</v>
          </cell>
          <cell r="K1372">
            <v>43447</v>
          </cell>
          <cell r="L1372">
            <v>1248</v>
          </cell>
        </row>
        <row r="1373">
          <cell r="A1373" t="str">
            <v>p05853</v>
          </cell>
          <cell r="C1373" t="str">
            <v xml:space="preserve"> เฟส</v>
          </cell>
          <cell r="D1373" t="str">
            <v>CB051303</v>
          </cell>
          <cell r="E1373" t="str">
            <v>Inventory</v>
          </cell>
          <cell r="F1373">
            <v>14</v>
          </cell>
          <cell r="G1373" t="str">
            <v>WD09XXXXX</v>
          </cell>
          <cell r="H1373" t="str">
            <v>WD09XXXXX</v>
          </cell>
          <cell r="I1373" t="str">
            <v>Chicken</v>
          </cell>
          <cell r="J1373" t="str">
            <v>A13C8DDN</v>
          </cell>
          <cell r="K1373">
            <v>43447</v>
          </cell>
          <cell r="L1373">
            <v>1248</v>
          </cell>
        </row>
        <row r="1374">
          <cell r="A1374" t="str">
            <v>p05854</v>
          </cell>
          <cell r="C1374" t="str">
            <v xml:space="preserve"> เฟส</v>
          </cell>
          <cell r="D1374" t="str">
            <v>CB051304</v>
          </cell>
          <cell r="E1374" t="str">
            <v>Inventory</v>
          </cell>
          <cell r="F1374">
            <v>10</v>
          </cell>
          <cell r="G1374" t="str">
            <v>WD09XXXXX</v>
          </cell>
          <cell r="H1374" t="str">
            <v>WD09XXXXX</v>
          </cell>
          <cell r="I1374" t="str">
            <v>Chicken</v>
          </cell>
          <cell r="J1374" t="str">
            <v>A13C8DNN</v>
          </cell>
          <cell r="K1374">
            <v>43447</v>
          </cell>
          <cell r="L1374">
            <v>1248</v>
          </cell>
        </row>
        <row r="1375">
          <cell r="A1375" t="str">
            <v>p05855</v>
          </cell>
          <cell r="C1375" t="str">
            <v xml:space="preserve"> เฟส</v>
          </cell>
          <cell r="D1375" t="str">
            <v>CB060101</v>
          </cell>
          <cell r="E1375" t="str">
            <v>Inventory</v>
          </cell>
          <cell r="F1375">
            <v>7</v>
          </cell>
          <cell r="G1375" t="str">
            <v>WD01XXXXX</v>
          </cell>
          <cell r="H1375" t="str">
            <v>WD01XXXXX</v>
          </cell>
          <cell r="I1375" t="str">
            <v>Chicken</v>
          </cell>
          <cell r="J1375" t="str">
            <v>A07C8DDN</v>
          </cell>
          <cell r="K1375">
            <v>43441</v>
          </cell>
          <cell r="L1375">
            <v>1248</v>
          </cell>
        </row>
        <row r="1376">
          <cell r="A1376" t="str">
            <v>p05856</v>
          </cell>
          <cell r="C1376" t="str">
            <v xml:space="preserve"> เฟส</v>
          </cell>
          <cell r="D1376" t="str">
            <v>CB060102</v>
          </cell>
          <cell r="E1376" t="str">
            <v>Inventory</v>
          </cell>
          <cell r="F1376">
            <v>6</v>
          </cell>
          <cell r="G1376" t="str">
            <v>WD01XXXXX</v>
          </cell>
          <cell r="H1376" t="str">
            <v>WD01XXXXX</v>
          </cell>
          <cell r="I1376" t="str">
            <v>Chicken</v>
          </cell>
          <cell r="J1376" t="str">
            <v>A07C8CDN</v>
          </cell>
          <cell r="K1376">
            <v>43441</v>
          </cell>
          <cell r="L1376">
            <v>1248</v>
          </cell>
        </row>
        <row r="1377">
          <cell r="A1377" t="str">
            <v>p05857</v>
          </cell>
          <cell r="C1377" t="str">
            <v xml:space="preserve"> เฟส</v>
          </cell>
          <cell r="D1377" t="str">
            <v>CB060103</v>
          </cell>
          <cell r="E1377" t="str">
            <v>Inventory</v>
          </cell>
          <cell r="F1377">
            <v>27</v>
          </cell>
          <cell r="G1377" t="str">
            <v>WD01XXXXX</v>
          </cell>
          <cell r="H1377" t="str">
            <v>WD01XXXXX</v>
          </cell>
          <cell r="I1377" t="str">
            <v>Chicken</v>
          </cell>
          <cell r="J1377" t="str">
            <v>A07C8CDN</v>
          </cell>
          <cell r="K1377">
            <v>43441</v>
          </cell>
          <cell r="L1377">
            <v>1248</v>
          </cell>
        </row>
        <row r="1378">
          <cell r="A1378" t="str">
            <v>p05858</v>
          </cell>
          <cell r="C1378" t="str">
            <v xml:space="preserve"> เฟส</v>
          </cell>
          <cell r="D1378" t="str">
            <v>CB060104</v>
          </cell>
          <cell r="E1378" t="str">
            <v>Inventory</v>
          </cell>
          <cell r="F1378">
            <v>29</v>
          </cell>
          <cell r="G1378" t="str">
            <v>WD01XXXXX</v>
          </cell>
          <cell r="H1378" t="str">
            <v>WD01XXXXX</v>
          </cell>
          <cell r="I1378" t="str">
            <v>Chicken</v>
          </cell>
          <cell r="J1378" t="str">
            <v>A07C8DDN</v>
          </cell>
          <cell r="K1378">
            <v>43441</v>
          </cell>
          <cell r="L1378">
            <v>1248</v>
          </cell>
        </row>
        <row r="1379">
          <cell r="A1379" t="str">
            <v>p05859</v>
          </cell>
          <cell r="C1379" t="str">
            <v xml:space="preserve"> เฟส</v>
          </cell>
          <cell r="D1379" t="str">
            <v>CB060201</v>
          </cell>
          <cell r="E1379" t="str">
            <v>Inventory</v>
          </cell>
          <cell r="F1379">
            <v>8</v>
          </cell>
          <cell r="G1379" t="str">
            <v>WD01XXXXX</v>
          </cell>
          <cell r="H1379" t="str">
            <v>WD01XXXXX</v>
          </cell>
          <cell r="I1379" t="str">
            <v>Chicken</v>
          </cell>
          <cell r="J1379" t="str">
            <v>A07C8CDN</v>
          </cell>
          <cell r="K1379">
            <v>43441</v>
          </cell>
          <cell r="L1379">
            <v>1248</v>
          </cell>
        </row>
        <row r="1380">
          <cell r="A1380" t="str">
            <v>p05860</v>
          </cell>
          <cell r="C1380" t="str">
            <v xml:space="preserve"> เฟส</v>
          </cell>
          <cell r="D1380" t="str">
            <v>CB060202</v>
          </cell>
          <cell r="E1380" t="str">
            <v>Inventory</v>
          </cell>
          <cell r="F1380">
            <v>14</v>
          </cell>
          <cell r="G1380" t="str">
            <v>WD01XXXXX</v>
          </cell>
          <cell r="H1380" t="str">
            <v>WD01XXXXX</v>
          </cell>
          <cell r="I1380" t="str">
            <v>Chicken</v>
          </cell>
          <cell r="J1380" t="str">
            <v>A07C8DDN</v>
          </cell>
          <cell r="K1380">
            <v>43441</v>
          </cell>
          <cell r="L1380">
            <v>1248</v>
          </cell>
        </row>
        <row r="1381">
          <cell r="A1381" t="str">
            <v>p05861</v>
          </cell>
          <cell r="C1381" t="str">
            <v xml:space="preserve"> เฟส</v>
          </cell>
          <cell r="D1381" t="str">
            <v>CB060203</v>
          </cell>
          <cell r="E1381" t="str">
            <v>Inventory</v>
          </cell>
          <cell r="F1381">
            <v>3</v>
          </cell>
          <cell r="G1381" t="str">
            <v>WD01XXXXX</v>
          </cell>
          <cell r="H1381" t="str">
            <v>WD01XXXXX</v>
          </cell>
          <cell r="I1381" t="str">
            <v>Chicken</v>
          </cell>
          <cell r="J1381" t="str">
            <v>A07C8CDN</v>
          </cell>
          <cell r="K1381">
            <v>43441</v>
          </cell>
          <cell r="L1381">
            <v>1248</v>
          </cell>
        </row>
        <row r="1382">
          <cell r="A1382" t="str">
            <v>p05862</v>
          </cell>
          <cell r="C1382" t="str">
            <v xml:space="preserve"> เฟส</v>
          </cell>
          <cell r="D1382" t="str">
            <v>CB060204</v>
          </cell>
          <cell r="E1382" t="str">
            <v>Inventory</v>
          </cell>
          <cell r="F1382">
            <v>16</v>
          </cell>
          <cell r="G1382" t="str">
            <v>WD01XXXXX</v>
          </cell>
          <cell r="H1382" t="str">
            <v>WD01XXXXX</v>
          </cell>
          <cell r="I1382" t="str">
            <v>Chicken</v>
          </cell>
          <cell r="J1382" t="str">
            <v>A07C8DDN</v>
          </cell>
          <cell r="K1382" t="str">
            <v>07-12-2018</v>
          </cell>
          <cell r="L1382">
            <v>1248</v>
          </cell>
        </row>
        <row r="1383">
          <cell r="A1383" t="str">
            <v>p05863</v>
          </cell>
          <cell r="C1383" t="str">
            <v xml:space="preserve"> เฟส</v>
          </cell>
          <cell r="D1383" t="str">
            <v>CB060301</v>
          </cell>
          <cell r="E1383" t="str">
            <v>Inventory</v>
          </cell>
          <cell r="F1383">
            <v>10</v>
          </cell>
          <cell r="G1383" t="str">
            <v>WD01XXXXX</v>
          </cell>
          <cell r="H1383" t="str">
            <v>WD01XXXXX</v>
          </cell>
          <cell r="I1383" t="str">
            <v>Chicken</v>
          </cell>
          <cell r="J1383" t="str">
            <v>A07C8CDN</v>
          </cell>
          <cell r="K1383">
            <v>43441</v>
          </cell>
          <cell r="L1383">
            <v>1248</v>
          </cell>
        </row>
        <row r="1384">
          <cell r="A1384" t="str">
            <v>p05864</v>
          </cell>
          <cell r="C1384" t="str">
            <v xml:space="preserve"> เฟส</v>
          </cell>
          <cell r="D1384" t="str">
            <v>CB060302</v>
          </cell>
          <cell r="E1384" t="str">
            <v>Inventory</v>
          </cell>
          <cell r="F1384">
            <v>26</v>
          </cell>
          <cell r="G1384" t="str">
            <v>WD01XXXXX</v>
          </cell>
          <cell r="H1384" t="str">
            <v>WD01XXXXX</v>
          </cell>
          <cell r="I1384" t="str">
            <v>Chicken</v>
          </cell>
          <cell r="J1384" t="str">
            <v>A07C8DDN</v>
          </cell>
          <cell r="K1384">
            <v>43441</v>
          </cell>
          <cell r="L1384">
            <v>1248</v>
          </cell>
        </row>
        <row r="1385">
          <cell r="A1385" t="str">
            <v>p05865</v>
          </cell>
          <cell r="C1385" t="str">
            <v xml:space="preserve"> เฟส</v>
          </cell>
          <cell r="D1385" t="str">
            <v>CB060303</v>
          </cell>
          <cell r="E1385" t="str">
            <v>Inventory</v>
          </cell>
          <cell r="F1385">
            <v>27</v>
          </cell>
          <cell r="G1385" t="str">
            <v>WD01XXXXX</v>
          </cell>
          <cell r="H1385" t="str">
            <v>WD01XXXXX</v>
          </cell>
          <cell r="I1385" t="str">
            <v>Chicken</v>
          </cell>
          <cell r="J1385" t="str">
            <v>A07C8DDN</v>
          </cell>
          <cell r="K1385">
            <v>43441</v>
          </cell>
          <cell r="L1385">
            <v>1248</v>
          </cell>
        </row>
        <row r="1386">
          <cell r="A1386" t="str">
            <v>p05866</v>
          </cell>
          <cell r="C1386" t="str">
            <v xml:space="preserve"> เฟส</v>
          </cell>
          <cell r="D1386" t="str">
            <v>CB060304</v>
          </cell>
          <cell r="E1386" t="str">
            <v>Inventory</v>
          </cell>
          <cell r="F1386">
            <v>14</v>
          </cell>
          <cell r="G1386" t="str">
            <v>WD01XXXXX</v>
          </cell>
          <cell r="H1386" t="str">
            <v>WD01XXXXX</v>
          </cell>
          <cell r="I1386" t="str">
            <v>Chicken</v>
          </cell>
          <cell r="J1386" t="str">
            <v>A07C8CDN</v>
          </cell>
          <cell r="K1386">
            <v>43441</v>
          </cell>
          <cell r="L1386">
            <v>1248</v>
          </cell>
        </row>
        <row r="1387">
          <cell r="A1387" t="str">
            <v>p05867</v>
          </cell>
          <cell r="C1387" t="str">
            <v xml:space="preserve"> เฟส</v>
          </cell>
          <cell r="D1387" t="str">
            <v>CB060401</v>
          </cell>
          <cell r="E1387" t="str">
            <v>Inventory</v>
          </cell>
          <cell r="F1387">
            <v>1</v>
          </cell>
          <cell r="G1387" t="str">
            <v>WD01XXXXX</v>
          </cell>
          <cell r="H1387" t="str">
            <v>WD01XXXXX</v>
          </cell>
          <cell r="I1387" t="str">
            <v>Chicken</v>
          </cell>
          <cell r="J1387" t="str">
            <v>A07C8DDN</v>
          </cell>
          <cell r="K1387">
            <v>43441</v>
          </cell>
          <cell r="L1387">
            <v>1248</v>
          </cell>
        </row>
        <row r="1388">
          <cell r="A1388" t="str">
            <v>p05868</v>
          </cell>
          <cell r="C1388" t="str">
            <v xml:space="preserve"> เฟส</v>
          </cell>
          <cell r="D1388" t="str">
            <v>CB060402</v>
          </cell>
          <cell r="E1388" t="str">
            <v>Inventory</v>
          </cell>
          <cell r="F1388">
            <v>10</v>
          </cell>
          <cell r="G1388" t="str">
            <v>WD01XXXXX</v>
          </cell>
          <cell r="H1388" t="str">
            <v>WD01XXXXX</v>
          </cell>
          <cell r="I1388" t="str">
            <v>Chicken</v>
          </cell>
          <cell r="J1388" t="str">
            <v>A07C8DDN</v>
          </cell>
          <cell r="K1388">
            <v>43441</v>
          </cell>
          <cell r="L1388">
            <v>1248</v>
          </cell>
        </row>
        <row r="1389">
          <cell r="A1389" t="str">
            <v>p05869</v>
          </cell>
          <cell r="C1389" t="str">
            <v xml:space="preserve"> เฟส</v>
          </cell>
          <cell r="D1389" t="str">
            <v>CB060403</v>
          </cell>
          <cell r="E1389" t="str">
            <v>Inventory</v>
          </cell>
          <cell r="F1389">
            <v>11</v>
          </cell>
          <cell r="G1389" t="str">
            <v>WD01XXXXX</v>
          </cell>
          <cell r="H1389" t="str">
            <v>WD01XXXXX</v>
          </cell>
          <cell r="I1389" t="str">
            <v>Chicken</v>
          </cell>
          <cell r="J1389" t="str">
            <v>A07C8CDN</v>
          </cell>
          <cell r="K1389">
            <v>43441</v>
          </cell>
          <cell r="L1389">
            <v>1248</v>
          </cell>
        </row>
        <row r="1390">
          <cell r="A1390" t="str">
            <v>p05870</v>
          </cell>
          <cell r="C1390" t="str">
            <v xml:space="preserve"> เฟส</v>
          </cell>
          <cell r="D1390" t="str">
            <v>CB060404</v>
          </cell>
          <cell r="E1390" t="str">
            <v>Inventory</v>
          </cell>
          <cell r="F1390">
            <v>17</v>
          </cell>
          <cell r="G1390" t="str">
            <v>WD01XXXXX</v>
          </cell>
          <cell r="H1390" t="str">
            <v>WD01XXXXX</v>
          </cell>
          <cell r="I1390" t="str">
            <v>Chicken</v>
          </cell>
          <cell r="J1390" t="str">
            <v>A07C8DDN</v>
          </cell>
          <cell r="K1390">
            <v>43441</v>
          </cell>
          <cell r="L1390">
            <v>1248</v>
          </cell>
        </row>
        <row r="1391">
          <cell r="A1391" t="str">
            <v>p05871</v>
          </cell>
          <cell r="C1391" t="str">
            <v xml:space="preserve"> เฟส</v>
          </cell>
          <cell r="D1391" t="str">
            <v>CB060501</v>
          </cell>
          <cell r="E1391" t="str">
            <v>Inventory</v>
          </cell>
          <cell r="F1391">
            <v>19</v>
          </cell>
          <cell r="G1391" t="str">
            <v>WD01XXXXX</v>
          </cell>
          <cell r="H1391" t="str">
            <v>WD01XXXXX</v>
          </cell>
          <cell r="I1391" t="str">
            <v>Chicken</v>
          </cell>
          <cell r="J1391" t="str">
            <v>A07C8CDN</v>
          </cell>
          <cell r="K1391">
            <v>43441</v>
          </cell>
          <cell r="L1391">
            <v>1248</v>
          </cell>
        </row>
        <row r="1392">
          <cell r="A1392" t="str">
            <v>p05872</v>
          </cell>
          <cell r="C1392" t="str">
            <v xml:space="preserve"> เฟส</v>
          </cell>
          <cell r="D1392" t="str">
            <v>CB060502</v>
          </cell>
          <cell r="E1392" t="str">
            <v>Inventory</v>
          </cell>
          <cell r="F1392">
            <v>30</v>
          </cell>
          <cell r="G1392" t="str">
            <v>WD01XXXXX</v>
          </cell>
          <cell r="H1392" t="str">
            <v>WD01XXXXX</v>
          </cell>
          <cell r="I1392" t="str">
            <v>Chicken</v>
          </cell>
          <cell r="J1392" t="str">
            <v>A07C8DDN</v>
          </cell>
          <cell r="K1392">
            <v>43441</v>
          </cell>
          <cell r="L1392">
            <v>1248</v>
          </cell>
        </row>
        <row r="1393">
          <cell r="A1393" t="str">
            <v>p05873</v>
          </cell>
          <cell r="C1393" t="str">
            <v xml:space="preserve"> เฟส</v>
          </cell>
          <cell r="D1393" t="str">
            <v>CB060503</v>
          </cell>
          <cell r="E1393" t="str">
            <v>Inventory</v>
          </cell>
          <cell r="F1393">
            <v>12</v>
          </cell>
          <cell r="G1393" t="str">
            <v>WD01XXXXX</v>
          </cell>
          <cell r="H1393" t="str">
            <v>WD01XXXXX</v>
          </cell>
          <cell r="I1393" t="str">
            <v>Chicken</v>
          </cell>
          <cell r="J1393" t="str">
            <v>A07C8CDN</v>
          </cell>
          <cell r="K1393">
            <v>43441</v>
          </cell>
          <cell r="L1393">
            <v>1248</v>
          </cell>
        </row>
        <row r="1394">
          <cell r="A1394" t="str">
            <v>p05874</v>
          </cell>
          <cell r="C1394" t="str">
            <v xml:space="preserve"> เฟส</v>
          </cell>
          <cell r="D1394" t="str">
            <v>CB060504</v>
          </cell>
          <cell r="E1394" t="str">
            <v>Inventory</v>
          </cell>
          <cell r="F1394">
            <v>23</v>
          </cell>
          <cell r="G1394" t="str">
            <v>WD01XXXXX</v>
          </cell>
          <cell r="H1394" t="str">
            <v>WD01XXXXX</v>
          </cell>
          <cell r="I1394" t="str">
            <v>Chicken</v>
          </cell>
          <cell r="J1394" t="str">
            <v>A07C8DDN</v>
          </cell>
          <cell r="K1394">
            <v>43441</v>
          </cell>
          <cell r="L1394">
            <v>1248</v>
          </cell>
        </row>
        <row r="1395">
          <cell r="A1395" t="str">
            <v>p05875</v>
          </cell>
          <cell r="C1395" t="str">
            <v xml:space="preserve"> เฟส</v>
          </cell>
          <cell r="D1395" t="str">
            <v>CB060601</v>
          </cell>
          <cell r="E1395" t="str">
            <v>Inventory</v>
          </cell>
          <cell r="F1395">
            <v>32</v>
          </cell>
          <cell r="G1395" t="str">
            <v>WD01XXXXX</v>
          </cell>
          <cell r="H1395" t="str">
            <v>WD01XXXXX</v>
          </cell>
          <cell r="I1395" t="str">
            <v>Chicken</v>
          </cell>
          <cell r="J1395" t="str">
            <v>A07C8DDN</v>
          </cell>
          <cell r="K1395">
            <v>43441</v>
          </cell>
          <cell r="L1395">
            <v>1248</v>
          </cell>
        </row>
        <row r="1396">
          <cell r="A1396" t="str">
            <v>p05876</v>
          </cell>
          <cell r="C1396" t="str">
            <v xml:space="preserve"> เฟส</v>
          </cell>
          <cell r="D1396" t="str">
            <v>CB060602</v>
          </cell>
          <cell r="E1396" t="str">
            <v>Inventory</v>
          </cell>
          <cell r="F1396">
            <v>23</v>
          </cell>
          <cell r="G1396" t="str">
            <v>WD01XXXXX</v>
          </cell>
          <cell r="H1396" t="str">
            <v>WD01XXXXX</v>
          </cell>
          <cell r="I1396" t="str">
            <v>Chicken</v>
          </cell>
          <cell r="J1396" t="str">
            <v>A07C8CDN</v>
          </cell>
          <cell r="K1396">
            <v>43441</v>
          </cell>
          <cell r="L1396">
            <v>1248</v>
          </cell>
        </row>
        <row r="1397">
          <cell r="A1397" t="str">
            <v>p05877</v>
          </cell>
          <cell r="C1397" t="str">
            <v xml:space="preserve"> เฟส</v>
          </cell>
          <cell r="D1397" t="str">
            <v>CB060603</v>
          </cell>
          <cell r="E1397" t="str">
            <v>Inventory</v>
          </cell>
          <cell r="F1397">
            <v>33</v>
          </cell>
          <cell r="G1397" t="str">
            <v>WD01XXXXX</v>
          </cell>
          <cell r="H1397" t="str">
            <v>WD01XXXXX</v>
          </cell>
          <cell r="I1397" t="str">
            <v>Chicken</v>
          </cell>
          <cell r="J1397" t="str">
            <v>A07C8DDN</v>
          </cell>
          <cell r="K1397">
            <v>43441</v>
          </cell>
          <cell r="L1397">
            <v>1248</v>
          </cell>
        </row>
        <row r="1398">
          <cell r="A1398" t="str">
            <v>p05878</v>
          </cell>
          <cell r="C1398" t="str">
            <v xml:space="preserve"> เฟส</v>
          </cell>
          <cell r="D1398" t="str">
            <v>CB060604</v>
          </cell>
          <cell r="E1398" t="str">
            <v>Inventory</v>
          </cell>
          <cell r="F1398">
            <v>13</v>
          </cell>
          <cell r="G1398" t="str">
            <v>WD01XXXXX</v>
          </cell>
          <cell r="H1398" t="str">
            <v>WD01XXXXX</v>
          </cell>
          <cell r="I1398" t="str">
            <v>Chicken</v>
          </cell>
          <cell r="J1398" t="str">
            <v>A07C8CDN</v>
          </cell>
          <cell r="K1398">
            <v>43441</v>
          </cell>
          <cell r="L1398">
            <v>1248</v>
          </cell>
        </row>
        <row r="1399">
          <cell r="A1399" t="str">
            <v>p05879</v>
          </cell>
          <cell r="C1399" t="str">
            <v xml:space="preserve"> เฟส</v>
          </cell>
          <cell r="D1399" t="str">
            <v>CB060701</v>
          </cell>
          <cell r="E1399" t="str">
            <v>Inventory</v>
          </cell>
          <cell r="F1399">
            <v>3</v>
          </cell>
          <cell r="G1399" t="str">
            <v>WD01XXXXX</v>
          </cell>
          <cell r="H1399" t="str">
            <v>WD01XXXXX</v>
          </cell>
          <cell r="I1399" t="str">
            <v>Chicken</v>
          </cell>
          <cell r="J1399" t="str">
            <v>A07C8DDN</v>
          </cell>
          <cell r="K1399">
            <v>43441</v>
          </cell>
          <cell r="L1399">
            <v>1248</v>
          </cell>
        </row>
        <row r="1400">
          <cell r="A1400" t="str">
            <v>p05880</v>
          </cell>
          <cell r="C1400" t="str">
            <v xml:space="preserve"> เฟส</v>
          </cell>
          <cell r="D1400" t="str">
            <v>CB060702</v>
          </cell>
          <cell r="E1400" t="str">
            <v>Inventory</v>
          </cell>
          <cell r="F1400">
            <v>31</v>
          </cell>
          <cell r="G1400" t="str">
            <v>WD01XXXXX</v>
          </cell>
          <cell r="H1400" t="str">
            <v>WD01XXXXX</v>
          </cell>
          <cell r="I1400" t="str">
            <v>Chicken</v>
          </cell>
          <cell r="J1400" t="str">
            <v>A07C8DDN</v>
          </cell>
          <cell r="K1400">
            <v>43441</v>
          </cell>
          <cell r="L1400">
            <v>1248</v>
          </cell>
        </row>
        <row r="1401">
          <cell r="A1401" t="str">
            <v>p05881</v>
          </cell>
          <cell r="C1401" t="str">
            <v xml:space="preserve"> เฟส</v>
          </cell>
          <cell r="D1401" t="str">
            <v>CB060703</v>
          </cell>
          <cell r="E1401" t="str">
            <v>Inventory</v>
          </cell>
          <cell r="F1401">
            <v>28</v>
          </cell>
          <cell r="G1401" t="str">
            <v>WD01XXXXX</v>
          </cell>
          <cell r="H1401" t="str">
            <v>WD01XXXXX</v>
          </cell>
          <cell r="I1401" t="str">
            <v>Chicken</v>
          </cell>
          <cell r="J1401" t="str">
            <v>A07C8CDN</v>
          </cell>
          <cell r="K1401">
            <v>43441</v>
          </cell>
          <cell r="L1401">
            <v>1248</v>
          </cell>
        </row>
        <row r="1402">
          <cell r="A1402" t="str">
            <v>p05882</v>
          </cell>
          <cell r="C1402" t="str">
            <v xml:space="preserve"> เฟส</v>
          </cell>
          <cell r="D1402" t="str">
            <v>CB060704</v>
          </cell>
          <cell r="E1402" t="str">
            <v>Inventory</v>
          </cell>
          <cell r="F1402">
            <v>4</v>
          </cell>
          <cell r="G1402" t="str">
            <v>WD01XXXXX</v>
          </cell>
          <cell r="H1402" t="str">
            <v>WD01XXXXX</v>
          </cell>
          <cell r="I1402" t="str">
            <v>Chicken</v>
          </cell>
          <cell r="J1402" t="str">
            <v>A07C8DDN</v>
          </cell>
          <cell r="K1402">
            <v>43441</v>
          </cell>
          <cell r="L1402">
            <v>1248</v>
          </cell>
        </row>
        <row r="1403">
          <cell r="A1403" t="str">
            <v>p05883</v>
          </cell>
          <cell r="C1403" t="str">
            <v xml:space="preserve"> เฟส</v>
          </cell>
          <cell r="D1403" t="str">
            <v>CB060801</v>
          </cell>
          <cell r="E1403" t="str">
            <v>Inventory</v>
          </cell>
          <cell r="F1403">
            <v>9</v>
          </cell>
          <cell r="G1403" t="str">
            <v>WD01XXXXX</v>
          </cell>
          <cell r="H1403" t="str">
            <v>WD01XXXXX</v>
          </cell>
          <cell r="I1403" t="str">
            <v>Chicken</v>
          </cell>
          <cell r="J1403" t="str">
            <v>A07C8CDN</v>
          </cell>
          <cell r="K1403">
            <v>43441</v>
          </cell>
          <cell r="L1403">
            <v>1248</v>
          </cell>
        </row>
        <row r="1404">
          <cell r="A1404" t="str">
            <v>p05884</v>
          </cell>
          <cell r="C1404" t="str">
            <v xml:space="preserve"> เฟส</v>
          </cell>
          <cell r="D1404" t="str">
            <v>CB060802</v>
          </cell>
          <cell r="E1404" t="str">
            <v>Inventory</v>
          </cell>
          <cell r="F1404">
            <v>13</v>
          </cell>
          <cell r="G1404" t="str">
            <v>WD01XXXXX</v>
          </cell>
          <cell r="H1404" t="str">
            <v>WD01XXXXX</v>
          </cell>
          <cell r="I1404" t="str">
            <v>Chicken</v>
          </cell>
          <cell r="J1404" t="str">
            <v>A07C8DDN</v>
          </cell>
          <cell r="K1404">
            <v>43441</v>
          </cell>
          <cell r="L1404">
            <v>1248</v>
          </cell>
        </row>
        <row r="1405">
          <cell r="A1405" t="str">
            <v>p05885</v>
          </cell>
          <cell r="C1405" t="str">
            <v xml:space="preserve"> เฟส</v>
          </cell>
          <cell r="D1405" t="str">
            <v>CB060803</v>
          </cell>
          <cell r="E1405" t="str">
            <v>Inventory</v>
          </cell>
          <cell r="F1405">
            <v>22</v>
          </cell>
          <cell r="G1405" t="str">
            <v>WD01XXXXX</v>
          </cell>
          <cell r="H1405" t="str">
            <v>WD01XXXXX</v>
          </cell>
          <cell r="I1405" t="str">
            <v>Chicken</v>
          </cell>
          <cell r="J1405" t="str">
            <v>A07C8CDN</v>
          </cell>
          <cell r="K1405">
            <v>43441</v>
          </cell>
          <cell r="L1405">
            <v>1248</v>
          </cell>
        </row>
        <row r="1406">
          <cell r="A1406" t="str">
            <v>p05886</v>
          </cell>
          <cell r="C1406" t="str">
            <v xml:space="preserve"> เฟส</v>
          </cell>
          <cell r="D1406" t="str">
            <v>CB060804</v>
          </cell>
          <cell r="E1406" t="str">
            <v>Inventory</v>
          </cell>
          <cell r="F1406">
            <v>7</v>
          </cell>
          <cell r="G1406" t="str">
            <v>WD01XXXXX</v>
          </cell>
          <cell r="H1406" t="str">
            <v>WD01XXXXX</v>
          </cell>
          <cell r="I1406" t="str">
            <v>Chicken</v>
          </cell>
          <cell r="J1406" t="str">
            <v>A07C8CDN</v>
          </cell>
          <cell r="K1406">
            <v>43441</v>
          </cell>
          <cell r="L1406">
            <v>1248</v>
          </cell>
        </row>
        <row r="1407">
          <cell r="A1407" t="str">
            <v>p05887</v>
          </cell>
          <cell r="C1407" t="str">
            <v xml:space="preserve"> เฟส</v>
          </cell>
          <cell r="D1407" t="str">
            <v>CB060901</v>
          </cell>
          <cell r="E1407" t="str">
            <v>Inventory</v>
          </cell>
          <cell r="F1407">
            <v>5</v>
          </cell>
          <cell r="G1407" t="str">
            <v>WD01XXXXX</v>
          </cell>
          <cell r="H1407" t="str">
            <v>WD01XXXXX</v>
          </cell>
          <cell r="I1407" t="str">
            <v>Chicken</v>
          </cell>
          <cell r="J1407" t="str">
            <v>A07C8DDN</v>
          </cell>
          <cell r="K1407">
            <v>43441</v>
          </cell>
          <cell r="L1407">
            <v>1248</v>
          </cell>
        </row>
        <row r="1408">
          <cell r="A1408" t="str">
            <v>p05888</v>
          </cell>
          <cell r="C1408" t="str">
            <v xml:space="preserve"> เฟส</v>
          </cell>
          <cell r="D1408" t="str">
            <v>CB060902</v>
          </cell>
          <cell r="E1408" t="str">
            <v>Inventory</v>
          </cell>
          <cell r="F1408">
            <v>18</v>
          </cell>
          <cell r="G1408" t="str">
            <v>WD01XXXXX</v>
          </cell>
          <cell r="H1408" t="str">
            <v>WD01XXXXX</v>
          </cell>
          <cell r="I1408" t="str">
            <v>Chicken</v>
          </cell>
          <cell r="J1408" t="str">
            <v>A07C8DDN</v>
          </cell>
          <cell r="K1408">
            <v>43441</v>
          </cell>
          <cell r="L1408">
            <v>1248</v>
          </cell>
        </row>
        <row r="1409">
          <cell r="A1409" t="str">
            <v>p05889</v>
          </cell>
          <cell r="C1409" t="str">
            <v xml:space="preserve"> เฟส</v>
          </cell>
          <cell r="D1409" t="str">
            <v>CB060903</v>
          </cell>
          <cell r="E1409" t="str">
            <v>Inventory</v>
          </cell>
          <cell r="F1409">
            <v>15</v>
          </cell>
          <cell r="G1409" t="str">
            <v>WD01XXXXX</v>
          </cell>
          <cell r="H1409" t="str">
            <v>WD01XXXXX</v>
          </cell>
          <cell r="I1409" t="str">
            <v>Chicken</v>
          </cell>
          <cell r="J1409" t="str">
            <v>A07C8CDN</v>
          </cell>
          <cell r="K1409">
            <v>43441</v>
          </cell>
          <cell r="L1409">
            <v>1248</v>
          </cell>
        </row>
        <row r="1410">
          <cell r="A1410" t="str">
            <v>p05890</v>
          </cell>
          <cell r="C1410" t="str">
            <v xml:space="preserve"> เฟส</v>
          </cell>
          <cell r="D1410" t="str">
            <v>CB060904</v>
          </cell>
          <cell r="E1410" t="str">
            <v>Inventory</v>
          </cell>
          <cell r="F1410">
            <v>20</v>
          </cell>
          <cell r="G1410" t="str">
            <v>WD01XXXXX</v>
          </cell>
          <cell r="H1410" t="str">
            <v>WD01XXXXX</v>
          </cell>
          <cell r="I1410" t="str">
            <v>Chicken</v>
          </cell>
          <cell r="J1410" t="str">
            <v>A07C8DDN</v>
          </cell>
          <cell r="K1410">
            <v>43441</v>
          </cell>
          <cell r="L1410">
            <v>1248</v>
          </cell>
        </row>
        <row r="1411">
          <cell r="A1411" t="str">
            <v>p05891</v>
          </cell>
          <cell r="C1411" t="str">
            <v xml:space="preserve"> เฟส</v>
          </cell>
          <cell r="D1411" t="str">
            <v>CB061001</v>
          </cell>
          <cell r="E1411" t="str">
            <v>Inventory</v>
          </cell>
          <cell r="F1411">
            <v>10</v>
          </cell>
          <cell r="G1411" t="str">
            <v>WD01XXXXX</v>
          </cell>
          <cell r="H1411" t="str">
            <v>WD01XXXXX</v>
          </cell>
          <cell r="I1411" t="str">
            <v>Chicken</v>
          </cell>
          <cell r="J1411" t="str">
            <v>A07C8CDN</v>
          </cell>
          <cell r="K1411">
            <v>43441</v>
          </cell>
          <cell r="L1411">
            <v>1248</v>
          </cell>
        </row>
        <row r="1412">
          <cell r="A1412" t="str">
            <v>p05892</v>
          </cell>
          <cell r="C1412" t="str">
            <v xml:space="preserve"> เฟส</v>
          </cell>
          <cell r="D1412" t="str">
            <v>CB061002</v>
          </cell>
          <cell r="E1412" t="str">
            <v>Inventory</v>
          </cell>
          <cell r="F1412">
            <v>20</v>
          </cell>
          <cell r="G1412" t="str">
            <v>WD01XXXXX</v>
          </cell>
          <cell r="H1412" t="str">
            <v>WD01XXXXX</v>
          </cell>
          <cell r="I1412" t="str">
            <v>Chicken</v>
          </cell>
          <cell r="J1412" t="str">
            <v>A07C8CDN</v>
          </cell>
          <cell r="K1412">
            <v>43441</v>
          </cell>
          <cell r="L1412">
            <v>1248</v>
          </cell>
        </row>
        <row r="1413">
          <cell r="A1413" t="str">
            <v>p05893</v>
          </cell>
          <cell r="C1413" t="str">
            <v xml:space="preserve"> เฟส</v>
          </cell>
          <cell r="D1413" t="str">
            <v>CB061003</v>
          </cell>
          <cell r="E1413" t="str">
            <v>Inventory</v>
          </cell>
          <cell r="F1413">
            <v>2</v>
          </cell>
          <cell r="G1413" t="str">
            <v>WD01XXXXX</v>
          </cell>
          <cell r="H1413" t="str">
            <v>WD01XXXXX</v>
          </cell>
          <cell r="I1413" t="str">
            <v>Chicken</v>
          </cell>
          <cell r="J1413" t="str">
            <v>A07C8DDN</v>
          </cell>
          <cell r="K1413">
            <v>43441</v>
          </cell>
          <cell r="L1413">
            <v>1248</v>
          </cell>
        </row>
        <row r="1414">
          <cell r="A1414" t="str">
            <v>p05894</v>
          </cell>
          <cell r="C1414" t="str">
            <v xml:space="preserve"> เฟส</v>
          </cell>
          <cell r="D1414" t="str">
            <v>CB061004</v>
          </cell>
          <cell r="E1414" t="str">
            <v>Inventory</v>
          </cell>
          <cell r="F1414">
            <v>24</v>
          </cell>
          <cell r="G1414" t="str">
            <v>WD01XXXXX</v>
          </cell>
          <cell r="H1414" t="str">
            <v>WD01XXXXX</v>
          </cell>
          <cell r="I1414" t="str">
            <v>Chicken</v>
          </cell>
          <cell r="J1414" t="str">
            <v>A07C8CDN</v>
          </cell>
          <cell r="K1414">
            <v>43441</v>
          </cell>
          <cell r="L1414">
            <v>1248</v>
          </cell>
        </row>
        <row r="1415">
          <cell r="A1415" t="str">
            <v>p05895</v>
          </cell>
          <cell r="C1415" t="str">
            <v xml:space="preserve"> เฟส</v>
          </cell>
          <cell r="D1415" t="str">
            <v>CB061101</v>
          </cell>
          <cell r="E1415" t="str">
            <v>Inventory</v>
          </cell>
          <cell r="F1415">
            <v>19</v>
          </cell>
          <cell r="G1415" t="str">
            <v>WD01XXXXX</v>
          </cell>
          <cell r="H1415" t="str">
            <v>WD01XXXXX</v>
          </cell>
          <cell r="I1415" t="str">
            <v>Chicken</v>
          </cell>
          <cell r="J1415" t="str">
            <v>A07C8DDN</v>
          </cell>
          <cell r="K1415">
            <v>43441</v>
          </cell>
          <cell r="L1415">
            <v>1248</v>
          </cell>
        </row>
        <row r="1416">
          <cell r="A1416" t="str">
            <v>p05896</v>
          </cell>
          <cell r="C1416" t="str">
            <v xml:space="preserve"> เฟส</v>
          </cell>
          <cell r="D1416" t="str">
            <v>CB061102</v>
          </cell>
          <cell r="E1416" t="str">
            <v>Inventory</v>
          </cell>
          <cell r="F1416">
            <v>21</v>
          </cell>
          <cell r="G1416" t="str">
            <v>WD01XXXXX</v>
          </cell>
          <cell r="H1416" t="str">
            <v>WD01XXXXX</v>
          </cell>
          <cell r="I1416" t="str">
            <v>Chicken</v>
          </cell>
          <cell r="J1416" t="str">
            <v>A07C8DDN</v>
          </cell>
          <cell r="K1416">
            <v>43441</v>
          </cell>
          <cell r="L1416">
            <v>1248</v>
          </cell>
        </row>
        <row r="1417">
          <cell r="A1417" t="str">
            <v>p05897</v>
          </cell>
          <cell r="C1417" t="str">
            <v xml:space="preserve"> เฟส</v>
          </cell>
          <cell r="D1417" t="str">
            <v>CB061103</v>
          </cell>
          <cell r="E1417" t="str">
            <v>Inventory</v>
          </cell>
          <cell r="F1417">
            <v>21</v>
          </cell>
          <cell r="G1417" t="str">
            <v>WD01XXXXX</v>
          </cell>
          <cell r="H1417" t="str">
            <v>WD01XXXXX</v>
          </cell>
          <cell r="I1417" t="str">
            <v>Chicken</v>
          </cell>
          <cell r="J1417" t="str">
            <v>A07C8CDN</v>
          </cell>
          <cell r="K1417">
            <v>43441</v>
          </cell>
          <cell r="L1417">
            <v>1248</v>
          </cell>
        </row>
        <row r="1418">
          <cell r="A1418" t="str">
            <v>p05898</v>
          </cell>
          <cell r="C1418" t="str">
            <v xml:space="preserve"> เฟส</v>
          </cell>
          <cell r="D1418" t="str">
            <v>CB061104</v>
          </cell>
          <cell r="E1418" t="str">
            <v>Inventory</v>
          </cell>
          <cell r="F1418">
            <v>5</v>
          </cell>
          <cell r="G1418" t="str">
            <v>WD01XXXXX</v>
          </cell>
          <cell r="H1418" t="str">
            <v>WD01XXXXX</v>
          </cell>
          <cell r="I1418" t="str">
            <v>Chicken</v>
          </cell>
          <cell r="J1418" t="str">
            <v>A07C8CDN</v>
          </cell>
          <cell r="K1418">
            <v>43441</v>
          </cell>
          <cell r="L1418">
            <v>1248</v>
          </cell>
        </row>
        <row r="1419">
          <cell r="A1419" t="str">
            <v>p05899</v>
          </cell>
          <cell r="C1419" t="str">
            <v xml:space="preserve"> เฟส</v>
          </cell>
          <cell r="D1419" t="str">
            <v>CB061201</v>
          </cell>
          <cell r="E1419" t="str">
            <v>Inventory</v>
          </cell>
          <cell r="F1419">
            <v>29</v>
          </cell>
          <cell r="G1419" t="str">
            <v>WD01XXXXX</v>
          </cell>
          <cell r="H1419" t="str">
            <v>WD01XXXXX</v>
          </cell>
          <cell r="I1419" t="str">
            <v>Chicken</v>
          </cell>
          <cell r="J1419" t="str">
            <v>A07C8CDN</v>
          </cell>
          <cell r="K1419">
            <v>43441</v>
          </cell>
          <cell r="L1419">
            <v>1386</v>
          </cell>
        </row>
        <row r="1420">
          <cell r="A1420" t="str">
            <v>p05900</v>
          </cell>
          <cell r="C1420" t="str">
            <v xml:space="preserve"> เฟส</v>
          </cell>
          <cell r="D1420" t="str">
            <v>CB061202</v>
          </cell>
          <cell r="E1420" t="str">
            <v>Inventory</v>
          </cell>
          <cell r="F1420">
            <v>15</v>
          </cell>
          <cell r="G1420" t="str">
            <v>WD01XXXXX</v>
          </cell>
          <cell r="H1420" t="str">
            <v>WD01XXXXX</v>
          </cell>
          <cell r="I1420" t="str">
            <v>Chicken</v>
          </cell>
          <cell r="J1420" t="str">
            <v>A07C8DDN</v>
          </cell>
          <cell r="K1420">
            <v>43441</v>
          </cell>
          <cell r="L1420">
            <v>1248</v>
          </cell>
        </row>
        <row r="1421">
          <cell r="A1421" t="str">
            <v>p05901</v>
          </cell>
          <cell r="C1421" t="str">
            <v xml:space="preserve"> เฟส</v>
          </cell>
          <cell r="D1421" t="str">
            <v>CB061203</v>
          </cell>
          <cell r="E1421" t="str">
            <v>Inventory</v>
          </cell>
          <cell r="F1421">
            <v>18</v>
          </cell>
          <cell r="G1421" t="str">
            <v>WD01XXXXX</v>
          </cell>
          <cell r="H1421" t="str">
            <v>WD01XXXXX</v>
          </cell>
          <cell r="I1421" t="str">
            <v>Chicken</v>
          </cell>
          <cell r="J1421" t="str">
            <v>A07C8CDN</v>
          </cell>
          <cell r="K1421">
            <v>43441</v>
          </cell>
          <cell r="L1421">
            <v>1248</v>
          </cell>
        </row>
        <row r="1422">
          <cell r="A1422" t="str">
            <v>p05902</v>
          </cell>
          <cell r="C1422" t="str">
            <v xml:space="preserve"> เฟส</v>
          </cell>
          <cell r="D1422" t="str">
            <v>CB061204</v>
          </cell>
          <cell r="E1422" t="str">
            <v>Inventory</v>
          </cell>
          <cell r="F1422">
            <v>25</v>
          </cell>
          <cell r="G1422" t="str">
            <v>WD01XXXXX</v>
          </cell>
          <cell r="H1422" t="str">
            <v>WD01XXXXX</v>
          </cell>
          <cell r="I1422" t="str">
            <v>Chicken</v>
          </cell>
          <cell r="J1422" t="str">
            <v>A07C8CDN</v>
          </cell>
          <cell r="K1422" t="str">
            <v>07-12-2018</v>
          </cell>
          <cell r="L1422">
            <v>1248</v>
          </cell>
        </row>
        <row r="1423">
          <cell r="A1423" t="str">
            <v>p05903</v>
          </cell>
          <cell r="C1423" t="str">
            <v xml:space="preserve"> เฟส</v>
          </cell>
          <cell r="D1423" t="str">
            <v>CB061301</v>
          </cell>
          <cell r="E1423" t="str">
            <v>Inventory</v>
          </cell>
          <cell r="F1423">
            <v>12</v>
          </cell>
          <cell r="G1423" t="str">
            <v>WD01XXXXX</v>
          </cell>
          <cell r="H1423" t="str">
            <v>WD01XXXXX</v>
          </cell>
          <cell r="I1423" t="str">
            <v>Chicken</v>
          </cell>
          <cell r="J1423" t="str">
            <v>A07C8DDN</v>
          </cell>
          <cell r="K1423">
            <v>43441</v>
          </cell>
          <cell r="L1423">
            <v>1248</v>
          </cell>
        </row>
        <row r="1424">
          <cell r="A1424" t="str">
            <v>p05904</v>
          </cell>
          <cell r="C1424" t="str">
            <v xml:space="preserve"> เฟส</v>
          </cell>
          <cell r="D1424" t="str">
            <v>CB061302</v>
          </cell>
          <cell r="E1424" t="str">
            <v>Inventory</v>
          </cell>
          <cell r="F1424">
            <v>26</v>
          </cell>
          <cell r="G1424" t="str">
            <v>WD01XXXXX</v>
          </cell>
          <cell r="H1424" t="str">
            <v>WD01XXXXX</v>
          </cell>
          <cell r="I1424" t="str">
            <v>Chicken</v>
          </cell>
          <cell r="J1424" t="str">
            <v>A07C8CDN</v>
          </cell>
          <cell r="K1424">
            <v>43441</v>
          </cell>
          <cell r="L1424">
            <v>1248</v>
          </cell>
        </row>
        <row r="1425">
          <cell r="A1425" t="str">
            <v>p05905</v>
          </cell>
          <cell r="C1425" t="str">
            <v xml:space="preserve"> เฟส</v>
          </cell>
          <cell r="D1425" t="str">
            <v>CB061303</v>
          </cell>
          <cell r="E1425" t="str">
            <v>Inventory</v>
          </cell>
          <cell r="F1425">
            <v>17</v>
          </cell>
          <cell r="G1425" t="str">
            <v>WD01XXXXX</v>
          </cell>
          <cell r="H1425" t="str">
            <v>WD01XXXXX</v>
          </cell>
          <cell r="I1425" t="str">
            <v>Chicken</v>
          </cell>
          <cell r="J1425" t="str">
            <v>A07C8CDN</v>
          </cell>
          <cell r="K1425">
            <v>43441</v>
          </cell>
          <cell r="L1425">
            <v>1248</v>
          </cell>
        </row>
        <row r="1426">
          <cell r="A1426" t="str">
            <v>p05906</v>
          </cell>
          <cell r="C1426" t="str">
            <v xml:space="preserve"> เฟส</v>
          </cell>
          <cell r="D1426" t="str">
            <v>CB061304</v>
          </cell>
          <cell r="E1426" t="str">
            <v>Inventory</v>
          </cell>
          <cell r="F1426">
            <v>1</v>
          </cell>
          <cell r="G1426" t="str">
            <v>WD01XXXXX</v>
          </cell>
          <cell r="H1426" t="str">
            <v>WD01XXXXX</v>
          </cell>
          <cell r="I1426" t="str">
            <v>Chicken</v>
          </cell>
          <cell r="J1426" t="str">
            <v>A07C8CDN</v>
          </cell>
          <cell r="K1426">
            <v>43441</v>
          </cell>
          <cell r="L1426">
            <v>1248</v>
          </cell>
        </row>
        <row r="1427">
          <cell r="A1427" t="str">
            <v>p05907</v>
          </cell>
          <cell r="C1427" t="str">
            <v xml:space="preserve"> เฟส</v>
          </cell>
          <cell r="D1427" t="str">
            <v>CB070101</v>
          </cell>
          <cell r="E1427" t="str">
            <v>Inventory</v>
          </cell>
          <cell r="F1427">
            <v>4</v>
          </cell>
          <cell r="G1427" t="str">
            <v>WD03XXXXX</v>
          </cell>
          <cell r="H1427" t="str">
            <v>WD03XXXXX</v>
          </cell>
          <cell r="I1427" t="str">
            <v>Chicken</v>
          </cell>
          <cell r="J1427" t="str">
            <v>A29B8CNN</v>
          </cell>
          <cell r="K1427">
            <v>43433</v>
          </cell>
          <cell r="L1427">
            <v>1248</v>
          </cell>
        </row>
        <row r="1428">
          <cell r="A1428" t="str">
            <v>p05909</v>
          </cell>
          <cell r="C1428" t="str">
            <v xml:space="preserve"> เฟส</v>
          </cell>
          <cell r="D1428" t="str">
            <v>CB070103</v>
          </cell>
          <cell r="E1428" t="str">
            <v>Inventory</v>
          </cell>
          <cell r="F1428">
            <v>19</v>
          </cell>
          <cell r="G1428" t="str">
            <v>WD03XXXXX</v>
          </cell>
          <cell r="H1428" t="str">
            <v>WD03XXXXX</v>
          </cell>
          <cell r="I1428" t="str">
            <v>Chicken</v>
          </cell>
          <cell r="J1428" t="str">
            <v>A29B8CNN</v>
          </cell>
          <cell r="K1428">
            <v>43433</v>
          </cell>
          <cell r="L1428">
            <v>1248</v>
          </cell>
        </row>
        <row r="1429">
          <cell r="A1429" t="str">
            <v>p05910</v>
          </cell>
          <cell r="C1429" t="str">
            <v xml:space="preserve"> เฟส</v>
          </cell>
          <cell r="D1429" t="str">
            <v>CB070104</v>
          </cell>
          <cell r="E1429" t="str">
            <v>Inventory</v>
          </cell>
          <cell r="F1429">
            <v>18</v>
          </cell>
          <cell r="G1429" t="str">
            <v>WD03XXXXX</v>
          </cell>
          <cell r="H1429" t="str">
            <v>WD03XXXXX</v>
          </cell>
          <cell r="I1429" t="str">
            <v>Chicken</v>
          </cell>
          <cell r="J1429" t="str">
            <v>A29B8CNN</v>
          </cell>
          <cell r="K1429">
            <v>43433</v>
          </cell>
          <cell r="L1429">
            <v>1248</v>
          </cell>
        </row>
        <row r="1430">
          <cell r="A1430" t="str">
            <v>p05911</v>
          </cell>
          <cell r="C1430" t="str">
            <v xml:space="preserve"> เฟส</v>
          </cell>
          <cell r="D1430" t="str">
            <v>CB070201</v>
          </cell>
          <cell r="E1430" t="str">
            <v>Inventory</v>
          </cell>
          <cell r="F1430">
            <v>5</v>
          </cell>
          <cell r="G1430" t="str">
            <v>WD03XXXXX</v>
          </cell>
          <cell r="H1430" t="str">
            <v>WD03XXXXX</v>
          </cell>
          <cell r="I1430" t="str">
            <v>Chicken</v>
          </cell>
          <cell r="J1430" t="str">
            <v>A29B8DNN</v>
          </cell>
          <cell r="K1430">
            <v>43433</v>
          </cell>
          <cell r="L1430">
            <v>1248</v>
          </cell>
        </row>
        <row r="1431">
          <cell r="A1431" t="str">
            <v>p05912</v>
          </cell>
          <cell r="C1431" t="str">
            <v xml:space="preserve"> เฟส</v>
          </cell>
          <cell r="D1431" t="str">
            <v>CB070202</v>
          </cell>
          <cell r="E1431" t="str">
            <v>Inventory</v>
          </cell>
          <cell r="F1431">
            <v>10</v>
          </cell>
          <cell r="G1431" t="str">
            <v>WD03XXXXX</v>
          </cell>
          <cell r="H1431" t="str">
            <v>WD03XXXXX</v>
          </cell>
          <cell r="I1431" t="str">
            <v>Chicken</v>
          </cell>
          <cell r="J1431" t="str">
            <v>A29B8CNN</v>
          </cell>
          <cell r="K1431">
            <v>43433</v>
          </cell>
          <cell r="L1431">
            <v>1248</v>
          </cell>
        </row>
        <row r="1432">
          <cell r="A1432" t="str">
            <v>p05913</v>
          </cell>
          <cell r="C1432" t="str">
            <v xml:space="preserve"> เฟส</v>
          </cell>
          <cell r="D1432" t="str">
            <v>CB070203</v>
          </cell>
          <cell r="E1432" t="str">
            <v>Inventory</v>
          </cell>
          <cell r="F1432">
            <v>17</v>
          </cell>
          <cell r="G1432" t="str">
            <v>WD03XXXXX</v>
          </cell>
          <cell r="H1432" t="str">
            <v>WD03XXXXX</v>
          </cell>
          <cell r="I1432" t="str">
            <v>Chicken</v>
          </cell>
          <cell r="J1432" t="str">
            <v>A29B8CNN</v>
          </cell>
          <cell r="K1432">
            <v>43433</v>
          </cell>
          <cell r="L1432">
            <v>1248</v>
          </cell>
        </row>
        <row r="1433">
          <cell r="A1433" t="str">
            <v>p05914</v>
          </cell>
          <cell r="C1433" t="str">
            <v xml:space="preserve"> เฟส</v>
          </cell>
          <cell r="D1433" t="str">
            <v>CB070204</v>
          </cell>
          <cell r="E1433" t="str">
            <v>Inventory</v>
          </cell>
          <cell r="F1433">
            <v>20</v>
          </cell>
          <cell r="G1433" t="str">
            <v>WD03XXXXX</v>
          </cell>
          <cell r="H1433" t="str">
            <v>WD03XXXXX</v>
          </cell>
          <cell r="I1433" t="str">
            <v>Chicken</v>
          </cell>
          <cell r="J1433" t="str">
            <v>A29B8CNN</v>
          </cell>
          <cell r="K1433">
            <v>43433</v>
          </cell>
          <cell r="L1433">
            <v>1248</v>
          </cell>
        </row>
        <row r="1434">
          <cell r="A1434" t="str">
            <v>p05915</v>
          </cell>
          <cell r="C1434" t="str">
            <v xml:space="preserve"> เฟส</v>
          </cell>
          <cell r="D1434" t="str">
            <v>CB070301</v>
          </cell>
          <cell r="E1434" t="str">
            <v>Inventory</v>
          </cell>
          <cell r="F1434">
            <v>7</v>
          </cell>
          <cell r="G1434" t="str">
            <v>WD03XXXXX</v>
          </cell>
          <cell r="H1434" t="str">
            <v>WD03XXXXX</v>
          </cell>
          <cell r="I1434" t="str">
            <v>Chicken</v>
          </cell>
          <cell r="J1434" t="str">
            <v>A29B8DNN</v>
          </cell>
          <cell r="K1434">
            <v>43433</v>
          </cell>
          <cell r="L1434">
            <v>1248</v>
          </cell>
        </row>
        <row r="1435">
          <cell r="A1435" t="str">
            <v>p05916</v>
          </cell>
          <cell r="C1435" t="str">
            <v xml:space="preserve"> เฟส</v>
          </cell>
          <cell r="D1435" t="str">
            <v>CB070302</v>
          </cell>
          <cell r="E1435" t="str">
            <v>Inventory</v>
          </cell>
          <cell r="F1435">
            <v>3</v>
          </cell>
          <cell r="G1435" t="str">
            <v>WD03XXXXX</v>
          </cell>
          <cell r="H1435" t="str">
            <v>WD03XXXXX</v>
          </cell>
          <cell r="I1435" t="str">
            <v>Chicken</v>
          </cell>
          <cell r="J1435" t="str">
            <v>A29B8CNN</v>
          </cell>
          <cell r="K1435">
            <v>43433</v>
          </cell>
          <cell r="L1435">
            <v>1248</v>
          </cell>
        </row>
        <row r="1436">
          <cell r="A1436" t="str">
            <v>p05917</v>
          </cell>
          <cell r="C1436" t="str">
            <v xml:space="preserve"> เฟส</v>
          </cell>
          <cell r="D1436" t="str">
            <v>CB070303</v>
          </cell>
          <cell r="E1436" t="str">
            <v>Inventory</v>
          </cell>
          <cell r="F1436">
            <v>8</v>
          </cell>
          <cell r="G1436" t="str">
            <v>WD03XXXXX</v>
          </cell>
          <cell r="H1436" t="str">
            <v>WD03XXXXX</v>
          </cell>
          <cell r="I1436" t="str">
            <v>Chicken</v>
          </cell>
          <cell r="J1436" t="str">
            <v>A29B8DNN</v>
          </cell>
          <cell r="K1436">
            <v>43433</v>
          </cell>
          <cell r="L1436">
            <v>1248</v>
          </cell>
        </row>
        <row r="1437">
          <cell r="A1437" t="str">
            <v>p05918</v>
          </cell>
          <cell r="C1437" t="str">
            <v xml:space="preserve"> เฟส</v>
          </cell>
          <cell r="D1437" t="str">
            <v>CB070304</v>
          </cell>
          <cell r="E1437" t="str">
            <v>Inventory</v>
          </cell>
          <cell r="F1437">
            <v>21</v>
          </cell>
          <cell r="G1437" t="str">
            <v>WD03XXXXX</v>
          </cell>
          <cell r="H1437" t="str">
            <v>WD03XXXXX</v>
          </cell>
          <cell r="I1437" t="str">
            <v>Chicken</v>
          </cell>
          <cell r="J1437" t="str">
            <v>A29B8DNN</v>
          </cell>
          <cell r="K1437">
            <v>43433</v>
          </cell>
          <cell r="L1437">
            <v>1248</v>
          </cell>
        </row>
        <row r="1438">
          <cell r="A1438" t="str">
            <v>p05919</v>
          </cell>
          <cell r="C1438" t="str">
            <v xml:space="preserve"> เฟส</v>
          </cell>
          <cell r="D1438" t="str">
            <v>CB070401</v>
          </cell>
          <cell r="E1438" t="str">
            <v>Inventory</v>
          </cell>
          <cell r="F1438">
            <v>11</v>
          </cell>
          <cell r="G1438" t="str">
            <v>WD03XXXXX</v>
          </cell>
          <cell r="H1438" t="str">
            <v>WD03XXXXX</v>
          </cell>
          <cell r="I1438" t="str">
            <v>Chicken</v>
          </cell>
          <cell r="J1438" t="str">
            <v>A29B8DNN</v>
          </cell>
          <cell r="K1438">
            <v>43433</v>
          </cell>
          <cell r="L1438">
            <v>1248</v>
          </cell>
        </row>
        <row r="1439">
          <cell r="A1439" t="str">
            <v>p05920</v>
          </cell>
          <cell r="C1439" t="str">
            <v xml:space="preserve"> เฟส</v>
          </cell>
          <cell r="D1439" t="str">
            <v>CB070402</v>
          </cell>
          <cell r="E1439" t="str">
            <v>Inventory</v>
          </cell>
          <cell r="F1439">
            <v>22</v>
          </cell>
          <cell r="G1439" t="str">
            <v>WD03XXXXX</v>
          </cell>
          <cell r="H1439" t="str">
            <v>WD03XXXXX</v>
          </cell>
          <cell r="I1439" t="str">
            <v>Chicken</v>
          </cell>
          <cell r="J1439" t="str">
            <v>A29B8DNN</v>
          </cell>
          <cell r="K1439">
            <v>43433</v>
          </cell>
          <cell r="L1439">
            <v>1248</v>
          </cell>
        </row>
        <row r="1440">
          <cell r="A1440" t="str">
            <v>p05921</v>
          </cell>
          <cell r="C1440" t="str">
            <v xml:space="preserve"> เฟส</v>
          </cell>
          <cell r="D1440" t="str">
            <v>CB070403</v>
          </cell>
          <cell r="E1440" t="str">
            <v>Inventory</v>
          </cell>
          <cell r="F1440">
            <v>13</v>
          </cell>
          <cell r="G1440" t="str">
            <v>WD02XXXXX</v>
          </cell>
          <cell r="H1440" t="str">
            <v>WD02XXXXX</v>
          </cell>
          <cell r="I1440" t="str">
            <v>Chicken</v>
          </cell>
          <cell r="J1440" t="str">
            <v>A18C8CDN</v>
          </cell>
          <cell r="K1440">
            <v>43452</v>
          </cell>
          <cell r="L1440">
            <v>1248</v>
          </cell>
        </row>
        <row r="1441">
          <cell r="A1441" t="str">
            <v>p05922</v>
          </cell>
          <cell r="C1441" t="str">
            <v xml:space="preserve"> เฟส</v>
          </cell>
          <cell r="D1441" t="str">
            <v>CB070404</v>
          </cell>
          <cell r="E1441" t="str">
            <v>Inventory</v>
          </cell>
          <cell r="F1441">
            <v>8</v>
          </cell>
          <cell r="G1441" t="str">
            <v>WD02XXXXX</v>
          </cell>
          <cell r="H1441" t="str">
            <v>WD02XXXXX</v>
          </cell>
          <cell r="I1441" t="str">
            <v>Chicken</v>
          </cell>
          <cell r="J1441" t="str">
            <v>A18C8DDN</v>
          </cell>
          <cell r="K1441">
            <v>43452</v>
          </cell>
          <cell r="L1441">
            <v>1248</v>
          </cell>
        </row>
        <row r="1442">
          <cell r="A1442" t="str">
            <v>p05923</v>
          </cell>
          <cell r="C1442" t="str">
            <v xml:space="preserve"> เฟส</v>
          </cell>
          <cell r="D1442" t="str">
            <v>CB070501</v>
          </cell>
          <cell r="E1442" t="str">
            <v>Inventory</v>
          </cell>
          <cell r="F1442">
            <v>16</v>
          </cell>
          <cell r="G1442" t="str">
            <v>WD03XXXXX</v>
          </cell>
          <cell r="H1442" t="str">
            <v>WD03XXXXX</v>
          </cell>
          <cell r="I1442" t="str">
            <v>Chicken</v>
          </cell>
          <cell r="J1442" t="str">
            <v>A29B8DNN</v>
          </cell>
          <cell r="K1442">
            <v>43433</v>
          </cell>
          <cell r="L1442">
            <v>1248</v>
          </cell>
        </row>
        <row r="1443">
          <cell r="A1443" t="str">
            <v>p05924</v>
          </cell>
          <cell r="C1443" t="str">
            <v xml:space="preserve"> เฟส</v>
          </cell>
          <cell r="D1443" t="str">
            <v>CB070502</v>
          </cell>
          <cell r="E1443" t="str">
            <v>Inventory</v>
          </cell>
          <cell r="F1443">
            <v>11</v>
          </cell>
          <cell r="G1443" t="str">
            <v>WD02XXXXX</v>
          </cell>
          <cell r="H1443" t="str">
            <v>WD02XXXXX</v>
          </cell>
          <cell r="I1443" t="str">
            <v>Chicken</v>
          </cell>
          <cell r="J1443" t="str">
            <v>A18C8DDN</v>
          </cell>
          <cell r="K1443">
            <v>43452</v>
          </cell>
          <cell r="L1443">
            <v>1248</v>
          </cell>
        </row>
        <row r="1444">
          <cell r="A1444" t="str">
            <v>p05925</v>
          </cell>
          <cell r="C1444" t="str">
            <v xml:space="preserve"> เฟส</v>
          </cell>
          <cell r="D1444" t="str">
            <v>CB070503</v>
          </cell>
          <cell r="E1444" t="str">
            <v>Inventory</v>
          </cell>
          <cell r="F1444">
            <v>1</v>
          </cell>
          <cell r="G1444" t="str">
            <v>WD02XXXXX</v>
          </cell>
          <cell r="H1444" t="str">
            <v>WD02XXXXX</v>
          </cell>
          <cell r="I1444" t="str">
            <v>Chicken</v>
          </cell>
          <cell r="J1444" t="str">
            <v>A18C8CDN</v>
          </cell>
          <cell r="K1444">
            <v>43452</v>
          </cell>
          <cell r="L1444">
            <v>1248</v>
          </cell>
        </row>
        <row r="1445">
          <cell r="A1445" t="str">
            <v>p05926</v>
          </cell>
          <cell r="C1445" t="str">
            <v xml:space="preserve"> เฟส</v>
          </cell>
          <cell r="D1445" t="str">
            <v>CB070504</v>
          </cell>
          <cell r="E1445" t="str">
            <v>Inventory</v>
          </cell>
          <cell r="F1445">
            <v>17</v>
          </cell>
          <cell r="G1445" t="str">
            <v>WD02XXXXX</v>
          </cell>
          <cell r="H1445" t="str">
            <v>WD02XXXXX</v>
          </cell>
          <cell r="I1445" t="str">
            <v>Chicken</v>
          </cell>
          <cell r="J1445" t="str">
            <v>A18C8DDN</v>
          </cell>
          <cell r="K1445">
            <v>43452</v>
          </cell>
          <cell r="L1445">
            <v>1248</v>
          </cell>
        </row>
        <row r="1446">
          <cell r="A1446" t="str">
            <v>p05927</v>
          </cell>
          <cell r="C1446" t="str">
            <v xml:space="preserve"> เฟส</v>
          </cell>
          <cell r="D1446" t="str">
            <v>CB070601</v>
          </cell>
          <cell r="E1446" t="str">
            <v>Inventory</v>
          </cell>
          <cell r="F1446">
            <v>5</v>
          </cell>
          <cell r="G1446" t="str">
            <v>WD03XXXXX</v>
          </cell>
          <cell r="H1446" t="str">
            <v>WD03XXXXX</v>
          </cell>
          <cell r="I1446" t="str">
            <v>Chicken</v>
          </cell>
          <cell r="J1446" t="str">
            <v>A29B8CNN</v>
          </cell>
          <cell r="K1446">
            <v>43433</v>
          </cell>
          <cell r="L1446">
            <v>1248</v>
          </cell>
        </row>
        <row r="1447">
          <cell r="A1447" t="str">
            <v>p05928</v>
          </cell>
          <cell r="C1447" t="str">
            <v xml:space="preserve"> เฟส</v>
          </cell>
          <cell r="D1447" t="str">
            <v>CB070602</v>
          </cell>
          <cell r="E1447" t="str">
            <v>Inventory</v>
          </cell>
          <cell r="F1447">
            <v>6</v>
          </cell>
          <cell r="G1447" t="str">
            <v>WD03XXXXX</v>
          </cell>
          <cell r="H1447" t="str">
            <v>WD03XXXXX</v>
          </cell>
          <cell r="I1447" t="str">
            <v>Chicken</v>
          </cell>
          <cell r="J1447" t="str">
            <v>A29B8CNN</v>
          </cell>
          <cell r="K1447">
            <v>43433</v>
          </cell>
          <cell r="L1447">
            <v>1248</v>
          </cell>
        </row>
        <row r="1448">
          <cell r="A1448" t="str">
            <v>p05929</v>
          </cell>
          <cell r="C1448" t="str">
            <v xml:space="preserve"> เฟส</v>
          </cell>
          <cell r="D1448" t="str">
            <v>CB070603</v>
          </cell>
          <cell r="E1448" t="str">
            <v>Inventory</v>
          </cell>
          <cell r="F1448">
            <v>15</v>
          </cell>
          <cell r="G1448" t="str">
            <v>WD02XXXXX</v>
          </cell>
          <cell r="H1448" t="str">
            <v>WD02XXXXX</v>
          </cell>
          <cell r="I1448" t="str">
            <v>Chicken</v>
          </cell>
          <cell r="J1448" t="str">
            <v>A28B8CNN</v>
          </cell>
          <cell r="K1448">
            <v>43432</v>
          </cell>
          <cell r="L1448">
            <v>1248</v>
          </cell>
        </row>
        <row r="1449">
          <cell r="A1449" t="str">
            <v>p05930</v>
          </cell>
          <cell r="C1449" t="str">
            <v xml:space="preserve"> เฟส</v>
          </cell>
          <cell r="D1449" t="str">
            <v>CB070604</v>
          </cell>
          <cell r="E1449" t="str">
            <v>Inventory</v>
          </cell>
          <cell r="F1449">
            <v>7</v>
          </cell>
          <cell r="G1449" t="str">
            <v>WD03XXXXX</v>
          </cell>
          <cell r="H1449" t="str">
            <v>WD03XXXXX</v>
          </cell>
          <cell r="I1449" t="str">
            <v>Chicken</v>
          </cell>
          <cell r="J1449" t="str">
            <v>A29B8CNN</v>
          </cell>
          <cell r="K1449">
            <v>43433</v>
          </cell>
          <cell r="L1449">
            <v>1248</v>
          </cell>
        </row>
        <row r="1450">
          <cell r="A1450" t="str">
            <v>p05931</v>
          </cell>
          <cell r="C1450" t="str">
            <v xml:space="preserve"> เฟส</v>
          </cell>
          <cell r="D1450" t="str">
            <v>CB070701</v>
          </cell>
          <cell r="E1450" t="str">
            <v>Inventory</v>
          </cell>
          <cell r="F1450">
            <v>10</v>
          </cell>
          <cell r="G1450" t="str">
            <v>WD02XXXXX</v>
          </cell>
          <cell r="H1450" t="str">
            <v>WD02XXXXX</v>
          </cell>
          <cell r="I1450" t="str">
            <v>Chicken</v>
          </cell>
          <cell r="J1450" t="str">
            <v>A18C8DDN</v>
          </cell>
          <cell r="K1450">
            <v>43452</v>
          </cell>
          <cell r="L1450">
            <v>1248</v>
          </cell>
        </row>
        <row r="1451">
          <cell r="A1451" t="str">
            <v>p05932</v>
          </cell>
          <cell r="C1451" t="str">
            <v xml:space="preserve"> เฟส</v>
          </cell>
          <cell r="D1451" t="str">
            <v>CB070702</v>
          </cell>
          <cell r="E1451" t="str">
            <v>Inventory</v>
          </cell>
          <cell r="F1451">
            <v>2</v>
          </cell>
          <cell r="G1451" t="str">
            <v>WD02XXXXX</v>
          </cell>
          <cell r="H1451" t="str">
            <v>WD02XXXXX</v>
          </cell>
          <cell r="I1451" t="str">
            <v>Chicken</v>
          </cell>
          <cell r="J1451" t="str">
            <v>A18C8DDN</v>
          </cell>
          <cell r="K1451">
            <v>43452</v>
          </cell>
          <cell r="L1451">
            <v>1248</v>
          </cell>
        </row>
        <row r="1452">
          <cell r="A1452" t="str">
            <v>p05933</v>
          </cell>
          <cell r="C1452" t="str">
            <v xml:space="preserve"> เฟส</v>
          </cell>
          <cell r="D1452" t="str">
            <v>CB070703</v>
          </cell>
          <cell r="E1452" t="str">
            <v>Inventory</v>
          </cell>
          <cell r="F1452">
            <v>25</v>
          </cell>
          <cell r="G1452" t="str">
            <v>WD02XXXXX</v>
          </cell>
          <cell r="H1452" t="str">
            <v>WD02XXXXX</v>
          </cell>
          <cell r="I1452" t="str">
            <v>Chicken</v>
          </cell>
          <cell r="J1452" t="str">
            <v>A18C8CDN</v>
          </cell>
          <cell r="K1452">
            <v>43452</v>
          </cell>
          <cell r="L1452">
            <v>1248</v>
          </cell>
        </row>
        <row r="1453">
          <cell r="A1453" t="str">
            <v>p05934</v>
          </cell>
          <cell r="C1453" t="str">
            <v xml:space="preserve"> เฟส</v>
          </cell>
          <cell r="D1453" t="str">
            <v>CB070704</v>
          </cell>
          <cell r="E1453" t="str">
            <v>Inventory</v>
          </cell>
          <cell r="F1453">
            <v>27</v>
          </cell>
          <cell r="G1453" t="str">
            <v>WD02XXXXX</v>
          </cell>
          <cell r="H1453" t="str">
            <v>WD02XXXXX</v>
          </cell>
          <cell r="I1453" t="str">
            <v>Chicken</v>
          </cell>
          <cell r="J1453" t="str">
            <v>A18C8DDN</v>
          </cell>
          <cell r="K1453">
            <v>43452</v>
          </cell>
          <cell r="L1453">
            <v>1248</v>
          </cell>
        </row>
        <row r="1454">
          <cell r="A1454" t="str">
            <v>p05935</v>
          </cell>
          <cell r="C1454" t="str">
            <v xml:space="preserve"> เฟส</v>
          </cell>
          <cell r="D1454" t="str">
            <v>CB070801</v>
          </cell>
          <cell r="E1454" t="str">
            <v>Inventory</v>
          </cell>
          <cell r="F1454">
            <v>7</v>
          </cell>
          <cell r="G1454" t="str">
            <v>WD02XXXXX</v>
          </cell>
          <cell r="H1454" t="str">
            <v>WD02XXXXX</v>
          </cell>
          <cell r="I1454" t="str">
            <v>Chicken</v>
          </cell>
          <cell r="J1454" t="str">
            <v>A18C8CDN</v>
          </cell>
          <cell r="K1454">
            <v>43452</v>
          </cell>
          <cell r="L1454">
            <v>1248</v>
          </cell>
        </row>
        <row r="1455">
          <cell r="A1455" t="str">
            <v>p05936</v>
          </cell>
          <cell r="C1455" t="str">
            <v xml:space="preserve"> เฟส</v>
          </cell>
          <cell r="D1455" t="str">
            <v>CB070802</v>
          </cell>
          <cell r="E1455" t="str">
            <v>Inventory</v>
          </cell>
          <cell r="F1455">
            <v>28</v>
          </cell>
          <cell r="G1455" t="str">
            <v>WD02XXXXX</v>
          </cell>
          <cell r="H1455" t="str">
            <v>WD02XXXXX</v>
          </cell>
          <cell r="I1455" t="str">
            <v>Chicken</v>
          </cell>
          <cell r="J1455" t="str">
            <v>A18C8DDN</v>
          </cell>
          <cell r="K1455">
            <v>43452</v>
          </cell>
          <cell r="L1455">
            <v>1248</v>
          </cell>
        </row>
        <row r="1456">
          <cell r="A1456" t="str">
            <v>p05937</v>
          </cell>
          <cell r="C1456" t="str">
            <v xml:space="preserve"> เฟส</v>
          </cell>
          <cell r="D1456" t="str">
            <v>CB070803</v>
          </cell>
          <cell r="E1456" t="str">
            <v>Inventory</v>
          </cell>
          <cell r="F1456">
            <v>24</v>
          </cell>
          <cell r="G1456" t="str">
            <v>WD02XXXXX</v>
          </cell>
          <cell r="H1456" t="str">
            <v>WD02XXXXX</v>
          </cell>
          <cell r="I1456" t="str">
            <v>Chicken</v>
          </cell>
          <cell r="J1456" t="str">
            <v>A18C8CDN</v>
          </cell>
          <cell r="K1456">
            <v>43452</v>
          </cell>
          <cell r="L1456">
            <v>1248</v>
          </cell>
        </row>
        <row r="1457">
          <cell r="A1457" t="str">
            <v>p05938</v>
          </cell>
          <cell r="C1457" t="str">
            <v xml:space="preserve"> เฟส</v>
          </cell>
          <cell r="D1457" t="str">
            <v>CB070804</v>
          </cell>
          <cell r="E1457" t="str">
            <v>Inventory</v>
          </cell>
          <cell r="F1457">
            <v>4</v>
          </cell>
          <cell r="G1457" t="str">
            <v>WD02XXXXX</v>
          </cell>
          <cell r="H1457" t="str">
            <v>WD02XXXXX</v>
          </cell>
          <cell r="I1457" t="str">
            <v>Chicken</v>
          </cell>
          <cell r="J1457" t="str">
            <v>A18C8CDN</v>
          </cell>
          <cell r="K1457">
            <v>43452</v>
          </cell>
          <cell r="L1457">
            <v>1248</v>
          </cell>
        </row>
        <row r="1458">
          <cell r="A1458" t="str">
            <v>p05939</v>
          </cell>
          <cell r="C1458" t="str">
            <v xml:space="preserve"> เฟส</v>
          </cell>
          <cell r="D1458" t="str">
            <v>CB070901</v>
          </cell>
          <cell r="E1458" t="str">
            <v>Inventory</v>
          </cell>
          <cell r="F1458">
            <v>21</v>
          </cell>
          <cell r="G1458" t="str">
            <v>WD02XXXXX</v>
          </cell>
          <cell r="H1458" t="str">
            <v>WD02XXXXX</v>
          </cell>
          <cell r="I1458" t="str">
            <v>Chicken</v>
          </cell>
          <cell r="J1458" t="str">
            <v>A18C8CDN</v>
          </cell>
          <cell r="K1458">
            <v>43452</v>
          </cell>
          <cell r="L1458">
            <v>1248</v>
          </cell>
        </row>
        <row r="1459">
          <cell r="A1459" t="str">
            <v>p05940</v>
          </cell>
          <cell r="C1459" t="str">
            <v xml:space="preserve"> เฟส</v>
          </cell>
          <cell r="D1459" t="str">
            <v>CB070902</v>
          </cell>
          <cell r="E1459" t="str">
            <v>Inventory</v>
          </cell>
          <cell r="F1459">
            <v>23</v>
          </cell>
          <cell r="G1459" t="str">
            <v>WD02XXXXX</v>
          </cell>
          <cell r="H1459" t="str">
            <v>WD02XXXXX</v>
          </cell>
          <cell r="I1459" t="str">
            <v>Chicken</v>
          </cell>
          <cell r="J1459" t="str">
            <v>A18C8CDN</v>
          </cell>
          <cell r="K1459">
            <v>43452</v>
          </cell>
          <cell r="L1459">
            <v>1248</v>
          </cell>
        </row>
        <row r="1460">
          <cell r="A1460" t="str">
            <v>p05941</v>
          </cell>
          <cell r="C1460" t="str">
            <v xml:space="preserve"> เฟส</v>
          </cell>
          <cell r="D1460" t="str">
            <v>CB070903</v>
          </cell>
          <cell r="E1460" t="str">
            <v>Inventory</v>
          </cell>
          <cell r="F1460">
            <v>9</v>
          </cell>
          <cell r="G1460" t="str">
            <v>WD02XXXXX</v>
          </cell>
          <cell r="H1460" t="str">
            <v>WD02XXXXX</v>
          </cell>
          <cell r="I1460" t="str">
            <v>Chicken</v>
          </cell>
          <cell r="J1460" t="str">
            <v>A18C8CDN</v>
          </cell>
          <cell r="K1460">
            <v>43452</v>
          </cell>
          <cell r="L1460">
            <v>1248</v>
          </cell>
        </row>
        <row r="1461">
          <cell r="A1461" t="str">
            <v>p05942</v>
          </cell>
          <cell r="C1461" t="str">
            <v xml:space="preserve"> เฟส</v>
          </cell>
          <cell r="D1461" t="str">
            <v>CB070904</v>
          </cell>
          <cell r="E1461" t="str">
            <v>Inventory</v>
          </cell>
          <cell r="F1461">
            <v>15</v>
          </cell>
          <cell r="G1461" t="str">
            <v>WD02XXXXX</v>
          </cell>
          <cell r="H1461" t="str">
            <v>WD02XXXXX</v>
          </cell>
          <cell r="I1461" t="str">
            <v>Chicken</v>
          </cell>
          <cell r="J1461" t="str">
            <v>A18C8CDN</v>
          </cell>
          <cell r="K1461">
            <v>43452</v>
          </cell>
          <cell r="L1461">
            <v>1248</v>
          </cell>
        </row>
        <row r="1462">
          <cell r="A1462" t="str">
            <v>p05943</v>
          </cell>
          <cell r="C1462" t="str">
            <v xml:space="preserve"> เฟส</v>
          </cell>
          <cell r="D1462" t="str">
            <v>CB071001</v>
          </cell>
          <cell r="E1462" t="str">
            <v>Inventory</v>
          </cell>
          <cell r="F1462">
            <v>1</v>
          </cell>
          <cell r="G1462" t="str">
            <v>WD02XXXXX</v>
          </cell>
          <cell r="H1462" t="str">
            <v>WD02XXXXX</v>
          </cell>
          <cell r="I1462" t="str">
            <v>Chicken</v>
          </cell>
          <cell r="J1462" t="str">
            <v>A18C8DDN</v>
          </cell>
          <cell r="K1462">
            <v>43452</v>
          </cell>
          <cell r="L1462">
            <v>1248</v>
          </cell>
        </row>
        <row r="1463">
          <cell r="A1463" t="str">
            <v>p05944</v>
          </cell>
          <cell r="C1463" t="str">
            <v xml:space="preserve"> เฟส</v>
          </cell>
          <cell r="D1463" t="str">
            <v>CB071002</v>
          </cell>
          <cell r="E1463" t="str">
            <v>Inventory</v>
          </cell>
          <cell r="F1463">
            <v>26</v>
          </cell>
          <cell r="G1463" t="str">
            <v>WD02XXXXX</v>
          </cell>
          <cell r="H1463" t="str">
            <v>WD02XXXXX</v>
          </cell>
          <cell r="I1463" t="str">
            <v>Chicken</v>
          </cell>
          <cell r="J1463" t="str">
            <v>A18C8CDN</v>
          </cell>
          <cell r="K1463">
            <v>43452</v>
          </cell>
          <cell r="L1463">
            <v>1248</v>
          </cell>
        </row>
        <row r="1464">
          <cell r="A1464" t="str">
            <v>p05945</v>
          </cell>
          <cell r="C1464" t="str">
            <v xml:space="preserve"> เฟส</v>
          </cell>
          <cell r="D1464" t="str">
            <v>CB071003</v>
          </cell>
          <cell r="E1464" t="str">
            <v>Inventory</v>
          </cell>
          <cell r="F1464">
            <v>26</v>
          </cell>
          <cell r="G1464" t="str">
            <v>WD02XXXXX</v>
          </cell>
          <cell r="H1464" t="str">
            <v>WD02XXXXX</v>
          </cell>
          <cell r="I1464" t="str">
            <v>Chicken</v>
          </cell>
          <cell r="J1464" t="str">
            <v>A18C8DDN</v>
          </cell>
          <cell r="K1464">
            <v>43452</v>
          </cell>
          <cell r="L1464">
            <v>1248</v>
          </cell>
        </row>
        <row r="1465">
          <cell r="A1465" t="str">
            <v>p05946</v>
          </cell>
          <cell r="C1465" t="str">
            <v xml:space="preserve"> เฟส</v>
          </cell>
          <cell r="D1465" t="str">
            <v>CB071004</v>
          </cell>
          <cell r="E1465" t="str">
            <v>Inventory</v>
          </cell>
          <cell r="F1465">
            <v>24</v>
          </cell>
          <cell r="G1465" t="str">
            <v>WD02XXXXX</v>
          </cell>
          <cell r="H1465" t="str">
            <v>WD02XXXXX</v>
          </cell>
          <cell r="I1465" t="str">
            <v>Chicken</v>
          </cell>
          <cell r="J1465" t="str">
            <v>A18C8DDN</v>
          </cell>
          <cell r="K1465">
            <v>43452</v>
          </cell>
          <cell r="L1465">
            <v>1248</v>
          </cell>
        </row>
        <row r="1466">
          <cell r="A1466" t="str">
            <v>p05947</v>
          </cell>
          <cell r="C1466" t="str">
            <v xml:space="preserve"> เฟส</v>
          </cell>
          <cell r="D1466" t="str">
            <v>CB071101</v>
          </cell>
          <cell r="E1466" t="str">
            <v>Inventory</v>
          </cell>
          <cell r="F1466">
            <v>14</v>
          </cell>
          <cell r="G1466" t="str">
            <v>WD02XXXXX</v>
          </cell>
          <cell r="H1466" t="str">
            <v>WD02XXXXX</v>
          </cell>
          <cell r="I1466" t="str">
            <v>Chicken</v>
          </cell>
          <cell r="J1466" t="str">
            <v>A18C8DDN</v>
          </cell>
          <cell r="K1466">
            <v>43452</v>
          </cell>
          <cell r="L1466">
            <v>1248</v>
          </cell>
        </row>
        <row r="1467">
          <cell r="A1467" t="str">
            <v>p05948</v>
          </cell>
          <cell r="C1467" t="str">
            <v xml:space="preserve"> เฟส</v>
          </cell>
          <cell r="D1467" t="str">
            <v>CB071102</v>
          </cell>
          <cell r="E1467" t="str">
            <v>Inventory</v>
          </cell>
          <cell r="F1467">
            <v>3</v>
          </cell>
          <cell r="G1467" t="str">
            <v>WD02XXXXX</v>
          </cell>
          <cell r="H1467" t="str">
            <v>WD02XXXXX</v>
          </cell>
          <cell r="I1467" t="str">
            <v>Chicken</v>
          </cell>
          <cell r="J1467" t="str">
            <v>A18C8DNN</v>
          </cell>
          <cell r="K1467">
            <v>43452</v>
          </cell>
          <cell r="L1467">
            <v>1248</v>
          </cell>
        </row>
        <row r="1468">
          <cell r="A1468" t="str">
            <v>p05949</v>
          </cell>
          <cell r="C1468" t="str">
            <v xml:space="preserve"> เฟส</v>
          </cell>
          <cell r="D1468" t="str">
            <v>CB071103</v>
          </cell>
          <cell r="E1468" t="str">
            <v>Inventory</v>
          </cell>
          <cell r="F1468">
            <v>11</v>
          </cell>
          <cell r="G1468" t="str">
            <v>WD02XXXXX</v>
          </cell>
          <cell r="H1468" t="str">
            <v>WD02XXXXX</v>
          </cell>
          <cell r="I1468" t="str">
            <v>Chicken</v>
          </cell>
          <cell r="J1468" t="str">
            <v>A18C8CDN</v>
          </cell>
          <cell r="K1468">
            <v>43452</v>
          </cell>
          <cell r="L1468">
            <v>1248</v>
          </cell>
        </row>
        <row r="1469">
          <cell r="A1469" t="str">
            <v>p05950</v>
          </cell>
          <cell r="C1469" t="str">
            <v xml:space="preserve"> เฟส</v>
          </cell>
          <cell r="D1469" t="str">
            <v>CB071104</v>
          </cell>
          <cell r="E1469" t="str">
            <v>Inventory</v>
          </cell>
          <cell r="F1469">
            <v>25</v>
          </cell>
          <cell r="G1469" t="str">
            <v>WD02XXXXX</v>
          </cell>
          <cell r="H1469" t="str">
            <v>WD02XXXXX</v>
          </cell>
          <cell r="I1469" t="str">
            <v>Chicken</v>
          </cell>
          <cell r="J1469" t="str">
            <v>A18C8DDN</v>
          </cell>
          <cell r="K1469">
            <v>43452</v>
          </cell>
          <cell r="L1469">
            <v>1248</v>
          </cell>
        </row>
        <row r="1470">
          <cell r="A1470" t="str">
            <v>p05951</v>
          </cell>
          <cell r="C1470" t="str">
            <v xml:space="preserve"> เฟส</v>
          </cell>
          <cell r="D1470" t="str">
            <v>CB071201</v>
          </cell>
          <cell r="E1470" t="str">
            <v>Inventory</v>
          </cell>
          <cell r="F1470">
            <v>29</v>
          </cell>
          <cell r="G1470" t="str">
            <v>WD02XXXXX</v>
          </cell>
          <cell r="H1470" t="str">
            <v>WD02XXXXX</v>
          </cell>
          <cell r="I1470" t="str">
            <v>Chicken</v>
          </cell>
          <cell r="J1470" t="str">
            <v>A18C8DDN</v>
          </cell>
          <cell r="K1470">
            <v>43452</v>
          </cell>
          <cell r="L1470">
            <v>1248</v>
          </cell>
        </row>
        <row r="1471">
          <cell r="A1471" t="str">
            <v>p05952</v>
          </cell>
          <cell r="C1471" t="str">
            <v xml:space="preserve"> เฟส</v>
          </cell>
          <cell r="D1471" t="str">
            <v>CB071202</v>
          </cell>
          <cell r="E1471" t="str">
            <v>Inventory</v>
          </cell>
          <cell r="F1471">
            <v>30</v>
          </cell>
          <cell r="G1471" t="str">
            <v>WD02XXXXX</v>
          </cell>
          <cell r="H1471" t="str">
            <v>WD02XXXXX</v>
          </cell>
          <cell r="I1471" t="str">
            <v>Chicken</v>
          </cell>
          <cell r="J1471" t="str">
            <v>A18C8DDN</v>
          </cell>
          <cell r="K1471">
            <v>43452</v>
          </cell>
          <cell r="L1471">
            <v>1248</v>
          </cell>
        </row>
        <row r="1472">
          <cell r="A1472" t="str">
            <v>p05953</v>
          </cell>
          <cell r="C1472" t="str">
            <v xml:space="preserve"> เฟส</v>
          </cell>
          <cell r="D1472" t="str">
            <v>CB071203</v>
          </cell>
          <cell r="E1472" t="str">
            <v>Inventory</v>
          </cell>
          <cell r="F1472">
            <v>1</v>
          </cell>
          <cell r="G1472" t="str">
            <v>WD02XXXXX</v>
          </cell>
          <cell r="H1472" t="str">
            <v>WD02XXXXX</v>
          </cell>
          <cell r="I1472" t="str">
            <v>Chicken</v>
          </cell>
          <cell r="J1472" t="str">
            <v>A18C8CNN</v>
          </cell>
          <cell r="K1472">
            <v>43452</v>
          </cell>
          <cell r="L1472">
            <v>1248</v>
          </cell>
        </row>
        <row r="1473">
          <cell r="A1473" t="str">
            <v>p05954</v>
          </cell>
          <cell r="C1473" t="str">
            <v xml:space="preserve"> เฟส</v>
          </cell>
          <cell r="D1473" t="str">
            <v>CB071204</v>
          </cell>
          <cell r="E1473" t="str">
            <v>Inventory</v>
          </cell>
          <cell r="F1473">
            <v>2</v>
          </cell>
          <cell r="G1473" t="str">
            <v>WD02XXXXX</v>
          </cell>
          <cell r="H1473" t="str">
            <v>WD02XXXXX</v>
          </cell>
          <cell r="I1473" t="str">
            <v>Chicken</v>
          </cell>
          <cell r="J1473" t="str">
            <v>A18C8CDN</v>
          </cell>
          <cell r="K1473">
            <v>43452</v>
          </cell>
          <cell r="L1473">
            <v>1248</v>
          </cell>
        </row>
        <row r="1474">
          <cell r="A1474" t="str">
            <v>p05955</v>
          </cell>
          <cell r="C1474" t="str">
            <v xml:space="preserve"> เฟส</v>
          </cell>
          <cell r="D1474" t="str">
            <v>CB071301</v>
          </cell>
          <cell r="E1474" t="str">
            <v>Inventory</v>
          </cell>
          <cell r="F1474">
            <v>1</v>
          </cell>
          <cell r="G1474" t="str">
            <v>WD02XXXXX</v>
          </cell>
          <cell r="H1474" t="str">
            <v>WD02XXXXX</v>
          </cell>
          <cell r="I1474" t="str">
            <v>Chicken</v>
          </cell>
          <cell r="J1474" t="str">
            <v>A18C8DNN</v>
          </cell>
          <cell r="K1474">
            <v>43452</v>
          </cell>
          <cell r="L1474">
            <v>1248</v>
          </cell>
        </row>
        <row r="1475">
          <cell r="A1475" t="str">
            <v>p05956</v>
          </cell>
          <cell r="C1475" t="str">
            <v xml:space="preserve"> เฟส</v>
          </cell>
          <cell r="D1475" t="str">
            <v>CB071302</v>
          </cell>
          <cell r="E1475" t="str">
            <v>Inventory</v>
          </cell>
          <cell r="F1475">
            <v>5</v>
          </cell>
          <cell r="G1475" t="str">
            <v>WD02XXXXX</v>
          </cell>
          <cell r="H1475" t="str">
            <v>WD02XXXXX</v>
          </cell>
          <cell r="I1475" t="str">
            <v>Chicken</v>
          </cell>
          <cell r="J1475" t="str">
            <v>A18C8DDN</v>
          </cell>
          <cell r="K1475">
            <v>43452</v>
          </cell>
          <cell r="L1475">
            <v>1248</v>
          </cell>
        </row>
        <row r="1476">
          <cell r="A1476" t="str">
            <v>p05957</v>
          </cell>
          <cell r="C1476" t="str">
            <v xml:space="preserve"> เฟส</v>
          </cell>
          <cell r="D1476" t="str">
            <v>CB071303</v>
          </cell>
          <cell r="E1476" t="str">
            <v>Inventory</v>
          </cell>
          <cell r="F1476">
            <v>22</v>
          </cell>
          <cell r="G1476" t="str">
            <v>WD02XXXXX</v>
          </cell>
          <cell r="H1476" t="str">
            <v>WD02XXXXX</v>
          </cell>
          <cell r="I1476" t="str">
            <v>Chicken</v>
          </cell>
          <cell r="J1476" t="str">
            <v>A18C8CDN</v>
          </cell>
          <cell r="K1476">
            <v>43452</v>
          </cell>
          <cell r="L1476">
            <v>1248</v>
          </cell>
        </row>
        <row r="1477">
          <cell r="A1477" t="str">
            <v>p05958</v>
          </cell>
          <cell r="C1477" t="str">
            <v xml:space="preserve"> เฟส</v>
          </cell>
          <cell r="D1477" t="str">
            <v>CB071304</v>
          </cell>
          <cell r="E1477" t="str">
            <v>Inventory</v>
          </cell>
          <cell r="F1477">
            <v>2</v>
          </cell>
          <cell r="G1477" t="str">
            <v>WD02XXXXX</v>
          </cell>
          <cell r="H1477" t="str">
            <v>WD02XXXXX</v>
          </cell>
          <cell r="I1477" t="str">
            <v>Chicken</v>
          </cell>
          <cell r="J1477" t="str">
            <v>A18C8DNN</v>
          </cell>
          <cell r="K1477">
            <v>43452</v>
          </cell>
          <cell r="L1477">
            <v>1248</v>
          </cell>
        </row>
        <row r="1478">
          <cell r="A1478" t="str">
            <v>p05959</v>
          </cell>
          <cell r="C1478" t="str">
            <v xml:space="preserve"> เฟส</v>
          </cell>
          <cell r="D1478" t="str">
            <v>CB080101</v>
          </cell>
          <cell r="E1478" t="str">
            <v>Inventory</v>
          </cell>
          <cell r="F1478">
            <v>8</v>
          </cell>
          <cell r="G1478" t="str">
            <v>WD02XXXXX</v>
          </cell>
          <cell r="H1478" t="str">
            <v>WD02XXXXX</v>
          </cell>
          <cell r="I1478" t="str">
            <v>Chicken</v>
          </cell>
          <cell r="J1478" t="str">
            <v>A07C8CNN</v>
          </cell>
          <cell r="K1478">
            <v>43441</v>
          </cell>
          <cell r="L1478">
            <v>1248</v>
          </cell>
        </row>
        <row r="1479">
          <cell r="A1479" t="str">
            <v>p05960</v>
          </cell>
          <cell r="C1479" t="str">
            <v xml:space="preserve"> เฟส</v>
          </cell>
          <cell r="D1479" t="str">
            <v>CB080102</v>
          </cell>
          <cell r="E1479" t="str">
            <v>Inventory</v>
          </cell>
          <cell r="F1479">
            <v>11</v>
          </cell>
          <cell r="G1479" t="str">
            <v>WD02XXXXX</v>
          </cell>
          <cell r="H1479" t="str">
            <v>WD02XXXXX</v>
          </cell>
          <cell r="I1479" t="str">
            <v>Chicken</v>
          </cell>
          <cell r="J1479" t="str">
            <v>A07C8DNN</v>
          </cell>
          <cell r="K1479">
            <v>43441</v>
          </cell>
          <cell r="L1479">
            <v>1248</v>
          </cell>
        </row>
        <row r="1480">
          <cell r="A1480" t="str">
            <v>p05961</v>
          </cell>
          <cell r="C1480" t="str">
            <v xml:space="preserve"> เฟส</v>
          </cell>
          <cell r="D1480" t="str">
            <v>CB080103</v>
          </cell>
          <cell r="E1480" t="str">
            <v>Inventory</v>
          </cell>
          <cell r="F1480">
            <v>12</v>
          </cell>
          <cell r="G1480" t="str">
            <v>WD02XXXXX</v>
          </cell>
          <cell r="H1480" t="str">
            <v>WD02XXXXX</v>
          </cell>
          <cell r="I1480" t="str">
            <v>Chicken</v>
          </cell>
          <cell r="J1480" t="str">
            <v>A07C8DNN</v>
          </cell>
          <cell r="K1480">
            <v>43441</v>
          </cell>
          <cell r="L1480">
            <v>1248</v>
          </cell>
        </row>
        <row r="1481">
          <cell r="A1481" t="str">
            <v>p05962</v>
          </cell>
          <cell r="C1481" t="str">
            <v xml:space="preserve"> เฟส</v>
          </cell>
          <cell r="D1481" t="str">
            <v>CB080104</v>
          </cell>
          <cell r="E1481" t="str">
            <v>Inventory</v>
          </cell>
          <cell r="F1481">
            <v>3</v>
          </cell>
          <cell r="G1481" t="str">
            <v>WD02XXXXX</v>
          </cell>
          <cell r="H1481" t="str">
            <v>WD02XXXXX</v>
          </cell>
          <cell r="I1481" t="str">
            <v>Chicken</v>
          </cell>
          <cell r="J1481" t="str">
            <v>A07C8CNN</v>
          </cell>
          <cell r="K1481">
            <v>43441</v>
          </cell>
          <cell r="L1481">
            <v>1248</v>
          </cell>
        </row>
        <row r="1482">
          <cell r="A1482" t="str">
            <v>p05963</v>
          </cell>
          <cell r="C1482" t="str">
            <v xml:space="preserve"> เฟส</v>
          </cell>
          <cell r="D1482" t="str">
            <v>CB080201</v>
          </cell>
          <cell r="E1482" t="str">
            <v>Inventory</v>
          </cell>
          <cell r="F1482">
            <v>7</v>
          </cell>
          <cell r="G1482" t="str">
            <v>WD02XXXXX</v>
          </cell>
          <cell r="H1482" t="str">
            <v>WD02XXXXX</v>
          </cell>
          <cell r="I1482" t="str">
            <v>Chicken</v>
          </cell>
          <cell r="J1482" t="str">
            <v>A07C8DNN</v>
          </cell>
          <cell r="K1482">
            <v>43441</v>
          </cell>
          <cell r="L1482">
            <v>1248</v>
          </cell>
        </row>
        <row r="1483">
          <cell r="A1483" t="str">
            <v>p05964</v>
          </cell>
          <cell r="C1483" t="str">
            <v xml:space="preserve"> เฟส</v>
          </cell>
          <cell r="D1483" t="str">
            <v>CB080202</v>
          </cell>
          <cell r="E1483" t="str">
            <v>Inventory</v>
          </cell>
          <cell r="F1483">
            <v>7</v>
          </cell>
          <cell r="G1483" t="str">
            <v>WD02XXXXX</v>
          </cell>
          <cell r="H1483" t="str">
            <v>WD02XXXXX</v>
          </cell>
          <cell r="I1483" t="str">
            <v>Chicken</v>
          </cell>
          <cell r="J1483" t="str">
            <v>A07C8CNN</v>
          </cell>
          <cell r="K1483">
            <v>43441</v>
          </cell>
          <cell r="L1483">
            <v>1248</v>
          </cell>
        </row>
        <row r="1484">
          <cell r="A1484" t="str">
            <v>p05965</v>
          </cell>
          <cell r="C1484" t="str">
            <v xml:space="preserve"> เฟส</v>
          </cell>
          <cell r="D1484" t="str">
            <v>CB080203</v>
          </cell>
          <cell r="E1484" t="str">
            <v>Inventory</v>
          </cell>
          <cell r="F1484">
            <v>8</v>
          </cell>
          <cell r="G1484" t="str">
            <v>WD02XXXXX</v>
          </cell>
          <cell r="H1484" t="str">
            <v>WD02XXXXX</v>
          </cell>
          <cell r="I1484" t="str">
            <v>Chicken</v>
          </cell>
          <cell r="J1484" t="str">
            <v>A07C8DNN</v>
          </cell>
          <cell r="K1484">
            <v>43441</v>
          </cell>
          <cell r="L1484">
            <v>1248</v>
          </cell>
        </row>
        <row r="1485">
          <cell r="A1485" t="str">
            <v>p05966</v>
          </cell>
          <cell r="C1485" t="str">
            <v xml:space="preserve"> เฟส</v>
          </cell>
          <cell r="D1485" t="str">
            <v>CB080204</v>
          </cell>
          <cell r="E1485" t="str">
            <v>Inventory</v>
          </cell>
          <cell r="F1485">
            <v>9</v>
          </cell>
          <cell r="G1485" t="str">
            <v>WD02XXXXX</v>
          </cell>
          <cell r="H1485" t="str">
            <v>WD02XXXXX</v>
          </cell>
          <cell r="I1485" t="str">
            <v>Chicken</v>
          </cell>
          <cell r="J1485" t="str">
            <v>A07C8DNN</v>
          </cell>
          <cell r="K1485">
            <v>43441</v>
          </cell>
          <cell r="L1485">
            <v>1248</v>
          </cell>
        </row>
        <row r="1486">
          <cell r="A1486" t="str">
            <v>p05967</v>
          </cell>
          <cell r="C1486" t="str">
            <v xml:space="preserve"> เฟส</v>
          </cell>
          <cell r="D1486" t="str">
            <v>CB080301</v>
          </cell>
          <cell r="E1486" t="str">
            <v>Inventory</v>
          </cell>
          <cell r="F1486">
            <v>8</v>
          </cell>
          <cell r="G1486" t="str">
            <v>WD02XXXXX</v>
          </cell>
          <cell r="H1486" t="str">
            <v>WD02XXXXX</v>
          </cell>
          <cell r="I1486" t="str">
            <v>Chicken</v>
          </cell>
          <cell r="J1486" t="str">
            <v>A07C8CNN</v>
          </cell>
          <cell r="K1486">
            <v>43441</v>
          </cell>
          <cell r="L1486">
            <v>1248</v>
          </cell>
        </row>
        <row r="1487">
          <cell r="A1487" t="str">
            <v>p05968</v>
          </cell>
          <cell r="C1487" t="str">
            <v xml:space="preserve"> เฟส</v>
          </cell>
          <cell r="D1487" t="str">
            <v>CB080302</v>
          </cell>
          <cell r="E1487" t="str">
            <v>Inventory</v>
          </cell>
          <cell r="F1487">
            <v>10</v>
          </cell>
          <cell r="G1487" t="str">
            <v>WD02XXXXX</v>
          </cell>
          <cell r="H1487" t="str">
            <v>WD02XXXXX</v>
          </cell>
          <cell r="I1487" t="str">
            <v>Chicken</v>
          </cell>
          <cell r="J1487" t="str">
            <v>A07C8CNN</v>
          </cell>
          <cell r="K1487">
            <v>43441</v>
          </cell>
          <cell r="L1487">
            <v>1248</v>
          </cell>
        </row>
        <row r="1488">
          <cell r="A1488" t="str">
            <v>p05969</v>
          </cell>
          <cell r="C1488" t="str">
            <v xml:space="preserve"> เฟส</v>
          </cell>
          <cell r="D1488" t="str">
            <v>CB080303</v>
          </cell>
          <cell r="E1488" t="str">
            <v>Inventory</v>
          </cell>
          <cell r="F1488">
            <v>4</v>
          </cell>
          <cell r="G1488" t="str">
            <v>WD02XXXXX</v>
          </cell>
          <cell r="H1488" t="str">
            <v>WD02XXXXX</v>
          </cell>
          <cell r="I1488" t="str">
            <v>Chicken</v>
          </cell>
          <cell r="J1488" t="str">
            <v>A07C8CNN</v>
          </cell>
          <cell r="K1488">
            <v>43441</v>
          </cell>
          <cell r="L1488">
            <v>1248</v>
          </cell>
        </row>
        <row r="1489">
          <cell r="A1489" t="str">
            <v>p05970</v>
          </cell>
          <cell r="C1489" t="str">
            <v xml:space="preserve"> เฟส</v>
          </cell>
          <cell r="D1489" t="str">
            <v>CB080304</v>
          </cell>
          <cell r="E1489" t="str">
            <v>Inventory</v>
          </cell>
          <cell r="F1489">
            <v>7</v>
          </cell>
          <cell r="G1489" t="str">
            <v>WD02XXXXX</v>
          </cell>
          <cell r="H1489" t="str">
            <v>WD02XXXXX</v>
          </cell>
          <cell r="I1489" t="str">
            <v>Chicken</v>
          </cell>
          <cell r="J1489" t="str">
            <v>A07C8DNN</v>
          </cell>
          <cell r="K1489">
            <v>43441</v>
          </cell>
          <cell r="L1489">
            <v>1248</v>
          </cell>
        </row>
        <row r="1490">
          <cell r="A1490" t="str">
            <v>p05971</v>
          </cell>
          <cell r="C1490" t="str">
            <v xml:space="preserve"> เฟส</v>
          </cell>
          <cell r="D1490" t="str">
            <v>CB080401</v>
          </cell>
          <cell r="E1490" t="str">
            <v>Inventory</v>
          </cell>
          <cell r="F1490">
            <v>9</v>
          </cell>
          <cell r="G1490" t="str">
            <v>WD02XXXXX</v>
          </cell>
          <cell r="H1490" t="str">
            <v>WD02XXXXX</v>
          </cell>
          <cell r="I1490" t="str">
            <v>Chicken</v>
          </cell>
          <cell r="J1490" t="str">
            <v>A07C8CNN</v>
          </cell>
          <cell r="K1490">
            <v>43441</v>
          </cell>
          <cell r="L1490">
            <v>1248</v>
          </cell>
        </row>
        <row r="1491">
          <cell r="A1491" t="str">
            <v>p05972</v>
          </cell>
          <cell r="C1491" t="str">
            <v xml:space="preserve"> เฟส</v>
          </cell>
          <cell r="D1491" t="str">
            <v>CB080402</v>
          </cell>
          <cell r="E1491" t="str">
            <v>Inventory</v>
          </cell>
          <cell r="F1491">
            <v>7</v>
          </cell>
          <cell r="G1491" t="str">
            <v>WD02XXXXX</v>
          </cell>
          <cell r="H1491" t="str">
            <v>WD02XXXXX</v>
          </cell>
          <cell r="I1491" t="str">
            <v>Chicken</v>
          </cell>
          <cell r="J1491" t="str">
            <v>A07C8CNN</v>
          </cell>
          <cell r="K1491">
            <v>43441</v>
          </cell>
          <cell r="L1491">
            <v>1248</v>
          </cell>
        </row>
        <row r="1492">
          <cell r="A1492" t="str">
            <v>p05973</v>
          </cell>
          <cell r="C1492" t="str">
            <v xml:space="preserve"> เฟส</v>
          </cell>
          <cell r="D1492" t="str">
            <v>CB080403</v>
          </cell>
          <cell r="E1492" t="str">
            <v>Inventory</v>
          </cell>
          <cell r="F1492">
            <v>2</v>
          </cell>
          <cell r="G1492" t="str">
            <v>WD02XXXXX</v>
          </cell>
          <cell r="H1492" t="str">
            <v>WD02XXXXX</v>
          </cell>
          <cell r="I1492" t="str">
            <v>Chicken</v>
          </cell>
          <cell r="J1492" t="str">
            <v>A07C8DNN</v>
          </cell>
          <cell r="K1492">
            <v>43441</v>
          </cell>
          <cell r="L1492">
            <v>1248</v>
          </cell>
        </row>
        <row r="1493">
          <cell r="A1493" t="str">
            <v>p05974</v>
          </cell>
          <cell r="C1493" t="str">
            <v xml:space="preserve"> เฟส</v>
          </cell>
          <cell r="D1493" t="str">
            <v>CB080404</v>
          </cell>
          <cell r="E1493" t="str">
            <v>Inventory</v>
          </cell>
          <cell r="F1493">
            <v>11</v>
          </cell>
          <cell r="G1493" t="str">
            <v>WD02XXXXX</v>
          </cell>
          <cell r="H1493" t="str">
            <v>WD02XXXXX</v>
          </cell>
          <cell r="I1493" t="str">
            <v>Chicken</v>
          </cell>
          <cell r="J1493" t="str">
            <v>A07C8CNN</v>
          </cell>
          <cell r="K1493">
            <v>43441</v>
          </cell>
          <cell r="L1493">
            <v>1248</v>
          </cell>
        </row>
        <row r="1494">
          <cell r="A1494" t="str">
            <v>p05975</v>
          </cell>
          <cell r="C1494" t="str">
            <v xml:space="preserve"> เฟส</v>
          </cell>
          <cell r="D1494" t="str">
            <v>CB080501</v>
          </cell>
          <cell r="E1494" t="str">
            <v>Inventory</v>
          </cell>
          <cell r="F1494">
            <v>16</v>
          </cell>
          <cell r="G1494" t="str">
            <v>WD02XXXXX</v>
          </cell>
          <cell r="H1494" t="str">
            <v>WD02XXXXX</v>
          </cell>
          <cell r="I1494" t="str">
            <v>Chicken</v>
          </cell>
          <cell r="J1494" t="str">
            <v>A07C8DNN</v>
          </cell>
          <cell r="K1494">
            <v>43441</v>
          </cell>
          <cell r="L1494">
            <v>1248</v>
          </cell>
        </row>
        <row r="1495">
          <cell r="A1495" t="str">
            <v>p05976</v>
          </cell>
          <cell r="C1495" t="str">
            <v xml:space="preserve"> เฟส</v>
          </cell>
          <cell r="D1495" t="str">
            <v>CB080502</v>
          </cell>
          <cell r="E1495" t="str">
            <v>Inventory</v>
          </cell>
          <cell r="F1495">
            <v>2</v>
          </cell>
          <cell r="G1495" t="str">
            <v>WD02XXXXX</v>
          </cell>
          <cell r="H1495" t="str">
            <v>WD02XXXXX</v>
          </cell>
          <cell r="I1495" t="str">
            <v>Chicken</v>
          </cell>
          <cell r="J1495" t="str">
            <v>A07C8CNN</v>
          </cell>
          <cell r="K1495">
            <v>43441</v>
          </cell>
          <cell r="L1495">
            <v>1248</v>
          </cell>
        </row>
        <row r="1496">
          <cell r="A1496" t="str">
            <v>p05977</v>
          </cell>
          <cell r="C1496" t="str">
            <v xml:space="preserve"> เฟส</v>
          </cell>
          <cell r="D1496" t="str">
            <v>CB080503</v>
          </cell>
          <cell r="E1496" t="str">
            <v>Inventory</v>
          </cell>
          <cell r="F1496">
            <v>6</v>
          </cell>
          <cell r="G1496" t="str">
            <v>WD02XXXXX</v>
          </cell>
          <cell r="H1496" t="str">
            <v>WD02XXXXX</v>
          </cell>
          <cell r="I1496" t="str">
            <v>Chicken</v>
          </cell>
          <cell r="J1496" t="str">
            <v>A07C8DNN</v>
          </cell>
          <cell r="K1496">
            <v>43441</v>
          </cell>
          <cell r="L1496">
            <v>1248</v>
          </cell>
        </row>
        <row r="1497">
          <cell r="A1497" t="str">
            <v>p05978</v>
          </cell>
          <cell r="C1497" t="str">
            <v xml:space="preserve"> เฟส</v>
          </cell>
          <cell r="D1497" t="str">
            <v>CB080504</v>
          </cell>
          <cell r="E1497" t="str">
            <v>Inventory</v>
          </cell>
          <cell r="F1497">
            <v>6</v>
          </cell>
          <cell r="G1497" t="str">
            <v>WD02XXXXX</v>
          </cell>
          <cell r="H1497" t="str">
            <v>WD02XXXXX</v>
          </cell>
          <cell r="I1497" t="str">
            <v>Chicken</v>
          </cell>
          <cell r="J1497" t="str">
            <v>A07C8CNN</v>
          </cell>
          <cell r="K1497">
            <v>43441</v>
          </cell>
          <cell r="L1497">
            <v>1248</v>
          </cell>
        </row>
        <row r="1498">
          <cell r="A1498" t="str">
            <v>p05979</v>
          </cell>
          <cell r="C1498" t="str">
            <v xml:space="preserve"> เฟส</v>
          </cell>
          <cell r="D1498" t="str">
            <v>CB080601</v>
          </cell>
          <cell r="E1498" t="str">
            <v>Inventory</v>
          </cell>
          <cell r="F1498">
            <v>18</v>
          </cell>
          <cell r="G1498" t="str">
            <v>WD02XXXXX</v>
          </cell>
          <cell r="H1498" t="str">
            <v>WD02XXXXX</v>
          </cell>
          <cell r="I1498" t="str">
            <v>Chicken</v>
          </cell>
          <cell r="J1498" t="str">
            <v>A07C8DNN</v>
          </cell>
          <cell r="K1498">
            <v>43441</v>
          </cell>
          <cell r="L1498">
            <v>1248</v>
          </cell>
        </row>
        <row r="1499">
          <cell r="A1499" t="str">
            <v>p05980</v>
          </cell>
          <cell r="C1499" t="str">
            <v xml:space="preserve"> เฟส</v>
          </cell>
          <cell r="D1499" t="str">
            <v>CB080602</v>
          </cell>
          <cell r="E1499" t="str">
            <v>Inventory</v>
          </cell>
          <cell r="F1499">
            <v>9</v>
          </cell>
          <cell r="G1499" t="str">
            <v>WD02XXXXX</v>
          </cell>
          <cell r="H1499" t="str">
            <v>WD02XXXXX</v>
          </cell>
          <cell r="I1499" t="str">
            <v>Chicken</v>
          </cell>
          <cell r="J1499" t="str">
            <v>A07C8CNN</v>
          </cell>
          <cell r="K1499">
            <v>43441</v>
          </cell>
          <cell r="L1499">
            <v>1248</v>
          </cell>
        </row>
        <row r="1500">
          <cell r="A1500" t="str">
            <v>p05981</v>
          </cell>
          <cell r="C1500" t="str">
            <v xml:space="preserve"> เฟส</v>
          </cell>
          <cell r="D1500" t="str">
            <v>CB080603</v>
          </cell>
          <cell r="E1500" t="str">
            <v>Inventory</v>
          </cell>
          <cell r="F1500">
            <v>13</v>
          </cell>
          <cell r="G1500" t="str">
            <v>WD02XXXXX</v>
          </cell>
          <cell r="H1500" t="str">
            <v>WD02XXXXX</v>
          </cell>
          <cell r="I1500" t="str">
            <v>Chicken</v>
          </cell>
          <cell r="J1500" t="str">
            <v>A07C8CNN</v>
          </cell>
          <cell r="K1500">
            <v>43441</v>
          </cell>
          <cell r="L1500">
            <v>1248</v>
          </cell>
        </row>
        <row r="1501">
          <cell r="A1501" t="str">
            <v>p05982</v>
          </cell>
          <cell r="C1501" t="str">
            <v xml:space="preserve"> เฟส</v>
          </cell>
          <cell r="D1501" t="str">
            <v>CB080604</v>
          </cell>
          <cell r="E1501" t="str">
            <v>Inventory</v>
          </cell>
          <cell r="F1501">
            <v>12</v>
          </cell>
          <cell r="G1501" t="str">
            <v>WD02XXXXX</v>
          </cell>
          <cell r="H1501" t="str">
            <v>WD02XXXXX</v>
          </cell>
          <cell r="I1501" t="str">
            <v>Chicken</v>
          </cell>
          <cell r="J1501" t="str">
            <v>A07C8CNN</v>
          </cell>
          <cell r="K1501">
            <v>43441</v>
          </cell>
          <cell r="L1501">
            <v>1248</v>
          </cell>
        </row>
        <row r="1502">
          <cell r="A1502" t="str">
            <v>p05983</v>
          </cell>
          <cell r="C1502" t="str">
            <v xml:space="preserve"> เฟส</v>
          </cell>
          <cell r="D1502" t="str">
            <v>CB080701</v>
          </cell>
          <cell r="E1502" t="str">
            <v>Inventory</v>
          </cell>
          <cell r="F1502">
            <v>6</v>
          </cell>
          <cell r="G1502" t="str">
            <v>WD02XXXXX</v>
          </cell>
          <cell r="H1502" t="str">
            <v>WD02XXXXX</v>
          </cell>
          <cell r="I1502" t="str">
            <v>Chicken</v>
          </cell>
          <cell r="J1502" t="str">
            <v>A18C8CDN</v>
          </cell>
          <cell r="K1502">
            <v>43452</v>
          </cell>
          <cell r="L1502">
            <v>1248</v>
          </cell>
        </row>
        <row r="1503">
          <cell r="A1503" t="str">
            <v>p05984</v>
          </cell>
          <cell r="C1503" t="str">
            <v xml:space="preserve"> เฟส</v>
          </cell>
          <cell r="D1503" t="str">
            <v>CB080702</v>
          </cell>
          <cell r="E1503" t="str">
            <v>Inventory</v>
          </cell>
          <cell r="F1503">
            <v>14</v>
          </cell>
          <cell r="G1503" t="str">
            <v>WD02XXXXX</v>
          </cell>
          <cell r="H1503" t="str">
            <v>WD02XXXXX</v>
          </cell>
          <cell r="I1503" t="str">
            <v>Chicken</v>
          </cell>
          <cell r="J1503" t="str">
            <v>A07C8DNN</v>
          </cell>
          <cell r="K1503">
            <v>43441</v>
          </cell>
          <cell r="L1503">
            <v>1248</v>
          </cell>
        </row>
        <row r="1504">
          <cell r="A1504" t="str">
            <v>p05985</v>
          </cell>
          <cell r="C1504" t="str">
            <v xml:space="preserve"> เฟส</v>
          </cell>
          <cell r="D1504" t="str">
            <v>CB080703</v>
          </cell>
          <cell r="E1504" t="str">
            <v>Inventory</v>
          </cell>
          <cell r="F1504">
            <v>3</v>
          </cell>
          <cell r="G1504" t="str">
            <v>WD02XXXXX</v>
          </cell>
          <cell r="H1504" t="str">
            <v>WD02XXXXX</v>
          </cell>
          <cell r="I1504" t="str">
            <v>Chicken</v>
          </cell>
          <cell r="J1504" t="str">
            <v>A18C8DDN</v>
          </cell>
          <cell r="K1504">
            <v>43452</v>
          </cell>
          <cell r="L1504">
            <v>1248</v>
          </cell>
        </row>
        <row r="1505">
          <cell r="A1505" t="str">
            <v>p05986</v>
          </cell>
          <cell r="C1505" t="str">
            <v xml:space="preserve"> เฟส</v>
          </cell>
          <cell r="D1505" t="str">
            <v>CB080704</v>
          </cell>
          <cell r="E1505" t="str">
            <v>Inventory</v>
          </cell>
          <cell r="F1505">
            <v>20</v>
          </cell>
          <cell r="G1505" t="str">
            <v>WD02XXXXX</v>
          </cell>
          <cell r="H1505" t="str">
            <v>WD02XXXXX</v>
          </cell>
          <cell r="I1505" t="str">
            <v>Chicken</v>
          </cell>
          <cell r="J1505" t="str">
            <v>A18C8CDN</v>
          </cell>
          <cell r="K1505">
            <v>43452</v>
          </cell>
          <cell r="L1505">
            <v>1248</v>
          </cell>
        </row>
        <row r="1506">
          <cell r="A1506" t="str">
            <v>p05987</v>
          </cell>
          <cell r="C1506" t="str">
            <v xml:space="preserve"> เฟส</v>
          </cell>
          <cell r="D1506" t="str">
            <v>CB080801</v>
          </cell>
          <cell r="E1506" t="str">
            <v>Inventory</v>
          </cell>
          <cell r="F1506">
            <v>7</v>
          </cell>
          <cell r="G1506" t="str">
            <v>WD02XXXXX</v>
          </cell>
          <cell r="H1506" t="str">
            <v>WD02XXXXX</v>
          </cell>
          <cell r="I1506" t="str">
            <v>Chicken</v>
          </cell>
          <cell r="J1506" t="str">
            <v>A18C8DDN</v>
          </cell>
          <cell r="K1506">
            <v>43452</v>
          </cell>
          <cell r="L1506">
            <v>1248</v>
          </cell>
        </row>
        <row r="1507">
          <cell r="A1507" t="str">
            <v>p05988</v>
          </cell>
          <cell r="C1507" t="str">
            <v xml:space="preserve"> เฟส</v>
          </cell>
          <cell r="D1507" t="str">
            <v>CB080802</v>
          </cell>
          <cell r="E1507" t="str">
            <v>Inventory</v>
          </cell>
          <cell r="F1507">
            <v>5</v>
          </cell>
          <cell r="G1507" t="str">
            <v>WD02XXXXX</v>
          </cell>
          <cell r="H1507" t="str">
            <v>WD02XXXXX</v>
          </cell>
          <cell r="I1507" t="str">
            <v>Chicken</v>
          </cell>
          <cell r="J1507" t="str">
            <v>A18C8CDN</v>
          </cell>
          <cell r="K1507">
            <v>43452</v>
          </cell>
          <cell r="L1507">
            <v>1248</v>
          </cell>
        </row>
        <row r="1508">
          <cell r="A1508" t="str">
            <v>p05989</v>
          </cell>
          <cell r="C1508" t="str">
            <v xml:space="preserve"> เฟส</v>
          </cell>
          <cell r="D1508" t="str">
            <v>CB080803</v>
          </cell>
          <cell r="E1508" t="str">
            <v>Inventory</v>
          </cell>
          <cell r="F1508">
            <v>4</v>
          </cell>
          <cell r="G1508" t="str">
            <v>WD02XXXXX</v>
          </cell>
          <cell r="H1508" t="str">
            <v>WD02XXXXX</v>
          </cell>
          <cell r="I1508" t="str">
            <v>Chicken</v>
          </cell>
          <cell r="J1508" t="str">
            <v>A18C8CDN</v>
          </cell>
          <cell r="K1508">
            <v>43452</v>
          </cell>
          <cell r="L1508">
            <v>1248</v>
          </cell>
        </row>
        <row r="1509">
          <cell r="A1509" t="str">
            <v>p05990</v>
          </cell>
          <cell r="C1509" t="str">
            <v xml:space="preserve"> เฟส</v>
          </cell>
          <cell r="D1509" t="str">
            <v>CB080804</v>
          </cell>
          <cell r="E1509" t="str">
            <v>Inventory</v>
          </cell>
          <cell r="I1509" t="str">
            <v>Chicken</v>
          </cell>
        </row>
        <row r="1510">
          <cell r="A1510" t="str">
            <v>p05991</v>
          </cell>
          <cell r="C1510" t="str">
            <v xml:space="preserve"> เฟส</v>
          </cell>
          <cell r="D1510" t="str">
            <v>CB080901</v>
          </cell>
          <cell r="E1510" t="str">
            <v>Inventory</v>
          </cell>
          <cell r="F1510">
            <v>12</v>
          </cell>
          <cell r="G1510" t="str">
            <v>WD02XXXXX</v>
          </cell>
          <cell r="H1510" t="str">
            <v>WD02XXXXX</v>
          </cell>
          <cell r="I1510" t="str">
            <v>Chicken</v>
          </cell>
          <cell r="J1510" t="str">
            <v>A18C8CDN</v>
          </cell>
          <cell r="K1510">
            <v>43452</v>
          </cell>
          <cell r="L1510">
            <v>1248</v>
          </cell>
        </row>
        <row r="1511">
          <cell r="A1511" t="str">
            <v>p05992</v>
          </cell>
          <cell r="C1511" t="str">
            <v xml:space="preserve"> เฟส</v>
          </cell>
          <cell r="D1511" t="str">
            <v>CB080902</v>
          </cell>
          <cell r="E1511" t="str">
            <v>Inventory</v>
          </cell>
          <cell r="F1511">
            <v>7</v>
          </cell>
          <cell r="G1511" t="str">
            <v>WD02XXXXX</v>
          </cell>
          <cell r="H1511" t="str">
            <v>WD02XXXXX</v>
          </cell>
          <cell r="I1511" t="str">
            <v>Chicken</v>
          </cell>
          <cell r="J1511" t="str">
            <v>A18C8DNN</v>
          </cell>
          <cell r="K1511">
            <v>43452</v>
          </cell>
          <cell r="L1511">
            <v>1248</v>
          </cell>
        </row>
        <row r="1512">
          <cell r="A1512" t="str">
            <v>p05993</v>
          </cell>
          <cell r="C1512" t="str">
            <v xml:space="preserve"> เฟส</v>
          </cell>
          <cell r="D1512" t="str">
            <v>CB080903</v>
          </cell>
          <cell r="E1512" t="str">
            <v>Inventory</v>
          </cell>
          <cell r="F1512">
            <v>19</v>
          </cell>
          <cell r="G1512" t="str">
            <v>WD02XXXXX</v>
          </cell>
          <cell r="H1512" t="str">
            <v>WD02XXXXX</v>
          </cell>
          <cell r="I1512" t="str">
            <v>Chicken</v>
          </cell>
          <cell r="J1512" t="str">
            <v>A18C8CDN</v>
          </cell>
          <cell r="K1512">
            <v>43452</v>
          </cell>
          <cell r="L1512">
            <v>1248</v>
          </cell>
        </row>
        <row r="1513">
          <cell r="A1513" t="str">
            <v>p05994</v>
          </cell>
          <cell r="C1513" t="str">
            <v xml:space="preserve"> เฟส</v>
          </cell>
          <cell r="D1513" t="str">
            <v>CB080904</v>
          </cell>
          <cell r="E1513" t="str">
            <v>Inventory</v>
          </cell>
          <cell r="F1513">
            <v>17</v>
          </cell>
          <cell r="G1513" t="str">
            <v>WD02XXXXX</v>
          </cell>
          <cell r="H1513" t="str">
            <v>WD02XXXXX</v>
          </cell>
          <cell r="I1513" t="str">
            <v>Chicken</v>
          </cell>
          <cell r="J1513" t="str">
            <v>A18C8CDN</v>
          </cell>
          <cell r="K1513">
            <v>43452</v>
          </cell>
          <cell r="L1513">
            <v>1248</v>
          </cell>
        </row>
        <row r="1514">
          <cell r="A1514" t="str">
            <v>p05995</v>
          </cell>
          <cell r="C1514" t="str">
            <v xml:space="preserve"> เฟส</v>
          </cell>
          <cell r="D1514" t="str">
            <v>CB081001</v>
          </cell>
          <cell r="E1514" t="str">
            <v>Inventory</v>
          </cell>
          <cell r="F1514">
            <v>5</v>
          </cell>
          <cell r="G1514" t="str">
            <v>WD02XXXXX</v>
          </cell>
          <cell r="H1514" t="str">
            <v>WD02XXXXX</v>
          </cell>
          <cell r="I1514" t="str">
            <v>Chicken</v>
          </cell>
          <cell r="J1514" t="str">
            <v>A18C8CNN</v>
          </cell>
          <cell r="K1514">
            <v>43452</v>
          </cell>
          <cell r="L1514">
            <v>1248</v>
          </cell>
        </row>
        <row r="1515">
          <cell r="A1515" t="str">
            <v>p05996</v>
          </cell>
          <cell r="C1515" t="str">
            <v xml:space="preserve"> เฟส</v>
          </cell>
          <cell r="D1515" t="str">
            <v>CB081002</v>
          </cell>
          <cell r="E1515" t="str">
            <v>Inventory</v>
          </cell>
          <cell r="F1515">
            <v>1</v>
          </cell>
          <cell r="G1515" t="str">
            <v>WD02XXXXX</v>
          </cell>
          <cell r="H1515" t="str">
            <v>WD02XXXXX</v>
          </cell>
          <cell r="I1515" t="str">
            <v>Chicken</v>
          </cell>
          <cell r="J1515" t="str">
            <v>A18C8CNN</v>
          </cell>
          <cell r="K1515">
            <v>43452</v>
          </cell>
          <cell r="L1515">
            <v>1248</v>
          </cell>
        </row>
        <row r="1516">
          <cell r="A1516" t="str">
            <v>p05997</v>
          </cell>
          <cell r="C1516" t="str">
            <v xml:space="preserve"> เฟส</v>
          </cell>
          <cell r="D1516" t="str">
            <v>CB081003</v>
          </cell>
          <cell r="E1516" t="str">
            <v>Inventory</v>
          </cell>
          <cell r="F1516">
            <v>6</v>
          </cell>
          <cell r="G1516" t="str">
            <v>WD02XXXXX</v>
          </cell>
          <cell r="H1516" t="str">
            <v>WD02XXXXX</v>
          </cell>
          <cell r="I1516" t="str">
            <v>Chicken</v>
          </cell>
          <cell r="J1516" t="str">
            <v>A18C8DNN</v>
          </cell>
          <cell r="K1516">
            <v>43452</v>
          </cell>
          <cell r="L1516">
            <v>1248</v>
          </cell>
        </row>
        <row r="1517">
          <cell r="A1517" t="str">
            <v>p05998</v>
          </cell>
          <cell r="C1517" t="str">
            <v xml:space="preserve"> เฟส</v>
          </cell>
          <cell r="D1517" t="str">
            <v>CB081004</v>
          </cell>
          <cell r="E1517" t="str">
            <v>Inventory</v>
          </cell>
          <cell r="F1517">
            <v>5</v>
          </cell>
          <cell r="G1517" t="str">
            <v>WD02XXXXX</v>
          </cell>
          <cell r="H1517" t="str">
            <v>WD02XXXXX</v>
          </cell>
          <cell r="I1517" t="str">
            <v>Chicken</v>
          </cell>
          <cell r="J1517" t="str">
            <v>A18C8DNN</v>
          </cell>
          <cell r="K1517">
            <v>43452</v>
          </cell>
          <cell r="L1517">
            <v>1248</v>
          </cell>
        </row>
        <row r="1518">
          <cell r="A1518" t="str">
            <v>p05999</v>
          </cell>
          <cell r="C1518" t="str">
            <v xml:space="preserve"> เฟส</v>
          </cell>
          <cell r="D1518" t="str">
            <v>CB081101</v>
          </cell>
          <cell r="E1518" t="str">
            <v>Inventory</v>
          </cell>
          <cell r="F1518">
            <v>7</v>
          </cell>
          <cell r="G1518" t="str">
            <v>WD02XXXXX</v>
          </cell>
          <cell r="H1518" t="str">
            <v>WD02XXXXX</v>
          </cell>
          <cell r="I1518" t="str">
            <v>Chicken</v>
          </cell>
          <cell r="J1518" t="str">
            <v>A18C8CNN</v>
          </cell>
          <cell r="K1518">
            <v>43452</v>
          </cell>
          <cell r="L1518">
            <v>1248</v>
          </cell>
        </row>
        <row r="1519">
          <cell r="A1519" t="str">
            <v>p06000</v>
          </cell>
          <cell r="C1519" t="str">
            <v xml:space="preserve"> เฟส</v>
          </cell>
          <cell r="D1519" t="str">
            <v>CB081102</v>
          </cell>
          <cell r="E1519" t="str">
            <v>Inventory</v>
          </cell>
          <cell r="F1519">
            <v>4</v>
          </cell>
          <cell r="G1519" t="str">
            <v>WD02XXXXX</v>
          </cell>
          <cell r="H1519" t="str">
            <v>WD02XXXXX</v>
          </cell>
          <cell r="I1519" t="str">
            <v>Chicken</v>
          </cell>
          <cell r="J1519" t="str">
            <v>A18C8CNN</v>
          </cell>
          <cell r="K1519">
            <v>43452</v>
          </cell>
          <cell r="L1519">
            <v>1248</v>
          </cell>
        </row>
        <row r="1520">
          <cell r="A1520" t="str">
            <v>p06001</v>
          </cell>
          <cell r="C1520" t="str">
            <v xml:space="preserve"> เฟส</v>
          </cell>
          <cell r="D1520" t="str">
            <v>CB081103</v>
          </cell>
          <cell r="E1520" t="str">
            <v>Inventory</v>
          </cell>
          <cell r="F1520">
            <v>2</v>
          </cell>
          <cell r="G1520" t="str">
            <v>WD02XXXXX</v>
          </cell>
          <cell r="H1520" t="str">
            <v>WD02XXXXX</v>
          </cell>
          <cell r="I1520" t="str">
            <v>Chicken</v>
          </cell>
          <cell r="J1520" t="str">
            <v>A18C8CNN</v>
          </cell>
          <cell r="K1520">
            <v>43452</v>
          </cell>
          <cell r="L1520">
            <v>1248</v>
          </cell>
        </row>
        <row r="1521">
          <cell r="A1521" t="str">
            <v>p06002</v>
          </cell>
          <cell r="C1521" t="str">
            <v xml:space="preserve"> เฟส</v>
          </cell>
          <cell r="D1521" t="str">
            <v>CB081104</v>
          </cell>
          <cell r="E1521" t="str">
            <v>Inventory</v>
          </cell>
          <cell r="F1521">
            <v>9</v>
          </cell>
          <cell r="G1521" t="str">
            <v>WD02XXXXX</v>
          </cell>
          <cell r="H1521" t="str">
            <v>WD02XXXXX</v>
          </cell>
          <cell r="I1521" t="str">
            <v>Chicken</v>
          </cell>
          <cell r="J1521" t="str">
            <v>A18C8DDN</v>
          </cell>
          <cell r="K1521">
            <v>43452</v>
          </cell>
          <cell r="L1521">
            <v>1248</v>
          </cell>
        </row>
        <row r="1522">
          <cell r="A1522" t="str">
            <v>p06003</v>
          </cell>
          <cell r="C1522" t="str">
            <v xml:space="preserve"> เฟส</v>
          </cell>
          <cell r="D1522" t="str">
            <v>CB081201</v>
          </cell>
          <cell r="E1522" t="str">
            <v>Inventory</v>
          </cell>
          <cell r="F1522">
            <v>16</v>
          </cell>
          <cell r="G1522" t="str">
            <v>WD02XXXXX</v>
          </cell>
          <cell r="H1522" t="str">
            <v>WD02XXXXX</v>
          </cell>
          <cell r="I1522" t="str">
            <v>Chicken</v>
          </cell>
          <cell r="J1522" t="str">
            <v>A18C8CDN</v>
          </cell>
          <cell r="K1522">
            <v>43452</v>
          </cell>
          <cell r="L1522">
            <v>1248</v>
          </cell>
        </row>
        <row r="1523">
          <cell r="A1523" t="str">
            <v>p06004</v>
          </cell>
          <cell r="C1523" t="str">
            <v xml:space="preserve"> เฟส</v>
          </cell>
          <cell r="D1523" t="str">
            <v>CB081202</v>
          </cell>
          <cell r="E1523" t="str">
            <v>Inventory</v>
          </cell>
          <cell r="F1523">
            <v>12</v>
          </cell>
          <cell r="G1523" t="str">
            <v>WD02XXXXX</v>
          </cell>
          <cell r="H1523" t="str">
            <v>WD02XXXXX</v>
          </cell>
          <cell r="I1523" t="str">
            <v>Chicken</v>
          </cell>
          <cell r="J1523" t="str">
            <v>A18C8DDN</v>
          </cell>
          <cell r="K1523">
            <v>43452</v>
          </cell>
          <cell r="L1523">
            <v>1248</v>
          </cell>
        </row>
        <row r="1524">
          <cell r="A1524" t="str">
            <v>p06005</v>
          </cell>
          <cell r="C1524" t="str">
            <v xml:space="preserve"> เฟส</v>
          </cell>
          <cell r="D1524" t="str">
            <v>CB081203</v>
          </cell>
          <cell r="E1524" t="str">
            <v>Inventory</v>
          </cell>
          <cell r="F1524">
            <v>2</v>
          </cell>
          <cell r="G1524" t="str">
            <v>WD02XXXXX</v>
          </cell>
          <cell r="H1524" t="str">
            <v>WD02XXXXX</v>
          </cell>
          <cell r="I1524" t="str">
            <v>Chicken</v>
          </cell>
          <cell r="J1524" t="str">
            <v>A18C8CDN</v>
          </cell>
          <cell r="K1524">
            <v>43452</v>
          </cell>
          <cell r="L1524">
            <v>1248</v>
          </cell>
        </row>
        <row r="1525">
          <cell r="A1525" t="str">
            <v>p06006</v>
          </cell>
          <cell r="C1525" t="str">
            <v xml:space="preserve"> เฟส</v>
          </cell>
          <cell r="D1525" t="str">
            <v>CB081204</v>
          </cell>
          <cell r="E1525" t="str">
            <v>Inventory</v>
          </cell>
          <cell r="F1525">
            <v>18</v>
          </cell>
          <cell r="G1525" t="str">
            <v>WD02XXXXX</v>
          </cell>
          <cell r="H1525" t="str">
            <v>WD02XXXXX</v>
          </cell>
          <cell r="I1525" t="str">
            <v>Chicken</v>
          </cell>
          <cell r="J1525" t="str">
            <v>A18C8DNN</v>
          </cell>
          <cell r="K1525">
            <v>43452</v>
          </cell>
          <cell r="L1525">
            <v>1248</v>
          </cell>
        </row>
        <row r="1526">
          <cell r="A1526" t="str">
            <v>p06043</v>
          </cell>
          <cell r="C1526" t="str">
            <v xml:space="preserve"> เฟส</v>
          </cell>
          <cell r="D1526" t="str">
            <v>CC010101</v>
          </cell>
          <cell r="E1526" t="str">
            <v>Inventory</v>
          </cell>
          <cell r="F1526">
            <v>2</v>
          </cell>
          <cell r="G1526" t="str">
            <v>WD02XXXXX</v>
          </cell>
          <cell r="H1526" t="str">
            <v>WD02XXXXX</v>
          </cell>
          <cell r="I1526" t="str">
            <v>Chicken</v>
          </cell>
          <cell r="J1526" t="str">
            <v>A04C8DNN</v>
          </cell>
          <cell r="K1526" t="str">
            <v>04-12-2018</v>
          </cell>
          <cell r="L1526">
            <v>1248</v>
          </cell>
        </row>
        <row r="1527">
          <cell r="A1527" t="str">
            <v>p06044</v>
          </cell>
          <cell r="C1527" t="str">
            <v xml:space="preserve"> เฟส</v>
          </cell>
          <cell r="D1527" t="str">
            <v>CC010102</v>
          </cell>
          <cell r="E1527" t="str">
            <v>Inventory</v>
          </cell>
          <cell r="F1527">
            <v>1</v>
          </cell>
          <cell r="G1527" t="str">
            <v>WD02XXXXX</v>
          </cell>
          <cell r="H1527" t="str">
            <v>WD02XXXXX</v>
          </cell>
          <cell r="I1527" t="str">
            <v>Chicken</v>
          </cell>
          <cell r="J1527" t="str">
            <v>A04C8CNN</v>
          </cell>
          <cell r="K1527" t="str">
            <v>04-12-2018</v>
          </cell>
          <cell r="L1527">
            <v>1248</v>
          </cell>
        </row>
        <row r="1528">
          <cell r="A1528" t="str">
            <v>p06045</v>
          </cell>
          <cell r="C1528" t="str">
            <v xml:space="preserve"> เฟส</v>
          </cell>
          <cell r="D1528" t="str">
            <v>CC010103</v>
          </cell>
          <cell r="E1528" t="str">
            <v>Inventory</v>
          </cell>
          <cell r="F1528">
            <v>1</v>
          </cell>
          <cell r="G1528" t="str">
            <v>WD02XXXXX</v>
          </cell>
          <cell r="H1528" t="str">
            <v>WD02XXXXX</v>
          </cell>
          <cell r="I1528" t="str">
            <v>Chicken</v>
          </cell>
          <cell r="J1528" t="str">
            <v>A04C8DNN</v>
          </cell>
          <cell r="K1528" t="str">
            <v>04-12-2018</v>
          </cell>
          <cell r="L1528">
            <v>1248</v>
          </cell>
        </row>
        <row r="1529">
          <cell r="A1529" t="str">
            <v>p06046</v>
          </cell>
          <cell r="C1529" t="str">
            <v xml:space="preserve"> เฟส</v>
          </cell>
          <cell r="D1529" t="str">
            <v>CC010104</v>
          </cell>
          <cell r="E1529" t="str">
            <v>Inventory</v>
          </cell>
          <cell r="I1529" t="str">
            <v>Chicken</v>
          </cell>
        </row>
        <row r="1530">
          <cell r="A1530" t="str">
            <v>p06047</v>
          </cell>
          <cell r="C1530" t="str">
            <v xml:space="preserve"> เฟส</v>
          </cell>
          <cell r="D1530" t="str">
            <v>CC010201</v>
          </cell>
          <cell r="E1530" t="str">
            <v>Inventory</v>
          </cell>
          <cell r="F1530">
            <v>13</v>
          </cell>
          <cell r="G1530" t="str">
            <v>WD02XXXXX</v>
          </cell>
          <cell r="H1530" t="str">
            <v>WD02XXXXX</v>
          </cell>
          <cell r="I1530" t="str">
            <v>Chicken</v>
          </cell>
          <cell r="J1530" t="str">
            <v>A04C8DNN</v>
          </cell>
          <cell r="K1530" t="str">
            <v>04-12-2018</v>
          </cell>
          <cell r="L1530">
            <v>1248</v>
          </cell>
        </row>
        <row r="1531">
          <cell r="A1531" t="str">
            <v>p06048</v>
          </cell>
          <cell r="C1531" t="str">
            <v xml:space="preserve"> เฟส</v>
          </cell>
          <cell r="D1531" t="str">
            <v>CC010202</v>
          </cell>
          <cell r="E1531" t="str">
            <v>Inventory</v>
          </cell>
          <cell r="F1531">
            <v>6</v>
          </cell>
          <cell r="G1531" t="str">
            <v>WD02XXXXX</v>
          </cell>
          <cell r="H1531" t="str">
            <v>WD02XXXXX</v>
          </cell>
          <cell r="I1531" t="str">
            <v>Chicken</v>
          </cell>
          <cell r="J1531" t="str">
            <v>A04C8DNN</v>
          </cell>
          <cell r="K1531" t="str">
            <v>04-12-2018</v>
          </cell>
          <cell r="L1531">
            <v>1248</v>
          </cell>
        </row>
        <row r="1532">
          <cell r="A1532" t="str">
            <v>p06049</v>
          </cell>
          <cell r="C1532" t="str">
            <v xml:space="preserve"> เฟส</v>
          </cell>
          <cell r="D1532" t="str">
            <v>CC010203</v>
          </cell>
          <cell r="E1532" t="str">
            <v>Inventory</v>
          </cell>
          <cell r="F1532">
            <v>3</v>
          </cell>
          <cell r="G1532" t="str">
            <v>WD02XXXXX</v>
          </cell>
          <cell r="H1532" t="str">
            <v>WD02XXXXX</v>
          </cell>
          <cell r="I1532" t="str">
            <v>Chicken</v>
          </cell>
          <cell r="J1532" t="str">
            <v>A04C8DNN</v>
          </cell>
          <cell r="K1532" t="str">
            <v>04-12-2018</v>
          </cell>
          <cell r="L1532">
            <v>1248</v>
          </cell>
        </row>
        <row r="1533">
          <cell r="A1533" t="str">
            <v>p06050</v>
          </cell>
          <cell r="C1533" t="str">
            <v xml:space="preserve"> เฟส</v>
          </cell>
          <cell r="D1533" t="str">
            <v>CC010204</v>
          </cell>
          <cell r="E1533" t="str">
            <v>Inventory</v>
          </cell>
          <cell r="I1533" t="str">
            <v>Chicken</v>
          </cell>
        </row>
        <row r="1534">
          <cell r="A1534" t="str">
            <v>p06051</v>
          </cell>
          <cell r="C1534" t="str">
            <v xml:space="preserve"> เฟส</v>
          </cell>
          <cell r="D1534" t="str">
            <v>CC010301</v>
          </cell>
          <cell r="E1534" t="str">
            <v>Inventory</v>
          </cell>
          <cell r="F1534">
            <v>8</v>
          </cell>
          <cell r="G1534" t="str">
            <v>WD02XXXXX</v>
          </cell>
          <cell r="H1534" t="str">
            <v>WD02XXXXX</v>
          </cell>
          <cell r="I1534" t="str">
            <v>Chicken</v>
          </cell>
          <cell r="J1534" t="str">
            <v>A04C8CNN</v>
          </cell>
          <cell r="K1534" t="str">
            <v>04-12-2018</v>
          </cell>
          <cell r="L1534">
            <v>904</v>
          </cell>
        </row>
        <row r="1535">
          <cell r="A1535" t="str">
            <v>p06052</v>
          </cell>
          <cell r="C1535" t="str">
            <v xml:space="preserve"> เฟส</v>
          </cell>
          <cell r="D1535" t="str">
            <v>CC010302</v>
          </cell>
          <cell r="E1535" t="str">
            <v>Inventory</v>
          </cell>
          <cell r="F1535">
            <v>5</v>
          </cell>
          <cell r="G1535" t="str">
            <v>WD02XXXXX</v>
          </cell>
          <cell r="H1535" t="str">
            <v>WD02XXXXX</v>
          </cell>
          <cell r="I1535" t="str">
            <v>Chicken</v>
          </cell>
          <cell r="J1535" t="str">
            <v>A04C8DNN</v>
          </cell>
          <cell r="K1535" t="str">
            <v>04-12-2018</v>
          </cell>
          <cell r="L1535">
            <v>1248</v>
          </cell>
        </row>
        <row r="1536">
          <cell r="A1536" t="str">
            <v>p06053</v>
          </cell>
          <cell r="C1536" t="str">
            <v xml:space="preserve"> เฟส</v>
          </cell>
          <cell r="D1536" t="str">
            <v>CC010303</v>
          </cell>
          <cell r="E1536" t="str">
            <v>Inventory</v>
          </cell>
          <cell r="F1536">
            <v>6</v>
          </cell>
          <cell r="G1536" t="str">
            <v>WD02XXXXX</v>
          </cell>
          <cell r="H1536" t="str">
            <v>WD02XXXXX</v>
          </cell>
          <cell r="I1536" t="str">
            <v>Chicken</v>
          </cell>
          <cell r="J1536" t="str">
            <v>A04C8DNN</v>
          </cell>
          <cell r="K1536" t="str">
            <v>04-12-2018</v>
          </cell>
          <cell r="L1536">
            <v>1248</v>
          </cell>
        </row>
        <row r="1537">
          <cell r="A1537" t="str">
            <v>p06054</v>
          </cell>
          <cell r="C1537" t="str">
            <v xml:space="preserve"> เฟส</v>
          </cell>
          <cell r="D1537" t="str">
            <v>CC010304</v>
          </cell>
          <cell r="E1537" t="str">
            <v>Inventory</v>
          </cell>
          <cell r="I1537" t="str">
            <v>Chicken</v>
          </cell>
        </row>
        <row r="1538">
          <cell r="A1538" t="str">
            <v>p06055</v>
          </cell>
          <cell r="C1538" t="str">
            <v xml:space="preserve"> เฟส</v>
          </cell>
          <cell r="D1538" t="str">
            <v>CC010401</v>
          </cell>
          <cell r="E1538" t="str">
            <v>Inventory</v>
          </cell>
          <cell r="F1538">
            <v>15</v>
          </cell>
          <cell r="G1538" t="str">
            <v>WD02XXXXX</v>
          </cell>
          <cell r="H1538" t="str">
            <v>WD02XXXXX</v>
          </cell>
          <cell r="I1538" t="str">
            <v>Chicken</v>
          </cell>
          <cell r="J1538" t="str">
            <v>A04C8CNN</v>
          </cell>
          <cell r="K1538" t="str">
            <v>04-12-2018</v>
          </cell>
          <cell r="L1538">
            <v>1248</v>
          </cell>
        </row>
        <row r="1539">
          <cell r="A1539" t="str">
            <v>p06056</v>
          </cell>
          <cell r="C1539" t="str">
            <v xml:space="preserve"> เฟส</v>
          </cell>
          <cell r="D1539" t="str">
            <v>CC010402</v>
          </cell>
          <cell r="E1539" t="str">
            <v>Inventory</v>
          </cell>
          <cell r="F1539">
            <v>2</v>
          </cell>
          <cell r="G1539" t="str">
            <v>WD02XXXXX</v>
          </cell>
          <cell r="H1539" t="str">
            <v>WD02XXXXX</v>
          </cell>
          <cell r="I1539" t="str">
            <v>Chicken</v>
          </cell>
          <cell r="J1539" t="str">
            <v>A04C8DNN</v>
          </cell>
          <cell r="K1539" t="str">
            <v>04-12-2018</v>
          </cell>
          <cell r="L1539">
            <v>1248</v>
          </cell>
        </row>
        <row r="1540">
          <cell r="A1540" t="str">
            <v>p06057</v>
          </cell>
          <cell r="C1540" t="str">
            <v xml:space="preserve"> เฟส</v>
          </cell>
          <cell r="D1540" t="str">
            <v>CC010403</v>
          </cell>
          <cell r="E1540" t="str">
            <v>Inventory</v>
          </cell>
          <cell r="F1540">
            <v>3</v>
          </cell>
          <cell r="G1540" t="str">
            <v>WD02XXXXX</v>
          </cell>
          <cell r="H1540" t="str">
            <v>WD02XXXXX</v>
          </cell>
          <cell r="I1540" t="str">
            <v>Chicken</v>
          </cell>
          <cell r="J1540" t="str">
            <v>A04C8DNN</v>
          </cell>
          <cell r="K1540" t="str">
            <v>04-12-2018</v>
          </cell>
          <cell r="L1540">
            <v>1248</v>
          </cell>
        </row>
        <row r="1541">
          <cell r="A1541" t="str">
            <v>p06058</v>
          </cell>
          <cell r="C1541" t="str">
            <v xml:space="preserve"> เฟส</v>
          </cell>
          <cell r="D1541" t="str">
            <v>CC010404</v>
          </cell>
          <cell r="E1541" t="str">
            <v>Inventory</v>
          </cell>
          <cell r="I1541" t="str">
            <v>Chicken</v>
          </cell>
        </row>
        <row r="1542">
          <cell r="A1542" t="str">
            <v>p06059</v>
          </cell>
          <cell r="C1542" t="str">
            <v xml:space="preserve"> เฟส</v>
          </cell>
          <cell r="D1542" t="str">
            <v>CC010501</v>
          </cell>
          <cell r="E1542" t="str">
            <v>Inventory</v>
          </cell>
          <cell r="F1542">
            <v>7</v>
          </cell>
          <cell r="G1542" t="str">
            <v>WD02XXXXX</v>
          </cell>
          <cell r="H1542" t="str">
            <v>WD02XXXXX</v>
          </cell>
          <cell r="I1542" t="str">
            <v>Chicken</v>
          </cell>
          <cell r="J1542" t="str">
            <v>A04C8CNN</v>
          </cell>
          <cell r="K1542" t="str">
            <v>04-12-2018</v>
          </cell>
          <cell r="L1542">
            <v>1443</v>
          </cell>
        </row>
        <row r="1543">
          <cell r="A1543" t="str">
            <v>p06060</v>
          </cell>
          <cell r="C1543" t="str">
            <v xml:space="preserve"> เฟส</v>
          </cell>
          <cell r="D1543" t="str">
            <v>CC010502</v>
          </cell>
          <cell r="E1543" t="str">
            <v>Inventory</v>
          </cell>
          <cell r="F1543">
            <v>3</v>
          </cell>
          <cell r="G1543" t="str">
            <v>WD02XXXXX</v>
          </cell>
          <cell r="H1543" t="str">
            <v>WD02XXXXX</v>
          </cell>
          <cell r="I1543" t="str">
            <v>Chicken</v>
          </cell>
          <cell r="J1543" t="str">
            <v>A04C8CNN</v>
          </cell>
          <cell r="K1543" t="str">
            <v>04-12-2018</v>
          </cell>
          <cell r="L1543">
            <v>1248</v>
          </cell>
        </row>
        <row r="1544">
          <cell r="A1544" t="str">
            <v>p06061</v>
          </cell>
          <cell r="C1544" t="str">
            <v xml:space="preserve"> เฟส</v>
          </cell>
          <cell r="D1544" t="str">
            <v>CC010503</v>
          </cell>
          <cell r="E1544" t="str">
            <v>Inventory</v>
          </cell>
          <cell r="F1544">
            <v>3</v>
          </cell>
          <cell r="G1544" t="str">
            <v>WD02XXXXX</v>
          </cell>
          <cell r="H1544" t="str">
            <v>WD02XXXXX</v>
          </cell>
          <cell r="I1544" t="str">
            <v>Chicken</v>
          </cell>
          <cell r="J1544" t="str">
            <v>A04C8CNN</v>
          </cell>
          <cell r="K1544" t="str">
            <v>04-12-2018</v>
          </cell>
          <cell r="L1544">
            <v>1248</v>
          </cell>
        </row>
        <row r="1545">
          <cell r="A1545" t="str">
            <v>p06062</v>
          </cell>
          <cell r="C1545" t="str">
            <v xml:space="preserve"> เฟส</v>
          </cell>
          <cell r="D1545" t="str">
            <v>CC010504</v>
          </cell>
          <cell r="E1545" t="str">
            <v>Inventory</v>
          </cell>
          <cell r="I1545" t="str">
            <v>Chicken</v>
          </cell>
        </row>
        <row r="1546">
          <cell r="A1546" t="str">
            <v>p06063</v>
          </cell>
          <cell r="C1546" t="str">
            <v xml:space="preserve"> เฟส</v>
          </cell>
          <cell r="D1546" t="str">
            <v>CC010601</v>
          </cell>
          <cell r="E1546" t="str">
            <v>Inventory</v>
          </cell>
          <cell r="F1546">
            <v>4</v>
          </cell>
          <cell r="G1546" t="str">
            <v>WD02XXXXX</v>
          </cell>
          <cell r="H1546" t="str">
            <v>WD02XXXXX</v>
          </cell>
          <cell r="I1546" t="str">
            <v>Chicken</v>
          </cell>
          <cell r="J1546" t="str">
            <v>A04C8CNN</v>
          </cell>
          <cell r="K1546" t="str">
            <v>04-12-2018</v>
          </cell>
          <cell r="L1546">
            <v>1248</v>
          </cell>
        </row>
        <row r="1547">
          <cell r="A1547" t="str">
            <v>p06064</v>
          </cell>
          <cell r="C1547" t="str">
            <v xml:space="preserve"> เฟส</v>
          </cell>
          <cell r="D1547" t="str">
            <v>CC010602</v>
          </cell>
          <cell r="E1547" t="str">
            <v>Inventory</v>
          </cell>
          <cell r="F1547">
            <v>9</v>
          </cell>
          <cell r="G1547" t="str">
            <v>WD02XXXXX</v>
          </cell>
          <cell r="H1547" t="str">
            <v>WD02XXXXX</v>
          </cell>
          <cell r="I1547" t="str">
            <v>Chicken</v>
          </cell>
          <cell r="J1547" t="str">
            <v>A04C8DNN</v>
          </cell>
          <cell r="K1547" t="str">
            <v>04-12-2018</v>
          </cell>
          <cell r="L1547">
            <v>1248</v>
          </cell>
        </row>
        <row r="1548">
          <cell r="A1548" t="str">
            <v>p06065</v>
          </cell>
          <cell r="C1548" t="str">
            <v xml:space="preserve"> เฟส</v>
          </cell>
          <cell r="D1548" t="str">
            <v>CC010603</v>
          </cell>
          <cell r="E1548" t="str">
            <v>Inventory</v>
          </cell>
          <cell r="F1548">
            <v>4</v>
          </cell>
          <cell r="G1548" t="str">
            <v>WD02XXXXX</v>
          </cell>
          <cell r="H1548" t="str">
            <v>WD02XXXXX</v>
          </cell>
          <cell r="I1548" t="str">
            <v>Chicken</v>
          </cell>
          <cell r="J1548" t="str">
            <v>A04C8DNN</v>
          </cell>
          <cell r="K1548" t="str">
            <v>04-12-2018</v>
          </cell>
          <cell r="L1548">
            <v>1248</v>
          </cell>
        </row>
        <row r="1549">
          <cell r="A1549" t="str">
            <v>p06066</v>
          </cell>
          <cell r="C1549" t="str">
            <v xml:space="preserve"> เฟส</v>
          </cell>
          <cell r="D1549" t="str">
            <v>CC010604</v>
          </cell>
          <cell r="E1549" t="str">
            <v>Inventory</v>
          </cell>
          <cell r="I1549" t="str">
            <v>Chicken</v>
          </cell>
        </row>
        <row r="1550">
          <cell r="A1550" t="str">
            <v>p06067</v>
          </cell>
          <cell r="C1550" t="str">
            <v xml:space="preserve"> เฟส</v>
          </cell>
          <cell r="D1550" t="str">
            <v>CC010701</v>
          </cell>
          <cell r="E1550" t="str">
            <v>Inventory</v>
          </cell>
          <cell r="F1550">
            <v>4</v>
          </cell>
          <cell r="G1550" t="str">
            <v>WD02XXXXX</v>
          </cell>
          <cell r="H1550" t="str">
            <v>WD02XXXXX</v>
          </cell>
          <cell r="I1550" t="str">
            <v>Chicken</v>
          </cell>
          <cell r="J1550" t="str">
            <v>A04C8DNN</v>
          </cell>
          <cell r="K1550" t="str">
            <v>04-12-2018</v>
          </cell>
          <cell r="L1550">
            <v>1248</v>
          </cell>
        </row>
        <row r="1551">
          <cell r="A1551" t="str">
            <v>p06068</v>
          </cell>
          <cell r="C1551" t="str">
            <v xml:space="preserve"> เฟส</v>
          </cell>
          <cell r="D1551" t="str">
            <v>CC010702</v>
          </cell>
          <cell r="E1551" t="str">
            <v>Inventory</v>
          </cell>
          <cell r="F1551">
            <v>2</v>
          </cell>
          <cell r="G1551" t="str">
            <v>WD02XXXXX</v>
          </cell>
          <cell r="H1551" t="str">
            <v>WD02XXXXX</v>
          </cell>
          <cell r="I1551" t="str">
            <v>Chicken</v>
          </cell>
          <cell r="J1551" t="str">
            <v>A04C8CNN</v>
          </cell>
          <cell r="K1551" t="str">
            <v>04-12-2018</v>
          </cell>
          <cell r="L1551">
            <v>1248</v>
          </cell>
        </row>
        <row r="1552">
          <cell r="A1552" t="str">
            <v>p06069</v>
          </cell>
          <cell r="C1552" t="str">
            <v xml:space="preserve"> เฟส</v>
          </cell>
          <cell r="D1552" t="str">
            <v>CC010703</v>
          </cell>
          <cell r="E1552" t="str">
            <v>Inventory</v>
          </cell>
          <cell r="F1552">
            <v>15</v>
          </cell>
          <cell r="G1552" t="str">
            <v>WD02XXXXX</v>
          </cell>
          <cell r="H1552" t="str">
            <v>WD02XXXXX</v>
          </cell>
          <cell r="I1552" t="str">
            <v>Chicken</v>
          </cell>
          <cell r="J1552" t="str">
            <v>A04C8DNN</v>
          </cell>
          <cell r="K1552" t="str">
            <v>04-12-2018</v>
          </cell>
          <cell r="L1552">
            <v>1535</v>
          </cell>
        </row>
        <row r="1553">
          <cell r="A1553" t="str">
            <v>p06070</v>
          </cell>
          <cell r="C1553" t="str">
            <v xml:space="preserve"> เฟส</v>
          </cell>
          <cell r="D1553" t="str">
            <v>CC010704</v>
          </cell>
          <cell r="E1553" t="str">
            <v>Inventory</v>
          </cell>
          <cell r="F1553">
            <v>8</v>
          </cell>
          <cell r="G1553" t="str">
            <v>WD02XXXXX</v>
          </cell>
          <cell r="H1553" t="str">
            <v>WD02XXXXX</v>
          </cell>
          <cell r="I1553" t="str">
            <v>Chicken</v>
          </cell>
          <cell r="J1553" t="str">
            <v>A04C8DNN</v>
          </cell>
          <cell r="K1553" t="str">
            <v>04-12-2018</v>
          </cell>
          <cell r="L1553">
            <v>1248</v>
          </cell>
        </row>
        <row r="1554">
          <cell r="A1554" t="str">
            <v>p06071</v>
          </cell>
          <cell r="C1554" t="str">
            <v xml:space="preserve"> เฟส</v>
          </cell>
          <cell r="D1554" t="str">
            <v>CC010801</v>
          </cell>
          <cell r="E1554" t="str">
            <v>Inventory</v>
          </cell>
          <cell r="F1554">
            <v>1</v>
          </cell>
          <cell r="G1554" t="str">
            <v>WD02XXXXX</v>
          </cell>
          <cell r="H1554" t="str">
            <v>WD02XXXXX</v>
          </cell>
          <cell r="I1554" t="str">
            <v>Chicken</v>
          </cell>
          <cell r="J1554" t="str">
            <v>A04C8DNN</v>
          </cell>
          <cell r="K1554" t="str">
            <v>04-12-2018</v>
          </cell>
          <cell r="L1554">
            <v>1248</v>
          </cell>
        </row>
        <row r="1555">
          <cell r="A1555" t="str">
            <v>p06072</v>
          </cell>
          <cell r="C1555" t="str">
            <v xml:space="preserve"> เฟส</v>
          </cell>
          <cell r="D1555" t="str">
            <v>CC010802</v>
          </cell>
          <cell r="E1555" t="str">
            <v>Inventory</v>
          </cell>
          <cell r="F1555">
            <v>1</v>
          </cell>
          <cell r="G1555" t="str">
            <v>WD02XXXXX</v>
          </cell>
          <cell r="H1555" t="str">
            <v>WD02XXXXX</v>
          </cell>
          <cell r="I1555" t="str">
            <v>Chicken</v>
          </cell>
          <cell r="J1555" t="str">
            <v>A04C8CNN</v>
          </cell>
          <cell r="K1555" t="str">
            <v>04-12-2018</v>
          </cell>
          <cell r="L1555">
            <v>1248</v>
          </cell>
        </row>
        <row r="1556">
          <cell r="A1556" t="str">
            <v>p06073</v>
          </cell>
          <cell r="C1556" t="str">
            <v xml:space="preserve"> เฟส</v>
          </cell>
          <cell r="D1556" t="str">
            <v>CC010803</v>
          </cell>
          <cell r="E1556" t="str">
            <v>Inventory</v>
          </cell>
          <cell r="F1556">
            <v>5</v>
          </cell>
          <cell r="G1556" t="str">
            <v>WD02XXXXX</v>
          </cell>
          <cell r="H1556" t="str">
            <v>WD02XXXXX</v>
          </cell>
          <cell r="I1556" t="str">
            <v>Chicken</v>
          </cell>
          <cell r="J1556" t="str">
            <v>A04C8CNN</v>
          </cell>
          <cell r="K1556" t="str">
            <v>04-12-2018</v>
          </cell>
          <cell r="L1556">
            <v>1248</v>
          </cell>
        </row>
        <row r="1557">
          <cell r="A1557" t="str">
            <v>p06074</v>
          </cell>
          <cell r="C1557" t="str">
            <v xml:space="preserve"> เฟส</v>
          </cell>
          <cell r="D1557" t="str">
            <v>CC010804</v>
          </cell>
          <cell r="E1557" t="str">
            <v>Inventory</v>
          </cell>
          <cell r="F1557">
            <v>11</v>
          </cell>
          <cell r="G1557" t="str">
            <v>WD02XXXXX</v>
          </cell>
          <cell r="H1557" t="str">
            <v>WD02XXXXX</v>
          </cell>
          <cell r="I1557" t="str">
            <v>Chicken</v>
          </cell>
          <cell r="J1557" t="str">
            <v>A04C8DNN</v>
          </cell>
          <cell r="K1557" t="str">
            <v>04-12-2018</v>
          </cell>
          <cell r="L1557">
            <v>1248</v>
          </cell>
        </row>
        <row r="1558">
          <cell r="A1558" t="str">
            <v>p06075</v>
          </cell>
          <cell r="C1558" t="str">
            <v xml:space="preserve"> เฟส</v>
          </cell>
          <cell r="D1558" t="str">
            <v>CC010901</v>
          </cell>
          <cell r="E1558" t="str">
            <v>Inventory</v>
          </cell>
          <cell r="F1558">
            <v>5</v>
          </cell>
          <cell r="G1558" t="str">
            <v>WD02XXXXX</v>
          </cell>
          <cell r="H1558" t="str">
            <v>WD02XXXXX</v>
          </cell>
          <cell r="I1558" t="str">
            <v>Chicken</v>
          </cell>
          <cell r="J1558" t="str">
            <v>A04C8DNN</v>
          </cell>
          <cell r="K1558" t="str">
            <v>04-12-2018</v>
          </cell>
          <cell r="L1558">
            <v>1248</v>
          </cell>
        </row>
        <row r="1559">
          <cell r="A1559" t="str">
            <v>p06076</v>
          </cell>
          <cell r="C1559" t="str">
            <v xml:space="preserve"> เฟส</v>
          </cell>
          <cell r="D1559" t="str">
            <v>CC010902</v>
          </cell>
          <cell r="E1559" t="str">
            <v>Inventory</v>
          </cell>
          <cell r="F1559">
            <v>10</v>
          </cell>
          <cell r="G1559" t="str">
            <v>WD02XXXXX</v>
          </cell>
          <cell r="H1559" t="str">
            <v>WD02XXXXX</v>
          </cell>
          <cell r="I1559" t="str">
            <v>Chicken</v>
          </cell>
          <cell r="J1559" t="str">
            <v>A04C8DNN</v>
          </cell>
          <cell r="K1559" t="str">
            <v>04-12-2018</v>
          </cell>
          <cell r="L1559">
            <v>1248</v>
          </cell>
        </row>
        <row r="1560">
          <cell r="A1560" t="str">
            <v>p06077</v>
          </cell>
          <cell r="C1560" t="str">
            <v xml:space="preserve"> เฟส</v>
          </cell>
          <cell r="D1560" t="str">
            <v>CC010903</v>
          </cell>
          <cell r="E1560" t="str">
            <v>Inventory</v>
          </cell>
          <cell r="F1560">
            <v>7</v>
          </cell>
          <cell r="G1560" t="str">
            <v>WD02XXXXX</v>
          </cell>
          <cell r="H1560" t="str">
            <v>WD02XXXXX</v>
          </cell>
          <cell r="I1560" t="str">
            <v>Chicken</v>
          </cell>
          <cell r="J1560" t="str">
            <v>A04C8CNN</v>
          </cell>
          <cell r="K1560" t="str">
            <v>04-12-2018</v>
          </cell>
          <cell r="L1560">
            <v>1248</v>
          </cell>
        </row>
        <row r="1561">
          <cell r="A1561" t="str">
            <v>p06078</v>
          </cell>
          <cell r="C1561" t="str">
            <v xml:space="preserve"> เฟส</v>
          </cell>
          <cell r="D1561" t="str">
            <v>CC010904</v>
          </cell>
          <cell r="E1561" t="str">
            <v>Inventory</v>
          </cell>
          <cell r="F1561">
            <v>6</v>
          </cell>
          <cell r="G1561" t="str">
            <v>WD02XXXXX</v>
          </cell>
          <cell r="H1561" t="str">
            <v>WD02XXXXX</v>
          </cell>
          <cell r="I1561" t="str">
            <v>Chicken</v>
          </cell>
          <cell r="J1561" t="str">
            <v>A04C8CNN</v>
          </cell>
          <cell r="K1561" t="str">
            <v>04-12-2018</v>
          </cell>
          <cell r="L1561">
            <v>1248</v>
          </cell>
        </row>
        <row r="1562">
          <cell r="A1562" t="str">
            <v>p06079</v>
          </cell>
          <cell r="C1562" t="str">
            <v xml:space="preserve"> เฟส</v>
          </cell>
          <cell r="D1562" t="str">
            <v>CC011001</v>
          </cell>
          <cell r="E1562" t="str">
            <v>Inventory</v>
          </cell>
          <cell r="F1562">
            <v>4</v>
          </cell>
          <cell r="G1562" t="str">
            <v>WD02XXXXX</v>
          </cell>
          <cell r="H1562" t="str">
            <v>WD02XXXXX</v>
          </cell>
          <cell r="I1562" t="str">
            <v>Chicken</v>
          </cell>
          <cell r="J1562" t="str">
            <v>A04C8CNN</v>
          </cell>
          <cell r="K1562" t="str">
            <v>04-12-2018</v>
          </cell>
          <cell r="L1562">
            <v>1248</v>
          </cell>
        </row>
        <row r="1563">
          <cell r="A1563" t="str">
            <v>p06080</v>
          </cell>
          <cell r="C1563" t="str">
            <v xml:space="preserve"> เฟส</v>
          </cell>
          <cell r="D1563" t="str">
            <v>CC011002</v>
          </cell>
          <cell r="E1563" t="str">
            <v>Inventory</v>
          </cell>
          <cell r="F1563">
            <v>8</v>
          </cell>
          <cell r="G1563" t="str">
            <v>WD02XXXXX</v>
          </cell>
          <cell r="H1563" t="str">
            <v>WD02XXXXX</v>
          </cell>
          <cell r="I1563" t="str">
            <v>Chicken</v>
          </cell>
          <cell r="J1563" t="str">
            <v>A04C8DNN</v>
          </cell>
          <cell r="K1563" t="str">
            <v>04-12-2018</v>
          </cell>
          <cell r="L1563">
            <v>1248</v>
          </cell>
        </row>
        <row r="1564">
          <cell r="A1564" t="str">
            <v>p06081</v>
          </cell>
          <cell r="C1564" t="str">
            <v xml:space="preserve"> เฟส</v>
          </cell>
          <cell r="D1564" t="str">
            <v>CC011003</v>
          </cell>
          <cell r="E1564" t="str">
            <v>Inventory</v>
          </cell>
          <cell r="F1564">
            <v>5</v>
          </cell>
          <cell r="G1564" t="str">
            <v>WD02XXXXX</v>
          </cell>
          <cell r="H1564" t="str">
            <v>WD02XXXXX</v>
          </cell>
          <cell r="I1564" t="str">
            <v>Chicken</v>
          </cell>
          <cell r="J1564" t="str">
            <v>A04C8CNN</v>
          </cell>
          <cell r="K1564" t="str">
            <v>04-12-2018</v>
          </cell>
          <cell r="L1564">
            <v>1248</v>
          </cell>
        </row>
        <row r="1565">
          <cell r="A1565" t="str">
            <v>p06082</v>
          </cell>
          <cell r="C1565" t="str">
            <v xml:space="preserve"> เฟส</v>
          </cell>
          <cell r="D1565" t="str">
            <v>CC011004</v>
          </cell>
          <cell r="E1565" t="str">
            <v>Inventory</v>
          </cell>
          <cell r="F1565">
            <v>7</v>
          </cell>
          <cell r="G1565" t="str">
            <v>WD02XXXXX</v>
          </cell>
          <cell r="H1565" t="str">
            <v>WD02XXXXX</v>
          </cell>
          <cell r="I1565" t="str">
            <v>Chicken</v>
          </cell>
          <cell r="J1565" t="str">
            <v>A04C8DNN</v>
          </cell>
          <cell r="K1565" t="str">
            <v>04-12-2018</v>
          </cell>
          <cell r="L1565">
            <v>1248</v>
          </cell>
        </row>
        <row r="1566">
          <cell r="A1566" t="str">
            <v>p06083</v>
          </cell>
          <cell r="C1566" t="str">
            <v xml:space="preserve"> เฟส</v>
          </cell>
          <cell r="D1566" t="str">
            <v>CC020101</v>
          </cell>
          <cell r="E1566" t="str">
            <v>Inventory</v>
          </cell>
          <cell r="F1566">
            <v>6</v>
          </cell>
          <cell r="G1566" t="str">
            <v>WD02XXXXX</v>
          </cell>
          <cell r="H1566" t="str">
            <v>WD02XXXXX</v>
          </cell>
          <cell r="I1566" t="str">
            <v>Chicken</v>
          </cell>
          <cell r="J1566" t="str">
            <v>A05C8CNN</v>
          </cell>
          <cell r="K1566" t="str">
            <v>04-12-2018</v>
          </cell>
          <cell r="L1566">
            <v>1248</v>
          </cell>
        </row>
        <row r="1567">
          <cell r="A1567" t="str">
            <v>p06084</v>
          </cell>
          <cell r="C1567" t="str">
            <v xml:space="preserve"> เฟส</v>
          </cell>
          <cell r="D1567" t="str">
            <v>CC020102</v>
          </cell>
          <cell r="E1567" t="str">
            <v>Inventory</v>
          </cell>
          <cell r="F1567">
            <v>2</v>
          </cell>
          <cell r="G1567" t="str">
            <v>WD02XXXXX</v>
          </cell>
          <cell r="H1567" t="str">
            <v>WD02XXXXX</v>
          </cell>
          <cell r="I1567" t="str">
            <v>Chicken</v>
          </cell>
          <cell r="J1567" t="str">
            <v>A05C8DNN</v>
          </cell>
          <cell r="K1567" t="str">
            <v>04-12-2018</v>
          </cell>
          <cell r="L1567">
            <v>1248</v>
          </cell>
        </row>
        <row r="1568">
          <cell r="A1568" t="str">
            <v>p06085</v>
          </cell>
          <cell r="C1568" t="str">
            <v xml:space="preserve"> เฟส</v>
          </cell>
          <cell r="D1568" t="str">
            <v>CC020103</v>
          </cell>
          <cell r="E1568" t="str">
            <v>Inventory</v>
          </cell>
          <cell r="F1568">
            <v>12</v>
          </cell>
          <cell r="G1568" t="str">
            <v>WD02XXXXX</v>
          </cell>
          <cell r="H1568" t="str">
            <v>WD02XXXXX</v>
          </cell>
          <cell r="I1568" t="str">
            <v>Chicken</v>
          </cell>
          <cell r="J1568" t="str">
            <v>A05C8DNN</v>
          </cell>
          <cell r="K1568" t="str">
            <v>04-12-2018</v>
          </cell>
          <cell r="L1568">
            <v>1248</v>
          </cell>
        </row>
        <row r="1569">
          <cell r="A1569" t="str">
            <v>p06086</v>
          </cell>
          <cell r="C1569" t="str">
            <v xml:space="preserve"> เฟส</v>
          </cell>
          <cell r="D1569" t="str">
            <v>CC020104</v>
          </cell>
          <cell r="E1569" t="str">
            <v>Inventory</v>
          </cell>
          <cell r="I1569" t="str">
            <v>Chicken</v>
          </cell>
        </row>
        <row r="1570">
          <cell r="A1570" t="str">
            <v>p06087</v>
          </cell>
          <cell r="C1570" t="str">
            <v xml:space="preserve"> เฟส</v>
          </cell>
          <cell r="D1570" t="str">
            <v>CC020201</v>
          </cell>
          <cell r="E1570" t="str">
            <v>Inventory</v>
          </cell>
          <cell r="F1570">
            <v>6</v>
          </cell>
          <cell r="G1570" t="str">
            <v>WD02XXXXX</v>
          </cell>
          <cell r="H1570" t="str">
            <v>WD02XXXXX</v>
          </cell>
          <cell r="I1570" t="str">
            <v>Chicken</v>
          </cell>
          <cell r="J1570" t="str">
            <v>A08C8CNN</v>
          </cell>
          <cell r="K1570" t="str">
            <v>07-12-2018</v>
          </cell>
          <cell r="L1570">
            <v>1248</v>
          </cell>
        </row>
        <row r="1571">
          <cell r="A1571" t="str">
            <v>p06088</v>
          </cell>
          <cell r="C1571" t="str">
            <v xml:space="preserve"> เฟส</v>
          </cell>
          <cell r="D1571" t="str">
            <v>CC020202</v>
          </cell>
          <cell r="E1571" t="str">
            <v>Inventory</v>
          </cell>
          <cell r="F1571">
            <v>1</v>
          </cell>
          <cell r="G1571" t="str">
            <v>WD02XXXXX</v>
          </cell>
          <cell r="H1571" t="str">
            <v>WD02XXXXX</v>
          </cell>
          <cell r="I1571" t="str">
            <v>Chicken</v>
          </cell>
          <cell r="J1571" t="str">
            <v>A08C8CNN</v>
          </cell>
          <cell r="K1571" t="str">
            <v>07-12-2018</v>
          </cell>
          <cell r="L1571">
            <v>1248</v>
          </cell>
        </row>
        <row r="1572">
          <cell r="A1572" t="str">
            <v>p06089</v>
          </cell>
          <cell r="C1572" t="str">
            <v xml:space="preserve"> เฟส</v>
          </cell>
          <cell r="D1572" t="str">
            <v>CC020203</v>
          </cell>
          <cell r="E1572" t="str">
            <v>Inventory</v>
          </cell>
          <cell r="F1572">
            <v>4</v>
          </cell>
          <cell r="G1572" t="str">
            <v>WD02XXXXX</v>
          </cell>
          <cell r="H1572" t="str">
            <v>WD02XXXXX</v>
          </cell>
          <cell r="I1572" t="str">
            <v>Chicken</v>
          </cell>
          <cell r="J1572" t="str">
            <v>A08C8CNN</v>
          </cell>
          <cell r="K1572" t="str">
            <v>07-12-2018</v>
          </cell>
          <cell r="L1572">
            <v>1248</v>
          </cell>
        </row>
        <row r="1573">
          <cell r="A1573" t="str">
            <v>p06090</v>
          </cell>
          <cell r="C1573" t="str">
            <v xml:space="preserve"> เฟส</v>
          </cell>
          <cell r="D1573" t="str">
            <v>CC020204</v>
          </cell>
          <cell r="E1573" t="str">
            <v>Inventory</v>
          </cell>
          <cell r="I1573" t="str">
            <v>Chicken</v>
          </cell>
        </row>
        <row r="1574">
          <cell r="A1574" t="str">
            <v>p06091</v>
          </cell>
          <cell r="C1574" t="str">
            <v xml:space="preserve"> เฟส</v>
          </cell>
          <cell r="D1574" t="str">
            <v>CC020301</v>
          </cell>
          <cell r="E1574" t="str">
            <v>Inventory</v>
          </cell>
          <cell r="F1574">
            <v>15</v>
          </cell>
          <cell r="G1574" t="str">
            <v>WD02XXXXX</v>
          </cell>
          <cell r="H1574" t="str">
            <v>WD02XXXXX</v>
          </cell>
          <cell r="I1574" t="str">
            <v>Chicken</v>
          </cell>
          <cell r="J1574" t="str">
            <v>A08C8DNN</v>
          </cell>
          <cell r="K1574" t="str">
            <v>07-12-2018</v>
          </cell>
          <cell r="L1574">
            <v>1248</v>
          </cell>
        </row>
        <row r="1575">
          <cell r="A1575" t="str">
            <v>p06092</v>
          </cell>
          <cell r="C1575" t="str">
            <v xml:space="preserve"> เฟส</v>
          </cell>
          <cell r="D1575" t="str">
            <v>CC020302</v>
          </cell>
          <cell r="E1575" t="str">
            <v>Inventory</v>
          </cell>
          <cell r="F1575">
            <v>14</v>
          </cell>
          <cell r="G1575" t="str">
            <v>WD02XXXXX</v>
          </cell>
          <cell r="H1575" t="str">
            <v>WD02XXXXX</v>
          </cell>
          <cell r="I1575" t="str">
            <v>Chicken</v>
          </cell>
          <cell r="J1575" t="str">
            <v>A08C8CNN</v>
          </cell>
          <cell r="K1575" t="str">
            <v>07-12-2018</v>
          </cell>
          <cell r="L1575">
            <v>1248</v>
          </cell>
        </row>
        <row r="1576">
          <cell r="A1576" t="str">
            <v>p06093</v>
          </cell>
          <cell r="C1576" t="str">
            <v xml:space="preserve"> เฟส</v>
          </cell>
          <cell r="D1576" t="str">
            <v>CC020303</v>
          </cell>
          <cell r="E1576" t="str">
            <v>Inventory</v>
          </cell>
          <cell r="F1576">
            <v>13</v>
          </cell>
          <cell r="G1576" t="str">
            <v>WD02XXXXX</v>
          </cell>
          <cell r="H1576" t="str">
            <v>WD02XXXXX</v>
          </cell>
          <cell r="I1576" t="str">
            <v>Chicken</v>
          </cell>
          <cell r="J1576" t="str">
            <v>A08C8DNN</v>
          </cell>
          <cell r="K1576" t="str">
            <v>07-12-2018</v>
          </cell>
          <cell r="L1576">
            <v>1248</v>
          </cell>
        </row>
        <row r="1577">
          <cell r="A1577" t="str">
            <v>p06094</v>
          </cell>
          <cell r="C1577" t="str">
            <v xml:space="preserve"> เฟส</v>
          </cell>
          <cell r="D1577" t="str">
            <v>CC020304</v>
          </cell>
          <cell r="E1577" t="str">
            <v>Inventory</v>
          </cell>
          <cell r="I1577" t="str">
            <v>Chicken</v>
          </cell>
        </row>
        <row r="1578">
          <cell r="A1578" t="str">
            <v>p06095</v>
          </cell>
          <cell r="C1578" t="str">
            <v xml:space="preserve"> เฟส</v>
          </cell>
          <cell r="D1578" t="str">
            <v>CC020401</v>
          </cell>
          <cell r="E1578" t="str">
            <v>Inventory</v>
          </cell>
          <cell r="F1578">
            <v>17</v>
          </cell>
          <cell r="G1578" t="str">
            <v>WD02XXXXX</v>
          </cell>
          <cell r="H1578" t="str">
            <v>WD02XXXXX</v>
          </cell>
          <cell r="I1578" t="str">
            <v>Chicken</v>
          </cell>
          <cell r="J1578" t="str">
            <v>A08C8DNN</v>
          </cell>
          <cell r="K1578" t="str">
            <v>07-12-2018</v>
          </cell>
          <cell r="L1578">
            <v>1248</v>
          </cell>
        </row>
        <row r="1579">
          <cell r="A1579" t="str">
            <v>p06096</v>
          </cell>
          <cell r="C1579" t="str">
            <v xml:space="preserve"> เฟส</v>
          </cell>
          <cell r="D1579" t="str">
            <v>CC020402</v>
          </cell>
          <cell r="E1579" t="str">
            <v>Inventory</v>
          </cell>
          <cell r="F1579">
            <v>10</v>
          </cell>
          <cell r="G1579" t="str">
            <v>WD02XXXXX</v>
          </cell>
          <cell r="H1579" t="str">
            <v>WD02XXXXX</v>
          </cell>
          <cell r="I1579" t="str">
            <v>Chicken</v>
          </cell>
          <cell r="J1579" t="str">
            <v>A08C8CNN</v>
          </cell>
          <cell r="K1579" t="str">
            <v>07-12-2018</v>
          </cell>
          <cell r="L1579">
            <v>1248</v>
          </cell>
        </row>
        <row r="1580">
          <cell r="A1580" t="str">
            <v>p06097</v>
          </cell>
          <cell r="C1580" t="str">
            <v xml:space="preserve"> เฟส</v>
          </cell>
          <cell r="D1580" t="str">
            <v>CC020403</v>
          </cell>
          <cell r="E1580" t="str">
            <v>Inventory</v>
          </cell>
          <cell r="F1580">
            <v>4</v>
          </cell>
          <cell r="G1580" t="str">
            <v>WD02XXXXX</v>
          </cell>
          <cell r="H1580" t="str">
            <v>WD02XXXXX</v>
          </cell>
          <cell r="I1580" t="str">
            <v>Chicken</v>
          </cell>
          <cell r="J1580" t="str">
            <v>A08C8DNN</v>
          </cell>
          <cell r="K1580" t="str">
            <v>07-12-2018</v>
          </cell>
          <cell r="L1580">
            <v>1248</v>
          </cell>
        </row>
        <row r="1581">
          <cell r="A1581" t="str">
            <v>p06098</v>
          </cell>
          <cell r="C1581" t="str">
            <v xml:space="preserve"> เฟส</v>
          </cell>
          <cell r="D1581" t="str">
            <v>CC020404</v>
          </cell>
          <cell r="E1581" t="str">
            <v>Inventory</v>
          </cell>
          <cell r="I1581" t="str">
            <v>Chicken</v>
          </cell>
        </row>
        <row r="1582">
          <cell r="A1582" t="str">
            <v>p06099</v>
          </cell>
          <cell r="C1582" t="str">
            <v xml:space="preserve"> เฟส</v>
          </cell>
          <cell r="D1582" t="str">
            <v>CC020501</v>
          </cell>
          <cell r="E1582" t="str">
            <v>Inventory</v>
          </cell>
          <cell r="F1582">
            <v>6</v>
          </cell>
          <cell r="G1582" t="str">
            <v>WD02XXXXX</v>
          </cell>
          <cell r="H1582" t="str">
            <v>WD02XXXXX</v>
          </cell>
          <cell r="I1582" t="str">
            <v>Chicken</v>
          </cell>
          <cell r="J1582" t="str">
            <v>A08C8DNN</v>
          </cell>
          <cell r="K1582" t="str">
            <v>07-12-2018</v>
          </cell>
          <cell r="L1582">
            <v>1248</v>
          </cell>
        </row>
        <row r="1583">
          <cell r="A1583" t="str">
            <v>p06100</v>
          </cell>
          <cell r="C1583" t="str">
            <v xml:space="preserve"> เฟส</v>
          </cell>
          <cell r="D1583" t="str">
            <v>CC020502</v>
          </cell>
          <cell r="E1583" t="str">
            <v>Inventory</v>
          </cell>
          <cell r="F1583">
            <v>3</v>
          </cell>
          <cell r="G1583" t="str">
            <v>WD02XXXXX</v>
          </cell>
          <cell r="H1583" t="str">
            <v>WD02XXXXX</v>
          </cell>
          <cell r="I1583" t="str">
            <v>Chicken</v>
          </cell>
          <cell r="J1583" t="str">
            <v>A08C8DNN</v>
          </cell>
          <cell r="K1583" t="str">
            <v>07-12-2018</v>
          </cell>
          <cell r="L1583">
            <v>1248</v>
          </cell>
        </row>
        <row r="1584">
          <cell r="A1584" t="str">
            <v>p06101</v>
          </cell>
          <cell r="C1584" t="str">
            <v xml:space="preserve"> เฟส</v>
          </cell>
          <cell r="D1584" t="str">
            <v>CC020503</v>
          </cell>
          <cell r="E1584" t="str">
            <v>Inventory</v>
          </cell>
          <cell r="F1584">
            <v>10</v>
          </cell>
          <cell r="G1584" t="str">
            <v>WD02XXXXX</v>
          </cell>
          <cell r="H1584" t="str">
            <v>WD02XXXXX</v>
          </cell>
          <cell r="I1584" t="str">
            <v>Chicken</v>
          </cell>
          <cell r="J1584" t="str">
            <v>A08C8DNN</v>
          </cell>
          <cell r="K1584" t="str">
            <v>07-12-2018</v>
          </cell>
          <cell r="L1584">
            <v>1248</v>
          </cell>
        </row>
        <row r="1585">
          <cell r="A1585" t="str">
            <v>p06102</v>
          </cell>
          <cell r="C1585" t="str">
            <v xml:space="preserve"> เฟส</v>
          </cell>
          <cell r="D1585" t="str">
            <v>CC020504</v>
          </cell>
          <cell r="E1585" t="str">
            <v>Inventory</v>
          </cell>
          <cell r="I1585" t="str">
            <v>Chicken</v>
          </cell>
        </row>
        <row r="1586">
          <cell r="A1586" t="str">
            <v>p06103</v>
          </cell>
          <cell r="C1586" t="str">
            <v xml:space="preserve"> เฟส</v>
          </cell>
          <cell r="D1586" t="str">
            <v>CC020601</v>
          </cell>
          <cell r="E1586" t="str">
            <v>Inventory</v>
          </cell>
          <cell r="F1586">
            <v>5</v>
          </cell>
          <cell r="G1586" t="str">
            <v>WD02XXXXX</v>
          </cell>
          <cell r="H1586" t="str">
            <v>WD02XXXXX</v>
          </cell>
          <cell r="I1586" t="str">
            <v>Chicken</v>
          </cell>
          <cell r="J1586" t="str">
            <v>A08C8CNN</v>
          </cell>
          <cell r="K1586" t="str">
            <v>07-12-2018</v>
          </cell>
          <cell r="L1586">
            <v>1248</v>
          </cell>
        </row>
        <row r="1587">
          <cell r="A1587" t="str">
            <v>p06104</v>
          </cell>
          <cell r="C1587" t="str">
            <v xml:space="preserve"> เฟส</v>
          </cell>
          <cell r="D1587" t="str">
            <v>CC020602</v>
          </cell>
          <cell r="E1587" t="str">
            <v>Inventory</v>
          </cell>
          <cell r="F1587">
            <v>1</v>
          </cell>
          <cell r="G1587" t="str">
            <v>WD02XXXXX</v>
          </cell>
          <cell r="H1587" t="str">
            <v>WD02XXXXX</v>
          </cell>
          <cell r="I1587" t="str">
            <v>Chicken</v>
          </cell>
          <cell r="J1587" t="str">
            <v>A08C8DNN</v>
          </cell>
          <cell r="K1587" t="str">
            <v>07-12-2018</v>
          </cell>
          <cell r="L1587">
            <v>1248</v>
          </cell>
        </row>
        <row r="1588">
          <cell r="A1588" t="str">
            <v>p06105</v>
          </cell>
          <cell r="C1588" t="str">
            <v xml:space="preserve"> เฟส</v>
          </cell>
          <cell r="D1588" t="str">
            <v>CC020603</v>
          </cell>
          <cell r="E1588" t="str">
            <v>Inventory</v>
          </cell>
          <cell r="F1588">
            <v>5</v>
          </cell>
          <cell r="G1588" t="str">
            <v>WD02XXXXX</v>
          </cell>
          <cell r="H1588" t="str">
            <v>WD02XXXXX</v>
          </cell>
          <cell r="I1588" t="str">
            <v>Chicken</v>
          </cell>
          <cell r="J1588" t="str">
            <v>A08C8DNN</v>
          </cell>
          <cell r="K1588" t="str">
            <v>07-12-2018</v>
          </cell>
          <cell r="L1588">
            <v>1248</v>
          </cell>
        </row>
        <row r="1589">
          <cell r="A1589" t="str">
            <v>p06106</v>
          </cell>
          <cell r="C1589" t="str">
            <v xml:space="preserve"> เฟส</v>
          </cell>
          <cell r="D1589" t="str">
            <v>CC020604</v>
          </cell>
          <cell r="E1589" t="str">
            <v>Inventory</v>
          </cell>
          <cell r="I1589" t="str">
            <v>Chicken</v>
          </cell>
        </row>
        <row r="1590">
          <cell r="A1590" t="str">
            <v>p06107</v>
          </cell>
          <cell r="C1590" t="str">
            <v xml:space="preserve"> เฟส</v>
          </cell>
          <cell r="D1590" t="str">
            <v>CC020701</v>
          </cell>
          <cell r="E1590" t="str">
            <v>Inventory</v>
          </cell>
          <cell r="F1590">
            <v>8</v>
          </cell>
          <cell r="G1590" t="str">
            <v>WD02XXXXX</v>
          </cell>
          <cell r="H1590" t="str">
            <v>WD02XXXXX</v>
          </cell>
          <cell r="I1590" t="str">
            <v>Chicken</v>
          </cell>
          <cell r="J1590" t="str">
            <v>A07C8DNN</v>
          </cell>
          <cell r="K1590" t="str">
            <v>07-12-2018</v>
          </cell>
          <cell r="L1590">
            <v>470</v>
          </cell>
        </row>
        <row r="1591">
          <cell r="A1591" t="str">
            <v>p06108</v>
          </cell>
          <cell r="C1591" t="str">
            <v xml:space="preserve"> เฟส</v>
          </cell>
          <cell r="D1591" t="str">
            <v>CC020702</v>
          </cell>
          <cell r="E1591" t="str">
            <v>Inventory</v>
          </cell>
          <cell r="F1591">
            <v>3</v>
          </cell>
          <cell r="G1591" t="str">
            <v>WD02XXXXX</v>
          </cell>
          <cell r="H1591" t="str">
            <v>WD02XXXXX</v>
          </cell>
          <cell r="I1591" t="str">
            <v>Chicken</v>
          </cell>
          <cell r="J1591" t="str">
            <v>A07C8DNN</v>
          </cell>
          <cell r="K1591" t="str">
            <v>07-12-2018</v>
          </cell>
          <cell r="L1591">
            <v>1248</v>
          </cell>
        </row>
        <row r="1592">
          <cell r="A1592" t="str">
            <v>p06109</v>
          </cell>
          <cell r="C1592" t="str">
            <v xml:space="preserve"> เฟส</v>
          </cell>
          <cell r="D1592" t="str">
            <v>CC020703</v>
          </cell>
          <cell r="E1592" t="str">
            <v>Inventory</v>
          </cell>
          <cell r="F1592">
            <v>3</v>
          </cell>
          <cell r="G1592" t="str">
            <v>WD02XXXXX</v>
          </cell>
          <cell r="H1592" t="str">
            <v>WD02XXXXX</v>
          </cell>
          <cell r="I1592" t="str">
            <v>Chicken</v>
          </cell>
          <cell r="J1592" t="str">
            <v>A07C8CNN</v>
          </cell>
          <cell r="K1592" t="str">
            <v>07-12-2018</v>
          </cell>
          <cell r="L1592">
            <v>1248</v>
          </cell>
        </row>
        <row r="1593">
          <cell r="A1593" t="str">
            <v>p06110</v>
          </cell>
          <cell r="C1593" t="str">
            <v xml:space="preserve"> เฟส</v>
          </cell>
          <cell r="D1593" t="str">
            <v>CC020704</v>
          </cell>
          <cell r="E1593" t="str">
            <v>Inventory</v>
          </cell>
          <cell r="I1593" t="str">
            <v>Chicken</v>
          </cell>
        </row>
        <row r="1594">
          <cell r="A1594" t="str">
            <v>p06111</v>
          </cell>
          <cell r="C1594" t="str">
            <v xml:space="preserve"> เฟส</v>
          </cell>
          <cell r="D1594" t="str">
            <v>CC020801</v>
          </cell>
          <cell r="E1594" t="str">
            <v>Inventory</v>
          </cell>
          <cell r="F1594">
            <v>19</v>
          </cell>
          <cell r="G1594" t="str">
            <v>WD02XXXXX</v>
          </cell>
          <cell r="H1594" t="str">
            <v>WD02XXXXX</v>
          </cell>
          <cell r="I1594" t="str">
            <v>Chicken</v>
          </cell>
          <cell r="J1594" t="str">
            <v>A07C8DNN</v>
          </cell>
          <cell r="K1594" t="str">
            <v>07-12-2018</v>
          </cell>
          <cell r="L1594">
            <v>705</v>
          </cell>
        </row>
        <row r="1595">
          <cell r="A1595" t="str">
            <v>p06112</v>
          </cell>
          <cell r="C1595" t="str">
            <v xml:space="preserve"> เฟส</v>
          </cell>
          <cell r="D1595" t="str">
            <v>CC020802</v>
          </cell>
          <cell r="E1595" t="str">
            <v>Inventory</v>
          </cell>
          <cell r="F1595">
            <v>2</v>
          </cell>
          <cell r="G1595" t="str">
            <v>WD02XXXXX</v>
          </cell>
          <cell r="H1595" t="str">
            <v>WD02XXXXX</v>
          </cell>
          <cell r="I1595" t="str">
            <v>Chicken</v>
          </cell>
          <cell r="J1595" t="str">
            <v>A07C8CNN</v>
          </cell>
          <cell r="K1595" t="str">
            <v>07-12-2018</v>
          </cell>
          <cell r="L1595">
            <v>1248</v>
          </cell>
        </row>
        <row r="1596">
          <cell r="A1596" t="str">
            <v>p06113</v>
          </cell>
          <cell r="C1596" t="str">
            <v xml:space="preserve"> เฟส</v>
          </cell>
          <cell r="D1596" t="str">
            <v>CC020803</v>
          </cell>
          <cell r="E1596" t="str">
            <v>Inventory</v>
          </cell>
          <cell r="F1596">
            <v>5</v>
          </cell>
          <cell r="G1596" t="str">
            <v>WD02XXXXX</v>
          </cell>
          <cell r="H1596" t="str">
            <v>WD02XXXXX</v>
          </cell>
          <cell r="I1596" t="str">
            <v>Chicken</v>
          </cell>
          <cell r="J1596" t="str">
            <v>A07C8CNN</v>
          </cell>
          <cell r="K1596" t="str">
            <v>07-12-2018</v>
          </cell>
          <cell r="L1596">
            <v>1248</v>
          </cell>
        </row>
        <row r="1597">
          <cell r="A1597" t="str">
            <v>p06114</v>
          </cell>
          <cell r="C1597" t="str">
            <v xml:space="preserve"> เฟส</v>
          </cell>
          <cell r="D1597" t="str">
            <v>CC020804</v>
          </cell>
          <cell r="E1597" t="str">
            <v>Inventory</v>
          </cell>
          <cell r="F1597">
            <v>5</v>
          </cell>
          <cell r="G1597" t="str">
            <v>WD02XXXXX</v>
          </cell>
          <cell r="H1597" t="str">
            <v>WD02XXXXX</v>
          </cell>
          <cell r="I1597" t="str">
            <v>Chicken</v>
          </cell>
          <cell r="J1597" t="str">
            <v>A07C8DNN</v>
          </cell>
          <cell r="K1597" t="str">
            <v>07-12-2018</v>
          </cell>
          <cell r="L1597">
            <v>1248</v>
          </cell>
        </row>
        <row r="1598">
          <cell r="A1598" t="str">
            <v>p06115</v>
          </cell>
          <cell r="C1598" t="str">
            <v xml:space="preserve"> เฟส</v>
          </cell>
          <cell r="D1598" t="str">
            <v>CC020901</v>
          </cell>
          <cell r="E1598" t="str">
            <v>Inventory</v>
          </cell>
          <cell r="F1598">
            <v>1</v>
          </cell>
          <cell r="G1598" t="str">
            <v>WD02XXXXX</v>
          </cell>
          <cell r="H1598" t="str">
            <v>WD02XXXXX</v>
          </cell>
          <cell r="I1598" t="str">
            <v>Chicken</v>
          </cell>
          <cell r="J1598" t="str">
            <v>A07C8DNN</v>
          </cell>
          <cell r="K1598" t="str">
            <v>07-12-2018</v>
          </cell>
          <cell r="L1598">
            <v>1248</v>
          </cell>
        </row>
        <row r="1599">
          <cell r="A1599" t="str">
            <v>p06116</v>
          </cell>
          <cell r="C1599" t="str">
            <v xml:space="preserve"> เฟส</v>
          </cell>
          <cell r="D1599" t="str">
            <v>CC020902</v>
          </cell>
          <cell r="E1599" t="str">
            <v>Inventory</v>
          </cell>
          <cell r="F1599">
            <v>1</v>
          </cell>
          <cell r="G1599" t="str">
            <v>WD02XXXXX</v>
          </cell>
          <cell r="H1599" t="str">
            <v>WD02XXXXX</v>
          </cell>
          <cell r="I1599" t="str">
            <v>Chicken</v>
          </cell>
          <cell r="J1599" t="str">
            <v>A07C8CNN</v>
          </cell>
          <cell r="K1599" t="str">
            <v>07-12-2018</v>
          </cell>
          <cell r="L1599">
            <v>1248</v>
          </cell>
        </row>
        <row r="1600">
          <cell r="A1600" t="str">
            <v>p06117</v>
          </cell>
          <cell r="C1600" t="str">
            <v xml:space="preserve"> เฟส</v>
          </cell>
          <cell r="D1600" t="str">
            <v>CC020903</v>
          </cell>
          <cell r="E1600" t="str">
            <v>Inventory</v>
          </cell>
          <cell r="F1600">
            <v>2</v>
          </cell>
          <cell r="G1600" t="str">
            <v>WD02XXXXX</v>
          </cell>
          <cell r="H1600" t="str">
            <v>WD02XXXXX</v>
          </cell>
          <cell r="I1600" t="str">
            <v>Chicken</v>
          </cell>
          <cell r="J1600" t="str">
            <v>A07C8DNN</v>
          </cell>
          <cell r="K1600" t="str">
            <v>07-12-2018</v>
          </cell>
          <cell r="L1600">
            <v>1248</v>
          </cell>
        </row>
        <row r="1601">
          <cell r="A1601" t="str">
            <v>p06118</v>
          </cell>
          <cell r="C1601" t="str">
            <v xml:space="preserve"> เฟส</v>
          </cell>
          <cell r="D1601" t="str">
            <v>CC020904</v>
          </cell>
          <cell r="E1601" t="str">
            <v>Inventory</v>
          </cell>
          <cell r="F1601">
            <v>4</v>
          </cell>
          <cell r="G1601" t="str">
            <v>WD02XXXXX</v>
          </cell>
          <cell r="H1601" t="str">
            <v>WD02XXXXX</v>
          </cell>
          <cell r="I1601" t="str">
            <v>Chicken</v>
          </cell>
          <cell r="J1601" t="str">
            <v>A07C8DNN</v>
          </cell>
          <cell r="K1601" t="str">
            <v>07-12-2018</v>
          </cell>
          <cell r="L1601">
            <v>1248</v>
          </cell>
        </row>
        <row r="1602">
          <cell r="A1602" t="str">
            <v>p06119</v>
          </cell>
          <cell r="C1602" t="str">
            <v xml:space="preserve"> เฟส</v>
          </cell>
          <cell r="D1602" t="str">
            <v>CC030101</v>
          </cell>
          <cell r="E1602" t="str">
            <v>Inventory</v>
          </cell>
          <cell r="I1602" t="str">
            <v>Chicken</v>
          </cell>
        </row>
        <row r="1603">
          <cell r="A1603" t="str">
            <v>p06120</v>
          </cell>
          <cell r="C1603" t="str">
            <v xml:space="preserve"> เฟส</v>
          </cell>
          <cell r="D1603" t="str">
            <v>CC030102</v>
          </cell>
          <cell r="E1603" t="str">
            <v>Inventory</v>
          </cell>
          <cell r="F1603">
            <v>34</v>
          </cell>
          <cell r="G1603" t="str">
            <v>WD02XXXXX</v>
          </cell>
          <cell r="H1603" t="str">
            <v>WD02XXXXX</v>
          </cell>
          <cell r="I1603" t="str">
            <v>Chicken</v>
          </cell>
          <cell r="J1603" t="str">
            <v>A20C8DDN</v>
          </cell>
          <cell r="K1603" t="str">
            <v>20-12-2018</v>
          </cell>
          <cell r="L1603">
            <v>378</v>
          </cell>
        </row>
        <row r="1604">
          <cell r="A1604" t="str">
            <v>p06121</v>
          </cell>
          <cell r="C1604" t="str">
            <v xml:space="preserve"> เฟส</v>
          </cell>
          <cell r="D1604" t="str">
            <v>CC030103</v>
          </cell>
          <cell r="E1604" t="str">
            <v>Inventory</v>
          </cell>
          <cell r="F1604">
            <v>4</v>
          </cell>
          <cell r="G1604" t="str">
            <v>WD04XXXXX</v>
          </cell>
          <cell r="H1604" t="str">
            <v>WD04XXXXX</v>
          </cell>
          <cell r="I1604" t="str">
            <v>Chicken</v>
          </cell>
          <cell r="J1604" t="str">
            <v>A08C8DDN</v>
          </cell>
          <cell r="K1604">
            <v>43442</v>
          </cell>
          <cell r="L1604">
            <v>1248</v>
          </cell>
        </row>
        <row r="1605">
          <cell r="A1605" t="str">
            <v>p06122</v>
          </cell>
          <cell r="C1605" t="str">
            <v xml:space="preserve"> เฟส</v>
          </cell>
          <cell r="D1605" t="str">
            <v>CC030104</v>
          </cell>
          <cell r="E1605" t="str">
            <v>Inventory</v>
          </cell>
          <cell r="F1605">
            <v>23</v>
          </cell>
          <cell r="G1605" t="str">
            <v>WD02XXXXX</v>
          </cell>
          <cell r="H1605" t="str">
            <v>WD02XXXXX</v>
          </cell>
          <cell r="I1605" t="str">
            <v>Chicken</v>
          </cell>
          <cell r="J1605" t="str">
            <v>A20C8DDN</v>
          </cell>
          <cell r="K1605" t="str">
            <v>20-12-2018</v>
          </cell>
          <cell r="L1605">
            <v>1248</v>
          </cell>
        </row>
        <row r="1606">
          <cell r="A1606" t="str">
            <v>p06123</v>
          </cell>
          <cell r="C1606" t="str">
            <v xml:space="preserve"> เฟส</v>
          </cell>
          <cell r="D1606" t="str">
            <v>CC030201</v>
          </cell>
          <cell r="E1606" t="str">
            <v>Inventory</v>
          </cell>
          <cell r="F1606">
            <v>12</v>
          </cell>
          <cell r="G1606" t="str">
            <v>WD02XXXXX</v>
          </cell>
          <cell r="H1606" t="str">
            <v>WD02XXXXX</v>
          </cell>
          <cell r="I1606" t="str">
            <v>Chicken</v>
          </cell>
          <cell r="J1606" t="str">
            <v>A20C8DDN</v>
          </cell>
          <cell r="K1606" t="str">
            <v>20-12-2018</v>
          </cell>
          <cell r="L1606">
            <v>1248</v>
          </cell>
        </row>
        <row r="1607">
          <cell r="A1607" t="str">
            <v>p06124</v>
          </cell>
          <cell r="C1607" t="str">
            <v xml:space="preserve"> เฟส</v>
          </cell>
          <cell r="D1607" t="str">
            <v>CC030202</v>
          </cell>
          <cell r="E1607" t="str">
            <v>Inventory</v>
          </cell>
          <cell r="F1607">
            <v>3</v>
          </cell>
          <cell r="G1607" t="str">
            <v>WD04XXXXX</v>
          </cell>
          <cell r="H1607" t="str">
            <v>WD04XXXXX</v>
          </cell>
          <cell r="I1607" t="str">
            <v>Chicken</v>
          </cell>
          <cell r="J1607" t="str">
            <v>A09C8DNN</v>
          </cell>
          <cell r="K1607" t="str">
            <v>08-12-2018</v>
          </cell>
          <cell r="L1607">
            <v>1248</v>
          </cell>
        </row>
        <row r="1608">
          <cell r="A1608" t="str">
            <v>p06125</v>
          </cell>
          <cell r="C1608" t="str">
            <v xml:space="preserve"> เฟส</v>
          </cell>
          <cell r="D1608" t="str">
            <v>CC030203</v>
          </cell>
          <cell r="E1608" t="str">
            <v>Inventory</v>
          </cell>
          <cell r="F1608">
            <v>16</v>
          </cell>
          <cell r="G1608" t="str">
            <v>WD03XXXXX</v>
          </cell>
          <cell r="H1608" t="str">
            <v>WD03XXXXX</v>
          </cell>
          <cell r="I1608" t="str">
            <v>Chicken</v>
          </cell>
          <cell r="J1608" t="str">
            <v>A20C8CNN</v>
          </cell>
          <cell r="K1608" t="str">
            <v>20-12-2018</v>
          </cell>
          <cell r="L1608">
            <v>1248</v>
          </cell>
        </row>
        <row r="1609">
          <cell r="A1609" t="str">
            <v>p06126</v>
          </cell>
          <cell r="C1609" t="str">
            <v xml:space="preserve"> เฟส</v>
          </cell>
          <cell r="D1609" t="str">
            <v>CC030204</v>
          </cell>
          <cell r="E1609" t="str">
            <v>Inventory</v>
          </cell>
          <cell r="F1609">
            <v>10</v>
          </cell>
          <cell r="G1609" t="str">
            <v>WD04XXXXX</v>
          </cell>
          <cell r="H1609" t="str">
            <v>WD04XXXXX</v>
          </cell>
          <cell r="I1609" t="str">
            <v>Chicken</v>
          </cell>
          <cell r="J1609" t="str">
            <v>A09C8DNN</v>
          </cell>
          <cell r="K1609" t="str">
            <v>08-12-2018</v>
          </cell>
          <cell r="L1609">
            <v>1248</v>
          </cell>
        </row>
        <row r="1610">
          <cell r="A1610" t="str">
            <v>p06127</v>
          </cell>
          <cell r="C1610" t="str">
            <v xml:space="preserve"> เฟส</v>
          </cell>
          <cell r="D1610" t="str">
            <v>CC030301</v>
          </cell>
          <cell r="E1610" t="str">
            <v>Inventory</v>
          </cell>
          <cell r="F1610">
            <v>5</v>
          </cell>
          <cell r="G1610" t="str">
            <v>WD04XXXXX</v>
          </cell>
          <cell r="H1610" t="str">
            <v>WD04XXXXX</v>
          </cell>
          <cell r="I1610" t="str">
            <v>Chicken</v>
          </cell>
          <cell r="J1610" t="str">
            <v>A09C8DNN</v>
          </cell>
          <cell r="K1610" t="str">
            <v>08-12-2018</v>
          </cell>
          <cell r="L1610">
            <v>1248</v>
          </cell>
        </row>
        <row r="1611">
          <cell r="A1611" t="str">
            <v>p06128</v>
          </cell>
          <cell r="C1611" t="str">
            <v xml:space="preserve"> เฟส</v>
          </cell>
          <cell r="D1611" t="str">
            <v>CC030302</v>
          </cell>
          <cell r="E1611" t="str">
            <v>Inventory</v>
          </cell>
          <cell r="F1611">
            <v>21</v>
          </cell>
          <cell r="G1611" t="str">
            <v>WD02XXXXX</v>
          </cell>
          <cell r="H1611" t="str">
            <v>WD02XXXXX</v>
          </cell>
          <cell r="I1611" t="str">
            <v>Chicken</v>
          </cell>
          <cell r="J1611" t="str">
            <v>A20C8DDN</v>
          </cell>
          <cell r="K1611" t="str">
            <v>20-12-2018</v>
          </cell>
          <cell r="L1611">
            <v>1248</v>
          </cell>
        </row>
        <row r="1612">
          <cell r="A1612" t="str">
            <v>p06129</v>
          </cell>
          <cell r="C1612" t="str">
            <v xml:space="preserve"> เฟส</v>
          </cell>
          <cell r="D1612" t="str">
            <v>CC030303</v>
          </cell>
          <cell r="E1612" t="str">
            <v>Inventory</v>
          </cell>
          <cell r="F1612">
            <v>22</v>
          </cell>
          <cell r="G1612" t="str">
            <v>WD04XXXXX</v>
          </cell>
          <cell r="H1612" t="str">
            <v>WD04XXXXX</v>
          </cell>
          <cell r="I1612" t="str">
            <v>Chicken</v>
          </cell>
          <cell r="J1612" t="str">
            <v>A08C8DDN</v>
          </cell>
          <cell r="K1612" t="str">
            <v>08-12-2018</v>
          </cell>
          <cell r="L1612">
            <v>1248</v>
          </cell>
        </row>
        <row r="1613">
          <cell r="A1613" t="str">
            <v>p06130</v>
          </cell>
          <cell r="C1613" t="str">
            <v xml:space="preserve"> เฟส</v>
          </cell>
          <cell r="D1613" t="str">
            <v>CC030304</v>
          </cell>
          <cell r="E1613" t="str">
            <v>Inventory</v>
          </cell>
          <cell r="F1613">
            <v>3</v>
          </cell>
          <cell r="G1613" t="str">
            <v>WD04XXXXX</v>
          </cell>
          <cell r="H1613" t="str">
            <v>WD04XXXXX</v>
          </cell>
          <cell r="I1613" t="str">
            <v>Chicken</v>
          </cell>
          <cell r="J1613" t="str">
            <v>A08C8DDN</v>
          </cell>
          <cell r="K1613" t="str">
            <v>08-12-2018</v>
          </cell>
          <cell r="L1613">
            <v>1248</v>
          </cell>
        </row>
        <row r="1614">
          <cell r="A1614" t="str">
            <v>p06131</v>
          </cell>
          <cell r="C1614" t="str">
            <v xml:space="preserve"> เฟส</v>
          </cell>
          <cell r="D1614" t="str">
            <v>CC030401</v>
          </cell>
          <cell r="E1614" t="str">
            <v>Inventory</v>
          </cell>
          <cell r="F1614">
            <v>12</v>
          </cell>
          <cell r="G1614" t="str">
            <v>WD02XXXXX</v>
          </cell>
          <cell r="H1614" t="str">
            <v>WD02XXXXX</v>
          </cell>
          <cell r="I1614" t="str">
            <v>Chicken</v>
          </cell>
          <cell r="J1614" t="str">
            <v>A20C8CDN</v>
          </cell>
          <cell r="K1614" t="str">
            <v>20-12-2018</v>
          </cell>
          <cell r="L1614">
            <v>1248</v>
          </cell>
        </row>
        <row r="1615">
          <cell r="A1615" t="str">
            <v>p06132</v>
          </cell>
          <cell r="C1615" t="str">
            <v xml:space="preserve"> เฟส</v>
          </cell>
          <cell r="D1615" t="str">
            <v>CC030402</v>
          </cell>
          <cell r="E1615" t="str">
            <v>Inventory</v>
          </cell>
          <cell r="F1615">
            <v>9</v>
          </cell>
          <cell r="G1615" t="str">
            <v>WD04XXXXX</v>
          </cell>
          <cell r="H1615" t="str">
            <v>WD04XXXXX</v>
          </cell>
          <cell r="I1615" t="str">
            <v>Chicken</v>
          </cell>
          <cell r="J1615" t="str">
            <v>A09C8DNN</v>
          </cell>
          <cell r="K1615" t="str">
            <v>08-12-2018</v>
          </cell>
          <cell r="L1615">
            <v>1248</v>
          </cell>
        </row>
        <row r="1616">
          <cell r="A1616" t="str">
            <v>p06133</v>
          </cell>
          <cell r="C1616" t="str">
            <v xml:space="preserve"> เฟส</v>
          </cell>
          <cell r="D1616" t="str">
            <v>CC030403</v>
          </cell>
          <cell r="E1616" t="str">
            <v>Inventory</v>
          </cell>
          <cell r="F1616">
            <v>13</v>
          </cell>
          <cell r="G1616" t="str">
            <v>WD02XXXXX</v>
          </cell>
          <cell r="H1616" t="str">
            <v>WD02XXXXX</v>
          </cell>
          <cell r="I1616" t="str">
            <v>Chicken</v>
          </cell>
          <cell r="J1616" t="str">
            <v>A20C8DDN</v>
          </cell>
          <cell r="K1616" t="str">
            <v>20-12-2018</v>
          </cell>
          <cell r="L1616">
            <v>1248</v>
          </cell>
        </row>
        <row r="1617">
          <cell r="A1617" t="str">
            <v>p06134</v>
          </cell>
          <cell r="C1617" t="str">
            <v xml:space="preserve"> เฟส</v>
          </cell>
          <cell r="D1617" t="str">
            <v>CC030404</v>
          </cell>
          <cell r="E1617" t="str">
            <v>Inventory</v>
          </cell>
          <cell r="F1617">
            <v>4</v>
          </cell>
          <cell r="G1617" t="str">
            <v>WD04XXXXX</v>
          </cell>
          <cell r="H1617" t="str">
            <v>WD04XXXXX</v>
          </cell>
          <cell r="I1617" t="str">
            <v>Chicken</v>
          </cell>
          <cell r="J1617" t="str">
            <v>A09C8DNN</v>
          </cell>
          <cell r="K1617" t="str">
            <v>08-12-2018</v>
          </cell>
          <cell r="L1617">
            <v>1248</v>
          </cell>
        </row>
        <row r="1618">
          <cell r="A1618" t="str">
            <v>p06135</v>
          </cell>
          <cell r="C1618" t="str">
            <v xml:space="preserve"> เฟส</v>
          </cell>
          <cell r="D1618" t="str">
            <v>CC030501</v>
          </cell>
          <cell r="E1618" t="str">
            <v>Inventory</v>
          </cell>
          <cell r="F1618">
            <v>11</v>
          </cell>
          <cell r="G1618" t="str">
            <v>WD04XXXXX</v>
          </cell>
          <cell r="H1618" t="str">
            <v>WD04XXXXX</v>
          </cell>
          <cell r="I1618" t="str">
            <v>Chicken</v>
          </cell>
          <cell r="J1618" t="str">
            <v>A08C8DNN</v>
          </cell>
          <cell r="K1618" t="str">
            <v>08-12-2018</v>
          </cell>
          <cell r="L1618">
            <v>927</v>
          </cell>
        </row>
        <row r="1619">
          <cell r="A1619" t="str">
            <v>p06136</v>
          </cell>
          <cell r="C1619" t="str">
            <v xml:space="preserve"> เฟส</v>
          </cell>
          <cell r="D1619" t="str">
            <v>CC030502</v>
          </cell>
          <cell r="E1619" t="str">
            <v>Inventory</v>
          </cell>
          <cell r="F1619">
            <v>13</v>
          </cell>
          <cell r="G1619" t="str">
            <v>WD04XXXXX</v>
          </cell>
          <cell r="H1619" t="str">
            <v>WD04XXXXX</v>
          </cell>
          <cell r="I1619" t="str">
            <v>Chicken</v>
          </cell>
          <cell r="J1619" t="str">
            <v>A09C8DNN</v>
          </cell>
          <cell r="K1619" t="str">
            <v>08-12-2018</v>
          </cell>
          <cell r="L1619">
            <v>1248</v>
          </cell>
        </row>
        <row r="1620">
          <cell r="A1620" t="str">
            <v>p06137</v>
          </cell>
          <cell r="C1620" t="str">
            <v xml:space="preserve"> เฟส</v>
          </cell>
          <cell r="D1620" t="str">
            <v>CC030503</v>
          </cell>
          <cell r="E1620" t="str">
            <v>Inventory</v>
          </cell>
          <cell r="F1620">
            <v>7</v>
          </cell>
          <cell r="G1620" t="str">
            <v>WD04XXXXX</v>
          </cell>
          <cell r="H1620" t="str">
            <v>WD04XXXXX</v>
          </cell>
          <cell r="I1620" t="str">
            <v>Chicken</v>
          </cell>
          <cell r="J1620" t="str">
            <v>A09C8DNN</v>
          </cell>
          <cell r="K1620" t="str">
            <v>08-12-2018</v>
          </cell>
          <cell r="L1620">
            <v>1248</v>
          </cell>
        </row>
        <row r="1621">
          <cell r="A1621" t="str">
            <v>p06138</v>
          </cell>
          <cell r="C1621" t="str">
            <v xml:space="preserve"> เฟส</v>
          </cell>
          <cell r="D1621" t="str">
            <v>CC030504</v>
          </cell>
          <cell r="E1621" t="str">
            <v>Inventory</v>
          </cell>
          <cell r="F1621">
            <v>11</v>
          </cell>
          <cell r="G1621" t="str">
            <v>WD04XXXXX</v>
          </cell>
          <cell r="H1621" t="str">
            <v>WD04XXXXX</v>
          </cell>
          <cell r="I1621" t="str">
            <v>Chicken</v>
          </cell>
          <cell r="J1621" t="str">
            <v>A09C8CNN</v>
          </cell>
          <cell r="K1621" t="str">
            <v>08-12-2018</v>
          </cell>
          <cell r="L1621">
            <v>1248</v>
          </cell>
        </row>
        <row r="1622">
          <cell r="A1622" t="str">
            <v>p06139</v>
          </cell>
          <cell r="C1622" t="str">
            <v xml:space="preserve"> เฟส</v>
          </cell>
          <cell r="D1622" t="str">
            <v>CC030601</v>
          </cell>
          <cell r="E1622" t="str">
            <v>Inventory</v>
          </cell>
          <cell r="F1622">
            <v>1</v>
          </cell>
          <cell r="G1622" t="str">
            <v>WD02XXXXX</v>
          </cell>
          <cell r="H1622" t="str">
            <v>WD02XXXXX</v>
          </cell>
          <cell r="I1622" t="str">
            <v>Chicken</v>
          </cell>
          <cell r="J1622" t="str">
            <v>A20C8CDN</v>
          </cell>
          <cell r="K1622" t="str">
            <v>20-12-2018</v>
          </cell>
          <cell r="L1622">
            <v>1248</v>
          </cell>
        </row>
        <row r="1623">
          <cell r="A1623" t="str">
            <v>p06140</v>
          </cell>
          <cell r="C1623" t="str">
            <v xml:space="preserve"> เฟส</v>
          </cell>
          <cell r="D1623" t="str">
            <v>CC030602</v>
          </cell>
          <cell r="E1623" t="str">
            <v>Inventory</v>
          </cell>
          <cell r="F1623">
            <v>1</v>
          </cell>
          <cell r="G1623" t="str">
            <v>WD04XXXXX</v>
          </cell>
          <cell r="H1623" t="str">
            <v>WD04XXXXX</v>
          </cell>
          <cell r="I1623" t="str">
            <v>Chicken</v>
          </cell>
          <cell r="J1623" t="str">
            <v>A09C8DNN</v>
          </cell>
          <cell r="K1623" t="str">
            <v>08-12-2018</v>
          </cell>
          <cell r="L1623">
            <v>1248</v>
          </cell>
        </row>
        <row r="1624">
          <cell r="A1624" t="str">
            <v>p06141</v>
          </cell>
          <cell r="C1624" t="str">
            <v xml:space="preserve"> เฟส</v>
          </cell>
          <cell r="D1624" t="str">
            <v>CC030603</v>
          </cell>
          <cell r="E1624" t="str">
            <v>Inventory</v>
          </cell>
          <cell r="F1624">
            <v>8</v>
          </cell>
          <cell r="G1624" t="str">
            <v>WD02XXXXX</v>
          </cell>
          <cell r="H1624" t="str">
            <v>WD02XXXXX</v>
          </cell>
          <cell r="I1624" t="str">
            <v>Chicken</v>
          </cell>
          <cell r="J1624" t="str">
            <v>A20C8CDN</v>
          </cell>
          <cell r="K1624" t="str">
            <v>20-12-2018</v>
          </cell>
          <cell r="L1624">
            <v>1248</v>
          </cell>
        </row>
        <row r="1625">
          <cell r="A1625" t="str">
            <v>p06142</v>
          </cell>
          <cell r="C1625" t="str">
            <v xml:space="preserve"> เฟส</v>
          </cell>
          <cell r="D1625" t="str">
            <v>CC030604</v>
          </cell>
          <cell r="E1625" t="str">
            <v>Inventory</v>
          </cell>
          <cell r="F1625">
            <v>8</v>
          </cell>
          <cell r="G1625" t="str">
            <v>WD04XXXXX</v>
          </cell>
          <cell r="H1625" t="str">
            <v>WD04XXXXX</v>
          </cell>
          <cell r="I1625" t="str">
            <v>Chicken</v>
          </cell>
          <cell r="J1625" t="str">
            <v>A09C8DNN</v>
          </cell>
          <cell r="K1625" t="str">
            <v>08-12-2018</v>
          </cell>
          <cell r="L1625">
            <v>1248</v>
          </cell>
        </row>
        <row r="1626">
          <cell r="A1626" t="str">
            <v>p06143</v>
          </cell>
          <cell r="C1626" t="str">
            <v xml:space="preserve"> เฟส</v>
          </cell>
          <cell r="D1626" t="str">
            <v>CC030701</v>
          </cell>
          <cell r="E1626" t="str">
            <v>Inventory</v>
          </cell>
          <cell r="F1626">
            <v>3</v>
          </cell>
          <cell r="G1626" t="str">
            <v>WD04XXXXX</v>
          </cell>
          <cell r="H1626" t="str">
            <v>WD04XXXXX</v>
          </cell>
          <cell r="I1626" t="str">
            <v>Chicken</v>
          </cell>
          <cell r="J1626" t="str">
            <v>A09C8CNN</v>
          </cell>
          <cell r="K1626" t="str">
            <v>08-12-2018</v>
          </cell>
          <cell r="L1626">
            <v>1248</v>
          </cell>
        </row>
        <row r="1627">
          <cell r="A1627" t="str">
            <v>p06144</v>
          </cell>
          <cell r="C1627" t="str">
            <v xml:space="preserve"> เฟส</v>
          </cell>
          <cell r="D1627" t="str">
            <v>CC030702</v>
          </cell>
          <cell r="E1627" t="str">
            <v>Inventory</v>
          </cell>
          <cell r="F1627">
            <v>2</v>
          </cell>
          <cell r="G1627" t="str">
            <v>WD04XXXXX</v>
          </cell>
          <cell r="H1627" t="str">
            <v>WD04XXXXX</v>
          </cell>
          <cell r="I1627" t="str">
            <v>Chicken</v>
          </cell>
          <cell r="J1627" t="str">
            <v>A09C8DNN</v>
          </cell>
          <cell r="K1627" t="str">
            <v>08-12-2018</v>
          </cell>
          <cell r="L1627">
            <v>1248</v>
          </cell>
        </row>
        <row r="1628">
          <cell r="A1628" t="str">
            <v>p06145</v>
          </cell>
          <cell r="C1628" t="str">
            <v xml:space="preserve"> เฟส</v>
          </cell>
          <cell r="D1628" t="str">
            <v>CC030703</v>
          </cell>
          <cell r="E1628" t="str">
            <v>Inventory</v>
          </cell>
          <cell r="F1628">
            <v>7</v>
          </cell>
          <cell r="G1628" t="str">
            <v>WD04XXXXX</v>
          </cell>
          <cell r="H1628" t="str">
            <v>WD04XXXXX</v>
          </cell>
          <cell r="I1628" t="str">
            <v>Chicken</v>
          </cell>
          <cell r="J1628" t="str">
            <v>A09C8DNN</v>
          </cell>
          <cell r="K1628" t="str">
            <v>08-12-2018</v>
          </cell>
          <cell r="L1628">
            <v>1248</v>
          </cell>
        </row>
        <row r="1629">
          <cell r="A1629" t="str">
            <v>p06146</v>
          </cell>
          <cell r="C1629" t="str">
            <v xml:space="preserve"> เฟส</v>
          </cell>
          <cell r="D1629" t="str">
            <v>CC030704</v>
          </cell>
          <cell r="E1629" t="str">
            <v>Inventory</v>
          </cell>
          <cell r="F1629">
            <v>9</v>
          </cell>
          <cell r="G1629" t="str">
            <v>WD04XXXXX</v>
          </cell>
          <cell r="H1629" t="str">
            <v>WD04XXXXX</v>
          </cell>
          <cell r="I1629" t="str">
            <v>Chicken</v>
          </cell>
          <cell r="J1629" t="str">
            <v>A09C8DNN</v>
          </cell>
          <cell r="K1629" t="str">
            <v>08-12-2018</v>
          </cell>
          <cell r="L1629">
            <v>1248</v>
          </cell>
        </row>
        <row r="1630">
          <cell r="A1630" t="str">
            <v>p06147</v>
          </cell>
          <cell r="C1630" t="str">
            <v xml:space="preserve"> เฟส</v>
          </cell>
          <cell r="D1630" t="str">
            <v>CC030801</v>
          </cell>
          <cell r="E1630" t="str">
            <v>Inventory</v>
          </cell>
          <cell r="F1630">
            <v>4</v>
          </cell>
          <cell r="G1630" t="str">
            <v>WD02XXXXX</v>
          </cell>
          <cell r="H1630" t="str">
            <v>WD02XXXXX</v>
          </cell>
          <cell r="I1630" t="str">
            <v>Chicken</v>
          </cell>
          <cell r="J1630" t="str">
            <v>A20C8DDN</v>
          </cell>
          <cell r="K1630" t="str">
            <v>20-12-2018</v>
          </cell>
          <cell r="L1630">
            <v>1248</v>
          </cell>
        </row>
        <row r="1631">
          <cell r="A1631" t="str">
            <v>p06148</v>
          </cell>
          <cell r="C1631" t="str">
            <v xml:space="preserve"> เฟส</v>
          </cell>
          <cell r="D1631" t="str">
            <v>CC030802</v>
          </cell>
          <cell r="E1631" t="str">
            <v>Inventory</v>
          </cell>
          <cell r="F1631">
            <v>8</v>
          </cell>
          <cell r="G1631" t="str">
            <v>WD04XXXXX</v>
          </cell>
          <cell r="H1631" t="str">
            <v>WD04XXXXX</v>
          </cell>
          <cell r="I1631" t="str">
            <v>Chicken</v>
          </cell>
          <cell r="J1631" t="str">
            <v>A08C8DDN</v>
          </cell>
          <cell r="K1631" t="str">
            <v>08-12-2018</v>
          </cell>
          <cell r="L1631">
            <v>1248</v>
          </cell>
        </row>
        <row r="1632">
          <cell r="A1632" t="str">
            <v>p06149</v>
          </cell>
          <cell r="C1632" t="str">
            <v xml:space="preserve"> เฟส</v>
          </cell>
          <cell r="D1632" t="str">
            <v>CC030803</v>
          </cell>
          <cell r="E1632" t="str">
            <v>Inventory</v>
          </cell>
          <cell r="F1632">
            <v>13</v>
          </cell>
          <cell r="G1632" t="str">
            <v>WD02XXXXX</v>
          </cell>
          <cell r="H1632" t="str">
            <v>WD02XXXXX</v>
          </cell>
          <cell r="I1632" t="str">
            <v>Chicken</v>
          </cell>
          <cell r="J1632" t="str">
            <v>A20C8CDN</v>
          </cell>
          <cell r="K1632" t="str">
            <v>20-12-2018</v>
          </cell>
          <cell r="L1632">
            <v>1248</v>
          </cell>
        </row>
        <row r="1633">
          <cell r="A1633" t="str">
            <v>p06150</v>
          </cell>
          <cell r="C1633" t="str">
            <v xml:space="preserve"> เฟส</v>
          </cell>
          <cell r="D1633" t="str">
            <v>CC030804</v>
          </cell>
          <cell r="E1633" t="str">
            <v>Inventory</v>
          </cell>
          <cell r="F1633">
            <v>6</v>
          </cell>
          <cell r="G1633" t="str">
            <v>WD04XXXXX</v>
          </cell>
          <cell r="H1633" t="str">
            <v>WD04XXXXX</v>
          </cell>
          <cell r="I1633" t="str">
            <v>Chicken</v>
          </cell>
          <cell r="J1633" t="str">
            <v>A09C8DNN</v>
          </cell>
          <cell r="K1633" t="str">
            <v>08-12-2018</v>
          </cell>
          <cell r="L1633">
            <v>1248</v>
          </cell>
        </row>
        <row r="1634">
          <cell r="A1634" t="str">
            <v>p06151</v>
          </cell>
          <cell r="C1634" t="str">
            <v xml:space="preserve"> เฟส</v>
          </cell>
          <cell r="D1634" t="str">
            <v>CC030901</v>
          </cell>
          <cell r="E1634" t="str">
            <v>Inventory</v>
          </cell>
          <cell r="F1634">
            <v>3</v>
          </cell>
          <cell r="G1634" t="str">
            <v>WD02XXXXX</v>
          </cell>
          <cell r="H1634" t="str">
            <v>WD02XXXXX</v>
          </cell>
          <cell r="I1634" t="str">
            <v>Chicken</v>
          </cell>
          <cell r="J1634" t="str">
            <v>A20C8CDN</v>
          </cell>
          <cell r="K1634" t="str">
            <v>20-12-2018</v>
          </cell>
          <cell r="L1634">
            <v>1248</v>
          </cell>
        </row>
        <row r="1635">
          <cell r="A1635" t="str">
            <v>p06152</v>
          </cell>
          <cell r="C1635" t="str">
            <v xml:space="preserve"> เฟส</v>
          </cell>
          <cell r="D1635" t="str">
            <v>CC030902</v>
          </cell>
          <cell r="E1635" t="str">
            <v>Inventory</v>
          </cell>
          <cell r="F1635">
            <v>10</v>
          </cell>
          <cell r="G1635" t="str">
            <v>WD04XXXXX</v>
          </cell>
          <cell r="H1635" t="str">
            <v>WD04XXXXX</v>
          </cell>
          <cell r="I1635" t="str">
            <v>Chicken</v>
          </cell>
          <cell r="J1635" t="str">
            <v>A08C8DNN</v>
          </cell>
          <cell r="K1635" t="str">
            <v>08-12-2018</v>
          </cell>
          <cell r="L1635">
            <v>1248</v>
          </cell>
        </row>
        <row r="1636">
          <cell r="A1636" t="str">
            <v>p06153</v>
          </cell>
          <cell r="C1636" t="str">
            <v xml:space="preserve"> เฟส</v>
          </cell>
          <cell r="D1636" t="str">
            <v>CC030903</v>
          </cell>
          <cell r="E1636" t="str">
            <v>Inventory</v>
          </cell>
          <cell r="F1636">
            <v>10</v>
          </cell>
          <cell r="G1636" t="str">
            <v>WD04XXXXX</v>
          </cell>
          <cell r="H1636" t="str">
            <v>WD04XXXXX</v>
          </cell>
          <cell r="I1636" t="str">
            <v>Chicken</v>
          </cell>
          <cell r="J1636" t="str">
            <v>A09C8CNN</v>
          </cell>
          <cell r="K1636" t="str">
            <v>08-12-2018</v>
          </cell>
          <cell r="L1636">
            <v>1248</v>
          </cell>
        </row>
        <row r="1637">
          <cell r="A1637" t="str">
            <v>p06154</v>
          </cell>
          <cell r="C1637" t="str">
            <v xml:space="preserve"> เฟส</v>
          </cell>
          <cell r="D1637" t="str">
            <v>CC030904</v>
          </cell>
          <cell r="E1637" t="str">
            <v>Inventory</v>
          </cell>
          <cell r="F1637">
            <v>9</v>
          </cell>
          <cell r="G1637" t="str">
            <v>WD04XXXXX</v>
          </cell>
          <cell r="H1637" t="str">
            <v>WD04XXXXX</v>
          </cell>
          <cell r="I1637" t="str">
            <v>Chicken</v>
          </cell>
          <cell r="J1637" t="str">
            <v>A08C8DDN</v>
          </cell>
          <cell r="K1637" t="str">
            <v>08-12-2018</v>
          </cell>
          <cell r="L1637">
            <v>1248</v>
          </cell>
        </row>
        <row r="1638">
          <cell r="A1638" t="str">
            <v>p06155</v>
          </cell>
          <cell r="C1638" t="str">
            <v xml:space="preserve"> เฟส</v>
          </cell>
          <cell r="D1638" t="str">
            <v>CC031001</v>
          </cell>
          <cell r="E1638" t="str">
            <v>Inventory</v>
          </cell>
          <cell r="F1638">
            <v>7</v>
          </cell>
          <cell r="G1638" t="str">
            <v>WD04XXXXX</v>
          </cell>
          <cell r="H1638" t="str">
            <v>WD04XXXXX</v>
          </cell>
          <cell r="I1638" t="str">
            <v>Chicken</v>
          </cell>
          <cell r="J1638" t="str">
            <v>A09C8CNN</v>
          </cell>
          <cell r="K1638" t="str">
            <v>08-12-2018</v>
          </cell>
          <cell r="L1638">
            <v>1248</v>
          </cell>
        </row>
        <row r="1639">
          <cell r="A1639" t="str">
            <v>p06156</v>
          </cell>
          <cell r="C1639" t="str">
            <v xml:space="preserve"> เฟส</v>
          </cell>
          <cell r="D1639" t="str">
            <v>CC031002</v>
          </cell>
          <cell r="E1639" t="str">
            <v>Inventory</v>
          </cell>
          <cell r="F1639">
            <v>15</v>
          </cell>
          <cell r="G1639" t="str">
            <v>WD02XXXXX</v>
          </cell>
          <cell r="H1639" t="str">
            <v>WD02XXXXX</v>
          </cell>
          <cell r="I1639" t="str">
            <v>Chicken</v>
          </cell>
          <cell r="J1639" t="str">
            <v>A20C8DDN</v>
          </cell>
          <cell r="K1639" t="str">
            <v>20-12-2018</v>
          </cell>
          <cell r="L1639">
            <v>1248</v>
          </cell>
        </row>
        <row r="1640">
          <cell r="A1640" t="str">
            <v>p06157</v>
          </cell>
          <cell r="C1640" t="str">
            <v xml:space="preserve"> เฟส</v>
          </cell>
          <cell r="D1640" t="str">
            <v>CC031003</v>
          </cell>
          <cell r="E1640" t="str">
            <v>Inventory</v>
          </cell>
          <cell r="F1640">
            <v>6</v>
          </cell>
          <cell r="G1640" t="str">
            <v>WD04XXXXX</v>
          </cell>
          <cell r="H1640" t="str">
            <v>WD04XXXXX</v>
          </cell>
          <cell r="I1640" t="str">
            <v>Chicken</v>
          </cell>
          <cell r="J1640" t="str">
            <v>A09C8CNN</v>
          </cell>
          <cell r="K1640" t="str">
            <v>08-12-2018</v>
          </cell>
          <cell r="L1640">
            <v>1248</v>
          </cell>
        </row>
        <row r="1641">
          <cell r="A1641" t="str">
            <v>p06158</v>
          </cell>
          <cell r="C1641" t="str">
            <v xml:space="preserve"> เฟส</v>
          </cell>
          <cell r="D1641" t="str">
            <v>CC031004</v>
          </cell>
          <cell r="E1641" t="str">
            <v>Inventory</v>
          </cell>
          <cell r="F1641">
            <v>5</v>
          </cell>
          <cell r="G1641" t="str">
            <v>WD04XXXXX</v>
          </cell>
          <cell r="H1641" t="str">
            <v>WD04XXXXX</v>
          </cell>
          <cell r="I1641" t="str">
            <v>Chicken</v>
          </cell>
          <cell r="J1641" t="str">
            <v>A09C8CNN</v>
          </cell>
          <cell r="K1641" t="str">
            <v>08-12-2018</v>
          </cell>
          <cell r="L1641">
            <v>1248</v>
          </cell>
        </row>
        <row r="1642">
          <cell r="A1642" t="str">
            <v>p06159</v>
          </cell>
          <cell r="C1642" t="str">
            <v xml:space="preserve"> เฟส</v>
          </cell>
          <cell r="D1642" t="str">
            <v>CC040101</v>
          </cell>
          <cell r="E1642" t="str">
            <v>Inventory</v>
          </cell>
          <cell r="I1642" t="str">
            <v>Chicken</v>
          </cell>
        </row>
        <row r="1643">
          <cell r="A1643" t="str">
            <v>p06160</v>
          </cell>
          <cell r="C1643" t="str">
            <v xml:space="preserve"> เฟส</v>
          </cell>
          <cell r="D1643" t="str">
            <v>CC040102</v>
          </cell>
          <cell r="E1643" t="str">
            <v>Inventory</v>
          </cell>
          <cell r="F1643">
            <v>5</v>
          </cell>
          <cell r="G1643" t="str">
            <v>WD04XXXXX</v>
          </cell>
          <cell r="H1643" t="str">
            <v>WD04XXXXX</v>
          </cell>
          <cell r="I1643" t="str">
            <v>Chicken</v>
          </cell>
          <cell r="J1643" t="str">
            <v>A08C8DNN</v>
          </cell>
          <cell r="K1643" t="str">
            <v>08-12-2018</v>
          </cell>
          <cell r="L1643">
            <v>1248</v>
          </cell>
        </row>
        <row r="1644">
          <cell r="A1644" t="str">
            <v>p06161</v>
          </cell>
          <cell r="C1644" t="str">
            <v xml:space="preserve"> เฟส</v>
          </cell>
          <cell r="D1644" t="str">
            <v>CC040103</v>
          </cell>
          <cell r="E1644" t="str">
            <v>Inventory</v>
          </cell>
          <cell r="F1644">
            <v>1</v>
          </cell>
          <cell r="G1644" t="str">
            <v>WD04XXXXX</v>
          </cell>
          <cell r="H1644" t="str">
            <v>WD04XXXXX</v>
          </cell>
          <cell r="I1644" t="str">
            <v>Chicken</v>
          </cell>
          <cell r="J1644" t="str">
            <v>A08C8CNN</v>
          </cell>
          <cell r="K1644" t="str">
            <v>08-12-2018</v>
          </cell>
          <cell r="L1644">
            <v>1248</v>
          </cell>
        </row>
        <row r="1645">
          <cell r="A1645" t="str">
            <v>p06162</v>
          </cell>
          <cell r="C1645" t="str">
            <v xml:space="preserve"> เฟส</v>
          </cell>
          <cell r="D1645" t="str">
            <v>CC040104</v>
          </cell>
          <cell r="E1645" t="str">
            <v>Inventory</v>
          </cell>
          <cell r="F1645">
            <v>15</v>
          </cell>
          <cell r="G1645" t="str">
            <v>WD04XXXXX</v>
          </cell>
          <cell r="H1645" t="str">
            <v>WD04XXXXX</v>
          </cell>
          <cell r="I1645" t="str">
            <v>Chicken</v>
          </cell>
          <cell r="J1645" t="str">
            <v>A08C8DDN</v>
          </cell>
          <cell r="K1645" t="str">
            <v>08-12-2018</v>
          </cell>
          <cell r="L1645">
            <v>1248</v>
          </cell>
        </row>
        <row r="1646">
          <cell r="A1646" t="str">
            <v>p06163</v>
          </cell>
          <cell r="C1646" t="str">
            <v xml:space="preserve"> เฟส</v>
          </cell>
          <cell r="D1646" t="str">
            <v>CC040201</v>
          </cell>
          <cell r="E1646" t="str">
            <v>Inventory</v>
          </cell>
          <cell r="F1646">
            <v>12</v>
          </cell>
          <cell r="G1646" t="str">
            <v>WD04XXXXX</v>
          </cell>
          <cell r="H1646" t="str">
            <v>WD04XXXXX</v>
          </cell>
          <cell r="I1646" t="str">
            <v>Chicken</v>
          </cell>
          <cell r="J1646" t="str">
            <v>A09C8CNN</v>
          </cell>
          <cell r="K1646" t="str">
            <v>08-12-2018</v>
          </cell>
          <cell r="L1646">
            <v>1248</v>
          </cell>
        </row>
        <row r="1647">
          <cell r="A1647" t="str">
            <v>p06164</v>
          </cell>
          <cell r="C1647" t="str">
            <v xml:space="preserve"> เฟส</v>
          </cell>
          <cell r="D1647" t="str">
            <v>CC040202</v>
          </cell>
          <cell r="E1647" t="str">
            <v>Inventory</v>
          </cell>
          <cell r="F1647">
            <v>2</v>
          </cell>
          <cell r="G1647" t="str">
            <v>WD04XXXXX</v>
          </cell>
          <cell r="H1647" t="str">
            <v>WD04XXXXX</v>
          </cell>
          <cell r="I1647" t="str">
            <v>Chicken</v>
          </cell>
          <cell r="J1647" t="str">
            <v>A09C8CNN</v>
          </cell>
          <cell r="K1647" t="str">
            <v>08-12-2018</v>
          </cell>
          <cell r="L1647">
            <v>1248</v>
          </cell>
        </row>
        <row r="1648">
          <cell r="A1648" t="str">
            <v>p06165</v>
          </cell>
          <cell r="C1648" t="str">
            <v xml:space="preserve"> เฟส</v>
          </cell>
          <cell r="D1648" t="str">
            <v>CC040203</v>
          </cell>
          <cell r="E1648" t="str">
            <v>Inventory</v>
          </cell>
          <cell r="F1648">
            <v>6</v>
          </cell>
          <cell r="G1648" t="str">
            <v>WD04XXXXX</v>
          </cell>
          <cell r="H1648" t="str">
            <v>WD04XXXXX</v>
          </cell>
          <cell r="I1648" t="str">
            <v>Chicken</v>
          </cell>
          <cell r="J1648" t="str">
            <v>A08C8DNN</v>
          </cell>
          <cell r="K1648" t="str">
            <v>08-12-2018</v>
          </cell>
          <cell r="L1648">
            <v>1248</v>
          </cell>
        </row>
        <row r="1649">
          <cell r="A1649" t="str">
            <v>p06166</v>
          </cell>
          <cell r="C1649" t="str">
            <v xml:space="preserve"> เฟส</v>
          </cell>
          <cell r="D1649" t="str">
            <v>CC040204</v>
          </cell>
          <cell r="E1649" t="str">
            <v>Inventory</v>
          </cell>
          <cell r="I1649" t="str">
            <v>Chicken</v>
          </cell>
        </row>
        <row r="1650">
          <cell r="A1650" t="str">
            <v>p06167</v>
          </cell>
          <cell r="C1650" t="str">
            <v xml:space="preserve"> เฟส</v>
          </cell>
          <cell r="D1650" t="str">
            <v>CC040301</v>
          </cell>
          <cell r="E1650" t="str">
            <v>Inventory</v>
          </cell>
          <cell r="I1650" t="str">
            <v>Chicken</v>
          </cell>
        </row>
        <row r="1651">
          <cell r="A1651" t="str">
            <v>p06168</v>
          </cell>
          <cell r="C1651" t="str">
            <v xml:space="preserve"> เฟส</v>
          </cell>
          <cell r="D1651" t="str">
            <v>CC040302</v>
          </cell>
          <cell r="E1651" t="str">
            <v>Inventory</v>
          </cell>
          <cell r="F1651">
            <v>13</v>
          </cell>
          <cell r="G1651" t="str">
            <v>WD04XXXXX</v>
          </cell>
          <cell r="H1651" t="str">
            <v>WD04XXXXX</v>
          </cell>
          <cell r="I1651" t="str">
            <v>Chicken</v>
          </cell>
          <cell r="J1651" t="str">
            <v>A09C8CNN</v>
          </cell>
          <cell r="K1651" t="str">
            <v>08-12-2018</v>
          </cell>
          <cell r="L1651">
            <v>1248</v>
          </cell>
        </row>
        <row r="1652">
          <cell r="A1652" t="str">
            <v>p06169</v>
          </cell>
          <cell r="C1652" t="str">
            <v xml:space="preserve"> เฟส</v>
          </cell>
          <cell r="D1652" t="str">
            <v>CC040303</v>
          </cell>
          <cell r="E1652" t="str">
            <v>Inventory</v>
          </cell>
          <cell r="F1652">
            <v>11</v>
          </cell>
          <cell r="G1652" t="str">
            <v>WD04XXXXX</v>
          </cell>
          <cell r="H1652" t="str">
            <v>WD04XXXXX</v>
          </cell>
          <cell r="I1652" t="str">
            <v>Chicken</v>
          </cell>
          <cell r="J1652" t="str">
            <v>A09C8DNN</v>
          </cell>
          <cell r="K1652" t="str">
            <v>08-12-2018</v>
          </cell>
          <cell r="L1652">
            <v>1248</v>
          </cell>
        </row>
        <row r="1653">
          <cell r="A1653" t="str">
            <v>p06170</v>
          </cell>
          <cell r="C1653" t="str">
            <v xml:space="preserve"> เฟส</v>
          </cell>
          <cell r="D1653" t="str">
            <v>CC040304</v>
          </cell>
          <cell r="E1653" t="str">
            <v>Inventory</v>
          </cell>
          <cell r="F1653">
            <v>4</v>
          </cell>
          <cell r="G1653" t="str">
            <v>WD04XXXXX</v>
          </cell>
          <cell r="H1653" t="str">
            <v>WD04XXXXX</v>
          </cell>
          <cell r="I1653" t="str">
            <v>Chicken</v>
          </cell>
          <cell r="J1653" t="str">
            <v>A09C8CNN</v>
          </cell>
          <cell r="K1653" t="str">
            <v>08-12-2018</v>
          </cell>
          <cell r="L1653">
            <v>1248</v>
          </cell>
        </row>
        <row r="1654">
          <cell r="A1654" t="str">
            <v>p06171</v>
          </cell>
          <cell r="C1654" t="str">
            <v xml:space="preserve"> เฟส</v>
          </cell>
          <cell r="D1654" t="str">
            <v>CC040401</v>
          </cell>
          <cell r="E1654" t="str">
            <v>Inventory</v>
          </cell>
          <cell r="F1654">
            <v>2</v>
          </cell>
          <cell r="G1654" t="str">
            <v>WD04XXXXX</v>
          </cell>
          <cell r="H1654" t="str">
            <v>WD04XXXXX</v>
          </cell>
          <cell r="I1654" t="str">
            <v>Chicken</v>
          </cell>
          <cell r="J1654" t="str">
            <v>A08C8DNN</v>
          </cell>
          <cell r="K1654" t="str">
            <v>08-12-2018</v>
          </cell>
          <cell r="L1654">
            <v>1248</v>
          </cell>
        </row>
        <row r="1655">
          <cell r="A1655" t="str">
            <v>p06172</v>
          </cell>
          <cell r="C1655" t="str">
            <v xml:space="preserve"> เฟส</v>
          </cell>
          <cell r="D1655" t="str">
            <v>CC040402</v>
          </cell>
          <cell r="E1655" t="str">
            <v>Inventory</v>
          </cell>
          <cell r="F1655">
            <v>23</v>
          </cell>
          <cell r="G1655" t="str">
            <v>WD04XXXXX</v>
          </cell>
          <cell r="H1655" t="str">
            <v>WD04XXXXX</v>
          </cell>
          <cell r="I1655" t="str">
            <v>Chicken</v>
          </cell>
          <cell r="J1655" t="str">
            <v>A08C8DDN</v>
          </cell>
          <cell r="K1655" t="str">
            <v>08-12-2018</v>
          </cell>
          <cell r="L1655">
            <v>1248</v>
          </cell>
        </row>
        <row r="1656">
          <cell r="A1656" t="str">
            <v>p06173</v>
          </cell>
          <cell r="C1656" t="str">
            <v xml:space="preserve"> เฟส</v>
          </cell>
          <cell r="D1656" t="str">
            <v>CC040403</v>
          </cell>
          <cell r="E1656" t="str">
            <v>Inventory</v>
          </cell>
          <cell r="F1656">
            <v>16</v>
          </cell>
          <cell r="G1656" t="str">
            <v>WD04XXXXX</v>
          </cell>
          <cell r="H1656" t="str">
            <v>WD04XXXXX</v>
          </cell>
          <cell r="I1656" t="str">
            <v>Chicken</v>
          </cell>
          <cell r="J1656" t="str">
            <v>A08C8DDN</v>
          </cell>
          <cell r="K1656" t="str">
            <v>08-12-2018</v>
          </cell>
          <cell r="L1656">
            <v>1248</v>
          </cell>
        </row>
        <row r="1657">
          <cell r="A1657" t="str">
            <v>p06174</v>
          </cell>
          <cell r="C1657" t="str">
            <v xml:space="preserve"> เฟส</v>
          </cell>
          <cell r="D1657" t="str">
            <v>CC040404</v>
          </cell>
          <cell r="E1657" t="str">
            <v>Inventory</v>
          </cell>
          <cell r="I1657" t="str">
            <v>Chicken</v>
          </cell>
        </row>
        <row r="1658">
          <cell r="A1658" t="str">
            <v>p06175</v>
          </cell>
          <cell r="C1658" t="str">
            <v xml:space="preserve"> เฟส</v>
          </cell>
          <cell r="D1658" t="str">
            <v>CC040501</v>
          </cell>
          <cell r="E1658" t="str">
            <v>Inventory</v>
          </cell>
          <cell r="I1658" t="str">
            <v>Chicken</v>
          </cell>
        </row>
        <row r="1659">
          <cell r="A1659" t="str">
            <v>p06176</v>
          </cell>
          <cell r="C1659" t="str">
            <v xml:space="preserve"> เฟส</v>
          </cell>
          <cell r="D1659" t="str">
            <v>CC040502</v>
          </cell>
          <cell r="E1659" t="str">
            <v>Inventory</v>
          </cell>
          <cell r="I1659" t="str">
            <v>Chicken</v>
          </cell>
        </row>
        <row r="1660">
          <cell r="A1660" t="str">
            <v>p06177</v>
          </cell>
          <cell r="C1660" t="str">
            <v xml:space="preserve"> เฟส</v>
          </cell>
          <cell r="D1660" t="str">
            <v>CC040503</v>
          </cell>
          <cell r="E1660" t="str">
            <v>Inventory</v>
          </cell>
          <cell r="F1660">
            <v>5</v>
          </cell>
          <cell r="G1660" t="str">
            <v>WD04XXXXX</v>
          </cell>
          <cell r="H1660" t="str">
            <v>WD04XXXXX</v>
          </cell>
          <cell r="I1660" t="str">
            <v>Chicken</v>
          </cell>
          <cell r="J1660" t="str">
            <v>A08C8DDN</v>
          </cell>
          <cell r="K1660" t="str">
            <v>08-12-2018</v>
          </cell>
          <cell r="L1660">
            <v>1248</v>
          </cell>
        </row>
        <row r="1661">
          <cell r="A1661" t="str">
            <v>p06178</v>
          </cell>
          <cell r="C1661" t="str">
            <v xml:space="preserve"> เฟส</v>
          </cell>
          <cell r="D1661" t="str">
            <v>CC040504</v>
          </cell>
          <cell r="E1661" t="str">
            <v>Inventory</v>
          </cell>
          <cell r="F1661">
            <v>25</v>
          </cell>
          <cell r="G1661" t="str">
            <v>WD04XXXXX</v>
          </cell>
          <cell r="H1661" t="str">
            <v>WD04XXXXX</v>
          </cell>
          <cell r="I1661" t="str">
            <v>Chicken</v>
          </cell>
          <cell r="J1661" t="str">
            <v>A08C8DDN</v>
          </cell>
          <cell r="K1661" t="str">
            <v>08-12-2018</v>
          </cell>
          <cell r="L1661">
            <v>1248</v>
          </cell>
        </row>
        <row r="1662">
          <cell r="A1662" t="str">
            <v>p06179</v>
          </cell>
          <cell r="C1662" t="str">
            <v xml:space="preserve"> เฟส</v>
          </cell>
          <cell r="D1662" t="str">
            <v>CC040601</v>
          </cell>
          <cell r="E1662" t="str">
            <v>Inventory</v>
          </cell>
          <cell r="F1662">
            <v>20</v>
          </cell>
          <cell r="G1662" t="str">
            <v>WD04XXXXX</v>
          </cell>
          <cell r="H1662" t="str">
            <v>WD04XXXXX</v>
          </cell>
          <cell r="I1662" t="str">
            <v>Chicken</v>
          </cell>
          <cell r="J1662" t="str">
            <v>A08C8DDN</v>
          </cell>
          <cell r="K1662" t="str">
            <v>08-12-2018</v>
          </cell>
          <cell r="L1662">
            <v>1248</v>
          </cell>
        </row>
        <row r="1663">
          <cell r="A1663" t="str">
            <v>p06180</v>
          </cell>
          <cell r="C1663" t="str">
            <v xml:space="preserve"> เฟส</v>
          </cell>
          <cell r="D1663" t="str">
            <v>CC040602</v>
          </cell>
          <cell r="E1663" t="str">
            <v>Inventory</v>
          </cell>
          <cell r="F1663">
            <v>14</v>
          </cell>
          <cell r="G1663" t="str">
            <v>WD04XXXXX</v>
          </cell>
          <cell r="H1663" t="str">
            <v>WD04XXXXX</v>
          </cell>
          <cell r="I1663" t="str">
            <v>Chicken</v>
          </cell>
          <cell r="J1663" t="str">
            <v>A08C8DDN</v>
          </cell>
          <cell r="K1663" t="str">
            <v>08-12-2018</v>
          </cell>
          <cell r="L1663">
            <v>1248</v>
          </cell>
        </row>
        <row r="1664">
          <cell r="A1664" t="str">
            <v>p06181</v>
          </cell>
          <cell r="C1664" t="str">
            <v xml:space="preserve"> เฟส</v>
          </cell>
          <cell r="D1664" t="str">
            <v>CC040603</v>
          </cell>
          <cell r="E1664" t="str">
            <v>Inventory</v>
          </cell>
          <cell r="F1664">
            <v>7</v>
          </cell>
          <cell r="G1664" t="str">
            <v>WD04XXXXX</v>
          </cell>
          <cell r="H1664" t="str">
            <v>WD04XXXXX</v>
          </cell>
          <cell r="I1664" t="str">
            <v>Chicken</v>
          </cell>
          <cell r="J1664" t="str">
            <v>A08C8DDN</v>
          </cell>
          <cell r="K1664" t="str">
            <v>08-12-2018</v>
          </cell>
          <cell r="L1664">
            <v>1248</v>
          </cell>
        </row>
        <row r="1665">
          <cell r="A1665" t="str">
            <v>p06182</v>
          </cell>
          <cell r="C1665" t="str">
            <v xml:space="preserve"> เฟส</v>
          </cell>
          <cell r="D1665" t="str">
            <v>CC040604</v>
          </cell>
          <cell r="E1665" t="str">
            <v>Inventory</v>
          </cell>
          <cell r="F1665">
            <v>17</v>
          </cell>
          <cell r="G1665" t="str">
            <v>WD04XXXXX</v>
          </cell>
          <cell r="H1665" t="str">
            <v>WD04XXXXX</v>
          </cell>
          <cell r="I1665" t="str">
            <v>Chicken</v>
          </cell>
          <cell r="J1665" t="str">
            <v>A08C8DDN</v>
          </cell>
          <cell r="K1665" t="str">
            <v>08-12-2018</v>
          </cell>
          <cell r="L1665">
            <v>1248</v>
          </cell>
        </row>
        <row r="1666">
          <cell r="A1666" t="str">
            <v>p06183</v>
          </cell>
          <cell r="C1666" t="str">
            <v xml:space="preserve"> เฟส</v>
          </cell>
          <cell r="D1666" t="str">
            <v>CC040701</v>
          </cell>
          <cell r="E1666" t="str">
            <v>Inventory</v>
          </cell>
          <cell r="I1666" t="str">
            <v>Chicken</v>
          </cell>
        </row>
        <row r="1667">
          <cell r="A1667" t="str">
            <v>p06184</v>
          </cell>
          <cell r="C1667" t="str">
            <v xml:space="preserve"> เฟส</v>
          </cell>
          <cell r="D1667" t="str">
            <v>CC040702</v>
          </cell>
          <cell r="E1667" t="str">
            <v>Inventory</v>
          </cell>
          <cell r="F1667">
            <v>6</v>
          </cell>
          <cell r="G1667" t="str">
            <v>WD04XXXXX</v>
          </cell>
          <cell r="H1667" t="str">
            <v>WD04XXXXX</v>
          </cell>
          <cell r="I1667" t="str">
            <v>Chicken</v>
          </cell>
          <cell r="J1667" t="str">
            <v>A08C8DDN</v>
          </cell>
          <cell r="K1667" t="str">
            <v>08-12-2018</v>
          </cell>
          <cell r="L1667">
            <v>1248</v>
          </cell>
        </row>
        <row r="1668">
          <cell r="A1668" t="str">
            <v>p06185</v>
          </cell>
          <cell r="C1668" t="str">
            <v xml:space="preserve"> เฟส</v>
          </cell>
          <cell r="D1668" t="str">
            <v>CC040703</v>
          </cell>
          <cell r="E1668" t="str">
            <v>Inventory</v>
          </cell>
          <cell r="I1668" t="str">
            <v>Chicken</v>
          </cell>
        </row>
        <row r="1669">
          <cell r="A1669" t="str">
            <v>p06186</v>
          </cell>
          <cell r="C1669" t="str">
            <v xml:space="preserve"> เฟส</v>
          </cell>
          <cell r="D1669" t="str">
            <v>CC040704</v>
          </cell>
          <cell r="E1669" t="str">
            <v>Inventory</v>
          </cell>
          <cell r="F1669">
            <v>21</v>
          </cell>
          <cell r="G1669" t="str">
            <v>WD04XXXXX</v>
          </cell>
          <cell r="H1669" t="str">
            <v>WD04XXXXX</v>
          </cell>
          <cell r="I1669" t="str">
            <v>Chicken</v>
          </cell>
          <cell r="J1669" t="str">
            <v>A08C8DDN</v>
          </cell>
          <cell r="K1669" t="str">
            <v>08-12-2018</v>
          </cell>
          <cell r="L1669">
            <v>1248</v>
          </cell>
        </row>
        <row r="1670">
          <cell r="A1670" t="str">
            <v>p06187</v>
          </cell>
          <cell r="C1670" t="str">
            <v xml:space="preserve"> เฟส</v>
          </cell>
          <cell r="D1670" t="str">
            <v>CC040801</v>
          </cell>
          <cell r="E1670" t="str">
            <v>Inventory</v>
          </cell>
          <cell r="I1670" t="str">
            <v>Chicken</v>
          </cell>
        </row>
        <row r="1671">
          <cell r="A1671" t="str">
            <v>p06188</v>
          </cell>
          <cell r="C1671" t="str">
            <v xml:space="preserve"> เฟส</v>
          </cell>
          <cell r="D1671" t="str">
            <v>CC040802</v>
          </cell>
          <cell r="E1671" t="str">
            <v>Inventory</v>
          </cell>
          <cell r="F1671">
            <v>24</v>
          </cell>
          <cell r="G1671" t="str">
            <v>WD04XXXXX</v>
          </cell>
          <cell r="H1671" t="str">
            <v>WD04XXXXX</v>
          </cell>
          <cell r="I1671" t="str">
            <v>Chicken</v>
          </cell>
          <cell r="J1671" t="str">
            <v>A08C8DDN</v>
          </cell>
          <cell r="K1671" t="str">
            <v>08-12-2018</v>
          </cell>
          <cell r="L1671">
            <v>1248</v>
          </cell>
        </row>
        <row r="1672">
          <cell r="A1672" t="str">
            <v>p06189</v>
          </cell>
          <cell r="C1672" t="str">
            <v xml:space="preserve"> เฟส</v>
          </cell>
          <cell r="D1672" t="str">
            <v>CC040803</v>
          </cell>
          <cell r="E1672" t="str">
            <v>Inventory</v>
          </cell>
          <cell r="F1672">
            <v>3</v>
          </cell>
          <cell r="G1672" t="str">
            <v>WD04XXXXX</v>
          </cell>
          <cell r="H1672" t="str">
            <v>WD04XXXXX</v>
          </cell>
          <cell r="I1672" t="str">
            <v>Chicken</v>
          </cell>
          <cell r="J1672" t="str">
            <v>A08C8DNN</v>
          </cell>
          <cell r="K1672" t="str">
            <v>08-12-2018</v>
          </cell>
          <cell r="L1672">
            <v>1248</v>
          </cell>
        </row>
        <row r="1673">
          <cell r="A1673" t="str">
            <v>p06190</v>
          </cell>
          <cell r="C1673" t="str">
            <v xml:space="preserve"> เฟส</v>
          </cell>
          <cell r="D1673" t="str">
            <v>CC040804</v>
          </cell>
          <cell r="E1673" t="str">
            <v>Inventory</v>
          </cell>
          <cell r="F1673">
            <v>19</v>
          </cell>
          <cell r="G1673" t="str">
            <v>WD04XXXXX</v>
          </cell>
          <cell r="H1673" t="str">
            <v>WD04XXXXX</v>
          </cell>
          <cell r="I1673" t="str">
            <v>Chicken</v>
          </cell>
          <cell r="J1673" t="str">
            <v>A08C8DDN</v>
          </cell>
          <cell r="K1673" t="str">
            <v>08-12-2018</v>
          </cell>
          <cell r="L1673">
            <v>1248</v>
          </cell>
        </row>
        <row r="1674">
          <cell r="A1674" t="str">
            <v>p06191</v>
          </cell>
          <cell r="C1674" t="str">
            <v xml:space="preserve"> เฟส</v>
          </cell>
          <cell r="D1674" t="str">
            <v>CC040901</v>
          </cell>
          <cell r="E1674" t="str">
            <v>Inventory</v>
          </cell>
          <cell r="F1674">
            <v>12</v>
          </cell>
          <cell r="G1674" t="str">
            <v>WD04XXXXX</v>
          </cell>
          <cell r="H1674" t="str">
            <v>WD04XXXXX</v>
          </cell>
          <cell r="I1674" t="str">
            <v>Chicken</v>
          </cell>
          <cell r="J1674" t="str">
            <v>A08C8DDN</v>
          </cell>
          <cell r="K1674" t="str">
            <v>08-12-2018</v>
          </cell>
          <cell r="L1674">
            <v>1248</v>
          </cell>
        </row>
        <row r="1675">
          <cell r="A1675" t="str">
            <v>p06192</v>
          </cell>
          <cell r="C1675" t="str">
            <v xml:space="preserve"> เฟส</v>
          </cell>
          <cell r="D1675" t="str">
            <v>CC040902</v>
          </cell>
          <cell r="E1675" t="str">
            <v>Inventory</v>
          </cell>
          <cell r="F1675">
            <v>1</v>
          </cell>
          <cell r="G1675" t="str">
            <v>WD04XXXXX</v>
          </cell>
          <cell r="H1675" t="str">
            <v>WD04XXXXX</v>
          </cell>
          <cell r="I1675" t="str">
            <v>Chicken</v>
          </cell>
          <cell r="J1675" t="str">
            <v>A08C8DNN</v>
          </cell>
          <cell r="K1675" t="str">
            <v>08-12-2018</v>
          </cell>
          <cell r="L1675">
            <v>1248</v>
          </cell>
        </row>
        <row r="1676">
          <cell r="A1676" t="str">
            <v>p06193</v>
          </cell>
          <cell r="C1676" t="str">
            <v xml:space="preserve"> เฟส</v>
          </cell>
          <cell r="D1676" t="str">
            <v>CC040903</v>
          </cell>
          <cell r="E1676" t="str">
            <v>Inventory</v>
          </cell>
          <cell r="I1676" t="str">
            <v>Chicken</v>
          </cell>
        </row>
        <row r="1677">
          <cell r="A1677" t="str">
            <v>p06194</v>
          </cell>
          <cell r="C1677" t="str">
            <v xml:space="preserve"> เฟส</v>
          </cell>
          <cell r="D1677" t="str">
            <v>CC040904</v>
          </cell>
          <cell r="E1677" t="str">
            <v>Inventory</v>
          </cell>
          <cell r="F1677">
            <v>18</v>
          </cell>
          <cell r="G1677" t="str">
            <v>WD04XXXXX</v>
          </cell>
          <cell r="H1677" t="str">
            <v>WD04XXXXX</v>
          </cell>
          <cell r="I1677" t="str">
            <v>Chicken</v>
          </cell>
          <cell r="J1677" t="str">
            <v>A08C8DDN</v>
          </cell>
          <cell r="K1677" t="str">
            <v>08-12-2018</v>
          </cell>
          <cell r="L1677">
            <v>1248</v>
          </cell>
        </row>
        <row r="1678">
          <cell r="A1678" t="str">
            <v>p06195</v>
          </cell>
          <cell r="C1678" t="str">
            <v xml:space="preserve"> เฟส</v>
          </cell>
          <cell r="D1678" t="str">
            <v>CC041001</v>
          </cell>
          <cell r="E1678" t="str">
            <v>Inventory</v>
          </cell>
          <cell r="F1678">
            <v>7</v>
          </cell>
          <cell r="G1678" t="str">
            <v>WD02XXXXX</v>
          </cell>
          <cell r="H1678" t="str">
            <v>WD02XXXXX</v>
          </cell>
          <cell r="I1678" t="str">
            <v>Chicken</v>
          </cell>
          <cell r="J1678" t="str">
            <v>A20C8CDN</v>
          </cell>
          <cell r="K1678" t="str">
            <v>20-12-2018</v>
          </cell>
          <cell r="L1678">
            <v>1248</v>
          </cell>
        </row>
        <row r="1679">
          <cell r="A1679" t="str">
            <v>p06196</v>
          </cell>
          <cell r="C1679" t="str">
            <v xml:space="preserve"> เฟส</v>
          </cell>
          <cell r="D1679" t="str">
            <v>CC041002</v>
          </cell>
          <cell r="E1679" t="str">
            <v>Inventory</v>
          </cell>
          <cell r="I1679" t="str">
            <v>Chicken</v>
          </cell>
        </row>
        <row r="1680">
          <cell r="A1680" t="str">
            <v>p06197</v>
          </cell>
          <cell r="C1680" t="str">
            <v xml:space="preserve"> เฟส</v>
          </cell>
          <cell r="D1680" t="str">
            <v>CC041003</v>
          </cell>
          <cell r="E1680" t="str">
            <v>Inventory</v>
          </cell>
          <cell r="F1680">
            <v>10</v>
          </cell>
          <cell r="G1680" t="str">
            <v>WD04XXXXX</v>
          </cell>
          <cell r="H1680" t="str">
            <v>WD04XXXXX</v>
          </cell>
          <cell r="I1680" t="str">
            <v>Chicken</v>
          </cell>
          <cell r="J1680" t="str">
            <v>A08C8DDN</v>
          </cell>
          <cell r="K1680" t="str">
            <v>08-12-2018</v>
          </cell>
          <cell r="L1680">
            <v>1248</v>
          </cell>
        </row>
        <row r="1681">
          <cell r="A1681" t="str">
            <v>p06198</v>
          </cell>
          <cell r="C1681" t="str">
            <v xml:space="preserve"> เฟส</v>
          </cell>
          <cell r="D1681" t="str">
            <v>CC041004</v>
          </cell>
          <cell r="E1681" t="str">
            <v>Inventory</v>
          </cell>
          <cell r="F1681">
            <v>11</v>
          </cell>
          <cell r="G1681" t="str">
            <v>WD04XXXXX</v>
          </cell>
          <cell r="H1681" t="str">
            <v>WD04XXXXX</v>
          </cell>
          <cell r="I1681" t="str">
            <v>Chicken</v>
          </cell>
          <cell r="J1681" t="str">
            <v>A08C8DDN</v>
          </cell>
          <cell r="K1681" t="str">
            <v>08-12-2018</v>
          </cell>
          <cell r="L1681">
            <v>1248</v>
          </cell>
        </row>
        <row r="1682">
          <cell r="A1682" t="str">
            <v>p06199</v>
          </cell>
          <cell r="C1682" t="str">
            <v xml:space="preserve"> เฟส</v>
          </cell>
          <cell r="D1682" t="str">
            <v>CC050101</v>
          </cell>
          <cell r="E1682" t="str">
            <v>Inventory</v>
          </cell>
          <cell r="I1682" t="str">
            <v>Chicken</v>
          </cell>
        </row>
        <row r="1683">
          <cell r="A1683" t="str">
            <v>p06200</v>
          </cell>
          <cell r="C1683" t="str">
            <v xml:space="preserve"> เฟส</v>
          </cell>
          <cell r="D1683" t="str">
            <v>CC050102</v>
          </cell>
          <cell r="E1683" t="str">
            <v>Inventory</v>
          </cell>
          <cell r="I1683" t="str">
            <v>Chicken</v>
          </cell>
        </row>
        <row r="1684">
          <cell r="A1684" t="str">
            <v>p06201</v>
          </cell>
          <cell r="C1684" t="str">
            <v xml:space="preserve"> เฟส</v>
          </cell>
          <cell r="D1684" t="str">
            <v>CC050103</v>
          </cell>
          <cell r="E1684" t="str">
            <v>Inventory</v>
          </cell>
          <cell r="I1684" t="str">
            <v>Chicken</v>
          </cell>
        </row>
        <row r="1685">
          <cell r="A1685" t="str">
            <v>p06202</v>
          </cell>
          <cell r="C1685" t="str">
            <v xml:space="preserve"> เฟส</v>
          </cell>
          <cell r="D1685" t="str">
            <v>CC050104</v>
          </cell>
          <cell r="E1685" t="str">
            <v>Inventory</v>
          </cell>
          <cell r="I1685" t="str">
            <v>Chicken</v>
          </cell>
        </row>
        <row r="1686">
          <cell r="A1686" t="str">
            <v>p06203</v>
          </cell>
          <cell r="C1686" t="str">
            <v xml:space="preserve"> เฟส</v>
          </cell>
          <cell r="D1686" t="str">
            <v>CC050201</v>
          </cell>
          <cell r="E1686" t="str">
            <v>Inventory</v>
          </cell>
          <cell r="I1686" t="str">
            <v>Chicken</v>
          </cell>
        </row>
        <row r="1687">
          <cell r="A1687" t="str">
            <v>p06204</v>
          </cell>
          <cell r="C1687" t="str">
            <v xml:space="preserve"> เฟส</v>
          </cell>
          <cell r="D1687" t="str">
            <v>CC050202</v>
          </cell>
          <cell r="E1687" t="str">
            <v>Inventory</v>
          </cell>
          <cell r="I1687" t="str">
            <v>Chicken</v>
          </cell>
        </row>
        <row r="1688">
          <cell r="A1688" t="str">
            <v>p06205</v>
          </cell>
          <cell r="C1688" t="str">
            <v xml:space="preserve"> เฟส</v>
          </cell>
          <cell r="D1688" t="str">
            <v>CC050203</v>
          </cell>
          <cell r="E1688" t="str">
            <v>Inventory</v>
          </cell>
          <cell r="I1688" t="str">
            <v>Chicken</v>
          </cell>
        </row>
        <row r="1689">
          <cell r="A1689" t="str">
            <v>p06206</v>
          </cell>
          <cell r="C1689" t="str">
            <v xml:space="preserve"> เฟส</v>
          </cell>
          <cell r="D1689" t="str">
            <v>CC050204</v>
          </cell>
          <cell r="E1689" t="str">
            <v>Inventory</v>
          </cell>
          <cell r="I1689" t="str">
            <v>Chicken</v>
          </cell>
        </row>
        <row r="1690">
          <cell r="A1690" t="str">
            <v>p06207</v>
          </cell>
          <cell r="C1690" t="str">
            <v xml:space="preserve"> เฟส</v>
          </cell>
          <cell r="D1690" t="str">
            <v>CC050301</v>
          </cell>
          <cell r="E1690" t="str">
            <v>Inventory</v>
          </cell>
          <cell r="I1690" t="str">
            <v>Chicken</v>
          </cell>
        </row>
        <row r="1691">
          <cell r="A1691" t="str">
            <v>p06208</v>
          </cell>
          <cell r="C1691" t="str">
            <v xml:space="preserve"> เฟส</v>
          </cell>
          <cell r="D1691" t="str">
            <v>CC050302</v>
          </cell>
          <cell r="E1691" t="str">
            <v>Inventory</v>
          </cell>
          <cell r="I1691" t="str">
            <v>Chicken</v>
          </cell>
        </row>
        <row r="1692">
          <cell r="A1692" t="str">
            <v>p06209</v>
          </cell>
          <cell r="C1692" t="str">
            <v xml:space="preserve"> เฟส</v>
          </cell>
          <cell r="D1692" t="str">
            <v>CC050303</v>
          </cell>
          <cell r="E1692" t="str">
            <v>Inventory</v>
          </cell>
          <cell r="I1692" t="str">
            <v>Chicken</v>
          </cell>
        </row>
        <row r="1693">
          <cell r="A1693" t="str">
            <v>p06210</v>
          </cell>
          <cell r="C1693" t="str">
            <v xml:space="preserve"> เฟส</v>
          </cell>
          <cell r="D1693" t="str">
            <v>CC050304</v>
          </cell>
          <cell r="E1693" t="str">
            <v>Inventory</v>
          </cell>
          <cell r="I1693" t="str">
            <v>Chicken</v>
          </cell>
        </row>
        <row r="1694">
          <cell r="A1694" t="str">
            <v>p06211</v>
          </cell>
          <cell r="C1694" t="str">
            <v xml:space="preserve"> เฟส</v>
          </cell>
          <cell r="D1694" t="str">
            <v>CC050601</v>
          </cell>
          <cell r="E1694" t="str">
            <v>Inventory</v>
          </cell>
          <cell r="I1694" t="str">
            <v>Chicken</v>
          </cell>
        </row>
        <row r="1695">
          <cell r="A1695" t="str">
            <v>p06212</v>
          </cell>
          <cell r="C1695" t="str">
            <v xml:space="preserve"> เฟส</v>
          </cell>
          <cell r="D1695" t="str">
            <v>CC050602</v>
          </cell>
          <cell r="E1695" t="str">
            <v>Inventory</v>
          </cell>
          <cell r="I1695" t="str">
            <v>Chicken</v>
          </cell>
        </row>
        <row r="1696">
          <cell r="A1696" t="str">
            <v>p06213</v>
          </cell>
          <cell r="C1696" t="str">
            <v xml:space="preserve"> เฟส</v>
          </cell>
          <cell r="D1696" t="str">
            <v>CC050603</v>
          </cell>
          <cell r="E1696" t="str">
            <v>Inventory</v>
          </cell>
          <cell r="I1696" t="str">
            <v>Chicken</v>
          </cell>
        </row>
        <row r="1697">
          <cell r="A1697" t="str">
            <v>p06214</v>
          </cell>
          <cell r="C1697" t="str">
            <v xml:space="preserve"> เฟส</v>
          </cell>
          <cell r="D1697" t="str">
            <v>CC050604</v>
          </cell>
          <cell r="E1697" t="str">
            <v>Inventory</v>
          </cell>
          <cell r="I1697" t="str">
            <v>Chicken</v>
          </cell>
        </row>
        <row r="1698">
          <cell r="A1698" t="str">
            <v>p06215</v>
          </cell>
          <cell r="C1698" t="str">
            <v xml:space="preserve"> เฟส</v>
          </cell>
          <cell r="D1698" t="str">
            <v>CC050701</v>
          </cell>
          <cell r="E1698" t="str">
            <v>Inventory</v>
          </cell>
          <cell r="F1698">
            <v>19</v>
          </cell>
          <cell r="G1698" t="str">
            <v>WD01XXXXX</v>
          </cell>
          <cell r="H1698" t="str">
            <v>WD01XXXXX</v>
          </cell>
          <cell r="I1698" t="str">
            <v>Chicken</v>
          </cell>
          <cell r="J1698" t="str">
            <v>A06C8CNN</v>
          </cell>
          <cell r="K1698" t="str">
            <v>06-12-2018</v>
          </cell>
          <cell r="L1698">
            <v>1248</v>
          </cell>
        </row>
        <row r="1699">
          <cell r="A1699" t="str">
            <v>p06216</v>
          </cell>
          <cell r="C1699" t="str">
            <v xml:space="preserve"> เฟส</v>
          </cell>
          <cell r="D1699" t="str">
            <v>CC050702</v>
          </cell>
          <cell r="E1699" t="str">
            <v>Inventory</v>
          </cell>
          <cell r="I1699" t="str">
            <v>Chicken</v>
          </cell>
        </row>
        <row r="1700">
          <cell r="A1700" t="str">
            <v>p06217</v>
          </cell>
          <cell r="C1700" t="str">
            <v xml:space="preserve"> เฟส</v>
          </cell>
          <cell r="D1700" t="str">
            <v>CC050703</v>
          </cell>
          <cell r="E1700" t="str">
            <v>Inventory</v>
          </cell>
          <cell r="F1700">
            <v>9</v>
          </cell>
          <cell r="G1700" t="str">
            <v>WD01XXXXX</v>
          </cell>
          <cell r="H1700" t="str">
            <v>WD01XXXXX</v>
          </cell>
          <cell r="I1700" t="str">
            <v>Chicken</v>
          </cell>
          <cell r="J1700" t="str">
            <v>A06C8CDN</v>
          </cell>
          <cell r="K1700" t="str">
            <v>06-12-2018</v>
          </cell>
          <cell r="L1700">
            <v>1248</v>
          </cell>
        </row>
        <row r="1701">
          <cell r="A1701" t="str">
            <v>p06218</v>
          </cell>
          <cell r="C1701" t="str">
            <v xml:space="preserve"> เฟส</v>
          </cell>
          <cell r="D1701" t="str">
            <v>CC050704</v>
          </cell>
          <cell r="E1701" t="str">
            <v>Inventory</v>
          </cell>
          <cell r="F1701">
            <v>18</v>
          </cell>
          <cell r="G1701" t="str">
            <v>WD01XXXXX</v>
          </cell>
          <cell r="H1701" t="str">
            <v>WD01XXXXX</v>
          </cell>
          <cell r="I1701" t="str">
            <v>Chicken</v>
          </cell>
          <cell r="J1701" t="str">
            <v>A06C8DDN</v>
          </cell>
          <cell r="K1701" t="str">
            <v>06-12-2018</v>
          </cell>
          <cell r="L1701">
            <v>1248</v>
          </cell>
        </row>
        <row r="1702">
          <cell r="A1702" t="str">
            <v>p06219</v>
          </cell>
          <cell r="C1702" t="str">
            <v xml:space="preserve"> เฟส</v>
          </cell>
          <cell r="D1702" t="str">
            <v>CC050801</v>
          </cell>
          <cell r="E1702" t="str">
            <v>Inventory</v>
          </cell>
          <cell r="F1702">
            <v>19</v>
          </cell>
          <cell r="G1702" t="str">
            <v>WD01XXXXX</v>
          </cell>
          <cell r="H1702" t="str">
            <v>WD01XXXXX</v>
          </cell>
          <cell r="I1702" t="str">
            <v>Chicken</v>
          </cell>
          <cell r="J1702" t="str">
            <v>A06C8CDN</v>
          </cell>
          <cell r="K1702" t="str">
            <v>06-12-2018</v>
          </cell>
          <cell r="L1702">
            <v>1248</v>
          </cell>
        </row>
        <row r="1703">
          <cell r="A1703" t="str">
            <v>p06220</v>
          </cell>
          <cell r="C1703" t="str">
            <v xml:space="preserve"> เฟส</v>
          </cell>
          <cell r="D1703" t="str">
            <v>CC050802</v>
          </cell>
          <cell r="E1703" t="str">
            <v>Inventory</v>
          </cell>
          <cell r="I1703" t="str">
            <v>Chicken</v>
          </cell>
        </row>
        <row r="1704">
          <cell r="A1704" t="str">
            <v>p06221</v>
          </cell>
          <cell r="C1704" t="str">
            <v xml:space="preserve"> เฟส</v>
          </cell>
          <cell r="D1704" t="str">
            <v>CC050803</v>
          </cell>
          <cell r="E1704" t="str">
            <v>Inventory</v>
          </cell>
          <cell r="F1704">
            <v>10</v>
          </cell>
          <cell r="G1704" t="str">
            <v>WD01XXXXX</v>
          </cell>
          <cell r="H1704" t="str">
            <v>WD01XXXXX</v>
          </cell>
          <cell r="I1704" t="str">
            <v>Chicken</v>
          </cell>
          <cell r="J1704" t="str">
            <v>A06C8DNN</v>
          </cell>
          <cell r="K1704" t="str">
            <v>06-12-2018</v>
          </cell>
          <cell r="L1704">
            <v>1248</v>
          </cell>
        </row>
        <row r="1705">
          <cell r="A1705" t="str">
            <v>p06222</v>
          </cell>
          <cell r="C1705" t="str">
            <v xml:space="preserve"> เฟส</v>
          </cell>
          <cell r="D1705" t="str">
            <v>CC050804</v>
          </cell>
          <cell r="E1705" t="str">
            <v>Inventory</v>
          </cell>
          <cell r="F1705">
            <v>14</v>
          </cell>
          <cell r="G1705" t="str">
            <v>WD03XXXXX</v>
          </cell>
          <cell r="H1705" t="str">
            <v>WD03XXXXX</v>
          </cell>
          <cell r="I1705" t="str">
            <v>Chicken</v>
          </cell>
          <cell r="J1705" t="str">
            <v>A1158DNN</v>
          </cell>
          <cell r="K1705" t="str">
            <v>11-05-2018</v>
          </cell>
          <cell r="L1705">
            <v>1248</v>
          </cell>
        </row>
        <row r="1706">
          <cell r="A1706" t="str">
            <v>p06223</v>
          </cell>
          <cell r="C1706" t="str">
            <v xml:space="preserve"> เฟส</v>
          </cell>
          <cell r="D1706" t="str">
            <v>CC050901</v>
          </cell>
          <cell r="E1706" t="str">
            <v>Inventory</v>
          </cell>
          <cell r="F1706">
            <v>24</v>
          </cell>
          <cell r="G1706" t="str">
            <v>WD03XXXXX</v>
          </cell>
          <cell r="H1706" t="str">
            <v>WD03XXXXX</v>
          </cell>
          <cell r="I1706" t="str">
            <v>Chicken</v>
          </cell>
          <cell r="J1706" t="str">
            <v>A21B8DDN</v>
          </cell>
          <cell r="K1706" t="str">
            <v>21-11-2018</v>
          </cell>
          <cell r="L1706">
            <v>872</v>
          </cell>
        </row>
        <row r="1707">
          <cell r="A1707" t="str">
            <v>p06224</v>
          </cell>
          <cell r="C1707" t="str">
            <v xml:space="preserve"> เฟส</v>
          </cell>
          <cell r="D1707" t="str">
            <v>CC050902</v>
          </cell>
          <cell r="E1707" t="str">
            <v>Inventory</v>
          </cell>
          <cell r="I1707" t="str">
            <v>Chicken</v>
          </cell>
        </row>
        <row r="1708">
          <cell r="A1708" t="str">
            <v>p06225</v>
          </cell>
          <cell r="C1708" t="str">
            <v xml:space="preserve"> เฟส</v>
          </cell>
          <cell r="D1708" t="str">
            <v>CC050903</v>
          </cell>
          <cell r="E1708" t="str">
            <v>Inventory</v>
          </cell>
          <cell r="I1708" t="str">
            <v>Chicken</v>
          </cell>
        </row>
        <row r="1709">
          <cell r="A1709" t="str">
            <v>p06226</v>
          </cell>
          <cell r="C1709" t="str">
            <v xml:space="preserve"> เฟส</v>
          </cell>
          <cell r="D1709" t="str">
            <v>CC050904</v>
          </cell>
          <cell r="E1709" t="str">
            <v>Inventory</v>
          </cell>
          <cell r="F1709">
            <v>22</v>
          </cell>
          <cell r="G1709" t="str">
            <v>WD01XXXXX</v>
          </cell>
          <cell r="H1709" t="str">
            <v>WD01XXXXX</v>
          </cell>
          <cell r="I1709" t="str">
            <v>Chicken</v>
          </cell>
          <cell r="J1709" t="str">
            <v>A1858DDN</v>
          </cell>
          <cell r="K1709" t="str">
            <v>18-05-2018</v>
          </cell>
          <cell r="L1709">
            <v>1248</v>
          </cell>
        </row>
        <row r="1710">
          <cell r="A1710" t="str">
            <v>p05908</v>
          </cell>
          <cell r="C1710" t="str">
            <v xml:space="preserve"> เฟส</v>
          </cell>
          <cell r="D1710" t="str">
            <v>CB070102</v>
          </cell>
          <cell r="E1710" t="str">
            <v>Inventory</v>
          </cell>
          <cell r="F1710">
            <v>8</v>
          </cell>
          <cell r="G1710" t="str">
            <v>WD02XXXXX</v>
          </cell>
          <cell r="H1710" t="str">
            <v>WD02XXXXX</v>
          </cell>
          <cell r="I1710" t="str">
            <v>Chicken</v>
          </cell>
          <cell r="J1710" t="str">
            <v>A19C8DNN</v>
          </cell>
          <cell r="K1710" t="str">
            <v>18-12-2018</v>
          </cell>
          <cell r="L1710">
            <v>1248</v>
          </cell>
        </row>
        <row r="1711">
          <cell r="A1711" t="str">
            <v>p06401</v>
          </cell>
          <cell r="C1711" t="str">
            <v xml:space="preserve"> เฟส</v>
          </cell>
          <cell r="D1711" t="str">
            <v>CA021401</v>
          </cell>
          <cell r="E1711" t="str">
            <v>Inventory</v>
          </cell>
          <cell r="F1711">
            <v>26</v>
          </cell>
          <cell r="G1711" t="str">
            <v>WD02XXXXX</v>
          </cell>
          <cell r="H1711" t="str">
            <v>WD02XXXXX</v>
          </cell>
          <cell r="I1711" t="str">
            <v>Chicken</v>
          </cell>
          <cell r="J1711" t="str">
            <v>A19C8DDN</v>
          </cell>
          <cell r="K1711" t="str">
            <v>19-12-2018</v>
          </cell>
          <cell r="L1711">
            <v>1248</v>
          </cell>
        </row>
        <row r="1712">
          <cell r="A1712" t="str">
            <v>p06402</v>
          </cell>
          <cell r="C1712" t="str">
            <v xml:space="preserve"> เฟส</v>
          </cell>
          <cell r="D1712" t="str">
            <v>CA021402</v>
          </cell>
          <cell r="E1712" t="str">
            <v>Inventory</v>
          </cell>
          <cell r="F1712">
            <v>20</v>
          </cell>
          <cell r="G1712" t="str">
            <v>WD02XXXXX</v>
          </cell>
          <cell r="H1712" t="str">
            <v>WD02XXXXX</v>
          </cell>
          <cell r="I1712" t="str">
            <v>Chicken</v>
          </cell>
          <cell r="J1712" t="str">
            <v>A19C8DDN</v>
          </cell>
          <cell r="K1712" t="str">
            <v>19-12-2018</v>
          </cell>
          <cell r="L1712">
            <v>1248</v>
          </cell>
        </row>
        <row r="1713">
          <cell r="A1713" t="str">
            <v>p06403</v>
          </cell>
          <cell r="C1713" t="str">
            <v xml:space="preserve"> เฟส</v>
          </cell>
          <cell r="D1713" t="str">
            <v>CA021403</v>
          </cell>
          <cell r="E1713" t="str">
            <v>Inventory</v>
          </cell>
          <cell r="F1713">
            <v>5</v>
          </cell>
          <cell r="G1713" t="str">
            <v>WD02XXXXX</v>
          </cell>
          <cell r="H1713" t="str">
            <v>WD02XXXXX</v>
          </cell>
          <cell r="I1713" t="str">
            <v>Chicken</v>
          </cell>
          <cell r="J1713" t="str">
            <v>A19C8CNN</v>
          </cell>
          <cell r="K1713" t="str">
            <v>19-12-2018</v>
          </cell>
          <cell r="L1713">
            <v>1248</v>
          </cell>
        </row>
        <row r="1714">
          <cell r="A1714" t="str">
            <v>p06404</v>
          </cell>
          <cell r="C1714" t="str">
            <v xml:space="preserve"> เฟส</v>
          </cell>
          <cell r="D1714" t="str">
            <v>CA021404</v>
          </cell>
          <cell r="E1714" t="str">
            <v>Inventory</v>
          </cell>
          <cell r="F1714">
            <v>23</v>
          </cell>
          <cell r="G1714" t="str">
            <v>WD02XXXXX</v>
          </cell>
          <cell r="H1714" t="str">
            <v>WD02XXXXX</v>
          </cell>
          <cell r="I1714" t="str">
            <v>Chicken</v>
          </cell>
          <cell r="J1714" t="str">
            <v>A19C8DDN</v>
          </cell>
          <cell r="K1714" t="str">
            <v>19-12-2018</v>
          </cell>
          <cell r="L1714">
            <v>1248</v>
          </cell>
        </row>
        <row r="1715">
          <cell r="A1715" t="str">
            <v>p06405</v>
          </cell>
          <cell r="C1715" t="str">
            <v xml:space="preserve"> เฟส</v>
          </cell>
          <cell r="D1715" t="str">
            <v>CA021501</v>
          </cell>
          <cell r="E1715" t="str">
            <v>Inventory</v>
          </cell>
          <cell r="F1715">
            <v>4</v>
          </cell>
          <cell r="G1715" t="str">
            <v>WD02XXXXX</v>
          </cell>
          <cell r="H1715" t="str">
            <v>WD02XXXXX</v>
          </cell>
          <cell r="I1715" t="str">
            <v>Chicken</v>
          </cell>
          <cell r="J1715" t="str">
            <v>A19C8CNN</v>
          </cell>
          <cell r="K1715" t="str">
            <v>19-12-2018</v>
          </cell>
          <cell r="L1715">
            <v>1248</v>
          </cell>
        </row>
        <row r="1716">
          <cell r="A1716" t="str">
            <v>p06406</v>
          </cell>
          <cell r="C1716" t="str">
            <v xml:space="preserve"> เฟส</v>
          </cell>
          <cell r="D1716" t="str">
            <v>CA021502</v>
          </cell>
          <cell r="E1716" t="str">
            <v>Inventory</v>
          </cell>
          <cell r="F1716">
            <v>7</v>
          </cell>
          <cell r="G1716" t="str">
            <v>WD02XXXXX</v>
          </cell>
          <cell r="H1716" t="str">
            <v>WD02XXXXX</v>
          </cell>
          <cell r="I1716" t="str">
            <v>Chicken</v>
          </cell>
          <cell r="J1716" t="str">
            <v>A19C8CNN</v>
          </cell>
          <cell r="K1716" t="str">
            <v>19-12-2018</v>
          </cell>
          <cell r="L1716">
            <v>1248</v>
          </cell>
        </row>
        <row r="1717">
          <cell r="A1717" t="str">
            <v>p06407</v>
          </cell>
          <cell r="C1717" t="str">
            <v xml:space="preserve"> เฟส</v>
          </cell>
          <cell r="D1717" t="str">
            <v>CA021503</v>
          </cell>
          <cell r="E1717" t="str">
            <v>Inventory</v>
          </cell>
          <cell r="F1717">
            <v>7</v>
          </cell>
          <cell r="G1717" t="str">
            <v>WD02XXXXX</v>
          </cell>
          <cell r="H1717" t="str">
            <v>WD02XXXXX</v>
          </cell>
          <cell r="I1717" t="str">
            <v>Chicken</v>
          </cell>
          <cell r="J1717" t="str">
            <v>A19C8DNN</v>
          </cell>
          <cell r="K1717" t="str">
            <v>19-12-2018</v>
          </cell>
          <cell r="L1717">
            <v>1248</v>
          </cell>
        </row>
        <row r="1718">
          <cell r="A1718" t="str">
            <v>p06408</v>
          </cell>
          <cell r="C1718" t="str">
            <v xml:space="preserve"> เฟส</v>
          </cell>
          <cell r="D1718" t="str">
            <v>CA021504</v>
          </cell>
          <cell r="E1718" t="str">
            <v>Inventory</v>
          </cell>
          <cell r="F1718">
            <v>3</v>
          </cell>
          <cell r="G1718" t="str">
            <v>WD02XXXXX</v>
          </cell>
          <cell r="H1718" t="str">
            <v>WD02XXXXX</v>
          </cell>
          <cell r="I1718" t="str">
            <v>Chicken</v>
          </cell>
          <cell r="J1718" t="str">
            <v>A19C8DNN</v>
          </cell>
          <cell r="K1718" t="str">
            <v>19-12-2018</v>
          </cell>
          <cell r="L1718">
            <v>1248</v>
          </cell>
        </row>
        <row r="1719">
          <cell r="A1719" t="str">
            <v>p06409</v>
          </cell>
          <cell r="C1719" t="str">
            <v xml:space="preserve"> เฟส</v>
          </cell>
          <cell r="D1719" t="str">
            <v>CA021601</v>
          </cell>
          <cell r="E1719" t="str">
            <v>Inventory</v>
          </cell>
          <cell r="F1719">
            <v>23</v>
          </cell>
          <cell r="G1719" t="str">
            <v>WD02XXXXX</v>
          </cell>
          <cell r="H1719" t="str">
            <v>WD02XXXXX</v>
          </cell>
          <cell r="I1719" t="str">
            <v>Chicken</v>
          </cell>
          <cell r="J1719" t="str">
            <v>A19C8CDN</v>
          </cell>
          <cell r="K1719" t="str">
            <v>19-12-2018</v>
          </cell>
          <cell r="L1719">
            <v>1248</v>
          </cell>
        </row>
        <row r="1720">
          <cell r="A1720" t="str">
            <v>p06410</v>
          </cell>
          <cell r="C1720" t="str">
            <v xml:space="preserve"> เฟส</v>
          </cell>
          <cell r="D1720" t="str">
            <v>CA021602</v>
          </cell>
          <cell r="E1720" t="str">
            <v>Inventory</v>
          </cell>
          <cell r="F1720">
            <v>20</v>
          </cell>
          <cell r="G1720" t="str">
            <v>WD02XXXXX</v>
          </cell>
          <cell r="H1720" t="str">
            <v>WD02XXXXX</v>
          </cell>
          <cell r="I1720" t="str">
            <v>Chicken</v>
          </cell>
          <cell r="J1720" t="str">
            <v>A19C8CDN</v>
          </cell>
          <cell r="K1720" t="str">
            <v>19-12-2018</v>
          </cell>
          <cell r="L1720">
            <v>1248</v>
          </cell>
        </row>
        <row r="1721">
          <cell r="A1721" t="str">
            <v>p06411</v>
          </cell>
          <cell r="C1721" t="str">
            <v xml:space="preserve"> เฟส</v>
          </cell>
          <cell r="D1721" t="str">
            <v>CA021603</v>
          </cell>
          <cell r="E1721" t="str">
            <v>Inventory</v>
          </cell>
          <cell r="F1721">
            <v>9</v>
          </cell>
          <cell r="G1721" t="str">
            <v>WD02XXXXX</v>
          </cell>
          <cell r="H1721" t="str">
            <v>WD02XXXXX</v>
          </cell>
          <cell r="I1721" t="str">
            <v>Chicken</v>
          </cell>
          <cell r="J1721" t="str">
            <v>A19C8DNN</v>
          </cell>
          <cell r="K1721" t="str">
            <v>19-12-2018</v>
          </cell>
          <cell r="L1721">
            <v>1248</v>
          </cell>
        </row>
        <row r="1722">
          <cell r="A1722" t="str">
            <v>p06412</v>
          </cell>
          <cell r="C1722" t="str">
            <v xml:space="preserve"> เฟส</v>
          </cell>
          <cell r="D1722" t="str">
            <v>CA021604</v>
          </cell>
          <cell r="E1722" t="str">
            <v>Inventory</v>
          </cell>
          <cell r="F1722">
            <v>25</v>
          </cell>
          <cell r="G1722" t="str">
            <v>WD02XXXXX</v>
          </cell>
          <cell r="H1722" t="str">
            <v>WD02XXXXX</v>
          </cell>
          <cell r="I1722" t="str">
            <v>Chicken</v>
          </cell>
          <cell r="J1722" t="str">
            <v>A19C8DDN</v>
          </cell>
          <cell r="K1722" t="str">
            <v>19-12-2018</v>
          </cell>
          <cell r="L1722">
            <v>1248</v>
          </cell>
        </row>
        <row r="1723">
          <cell r="A1723" t="str">
            <v>p06840</v>
          </cell>
          <cell r="C1723" t="str">
            <v xml:space="preserve"> เฟส</v>
          </cell>
          <cell r="D1723" t="str">
            <v>CD023102</v>
          </cell>
          <cell r="E1723" t="str">
            <v>Inventory</v>
          </cell>
          <cell r="F1723">
            <v>10</v>
          </cell>
          <cell r="G1723" t="str">
            <v>WD03XXXXX</v>
          </cell>
          <cell r="H1723" t="str">
            <v>WD03XXXXX</v>
          </cell>
          <cell r="I1723" t="str">
            <v>Chicken</v>
          </cell>
          <cell r="J1723" t="str">
            <v>A02C8CNN</v>
          </cell>
          <cell r="K1723" t="str">
            <v>06-12-2018</v>
          </cell>
          <cell r="L1723">
            <v>1180</v>
          </cell>
        </row>
        <row r="1724">
          <cell r="A1724" t="str">
            <v>p06841</v>
          </cell>
          <cell r="C1724" t="str">
            <v xml:space="preserve"> เฟส</v>
          </cell>
          <cell r="D1724" t="str">
            <v>CD023301</v>
          </cell>
          <cell r="E1724" t="str">
            <v>Inventory</v>
          </cell>
          <cell r="F1724">
            <v>19</v>
          </cell>
          <cell r="G1724" t="str">
            <v>WD04XXXXX</v>
          </cell>
          <cell r="H1724" t="str">
            <v>WD04XXXXX</v>
          </cell>
          <cell r="I1724" t="str">
            <v>Chicken</v>
          </cell>
          <cell r="J1724" t="str">
            <v>A30B8DNN</v>
          </cell>
          <cell r="K1724" t="str">
            <v>30-11-2018</v>
          </cell>
          <cell r="L1724">
            <v>1246</v>
          </cell>
        </row>
        <row r="1725">
          <cell r="A1725" t="str">
            <v>p06842</v>
          </cell>
          <cell r="C1725" t="str">
            <v xml:space="preserve"> เฟส</v>
          </cell>
          <cell r="D1725" t="str">
            <v>CD023302</v>
          </cell>
          <cell r="E1725" t="str">
            <v>Inventory</v>
          </cell>
          <cell r="F1725">
            <v>18</v>
          </cell>
          <cell r="G1725" t="str">
            <v>WD04XXXXX</v>
          </cell>
          <cell r="H1725" t="str">
            <v>WD04XXXXX</v>
          </cell>
          <cell r="I1725" t="str">
            <v>Chicken</v>
          </cell>
          <cell r="J1725" t="str">
            <v>A30B8CNN</v>
          </cell>
          <cell r="K1725" t="str">
            <v>30-11-2018</v>
          </cell>
          <cell r="L1725">
            <v>1246</v>
          </cell>
        </row>
        <row r="1726">
          <cell r="A1726" t="str">
            <v>p06925</v>
          </cell>
          <cell r="C1726" t="str">
            <v xml:space="preserve"> เฟส</v>
          </cell>
          <cell r="D1726" t="str">
            <v>CD023502</v>
          </cell>
          <cell r="E1726" t="str">
            <v>Inventory</v>
          </cell>
          <cell r="F1726">
            <v>10</v>
          </cell>
          <cell r="G1726" t="str">
            <v>WD03XXXXX</v>
          </cell>
          <cell r="H1726" t="str">
            <v>WD03XXXXX</v>
          </cell>
          <cell r="I1726" t="str">
            <v>Chicken</v>
          </cell>
          <cell r="J1726" t="str">
            <v>A06C8CNN</v>
          </cell>
          <cell r="K1726" t="str">
            <v>06-12-2018</v>
          </cell>
          <cell r="L1726">
            <v>1180</v>
          </cell>
        </row>
        <row r="1727">
          <cell r="A1727" t="str">
            <v>p06926</v>
          </cell>
          <cell r="C1727" t="str">
            <v xml:space="preserve"> เฟส</v>
          </cell>
          <cell r="D1727" t="str">
            <v>CD023701</v>
          </cell>
          <cell r="E1727" t="str">
            <v>Inventory</v>
          </cell>
          <cell r="F1727">
            <v>19</v>
          </cell>
          <cell r="G1727" t="str">
            <v>WD04XXXXX</v>
          </cell>
          <cell r="H1727" t="str">
            <v>WD04XXXXX</v>
          </cell>
          <cell r="I1727" t="str">
            <v>Chicken</v>
          </cell>
          <cell r="J1727" t="str">
            <v>A30B8DNN</v>
          </cell>
          <cell r="K1727">
            <v>43434</v>
          </cell>
          <cell r="L1727">
            <v>1246</v>
          </cell>
        </row>
        <row r="1728">
          <cell r="A1728" t="str">
            <v>p06928</v>
          </cell>
          <cell r="C1728" t="str">
            <v xml:space="preserve"> เฟส</v>
          </cell>
          <cell r="D1728" t="str">
            <v>CD023702</v>
          </cell>
          <cell r="E1728" t="str">
            <v>Inventory</v>
          </cell>
          <cell r="F1728">
            <v>18</v>
          </cell>
          <cell r="G1728" t="str">
            <v>WD04XXXXX</v>
          </cell>
          <cell r="H1728" t="str">
            <v>WD04XXXXX</v>
          </cell>
          <cell r="I1728" t="str">
            <v>Chicken</v>
          </cell>
          <cell r="J1728" t="str">
            <v>A30B8CNN</v>
          </cell>
          <cell r="K1728" t="str">
            <v>30-11-2018</v>
          </cell>
          <cell r="L1728">
            <v>1246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จำนวนสินค้าในคลัง"/>
      <sheetName val="ข้อมูลProduct"/>
      <sheetName val="Sheet1"/>
      <sheetName val="Database"/>
    </sheetNames>
    <definedNames>
      <definedName name="DataB1" refersTo="='Sheet1'!$A$2:$L$1728"/>
    </definedNames>
    <sheetDataSet>
      <sheetData sheetId="0" refreshError="1"/>
      <sheetData sheetId="1" refreshError="1"/>
      <sheetData sheetId="2">
        <row r="2">
          <cell r="A2" t="str">
            <v>p03524</v>
          </cell>
          <cell r="B2" t="str">
            <v>*p03524*</v>
          </cell>
          <cell r="C2" t="str">
            <v>AAI เฟส</v>
          </cell>
          <cell r="D2" t="str">
            <v>CD030101</v>
          </cell>
          <cell r="E2" t="str">
            <v>Inventory</v>
          </cell>
          <cell r="F2">
            <v>4</v>
          </cell>
          <cell r="G2" t="str">
            <v>WD02XXXXX</v>
          </cell>
          <cell r="H2" t="str">
            <v>WD02XXXXX</v>
          </cell>
          <cell r="I2" t="str">
            <v>Chicken Paw Pie 227g</v>
          </cell>
          <cell r="J2" t="str">
            <v>A27B8CNN</v>
          </cell>
          <cell r="K2">
            <v>43431</v>
          </cell>
          <cell r="L2">
            <v>1248</v>
          </cell>
        </row>
        <row r="3">
          <cell r="A3" t="str">
            <v>p03525</v>
          </cell>
          <cell r="B3" t="str">
            <v>*p03525*</v>
          </cell>
          <cell r="C3" t="str">
            <v>AAI เฟส</v>
          </cell>
          <cell r="D3" t="str">
            <v>CD030102</v>
          </cell>
          <cell r="E3" t="str">
            <v>Inventory</v>
          </cell>
          <cell r="F3">
            <v>3</v>
          </cell>
          <cell r="G3" t="str">
            <v>WD02XXXXX</v>
          </cell>
          <cell r="H3" t="str">
            <v>WD02XXXXX</v>
          </cell>
          <cell r="I3" t="str">
            <v>Chicken Paw Pie 227g</v>
          </cell>
          <cell r="J3" t="str">
            <v>A27C8CDN</v>
          </cell>
          <cell r="K3">
            <v>43431</v>
          </cell>
          <cell r="L3">
            <v>1248</v>
          </cell>
        </row>
        <row r="4">
          <cell r="A4" t="str">
            <v>p03526</v>
          </cell>
          <cell r="B4" t="str">
            <v>*p03526*</v>
          </cell>
          <cell r="C4" t="str">
            <v>AAI เฟส</v>
          </cell>
          <cell r="D4" t="str">
            <v>CD030103</v>
          </cell>
          <cell r="E4" t="str">
            <v>Inventory</v>
          </cell>
          <cell r="F4">
            <v>9</v>
          </cell>
          <cell r="G4" t="str">
            <v>WD02XXXXX</v>
          </cell>
          <cell r="H4" t="str">
            <v>WD02XXXXX</v>
          </cell>
          <cell r="I4" t="str">
            <v>Chicken Paw Pie 227g</v>
          </cell>
          <cell r="J4" t="str">
            <v>A27B8DDN</v>
          </cell>
          <cell r="K4">
            <v>43431</v>
          </cell>
          <cell r="L4">
            <v>1248</v>
          </cell>
        </row>
        <row r="5">
          <cell r="A5" t="str">
            <v>p03527</v>
          </cell>
          <cell r="B5" t="str">
            <v>*p03527*</v>
          </cell>
          <cell r="C5" t="str">
            <v>AAI เฟส</v>
          </cell>
          <cell r="D5" t="str">
            <v>CD030104</v>
          </cell>
          <cell r="E5" t="str">
            <v>Inventory</v>
          </cell>
          <cell r="I5" t="str">
            <v/>
          </cell>
        </row>
        <row r="6">
          <cell r="A6" t="str">
            <v>p03528</v>
          </cell>
          <cell r="B6" t="str">
            <v>*p03528*</v>
          </cell>
          <cell r="C6" t="str">
            <v>AAI เฟส</v>
          </cell>
          <cell r="D6" t="str">
            <v>CD030201</v>
          </cell>
          <cell r="E6" t="str">
            <v>Inventory</v>
          </cell>
          <cell r="F6">
            <v>14</v>
          </cell>
          <cell r="G6" t="str">
            <v>WD02XXXXX</v>
          </cell>
          <cell r="H6" t="str">
            <v>WD02XXXXX</v>
          </cell>
          <cell r="I6" t="str">
            <v>Chicken Paw Pie 227g</v>
          </cell>
          <cell r="J6" t="str">
            <v>A27B8DDN</v>
          </cell>
          <cell r="K6">
            <v>43431</v>
          </cell>
          <cell r="L6">
            <v>1248</v>
          </cell>
        </row>
        <row r="7">
          <cell r="A7" t="str">
            <v>p03529</v>
          </cell>
          <cell r="B7" t="str">
            <v>*p03529*</v>
          </cell>
          <cell r="C7" t="str">
            <v>AAI เฟส</v>
          </cell>
          <cell r="D7" t="str">
            <v>CD030202</v>
          </cell>
          <cell r="E7" t="str">
            <v>Inventory</v>
          </cell>
          <cell r="I7" t="str">
            <v/>
          </cell>
        </row>
        <row r="8">
          <cell r="A8" t="str">
            <v>p03530</v>
          </cell>
          <cell r="B8" t="str">
            <v>*p03530*</v>
          </cell>
          <cell r="C8" t="str">
            <v>AAI เฟส</v>
          </cell>
          <cell r="D8" t="str">
            <v>CD030203</v>
          </cell>
          <cell r="E8" t="str">
            <v>Inventory</v>
          </cell>
          <cell r="F8">
            <v>13</v>
          </cell>
          <cell r="G8" t="str">
            <v>WD02XXXXX</v>
          </cell>
          <cell r="H8" t="str">
            <v>WD02XXXXX</v>
          </cell>
          <cell r="I8" t="str">
            <v>Chicken Paw Pie 227g</v>
          </cell>
          <cell r="J8" t="str">
            <v>A27B8CDN</v>
          </cell>
          <cell r="K8">
            <v>43431</v>
          </cell>
          <cell r="L8">
            <v>1248</v>
          </cell>
        </row>
        <row r="9">
          <cell r="A9" t="str">
            <v>p03531</v>
          </cell>
          <cell r="B9" t="str">
            <v>*p03531*</v>
          </cell>
          <cell r="C9" t="str">
            <v>AAI เฟส</v>
          </cell>
          <cell r="D9" t="str">
            <v>CD030204</v>
          </cell>
          <cell r="E9" t="str">
            <v>Inventory</v>
          </cell>
          <cell r="F9">
            <v>13</v>
          </cell>
          <cell r="G9" t="str">
            <v>WD02XXXXX</v>
          </cell>
          <cell r="H9" t="str">
            <v>WD02XXXXX</v>
          </cell>
          <cell r="I9" t="str">
            <v>Chicken Paw Pie 227g</v>
          </cell>
          <cell r="J9" t="str">
            <v>A27B8DDN</v>
          </cell>
          <cell r="K9">
            <v>43431</v>
          </cell>
          <cell r="L9">
            <v>1248</v>
          </cell>
        </row>
        <row r="10">
          <cell r="A10" t="str">
            <v>p03532</v>
          </cell>
          <cell r="B10" t="str">
            <v>*p03532*</v>
          </cell>
          <cell r="C10" t="str">
            <v>AAI เฟส</v>
          </cell>
          <cell r="D10" t="str">
            <v>CD030301</v>
          </cell>
          <cell r="E10" t="str">
            <v>Inventory</v>
          </cell>
          <cell r="I10" t="str">
            <v/>
          </cell>
        </row>
        <row r="11">
          <cell r="A11" t="str">
            <v>p03533</v>
          </cell>
          <cell r="B11" t="str">
            <v>*p03533*</v>
          </cell>
          <cell r="C11" t="str">
            <v>AAI เฟส</v>
          </cell>
          <cell r="D11" t="str">
            <v>CD030302</v>
          </cell>
          <cell r="E11" t="str">
            <v>Inventory</v>
          </cell>
        </row>
        <row r="12">
          <cell r="A12" t="str">
            <v>p03534</v>
          </cell>
          <cell r="B12" t="str">
            <v>*p03534*</v>
          </cell>
          <cell r="C12" t="str">
            <v>AAI เฟส</v>
          </cell>
          <cell r="D12" t="str">
            <v>CD030303</v>
          </cell>
          <cell r="E12" t="str">
            <v>Inventory</v>
          </cell>
          <cell r="F12">
            <v>20</v>
          </cell>
          <cell r="G12" t="str">
            <v>WD02XXXXX</v>
          </cell>
          <cell r="H12" t="str">
            <v>WD02XXXXX</v>
          </cell>
          <cell r="I12" t="str">
            <v>Chicken Paw Pie 227g</v>
          </cell>
          <cell r="J12" t="str">
            <v>A27B8CDN</v>
          </cell>
          <cell r="K12">
            <v>43431</v>
          </cell>
          <cell r="L12">
            <v>764</v>
          </cell>
        </row>
        <row r="13">
          <cell r="A13" t="str">
            <v>p03535</v>
          </cell>
          <cell r="B13" t="str">
            <v>*p03535*</v>
          </cell>
          <cell r="C13" t="str">
            <v>AAI เฟส</v>
          </cell>
          <cell r="D13" t="str">
            <v>CD030304</v>
          </cell>
          <cell r="E13" t="str">
            <v>Inventory</v>
          </cell>
          <cell r="I13" t="str">
            <v/>
          </cell>
        </row>
        <row r="14">
          <cell r="A14" t="str">
            <v>p03536</v>
          </cell>
          <cell r="B14" t="str">
            <v>*p03536*</v>
          </cell>
          <cell r="C14" t="str">
            <v>AAI เฟส</v>
          </cell>
          <cell r="D14" t="str">
            <v>CD030401</v>
          </cell>
          <cell r="E14" t="str">
            <v>Inventory</v>
          </cell>
          <cell r="F14">
            <v>19</v>
          </cell>
          <cell r="G14" t="str">
            <v>WD02XXXXX</v>
          </cell>
          <cell r="H14" t="str">
            <v>WD02XXXXX</v>
          </cell>
          <cell r="I14" t="str">
            <v>Chicken Paw Pie 227g</v>
          </cell>
          <cell r="J14" t="str">
            <v>A27B8DNN</v>
          </cell>
          <cell r="K14">
            <v>43431</v>
          </cell>
          <cell r="L14">
            <v>1248</v>
          </cell>
        </row>
        <row r="15">
          <cell r="A15" t="str">
            <v>p03537</v>
          </cell>
          <cell r="B15" t="str">
            <v>*p03537*</v>
          </cell>
          <cell r="C15" t="str">
            <v>AAI เฟส</v>
          </cell>
          <cell r="D15" t="str">
            <v>CD030402</v>
          </cell>
          <cell r="E15" t="str">
            <v>Inventory</v>
          </cell>
        </row>
        <row r="16">
          <cell r="A16" t="str">
            <v>p03538</v>
          </cell>
          <cell r="B16" t="str">
            <v>*p03538*</v>
          </cell>
          <cell r="C16" t="str">
            <v>AAI เฟส</v>
          </cell>
          <cell r="D16" t="str">
            <v>CD030403</v>
          </cell>
          <cell r="E16" t="str">
            <v>Inventory</v>
          </cell>
          <cell r="F16">
            <v>15</v>
          </cell>
          <cell r="G16" t="str">
            <v>WD02XXXXX</v>
          </cell>
          <cell r="H16" t="str">
            <v>WD02XXXXX</v>
          </cell>
          <cell r="I16" t="str">
            <v>Chicken Paw Pie 227g</v>
          </cell>
          <cell r="J16" t="str">
            <v>A27B8DNN</v>
          </cell>
          <cell r="K16">
            <v>43431</v>
          </cell>
          <cell r="L16">
            <v>1248</v>
          </cell>
        </row>
        <row r="17">
          <cell r="A17" t="str">
            <v>p03539</v>
          </cell>
          <cell r="B17" t="str">
            <v>*p03539*</v>
          </cell>
          <cell r="C17" t="str">
            <v>AAI เฟส</v>
          </cell>
          <cell r="D17" t="str">
            <v>CD030404</v>
          </cell>
          <cell r="E17" t="str">
            <v>Inventory</v>
          </cell>
          <cell r="F17">
            <v>8</v>
          </cell>
          <cell r="G17" t="str">
            <v>WD02XXXXX</v>
          </cell>
          <cell r="H17" t="str">
            <v>WD02XXXXX</v>
          </cell>
          <cell r="I17" t="str">
            <v>Chicken Paw Pie 227g</v>
          </cell>
          <cell r="J17" t="str">
            <v>A27B8DNN</v>
          </cell>
          <cell r="K17">
            <v>43431</v>
          </cell>
          <cell r="L17">
            <v>1248</v>
          </cell>
        </row>
        <row r="18">
          <cell r="A18" t="str">
            <v>p03540</v>
          </cell>
          <cell r="B18" t="str">
            <v>*p03540*</v>
          </cell>
          <cell r="C18" t="str">
            <v>AAI เฟส</v>
          </cell>
          <cell r="D18" t="str">
            <v>CD030501</v>
          </cell>
          <cell r="E18" t="str">
            <v>Inventory</v>
          </cell>
          <cell r="F18">
            <v>8</v>
          </cell>
          <cell r="G18" t="str">
            <v>WD02XXXXX</v>
          </cell>
          <cell r="H18" t="str">
            <v>WD02XXXXX</v>
          </cell>
          <cell r="I18" t="str">
            <v>Chicken Paw Pie 227g</v>
          </cell>
          <cell r="J18" t="str">
            <v>A27B8DDN</v>
          </cell>
          <cell r="K18">
            <v>43431</v>
          </cell>
          <cell r="L18">
            <v>1248</v>
          </cell>
        </row>
        <row r="19">
          <cell r="A19" t="str">
            <v>p03541</v>
          </cell>
          <cell r="B19" t="str">
            <v>*p03541*</v>
          </cell>
          <cell r="C19" t="str">
            <v>AAI เฟส</v>
          </cell>
          <cell r="D19" t="str">
            <v>CD030502</v>
          </cell>
          <cell r="E19" t="str">
            <v>Inventory</v>
          </cell>
          <cell r="F19">
            <v>6</v>
          </cell>
          <cell r="G19" t="str">
            <v>WD02XXXXX</v>
          </cell>
          <cell r="H19" t="str">
            <v>WD02XXXXX</v>
          </cell>
          <cell r="I19" t="str">
            <v>Chicken Paw Pie 227g</v>
          </cell>
          <cell r="J19" t="str">
            <v>A27B8DDN</v>
          </cell>
          <cell r="K19">
            <v>43431</v>
          </cell>
          <cell r="L19">
            <v>1248</v>
          </cell>
        </row>
        <row r="20">
          <cell r="A20" t="str">
            <v>p03542</v>
          </cell>
          <cell r="B20" t="str">
            <v>*p03542*</v>
          </cell>
          <cell r="C20" t="str">
            <v>AAI เฟส</v>
          </cell>
          <cell r="D20" t="str">
            <v>CD030503</v>
          </cell>
          <cell r="E20" t="str">
            <v>Inventory</v>
          </cell>
          <cell r="F20">
            <v>1</v>
          </cell>
          <cell r="G20" t="str">
            <v>WD02XXXXX</v>
          </cell>
          <cell r="H20" t="str">
            <v>WD02XXXXX</v>
          </cell>
          <cell r="I20" t="str">
            <v>Chicken Paw Pie 227g</v>
          </cell>
          <cell r="J20" t="str">
            <v>A27B8CNN</v>
          </cell>
          <cell r="K20">
            <v>43431</v>
          </cell>
          <cell r="L20">
            <v>1248</v>
          </cell>
        </row>
        <row r="21">
          <cell r="A21" t="str">
            <v>p03543</v>
          </cell>
          <cell r="B21" t="str">
            <v>*p03543*</v>
          </cell>
          <cell r="C21" t="str">
            <v>AAI เฟส</v>
          </cell>
          <cell r="D21" t="str">
            <v>CD030504</v>
          </cell>
          <cell r="E21" t="str">
            <v>Inventory</v>
          </cell>
          <cell r="F21">
            <v>1</v>
          </cell>
          <cell r="G21" t="str">
            <v>WD02XXXXX</v>
          </cell>
          <cell r="H21" t="str">
            <v>WD02XXXXX</v>
          </cell>
          <cell r="I21" t="str">
            <v>Chicken Paw Pie 227g</v>
          </cell>
          <cell r="J21" t="str">
            <v>A27B8DDN</v>
          </cell>
          <cell r="K21">
            <v>43431</v>
          </cell>
          <cell r="L21">
            <v>1248</v>
          </cell>
        </row>
        <row r="22">
          <cell r="A22" t="str">
            <v>p03544</v>
          </cell>
          <cell r="B22" t="str">
            <v>*p03544*</v>
          </cell>
          <cell r="C22" t="str">
            <v>AAI เฟส</v>
          </cell>
          <cell r="D22" t="str">
            <v>CD030601</v>
          </cell>
          <cell r="E22" t="str">
            <v>Inventory</v>
          </cell>
        </row>
        <row r="23">
          <cell r="A23" t="str">
            <v>p03545</v>
          </cell>
          <cell r="B23" t="str">
            <v>*p03545*</v>
          </cell>
          <cell r="C23" t="str">
            <v>AAI เฟส</v>
          </cell>
          <cell r="D23" t="str">
            <v>CD030602</v>
          </cell>
          <cell r="E23" t="str">
            <v>Inventory</v>
          </cell>
          <cell r="F23">
            <v>17</v>
          </cell>
          <cell r="G23" t="str">
            <v>WD02XXXXX</v>
          </cell>
          <cell r="H23" t="str">
            <v>WD02XXXXX</v>
          </cell>
          <cell r="I23" t="str">
            <v>Chicken Paw Pie 227g</v>
          </cell>
          <cell r="J23" t="str">
            <v>A27B8CDN</v>
          </cell>
          <cell r="K23">
            <v>43431</v>
          </cell>
          <cell r="L23">
            <v>1248</v>
          </cell>
        </row>
        <row r="24">
          <cell r="A24" t="str">
            <v>p03546</v>
          </cell>
          <cell r="B24" t="str">
            <v>*p03546*</v>
          </cell>
          <cell r="C24" t="str">
            <v>AAI เฟส</v>
          </cell>
          <cell r="D24" t="str">
            <v>CD030603</v>
          </cell>
          <cell r="E24" t="str">
            <v>Inventory</v>
          </cell>
          <cell r="F24">
            <v>11</v>
          </cell>
          <cell r="G24" t="str">
            <v>WD02XXXXX</v>
          </cell>
          <cell r="H24" t="str">
            <v>WD02XXXXX</v>
          </cell>
          <cell r="I24" t="str">
            <v>Chicken Paw Pie 227g</v>
          </cell>
          <cell r="J24" t="str">
            <v>A27B8CNN</v>
          </cell>
          <cell r="K24">
            <v>43431</v>
          </cell>
          <cell r="L24">
            <v>1248</v>
          </cell>
        </row>
        <row r="25">
          <cell r="A25" t="str">
            <v>p03547</v>
          </cell>
          <cell r="B25" t="str">
            <v>*p03547*</v>
          </cell>
          <cell r="C25" t="str">
            <v>AAI เฟส</v>
          </cell>
          <cell r="D25" t="str">
            <v>CD030604</v>
          </cell>
          <cell r="E25" t="str">
            <v>Inventory</v>
          </cell>
          <cell r="F25">
            <v>18</v>
          </cell>
          <cell r="G25" t="str">
            <v>WD02XXXXX</v>
          </cell>
          <cell r="H25" t="str">
            <v>WD02XXXXX</v>
          </cell>
          <cell r="I25" t="str">
            <v>Chicken Paw Pie 227g</v>
          </cell>
          <cell r="J25" t="str">
            <v>A27B8CDN</v>
          </cell>
          <cell r="K25">
            <v>43431</v>
          </cell>
          <cell r="L25">
            <v>1248</v>
          </cell>
        </row>
        <row r="26">
          <cell r="A26" t="str">
            <v>p03548</v>
          </cell>
          <cell r="B26" t="str">
            <v>*p03548*</v>
          </cell>
          <cell r="C26" t="str">
            <v>AAI เฟส</v>
          </cell>
          <cell r="D26" t="str">
            <v>CD030701</v>
          </cell>
          <cell r="E26" t="str">
            <v>Inventory</v>
          </cell>
        </row>
        <row r="27">
          <cell r="A27" t="str">
            <v>p03549</v>
          </cell>
          <cell r="B27" t="str">
            <v>*p03549*</v>
          </cell>
          <cell r="C27" t="str">
            <v>AAI เฟส</v>
          </cell>
          <cell r="D27" t="str">
            <v>CD030702</v>
          </cell>
          <cell r="E27" t="str">
            <v>Inventory</v>
          </cell>
        </row>
        <row r="28">
          <cell r="A28" t="str">
            <v>p03550</v>
          </cell>
          <cell r="B28" t="str">
            <v>*p03550*</v>
          </cell>
          <cell r="C28" t="str">
            <v>AAI เฟส</v>
          </cell>
          <cell r="D28" t="str">
            <v>CD030703</v>
          </cell>
          <cell r="E28" t="str">
            <v>Inventory</v>
          </cell>
          <cell r="F28">
            <v>2</v>
          </cell>
          <cell r="G28" t="str">
            <v>WD02XXXXX</v>
          </cell>
          <cell r="H28" t="str">
            <v>WD02XXXXX</v>
          </cell>
          <cell r="I28" t="str">
            <v>Chicken Paw Pie 227g</v>
          </cell>
          <cell r="J28" t="str">
            <v>A27B8CNN</v>
          </cell>
          <cell r="K28">
            <v>43431</v>
          </cell>
          <cell r="L28">
            <v>1248</v>
          </cell>
        </row>
        <row r="29">
          <cell r="A29" t="str">
            <v>p03551</v>
          </cell>
          <cell r="B29" t="str">
            <v>*p03551*</v>
          </cell>
          <cell r="C29" t="str">
            <v>AAI เฟส</v>
          </cell>
          <cell r="D29" t="str">
            <v>CD030704</v>
          </cell>
          <cell r="E29" t="str">
            <v>Inventory</v>
          </cell>
          <cell r="F29">
            <v>12</v>
          </cell>
          <cell r="G29" t="str">
            <v>WD02XXXXX</v>
          </cell>
          <cell r="H29" t="str">
            <v>WD02XXXXX</v>
          </cell>
          <cell r="I29" t="str">
            <v>Chicken Paw Pie 227g</v>
          </cell>
          <cell r="K29">
            <v>43431</v>
          </cell>
          <cell r="L29">
            <v>1248</v>
          </cell>
        </row>
        <row r="30">
          <cell r="A30" t="str">
            <v>p03552</v>
          </cell>
          <cell r="B30" t="str">
            <v>*p03552*</v>
          </cell>
          <cell r="C30" t="str">
            <v>AAI เฟส</v>
          </cell>
          <cell r="D30" t="str">
            <v>CD030801</v>
          </cell>
          <cell r="E30" t="str">
            <v>Inventory</v>
          </cell>
        </row>
        <row r="31">
          <cell r="A31" t="str">
            <v>p03553</v>
          </cell>
          <cell r="B31" t="str">
            <v>*p03553*</v>
          </cell>
          <cell r="C31" t="str">
            <v>AAI เฟส</v>
          </cell>
          <cell r="D31" t="str">
            <v>CD030802</v>
          </cell>
          <cell r="E31" t="str">
            <v>Inventory</v>
          </cell>
          <cell r="F31">
            <v>10</v>
          </cell>
          <cell r="G31" t="str">
            <v>WD02XXXXX</v>
          </cell>
          <cell r="H31" t="str">
            <v>WD02XXXXX</v>
          </cell>
          <cell r="I31" t="str">
            <v>Chicken Paw Pie 227g</v>
          </cell>
          <cell r="J31" t="str">
            <v>A27B8DNN</v>
          </cell>
          <cell r="K31">
            <v>43431</v>
          </cell>
          <cell r="L31">
            <v>1248</v>
          </cell>
        </row>
        <row r="32">
          <cell r="A32" t="str">
            <v>p03554</v>
          </cell>
          <cell r="B32" t="str">
            <v>*p03554*</v>
          </cell>
          <cell r="C32" t="str">
            <v>AAI เฟส</v>
          </cell>
          <cell r="D32" t="str">
            <v>CD030803</v>
          </cell>
          <cell r="E32" t="str">
            <v>Inventory</v>
          </cell>
          <cell r="F32">
            <v>10</v>
          </cell>
          <cell r="G32" t="str">
            <v>WD02XXXXX</v>
          </cell>
          <cell r="H32" t="str">
            <v>WD02XXXXX</v>
          </cell>
          <cell r="I32" t="str">
            <v>Chicken Paw Pie 227g</v>
          </cell>
          <cell r="J32" t="str">
            <v>A27B8CNN</v>
          </cell>
          <cell r="K32">
            <v>43431</v>
          </cell>
          <cell r="L32">
            <v>1248</v>
          </cell>
        </row>
        <row r="33">
          <cell r="A33" t="str">
            <v>p03555</v>
          </cell>
          <cell r="B33" t="str">
            <v>*p03555*</v>
          </cell>
          <cell r="C33" t="str">
            <v>AAI เฟส</v>
          </cell>
          <cell r="D33" t="str">
            <v>CD030804</v>
          </cell>
          <cell r="E33" t="str">
            <v>Inventory</v>
          </cell>
          <cell r="F33">
            <v>5</v>
          </cell>
          <cell r="G33" t="str">
            <v>WD02XXXXX</v>
          </cell>
          <cell r="H33" t="str">
            <v>WD02XXXXX</v>
          </cell>
          <cell r="I33" t="str">
            <v>Chicken Paw Pie 227g</v>
          </cell>
          <cell r="J33" t="str">
            <v>A27B8DNN</v>
          </cell>
          <cell r="K33">
            <v>43431</v>
          </cell>
          <cell r="L33">
            <v>1248</v>
          </cell>
        </row>
        <row r="34">
          <cell r="A34" t="str">
            <v>p03556</v>
          </cell>
          <cell r="B34" t="str">
            <v>*p03556*</v>
          </cell>
          <cell r="C34" t="str">
            <v>AAI เฟส</v>
          </cell>
          <cell r="D34" t="str">
            <v>CD030901</v>
          </cell>
          <cell r="E34" t="str">
            <v>Inventory</v>
          </cell>
        </row>
        <row r="35">
          <cell r="A35" t="str">
            <v>p03557</v>
          </cell>
          <cell r="B35" t="str">
            <v>*p03557*</v>
          </cell>
          <cell r="C35" t="str">
            <v>AAI เฟส</v>
          </cell>
          <cell r="D35" t="str">
            <v>CD030902</v>
          </cell>
          <cell r="E35" t="str">
            <v>Inventory</v>
          </cell>
        </row>
        <row r="36">
          <cell r="A36" t="str">
            <v>p03558</v>
          </cell>
          <cell r="B36" t="str">
            <v>*p03558*</v>
          </cell>
          <cell r="C36" t="str">
            <v>AAI เฟส</v>
          </cell>
          <cell r="D36" t="str">
            <v>CD030903</v>
          </cell>
          <cell r="E36" t="str">
            <v>Inventory</v>
          </cell>
          <cell r="F36">
            <v>7</v>
          </cell>
          <cell r="G36" t="str">
            <v>WD02XXXXX</v>
          </cell>
          <cell r="H36" t="str">
            <v>WD02XXXXX</v>
          </cell>
          <cell r="I36" t="str">
            <v>Chicken Paw Pie 227g</v>
          </cell>
          <cell r="J36" t="str">
            <v>A27B8DNN</v>
          </cell>
          <cell r="K36">
            <v>43431</v>
          </cell>
          <cell r="L36">
            <v>1248</v>
          </cell>
        </row>
        <row r="37">
          <cell r="A37" t="str">
            <v>p03559</v>
          </cell>
          <cell r="B37" t="str">
            <v>*p03559*</v>
          </cell>
          <cell r="C37" t="str">
            <v>AAI เฟส</v>
          </cell>
          <cell r="D37" t="str">
            <v>CD030904</v>
          </cell>
          <cell r="E37" t="str">
            <v>Inventory</v>
          </cell>
          <cell r="F37">
            <v>5</v>
          </cell>
          <cell r="G37" t="str">
            <v>WD02XXXXX</v>
          </cell>
          <cell r="H37" t="str">
            <v>WD02XXXXX</v>
          </cell>
          <cell r="I37" t="str">
            <v>Chicken Paw Pie 227g</v>
          </cell>
          <cell r="J37" t="str">
            <v>A27B8CNN</v>
          </cell>
          <cell r="K37">
            <v>43431</v>
          </cell>
          <cell r="L37">
            <v>1248</v>
          </cell>
        </row>
        <row r="38">
          <cell r="A38" t="str">
            <v>p03560</v>
          </cell>
          <cell r="B38" t="str">
            <v>*p03560*</v>
          </cell>
          <cell r="C38" t="str">
            <v>AAI เฟส</v>
          </cell>
          <cell r="D38" t="str">
            <v>CD031001</v>
          </cell>
          <cell r="E38" t="str">
            <v>Inventory</v>
          </cell>
          <cell r="F38">
            <v>8</v>
          </cell>
          <cell r="G38" t="str">
            <v>WD02XXXXX</v>
          </cell>
          <cell r="H38" t="str">
            <v>WD02XXXXX</v>
          </cell>
          <cell r="I38" t="str">
            <v>Chicken Paw Pie 227g</v>
          </cell>
          <cell r="J38" t="str">
            <v>A27B8CDN</v>
          </cell>
          <cell r="K38">
            <v>43431</v>
          </cell>
          <cell r="L38">
            <v>1248</v>
          </cell>
        </row>
        <row r="39">
          <cell r="A39" t="str">
            <v>p03561</v>
          </cell>
          <cell r="B39" t="str">
            <v>*p03561*</v>
          </cell>
          <cell r="C39" t="str">
            <v>AAI เฟส</v>
          </cell>
          <cell r="D39" t="str">
            <v>CD031002</v>
          </cell>
          <cell r="E39" t="str">
            <v>Inventory</v>
          </cell>
          <cell r="F39">
            <v>9</v>
          </cell>
          <cell r="G39" t="str">
            <v>WD02XXXXX</v>
          </cell>
          <cell r="H39" t="str">
            <v>WD02XXXXX</v>
          </cell>
          <cell r="I39" t="str">
            <v>Chicken Paw Pie 227g</v>
          </cell>
          <cell r="J39" t="str">
            <v>A27B8CDN</v>
          </cell>
          <cell r="K39">
            <v>43431</v>
          </cell>
          <cell r="L39">
            <v>1248</v>
          </cell>
        </row>
        <row r="40">
          <cell r="A40" t="str">
            <v>p03562</v>
          </cell>
          <cell r="B40" t="str">
            <v>*p03562*</v>
          </cell>
          <cell r="C40" t="str">
            <v>AAI เฟส</v>
          </cell>
          <cell r="D40" t="str">
            <v>CD031003</v>
          </cell>
          <cell r="E40" t="str">
            <v>Inventory</v>
          </cell>
          <cell r="F40">
            <v>4</v>
          </cell>
          <cell r="G40" t="str">
            <v>WD02XXXXX</v>
          </cell>
          <cell r="H40" t="str">
            <v>WD02XXXXX</v>
          </cell>
          <cell r="I40" t="str">
            <v>Chicken Paw Pie 227g</v>
          </cell>
          <cell r="J40" t="str">
            <v>A27B8DNN</v>
          </cell>
          <cell r="K40">
            <v>43431</v>
          </cell>
          <cell r="L40">
            <v>1248</v>
          </cell>
        </row>
        <row r="41">
          <cell r="A41" t="str">
            <v>p03563</v>
          </cell>
          <cell r="B41" t="str">
            <v>*p03563*</v>
          </cell>
          <cell r="C41" t="str">
            <v>AAI เฟส</v>
          </cell>
          <cell r="D41" t="str">
            <v>CD031004</v>
          </cell>
          <cell r="E41" t="str">
            <v>Inventory</v>
          </cell>
          <cell r="I41" t="str">
            <v/>
          </cell>
        </row>
        <row r="42">
          <cell r="A42" t="str">
            <v>p03564</v>
          </cell>
          <cell r="B42" t="str">
            <v>*p03564*</v>
          </cell>
          <cell r="C42" t="str">
            <v>AAI เฟส</v>
          </cell>
          <cell r="D42" t="str">
            <v>CD031101</v>
          </cell>
          <cell r="E42" t="str">
            <v>Inventory</v>
          </cell>
        </row>
        <row r="43">
          <cell r="A43" t="str">
            <v>p03565</v>
          </cell>
          <cell r="B43" t="str">
            <v>*p03565*</v>
          </cell>
          <cell r="C43" t="str">
            <v>AAI เฟส</v>
          </cell>
          <cell r="D43" t="str">
            <v>CD031102</v>
          </cell>
          <cell r="E43" t="str">
            <v>Inventory</v>
          </cell>
          <cell r="F43">
            <v>7</v>
          </cell>
          <cell r="G43" t="str">
            <v>WD02XXXXX</v>
          </cell>
          <cell r="H43" t="str">
            <v>WD02XXXXX</v>
          </cell>
          <cell r="I43" t="str">
            <v>Chicken Paw Pie 227g</v>
          </cell>
          <cell r="J43" t="str">
            <v>A27B8CDN</v>
          </cell>
          <cell r="K43">
            <v>43431</v>
          </cell>
          <cell r="L43">
            <v>1248</v>
          </cell>
        </row>
        <row r="44">
          <cell r="A44" t="str">
            <v>p03566</v>
          </cell>
          <cell r="B44" t="str">
            <v>*p03566*</v>
          </cell>
          <cell r="C44" t="str">
            <v>AAI เฟส</v>
          </cell>
          <cell r="D44" t="str">
            <v>CD031103</v>
          </cell>
          <cell r="E44" t="str">
            <v>Inventory</v>
          </cell>
          <cell r="F44">
            <v>8</v>
          </cell>
          <cell r="G44" t="str">
            <v>WD02XXXXX</v>
          </cell>
          <cell r="H44" t="str">
            <v>WD02XXXXX</v>
          </cell>
          <cell r="I44" t="str">
            <v>Chicken Paw Pie 227g</v>
          </cell>
          <cell r="J44" t="str">
            <v>A27B8CNN</v>
          </cell>
          <cell r="K44">
            <v>43431</v>
          </cell>
          <cell r="L44">
            <v>1248</v>
          </cell>
        </row>
        <row r="45">
          <cell r="A45" t="str">
            <v>p03567</v>
          </cell>
          <cell r="B45" t="str">
            <v>*p03567*</v>
          </cell>
          <cell r="C45" t="str">
            <v>AAI เฟส</v>
          </cell>
          <cell r="D45" t="str">
            <v>CD031104</v>
          </cell>
          <cell r="E45" t="str">
            <v>Inventory</v>
          </cell>
          <cell r="F45">
            <v>6</v>
          </cell>
          <cell r="G45" t="str">
            <v>WD02XXXXX</v>
          </cell>
          <cell r="H45" t="str">
            <v>WD02XXXXX</v>
          </cell>
          <cell r="I45" t="str">
            <v>Chicken Paw Pie 227g</v>
          </cell>
          <cell r="J45" t="str">
            <v>A27B8DDN</v>
          </cell>
          <cell r="K45">
            <v>43431</v>
          </cell>
          <cell r="L45">
            <v>1248</v>
          </cell>
        </row>
        <row r="46">
          <cell r="A46" t="str">
            <v>p03568</v>
          </cell>
          <cell r="B46" t="str">
            <v>*p03568*</v>
          </cell>
          <cell r="C46" t="str">
            <v>AAI เฟส</v>
          </cell>
          <cell r="D46" t="str">
            <v>CD031201</v>
          </cell>
          <cell r="E46" t="str">
            <v>Inventory</v>
          </cell>
        </row>
        <row r="47">
          <cell r="A47" t="str">
            <v>p03569</v>
          </cell>
          <cell r="B47" t="str">
            <v>*p03569*</v>
          </cell>
          <cell r="C47" t="str">
            <v>AAI เฟส</v>
          </cell>
          <cell r="D47" t="str">
            <v>CD031202</v>
          </cell>
          <cell r="E47" t="str">
            <v>Inventory</v>
          </cell>
          <cell r="F47">
            <v>15</v>
          </cell>
          <cell r="G47" t="str">
            <v>WD02XXXXX</v>
          </cell>
          <cell r="H47" t="str">
            <v>WD02XXXXX</v>
          </cell>
          <cell r="I47" t="str">
            <v>Chicken Paw Pie 227g</v>
          </cell>
          <cell r="J47" t="str">
            <v>A27B8DDN</v>
          </cell>
          <cell r="K47">
            <v>43431</v>
          </cell>
          <cell r="L47">
            <v>1248</v>
          </cell>
        </row>
        <row r="48">
          <cell r="A48" t="str">
            <v>p03570</v>
          </cell>
          <cell r="B48" t="str">
            <v>*p03570*</v>
          </cell>
          <cell r="C48" t="str">
            <v>AAI เฟส</v>
          </cell>
          <cell r="D48" t="str">
            <v>CD031203</v>
          </cell>
          <cell r="E48" t="str">
            <v>Inventory</v>
          </cell>
          <cell r="F48">
            <v>10</v>
          </cell>
          <cell r="G48" t="str">
            <v>WD02XXXXX</v>
          </cell>
          <cell r="H48" t="str">
            <v>WD02XXXXX</v>
          </cell>
          <cell r="I48" t="str">
            <v>Chicken Paw Pie 227g</v>
          </cell>
          <cell r="J48" t="str">
            <v>A27B8CDN</v>
          </cell>
          <cell r="K48">
            <v>43431</v>
          </cell>
          <cell r="L48">
            <v>1248</v>
          </cell>
        </row>
        <row r="49">
          <cell r="A49" t="str">
            <v>p03571</v>
          </cell>
          <cell r="B49" t="str">
            <v>*p03571*</v>
          </cell>
          <cell r="C49" t="str">
            <v>AAI เฟส</v>
          </cell>
          <cell r="D49" t="str">
            <v>CD031204</v>
          </cell>
          <cell r="E49" t="str">
            <v>Inventory</v>
          </cell>
          <cell r="F49">
            <v>5</v>
          </cell>
          <cell r="G49" t="str">
            <v>WD02XXXXX</v>
          </cell>
          <cell r="H49" t="str">
            <v>WD02XXXXX</v>
          </cell>
          <cell r="I49" t="str">
            <v>Chicken Paw Pie 227g</v>
          </cell>
          <cell r="J49" t="str">
            <v>A27B8DDN</v>
          </cell>
          <cell r="K49">
            <v>43431</v>
          </cell>
          <cell r="L49">
            <v>1248</v>
          </cell>
        </row>
        <row r="50">
          <cell r="A50" t="str">
            <v>p03572</v>
          </cell>
          <cell r="B50" t="str">
            <v>*p03572*</v>
          </cell>
          <cell r="C50" t="str">
            <v>AAI เฟส</v>
          </cell>
          <cell r="D50" t="str">
            <v>CD031301</v>
          </cell>
          <cell r="E50" t="str">
            <v>Inventory</v>
          </cell>
          <cell r="F50">
            <v>3</v>
          </cell>
          <cell r="G50" t="str">
            <v>WD02XXXXX</v>
          </cell>
          <cell r="H50" t="str">
            <v>WD02XXXXX</v>
          </cell>
          <cell r="I50" t="str">
            <v>Chicken Paw Pie 227g</v>
          </cell>
          <cell r="J50" t="str">
            <v>A27B8CNN</v>
          </cell>
          <cell r="K50">
            <v>43431</v>
          </cell>
          <cell r="L50">
            <v>1248</v>
          </cell>
        </row>
        <row r="51">
          <cell r="A51" t="str">
            <v>p03573</v>
          </cell>
          <cell r="B51" t="str">
            <v>*p03573*</v>
          </cell>
          <cell r="C51" t="str">
            <v>AAI เฟส</v>
          </cell>
          <cell r="D51" t="str">
            <v>CD031302</v>
          </cell>
          <cell r="E51" t="str">
            <v>Inventory</v>
          </cell>
          <cell r="F51">
            <v>12</v>
          </cell>
          <cell r="G51" t="str">
            <v>WD02XXXXX</v>
          </cell>
          <cell r="H51" t="str">
            <v>WD02XXXXX</v>
          </cell>
          <cell r="I51" t="str">
            <v>Chicken Paw Pie 227g</v>
          </cell>
          <cell r="J51" t="str">
            <v>A27B8CDN</v>
          </cell>
          <cell r="K51">
            <v>43431</v>
          </cell>
          <cell r="L51">
            <v>1248</v>
          </cell>
        </row>
        <row r="52">
          <cell r="A52" t="str">
            <v>p03574</v>
          </cell>
          <cell r="B52" t="str">
            <v>*p03574*</v>
          </cell>
          <cell r="C52" t="str">
            <v>AAI เฟส</v>
          </cell>
          <cell r="D52" t="str">
            <v>CD031303</v>
          </cell>
          <cell r="E52" t="str">
            <v>Inventory</v>
          </cell>
          <cell r="F52">
            <v>6</v>
          </cell>
          <cell r="G52" t="str">
            <v>WD02XXXXX</v>
          </cell>
          <cell r="H52" t="str">
            <v>WD02XXXXX</v>
          </cell>
          <cell r="I52" t="str">
            <v>Chicken Paw Pie 227g</v>
          </cell>
          <cell r="J52" t="str">
            <v>A27B8CNN</v>
          </cell>
          <cell r="K52">
            <v>43431</v>
          </cell>
          <cell r="L52">
            <v>1248</v>
          </cell>
        </row>
        <row r="53">
          <cell r="A53" t="str">
            <v>p03575</v>
          </cell>
          <cell r="B53" t="str">
            <v>*p03575*</v>
          </cell>
          <cell r="C53" t="str">
            <v>AAI เฟส</v>
          </cell>
          <cell r="D53" t="str">
            <v>CD031304</v>
          </cell>
          <cell r="E53" t="str">
            <v>Inventory</v>
          </cell>
          <cell r="F53">
            <v>7</v>
          </cell>
          <cell r="G53" t="str">
            <v>WD02XXXXX</v>
          </cell>
          <cell r="H53" t="str">
            <v>WD02XXXXX</v>
          </cell>
          <cell r="I53" t="str">
            <v>Chicken Paw Pie 227g</v>
          </cell>
          <cell r="J53" t="str">
            <v>A27B8CNN</v>
          </cell>
          <cell r="K53">
            <v>43431</v>
          </cell>
          <cell r="L53">
            <v>1248</v>
          </cell>
        </row>
        <row r="54">
          <cell r="A54" t="str">
            <v>p03576</v>
          </cell>
          <cell r="B54" t="str">
            <v>*p03576*</v>
          </cell>
          <cell r="C54" t="str">
            <v>AAI เฟส</v>
          </cell>
          <cell r="D54" t="str">
            <v>CD031401</v>
          </cell>
          <cell r="E54" t="str">
            <v>Inventory</v>
          </cell>
          <cell r="F54">
            <v>14</v>
          </cell>
          <cell r="G54" t="str">
            <v>WD02XXXXX</v>
          </cell>
          <cell r="H54" t="str">
            <v>WD02XXXXX</v>
          </cell>
          <cell r="I54" t="str">
            <v>Chicken Paw Pie 227g</v>
          </cell>
          <cell r="J54" t="str">
            <v>A27B8CDN</v>
          </cell>
          <cell r="K54">
            <v>43431</v>
          </cell>
          <cell r="L54">
            <v>1248</v>
          </cell>
        </row>
        <row r="55">
          <cell r="A55" t="str">
            <v>p03577</v>
          </cell>
          <cell r="B55" t="str">
            <v>*p03577*</v>
          </cell>
          <cell r="C55" t="str">
            <v>AAI เฟส</v>
          </cell>
          <cell r="D55" t="str">
            <v>CD031402</v>
          </cell>
          <cell r="E55" t="str">
            <v>Inventory</v>
          </cell>
        </row>
        <row r="56">
          <cell r="A56" t="str">
            <v>p03578</v>
          </cell>
          <cell r="B56" t="str">
            <v>*p03578*</v>
          </cell>
          <cell r="C56" t="str">
            <v>AAI เฟส</v>
          </cell>
          <cell r="D56" t="str">
            <v>CD031403</v>
          </cell>
          <cell r="E56" t="str">
            <v>Inventory</v>
          </cell>
          <cell r="F56">
            <v>4</v>
          </cell>
          <cell r="G56" t="str">
            <v>WD02XXXXX</v>
          </cell>
          <cell r="H56" t="str">
            <v>WD02XXXXX</v>
          </cell>
          <cell r="I56" t="str">
            <v>Chicken Paw Pie 227g</v>
          </cell>
          <cell r="J56" t="str">
            <v>A27B8CNN</v>
          </cell>
          <cell r="K56">
            <v>43431</v>
          </cell>
          <cell r="L56">
            <v>1248</v>
          </cell>
        </row>
        <row r="57">
          <cell r="A57" t="str">
            <v>p03579</v>
          </cell>
          <cell r="B57" t="str">
            <v>*p03579*</v>
          </cell>
          <cell r="C57" t="str">
            <v>AAI เฟส</v>
          </cell>
          <cell r="D57" t="str">
            <v>CD031404</v>
          </cell>
          <cell r="E57" t="str">
            <v>Inventory</v>
          </cell>
          <cell r="I57" t="str">
            <v/>
          </cell>
        </row>
        <row r="58">
          <cell r="A58" t="str">
            <v>p03580</v>
          </cell>
          <cell r="B58" t="str">
            <v>*p03580*</v>
          </cell>
          <cell r="C58" t="str">
            <v>AAI เฟส</v>
          </cell>
          <cell r="D58" t="str">
            <v>CD031501</v>
          </cell>
          <cell r="E58" t="str">
            <v>Inventory</v>
          </cell>
          <cell r="F58">
            <v>27</v>
          </cell>
          <cell r="G58" t="str">
            <v>WD02XXXXX</v>
          </cell>
          <cell r="H58" t="str">
            <v>WD02XXXXX</v>
          </cell>
          <cell r="I58" t="str">
            <v>Chicken Paw Pie 227g</v>
          </cell>
          <cell r="J58" t="str">
            <v>A27B8DDN</v>
          </cell>
          <cell r="K58">
            <v>43431</v>
          </cell>
          <cell r="L58">
            <v>1248</v>
          </cell>
        </row>
        <row r="59">
          <cell r="A59" t="str">
            <v>p03581</v>
          </cell>
          <cell r="B59" t="str">
            <v>*p03581*</v>
          </cell>
          <cell r="C59" t="str">
            <v>AAI เฟส</v>
          </cell>
          <cell r="D59" t="str">
            <v>CD031502</v>
          </cell>
          <cell r="E59" t="str">
            <v>Inventory</v>
          </cell>
          <cell r="F59">
            <v>17</v>
          </cell>
          <cell r="G59" t="str">
            <v>WD02XXXXX</v>
          </cell>
          <cell r="H59" t="str">
            <v>WD02XXXXX</v>
          </cell>
          <cell r="I59" t="str">
            <v>Chicken Paw Pie 227g</v>
          </cell>
          <cell r="J59" t="str">
            <v>A27B8DDN</v>
          </cell>
          <cell r="K59">
            <v>43431</v>
          </cell>
          <cell r="L59">
            <v>1248</v>
          </cell>
        </row>
        <row r="60">
          <cell r="A60" t="str">
            <v>p03582</v>
          </cell>
          <cell r="B60" t="str">
            <v>*p03582*</v>
          </cell>
          <cell r="C60" t="str">
            <v>AAI เฟส</v>
          </cell>
          <cell r="D60" t="str">
            <v>CD031503</v>
          </cell>
          <cell r="E60" t="str">
            <v>Inventory</v>
          </cell>
          <cell r="F60">
            <v>19</v>
          </cell>
          <cell r="G60" t="str">
            <v>WD02XXXXX</v>
          </cell>
          <cell r="H60" t="str">
            <v>WD02XXXXX</v>
          </cell>
          <cell r="I60" t="str">
            <v>Chicken Paw Pie 227g</v>
          </cell>
          <cell r="J60" t="str">
            <v>A27B8CDN</v>
          </cell>
          <cell r="K60">
            <v>43431</v>
          </cell>
          <cell r="L60">
            <v>1248</v>
          </cell>
        </row>
        <row r="61">
          <cell r="A61" t="str">
            <v>p03583</v>
          </cell>
          <cell r="B61" t="str">
            <v>*p03583*</v>
          </cell>
          <cell r="C61" t="str">
            <v>AAI เฟส</v>
          </cell>
          <cell r="D61" t="str">
            <v>CD031504</v>
          </cell>
          <cell r="E61" t="str">
            <v>Inventory</v>
          </cell>
          <cell r="I61" t="str">
            <v/>
          </cell>
        </row>
        <row r="62">
          <cell r="A62" t="str">
            <v>p03584</v>
          </cell>
          <cell r="B62" t="str">
            <v>*p03584*</v>
          </cell>
          <cell r="C62" t="str">
            <v>AAI เฟส</v>
          </cell>
          <cell r="D62" t="str">
            <v>CD031601</v>
          </cell>
          <cell r="E62" t="str">
            <v>Inventory</v>
          </cell>
          <cell r="F62">
            <v>11</v>
          </cell>
          <cell r="G62" t="str">
            <v>WD02XXXXX</v>
          </cell>
          <cell r="H62" t="str">
            <v>WD02XXXXX</v>
          </cell>
          <cell r="I62" t="str">
            <v>Chicken Paw Pie 227g</v>
          </cell>
          <cell r="J62" t="str">
            <v>A27B8CDN</v>
          </cell>
          <cell r="K62">
            <v>43431</v>
          </cell>
          <cell r="L62">
            <v>1248</v>
          </cell>
        </row>
        <row r="63">
          <cell r="A63" t="str">
            <v>p03585</v>
          </cell>
          <cell r="B63" t="str">
            <v>*p03585*</v>
          </cell>
          <cell r="C63" t="str">
            <v>AAI เฟส</v>
          </cell>
          <cell r="D63" t="str">
            <v>CD031602</v>
          </cell>
          <cell r="E63" t="str">
            <v>Inventory</v>
          </cell>
        </row>
        <row r="64">
          <cell r="A64" t="str">
            <v>p03586</v>
          </cell>
          <cell r="B64" t="str">
            <v>*p03586*</v>
          </cell>
          <cell r="C64" t="str">
            <v>AAI เฟส</v>
          </cell>
          <cell r="D64" t="str">
            <v>CD031603</v>
          </cell>
          <cell r="E64" t="str">
            <v>Inventory</v>
          </cell>
          <cell r="F64">
            <v>2</v>
          </cell>
          <cell r="G64" t="str">
            <v>WD02XXXXX</v>
          </cell>
          <cell r="H64" t="str">
            <v>WD02XXXXX</v>
          </cell>
          <cell r="I64" t="str">
            <v>Chicken Paw Pie 227g</v>
          </cell>
          <cell r="J64" t="str">
            <v>A27B8DNN</v>
          </cell>
          <cell r="K64">
            <v>43431</v>
          </cell>
          <cell r="L64">
            <v>1248</v>
          </cell>
        </row>
        <row r="65">
          <cell r="A65" t="str">
            <v>p03587</v>
          </cell>
          <cell r="B65" t="str">
            <v>*p03587*</v>
          </cell>
          <cell r="C65" t="str">
            <v>AAI เฟส</v>
          </cell>
          <cell r="D65" t="str">
            <v>CD031604</v>
          </cell>
          <cell r="E65" t="str">
            <v>Inventory</v>
          </cell>
          <cell r="I65" t="str">
            <v/>
          </cell>
        </row>
        <row r="66">
          <cell r="A66" t="str">
            <v>p03588</v>
          </cell>
          <cell r="B66" t="str">
            <v>*p03588*</v>
          </cell>
          <cell r="C66" t="str">
            <v>AAI เฟส</v>
          </cell>
          <cell r="D66" t="str">
            <v>CD031701</v>
          </cell>
          <cell r="E66" t="str">
            <v>Inventory</v>
          </cell>
        </row>
        <row r="67">
          <cell r="A67" t="str">
            <v>p03589</v>
          </cell>
          <cell r="B67" t="str">
            <v>*p03589*</v>
          </cell>
          <cell r="C67" t="str">
            <v>AAI เฟส</v>
          </cell>
          <cell r="D67" t="str">
            <v>CD031702</v>
          </cell>
          <cell r="E67" t="str">
            <v>Inventory</v>
          </cell>
          <cell r="F67">
            <v>21</v>
          </cell>
          <cell r="G67" t="str">
            <v>WD02XXXXX</v>
          </cell>
          <cell r="H67" t="str">
            <v>WD02XXXXX</v>
          </cell>
          <cell r="I67" t="str">
            <v>Chicken Paw Pie 227g</v>
          </cell>
          <cell r="J67" t="str">
            <v>A27B8DDN</v>
          </cell>
          <cell r="K67">
            <v>43431</v>
          </cell>
          <cell r="L67">
            <v>1248</v>
          </cell>
        </row>
        <row r="68">
          <cell r="A68" t="str">
            <v>p03590</v>
          </cell>
          <cell r="B68" t="str">
            <v>*p03590*</v>
          </cell>
          <cell r="C68" t="str">
            <v>AAI เฟส</v>
          </cell>
          <cell r="D68" t="str">
            <v>CD031703</v>
          </cell>
          <cell r="E68" t="str">
            <v>Inventory</v>
          </cell>
          <cell r="F68">
            <v>19</v>
          </cell>
          <cell r="G68" t="str">
            <v>WD02XXXXX</v>
          </cell>
          <cell r="H68" t="str">
            <v>WD02XXXXX</v>
          </cell>
          <cell r="I68" t="str">
            <v>Chicken Paw Pie 227g</v>
          </cell>
          <cell r="J68" t="str">
            <v>A27B8DDN</v>
          </cell>
          <cell r="K68">
            <v>43431</v>
          </cell>
          <cell r="L68">
            <v>1248</v>
          </cell>
        </row>
        <row r="69">
          <cell r="A69" t="str">
            <v>p03591</v>
          </cell>
          <cell r="B69" t="str">
            <v>*p03591*</v>
          </cell>
          <cell r="C69" t="str">
            <v>AAI เฟส</v>
          </cell>
          <cell r="D69" t="str">
            <v>CD031704</v>
          </cell>
          <cell r="E69" t="str">
            <v>Inventory</v>
          </cell>
          <cell r="I69" t="str">
            <v/>
          </cell>
        </row>
        <row r="70">
          <cell r="A70" t="str">
            <v>p03592</v>
          </cell>
          <cell r="B70" t="str">
            <v>*p03592*</v>
          </cell>
          <cell r="C70" t="str">
            <v>AAI เฟส</v>
          </cell>
          <cell r="D70" t="str">
            <v>CD031801</v>
          </cell>
          <cell r="E70" t="str">
            <v>Inventory</v>
          </cell>
          <cell r="F70">
            <v>1</v>
          </cell>
          <cell r="G70" t="str">
            <v>WD02XXXXX</v>
          </cell>
          <cell r="H70" t="str">
            <v>WD02XXXXX</v>
          </cell>
          <cell r="I70" t="str">
            <v>Chicken Paw Pie 227g</v>
          </cell>
          <cell r="J70" t="str">
            <v>A27B8CDN</v>
          </cell>
          <cell r="K70">
            <v>43431</v>
          </cell>
          <cell r="L70">
            <v>1248</v>
          </cell>
        </row>
        <row r="71">
          <cell r="A71" t="str">
            <v>p03593</v>
          </cell>
          <cell r="B71" t="str">
            <v>*p03593*</v>
          </cell>
          <cell r="C71" t="str">
            <v>AAI เฟส</v>
          </cell>
          <cell r="D71" t="str">
            <v>CD031802</v>
          </cell>
          <cell r="E71" t="str">
            <v>Inventory</v>
          </cell>
        </row>
        <row r="72">
          <cell r="A72" t="str">
            <v>p03594</v>
          </cell>
          <cell r="B72" t="str">
            <v>*p03594*</v>
          </cell>
          <cell r="C72" t="str">
            <v>AAI เฟส</v>
          </cell>
          <cell r="D72" t="str">
            <v>CD031803</v>
          </cell>
          <cell r="E72" t="str">
            <v>Inventory</v>
          </cell>
          <cell r="F72">
            <v>7</v>
          </cell>
          <cell r="G72" t="str">
            <v>WD02XXXXX</v>
          </cell>
          <cell r="H72" t="str">
            <v>WD02XXXXX</v>
          </cell>
          <cell r="I72" t="str">
            <v>Chicken Paw Pie 227g</v>
          </cell>
          <cell r="J72" t="str">
            <v>A27B8DDN</v>
          </cell>
          <cell r="K72">
            <v>43431</v>
          </cell>
          <cell r="L72">
            <v>1248</v>
          </cell>
        </row>
        <row r="73">
          <cell r="A73" t="str">
            <v>p03595</v>
          </cell>
          <cell r="B73" t="str">
            <v>*p03595*</v>
          </cell>
          <cell r="C73" t="str">
            <v>AAI เฟส</v>
          </cell>
          <cell r="D73" t="str">
            <v>CD031804</v>
          </cell>
          <cell r="E73" t="str">
            <v>Inventory</v>
          </cell>
          <cell r="I73" t="str">
            <v/>
          </cell>
        </row>
        <row r="74">
          <cell r="A74" t="str">
            <v>p03596</v>
          </cell>
          <cell r="B74" t="str">
            <v>*p03596*</v>
          </cell>
          <cell r="C74" t="str">
            <v>AAI เฟส</v>
          </cell>
          <cell r="D74" t="str">
            <v>CD031901</v>
          </cell>
          <cell r="E74" t="str">
            <v>Inventory</v>
          </cell>
          <cell r="F74">
            <v>2</v>
          </cell>
          <cell r="G74" t="str">
            <v>WD02XXXXX</v>
          </cell>
          <cell r="H74" t="str">
            <v>WD02XXXXX</v>
          </cell>
          <cell r="I74" t="str">
            <v>Chicken Paw Pie 227g</v>
          </cell>
          <cell r="J74" t="str">
            <v>A27B8CDN</v>
          </cell>
          <cell r="K74">
            <v>43431</v>
          </cell>
          <cell r="L74">
            <v>1248</v>
          </cell>
        </row>
        <row r="75">
          <cell r="A75" t="str">
            <v>p03597</v>
          </cell>
          <cell r="B75" t="str">
            <v>*p03597*</v>
          </cell>
          <cell r="C75" t="str">
            <v>AAI เฟส</v>
          </cell>
          <cell r="D75" t="str">
            <v>CD031902</v>
          </cell>
          <cell r="E75" t="str">
            <v>Inventory</v>
          </cell>
          <cell r="F75">
            <v>5</v>
          </cell>
          <cell r="G75" t="str">
            <v>WD02XXXXX</v>
          </cell>
          <cell r="H75" t="str">
            <v>WD02XXXXX</v>
          </cell>
          <cell r="I75" t="str">
            <v>Chicken Paw Pie 227g</v>
          </cell>
          <cell r="J75" t="str">
            <v>A27B8CDN</v>
          </cell>
          <cell r="K75">
            <v>43431</v>
          </cell>
          <cell r="L75">
            <v>1248</v>
          </cell>
        </row>
        <row r="76">
          <cell r="A76" t="str">
            <v>p03598</v>
          </cell>
          <cell r="B76" t="str">
            <v>*p03598*</v>
          </cell>
          <cell r="C76" t="str">
            <v>AAI เฟส</v>
          </cell>
          <cell r="D76" t="str">
            <v>CD031903</v>
          </cell>
          <cell r="E76" t="str">
            <v>Inventory</v>
          </cell>
          <cell r="F76">
            <v>4</v>
          </cell>
          <cell r="G76" t="str">
            <v>WD02XXXXX</v>
          </cell>
          <cell r="H76" t="str">
            <v>WD02XXXXX</v>
          </cell>
          <cell r="I76" t="str">
            <v>Chicken Paw Pie 227g</v>
          </cell>
          <cell r="J76" t="str">
            <v>A27B8CDN</v>
          </cell>
          <cell r="K76">
            <v>43431</v>
          </cell>
          <cell r="L76">
            <v>1248</v>
          </cell>
        </row>
        <row r="77">
          <cell r="A77" t="str">
            <v>p03599</v>
          </cell>
          <cell r="B77" t="str">
            <v>*p03599*</v>
          </cell>
          <cell r="C77" t="str">
            <v>AAI เฟส</v>
          </cell>
          <cell r="D77" t="str">
            <v>CD031904</v>
          </cell>
          <cell r="E77" t="str">
            <v>Inventory</v>
          </cell>
          <cell r="I77" t="str">
            <v/>
          </cell>
        </row>
        <row r="78">
          <cell r="A78" t="str">
            <v>p03600</v>
          </cell>
          <cell r="B78" t="str">
            <v>*p03600*</v>
          </cell>
          <cell r="C78" t="str">
            <v>AAI เฟส</v>
          </cell>
          <cell r="D78" t="str">
            <v>CD032001</v>
          </cell>
          <cell r="E78" t="str">
            <v>Inventory</v>
          </cell>
          <cell r="F78">
            <v>6</v>
          </cell>
          <cell r="G78" t="str">
            <v>WD02XXXXX</v>
          </cell>
          <cell r="H78" t="str">
            <v>WD02XXXXX</v>
          </cell>
          <cell r="I78" t="str">
            <v>Chicken Paw Pie 227g</v>
          </cell>
          <cell r="J78" t="str">
            <v>A27B8CDN</v>
          </cell>
          <cell r="K78">
            <v>43431</v>
          </cell>
          <cell r="L78">
            <v>1248</v>
          </cell>
        </row>
        <row r="79">
          <cell r="A79" t="str">
            <v>p03601</v>
          </cell>
          <cell r="B79" t="str">
            <v>*p03601*</v>
          </cell>
          <cell r="C79" t="str">
            <v>AAI เฟส</v>
          </cell>
          <cell r="D79" t="str">
            <v>CD032002</v>
          </cell>
          <cell r="E79" t="str">
            <v>Inventory</v>
          </cell>
          <cell r="F79">
            <v>5</v>
          </cell>
          <cell r="G79" t="str">
            <v>WD02XXXXX</v>
          </cell>
          <cell r="H79" t="str">
            <v>WD02XXXXX</v>
          </cell>
          <cell r="I79" t="str">
            <v>Chicken Paw Pie 227g</v>
          </cell>
          <cell r="J79" t="str">
            <v>A27B8DDN</v>
          </cell>
          <cell r="K79">
            <v>43431</v>
          </cell>
          <cell r="L79">
            <v>1248</v>
          </cell>
        </row>
        <row r="80">
          <cell r="A80" t="str">
            <v>p03602</v>
          </cell>
          <cell r="B80" t="str">
            <v>*p03602*</v>
          </cell>
          <cell r="C80" t="str">
            <v>AAI เฟส</v>
          </cell>
          <cell r="D80" t="str">
            <v>CD032003</v>
          </cell>
          <cell r="E80" t="str">
            <v>Inventory</v>
          </cell>
          <cell r="F80">
            <v>3</v>
          </cell>
          <cell r="G80" t="str">
            <v>WD02XXXXX</v>
          </cell>
          <cell r="H80" t="str">
            <v>WD02XXXXX</v>
          </cell>
          <cell r="I80" t="str">
            <v>Chicken Paw Pie 227g</v>
          </cell>
          <cell r="J80" t="str">
            <v>A27B8DNN</v>
          </cell>
          <cell r="K80">
            <v>43431</v>
          </cell>
          <cell r="L80">
            <v>1248</v>
          </cell>
        </row>
        <row r="81">
          <cell r="A81" t="str">
            <v>p03603</v>
          </cell>
          <cell r="B81" t="str">
            <v>*p03603*</v>
          </cell>
          <cell r="C81" t="str">
            <v>AAI เฟส</v>
          </cell>
          <cell r="D81" t="str">
            <v>CD032004</v>
          </cell>
          <cell r="E81" t="str">
            <v>Inventory</v>
          </cell>
          <cell r="F81">
            <v>4</v>
          </cell>
          <cell r="G81" t="str">
            <v>WD02XXXXX</v>
          </cell>
          <cell r="H81" t="str">
            <v>WD02XXXXX</v>
          </cell>
          <cell r="I81" t="str">
            <v>Chicken Paw Pie 227g</v>
          </cell>
          <cell r="J81" t="str">
            <v>A27B8DDN</v>
          </cell>
          <cell r="K81">
            <v>43431</v>
          </cell>
          <cell r="L81">
            <v>1248</v>
          </cell>
        </row>
        <row r="82">
          <cell r="A82" t="str">
            <v>p03604</v>
          </cell>
          <cell r="B82" t="str">
            <v>*p03604*</v>
          </cell>
          <cell r="C82" t="str">
            <v>AAI เฟส</v>
          </cell>
          <cell r="D82" t="str">
            <v>CD032101</v>
          </cell>
          <cell r="E82" t="str">
            <v>Inventory</v>
          </cell>
        </row>
        <row r="83">
          <cell r="A83" t="str">
            <v>p03605</v>
          </cell>
          <cell r="B83" t="str">
            <v>*p03605*</v>
          </cell>
          <cell r="C83" t="str">
            <v>AAI เฟส</v>
          </cell>
          <cell r="D83" t="str">
            <v>CD032102</v>
          </cell>
          <cell r="E83" t="str">
            <v>Inventory</v>
          </cell>
        </row>
        <row r="84">
          <cell r="A84" t="str">
            <v>p03606</v>
          </cell>
          <cell r="B84" t="str">
            <v>*p03606*</v>
          </cell>
          <cell r="C84" t="str">
            <v>AAI เฟส</v>
          </cell>
          <cell r="D84" t="str">
            <v>CD032103</v>
          </cell>
          <cell r="E84" t="str">
            <v>Inventory</v>
          </cell>
          <cell r="F84">
            <v>3</v>
          </cell>
          <cell r="G84" t="str">
            <v>WD02XXXXX</v>
          </cell>
          <cell r="H84" t="str">
            <v>WD02XXXXX</v>
          </cell>
          <cell r="I84" t="str">
            <v>Chicken Paw Pie 227g</v>
          </cell>
          <cell r="J84" t="str">
            <v>A27B8DDN</v>
          </cell>
          <cell r="K84">
            <v>43431</v>
          </cell>
          <cell r="L84">
            <v>1248</v>
          </cell>
        </row>
        <row r="85">
          <cell r="A85" t="str">
            <v>p03607</v>
          </cell>
          <cell r="B85" t="str">
            <v>*p03607*</v>
          </cell>
          <cell r="C85" t="str">
            <v>AAI เฟส</v>
          </cell>
          <cell r="D85" t="str">
            <v>CD032104</v>
          </cell>
          <cell r="E85" t="str">
            <v>Inventory</v>
          </cell>
          <cell r="F85">
            <v>25</v>
          </cell>
          <cell r="G85" t="str">
            <v>WD02XXXXX</v>
          </cell>
          <cell r="H85" t="str">
            <v>WD02XXXXX</v>
          </cell>
          <cell r="I85" t="str">
            <v>Chicken Paw Pie 227g</v>
          </cell>
          <cell r="J85" t="str">
            <v>A27B8DDN</v>
          </cell>
          <cell r="K85">
            <v>43431</v>
          </cell>
          <cell r="L85">
            <v>1248</v>
          </cell>
        </row>
        <row r="86">
          <cell r="A86" t="str">
            <v>p03608</v>
          </cell>
          <cell r="B86" t="str">
            <v>*p03608*</v>
          </cell>
          <cell r="C86" t="str">
            <v>AAI เฟส</v>
          </cell>
          <cell r="D86" t="str">
            <v>CD032201</v>
          </cell>
          <cell r="E86" t="str">
            <v>Inventory</v>
          </cell>
          <cell r="I86" t="str">
            <v/>
          </cell>
        </row>
        <row r="87">
          <cell r="A87" t="str">
            <v>p03609</v>
          </cell>
          <cell r="B87" t="str">
            <v>*p03609*</v>
          </cell>
          <cell r="C87" t="str">
            <v>AAI เฟส</v>
          </cell>
          <cell r="D87" t="str">
            <v>CD032202</v>
          </cell>
          <cell r="E87" t="str">
            <v>Inventory</v>
          </cell>
          <cell r="I87" t="str">
            <v/>
          </cell>
        </row>
        <row r="88">
          <cell r="A88" t="str">
            <v>p03610</v>
          </cell>
          <cell r="B88" t="str">
            <v>*p03610*</v>
          </cell>
          <cell r="C88" t="str">
            <v>AAI เฟส</v>
          </cell>
          <cell r="D88" t="str">
            <v>CD032203</v>
          </cell>
          <cell r="E88" t="str">
            <v>Inventory</v>
          </cell>
          <cell r="I88" t="str">
            <v/>
          </cell>
        </row>
        <row r="89">
          <cell r="A89" t="str">
            <v>p03611</v>
          </cell>
          <cell r="B89" t="str">
            <v>*p03611*</v>
          </cell>
          <cell r="C89" t="str">
            <v>AAI เฟส</v>
          </cell>
          <cell r="D89" t="str">
            <v>CD032204</v>
          </cell>
          <cell r="E89" t="str">
            <v>Inventory</v>
          </cell>
          <cell r="I89" t="str">
            <v/>
          </cell>
        </row>
        <row r="90">
          <cell r="A90" t="str">
            <v>p03612</v>
          </cell>
          <cell r="B90" t="str">
            <v>*p03612*</v>
          </cell>
          <cell r="C90" t="str">
            <v>AAI เฟส</v>
          </cell>
          <cell r="D90" t="str">
            <v>CD032301</v>
          </cell>
          <cell r="E90" t="str">
            <v>Inventory</v>
          </cell>
          <cell r="I90" t="str">
            <v/>
          </cell>
        </row>
        <row r="91">
          <cell r="A91" t="str">
            <v>p03613</v>
          </cell>
          <cell r="B91" t="str">
            <v>*p03613*</v>
          </cell>
          <cell r="C91" t="str">
            <v>AAI เฟส</v>
          </cell>
          <cell r="D91" t="str">
            <v>CD032302</v>
          </cell>
          <cell r="E91" t="str">
            <v>Inventory</v>
          </cell>
          <cell r="I91" t="str">
            <v/>
          </cell>
        </row>
        <row r="92">
          <cell r="A92" t="str">
            <v>p03614</v>
          </cell>
          <cell r="B92" t="str">
            <v>*p03614*</v>
          </cell>
          <cell r="C92" t="str">
            <v>AAI เฟส</v>
          </cell>
          <cell r="D92" t="str">
            <v>CD032303</v>
          </cell>
          <cell r="E92" t="str">
            <v>Inventory</v>
          </cell>
          <cell r="I92" t="str">
            <v/>
          </cell>
        </row>
        <row r="93">
          <cell r="A93" t="str">
            <v>p03615</v>
          </cell>
          <cell r="B93" t="str">
            <v>*p03615*</v>
          </cell>
          <cell r="C93" t="str">
            <v>AAI เฟส</v>
          </cell>
          <cell r="D93" t="str">
            <v>CD032304</v>
          </cell>
          <cell r="E93" t="str">
            <v>Inventory</v>
          </cell>
          <cell r="I93" t="str">
            <v/>
          </cell>
        </row>
        <row r="94">
          <cell r="A94" t="str">
            <v>p03616</v>
          </cell>
          <cell r="B94" t="str">
            <v>*p03616*</v>
          </cell>
          <cell r="C94" t="str">
            <v>AAI เฟส</v>
          </cell>
          <cell r="D94" t="str">
            <v>CD032401</v>
          </cell>
          <cell r="E94" t="str">
            <v>Inventory</v>
          </cell>
          <cell r="F94">
            <v>10</v>
          </cell>
          <cell r="G94" t="str">
            <v>WD02XXXXX</v>
          </cell>
          <cell r="H94" t="str">
            <v>WD02XXXXX</v>
          </cell>
          <cell r="I94" t="str">
            <v>Chicken Paw Pie 227g</v>
          </cell>
          <cell r="J94" t="str">
            <v>A27B8DDN</v>
          </cell>
          <cell r="K94">
            <v>43431</v>
          </cell>
          <cell r="L94">
            <v>1248</v>
          </cell>
        </row>
        <row r="95">
          <cell r="A95" t="str">
            <v>p03617</v>
          </cell>
          <cell r="B95" t="str">
            <v>*p03617*</v>
          </cell>
          <cell r="C95" t="str">
            <v>AAI เฟส</v>
          </cell>
          <cell r="D95" t="str">
            <v>CD032402</v>
          </cell>
          <cell r="E95" t="str">
            <v>Inventory</v>
          </cell>
          <cell r="F95">
            <v>23</v>
          </cell>
          <cell r="G95" t="str">
            <v>WD02XXXXX</v>
          </cell>
          <cell r="H95" t="str">
            <v>WD02XXXXX</v>
          </cell>
          <cell r="I95" t="str">
            <v>Chicken Paw Pie 227g</v>
          </cell>
          <cell r="J95" t="str">
            <v>A27B8DDN</v>
          </cell>
          <cell r="K95">
            <v>43431</v>
          </cell>
          <cell r="L95">
            <v>1248</v>
          </cell>
        </row>
        <row r="96">
          <cell r="A96" t="str">
            <v>p03618</v>
          </cell>
          <cell r="B96" t="str">
            <v>*p03618*</v>
          </cell>
          <cell r="C96" t="str">
            <v>AAI เฟส</v>
          </cell>
          <cell r="D96" t="str">
            <v>CD032403</v>
          </cell>
          <cell r="E96" t="str">
            <v>Inventory</v>
          </cell>
          <cell r="F96">
            <v>9</v>
          </cell>
          <cell r="G96" t="str">
            <v>WD02XXXXX</v>
          </cell>
          <cell r="H96" t="str">
            <v>WD02XXXXX</v>
          </cell>
          <cell r="I96" t="str">
            <v>Chicken Paw Pie 227g</v>
          </cell>
          <cell r="J96" t="str">
            <v>A27B8DDN</v>
          </cell>
          <cell r="K96">
            <v>43431</v>
          </cell>
          <cell r="L96">
            <v>1248</v>
          </cell>
        </row>
        <row r="97">
          <cell r="A97" t="str">
            <v>p03619</v>
          </cell>
          <cell r="B97" t="str">
            <v>*p03619*</v>
          </cell>
          <cell r="C97" t="str">
            <v>AAI เฟส</v>
          </cell>
          <cell r="D97" t="str">
            <v>CD032404</v>
          </cell>
          <cell r="E97" t="str">
            <v>Inventory</v>
          </cell>
          <cell r="F97">
            <v>15</v>
          </cell>
          <cell r="G97" t="str">
            <v>WD02XXXXX</v>
          </cell>
          <cell r="H97" t="str">
            <v>WD02XXXXX</v>
          </cell>
          <cell r="I97" t="str">
            <v>Chicken Paw Pie 227g</v>
          </cell>
          <cell r="J97" t="str">
            <v>A27B8CNN</v>
          </cell>
          <cell r="K97">
            <v>43431</v>
          </cell>
          <cell r="L97">
            <v>1248</v>
          </cell>
        </row>
        <row r="98">
          <cell r="A98" t="str">
            <v>p03620</v>
          </cell>
          <cell r="B98" t="str">
            <v>*p03620*</v>
          </cell>
          <cell r="C98" t="str">
            <v>AAI เฟส</v>
          </cell>
          <cell r="D98" t="str">
            <v>CD032501</v>
          </cell>
          <cell r="E98" t="str">
            <v>Inventory</v>
          </cell>
          <cell r="F98">
            <v>16</v>
          </cell>
          <cell r="G98" t="str">
            <v>WD02XXXXX</v>
          </cell>
          <cell r="H98" t="str">
            <v>WD02XXXXX</v>
          </cell>
          <cell r="I98" t="str">
            <v>Chicken Paw Pie 227g</v>
          </cell>
          <cell r="J98" t="str">
            <v>A27B8DDN</v>
          </cell>
          <cell r="K98">
            <v>43431</v>
          </cell>
          <cell r="L98">
            <v>1248</v>
          </cell>
        </row>
        <row r="99">
          <cell r="A99" t="str">
            <v>p03621</v>
          </cell>
          <cell r="B99" t="str">
            <v>*p03621*</v>
          </cell>
          <cell r="C99" t="str">
            <v>AAI เฟส</v>
          </cell>
          <cell r="D99" t="str">
            <v>CD032502</v>
          </cell>
          <cell r="E99" t="str">
            <v>Inventory</v>
          </cell>
          <cell r="F99">
            <v>5</v>
          </cell>
          <cell r="G99" t="str">
            <v>WD02XXXXX</v>
          </cell>
          <cell r="H99" t="str">
            <v>WD02XXXXX</v>
          </cell>
          <cell r="I99" t="str">
            <v>Chicken Paw Pie 227g</v>
          </cell>
          <cell r="J99" t="str">
            <v>A27B8CNN</v>
          </cell>
          <cell r="K99">
            <v>43431</v>
          </cell>
          <cell r="L99">
            <v>1248</v>
          </cell>
        </row>
        <row r="100">
          <cell r="A100" t="str">
            <v>p03622</v>
          </cell>
          <cell r="B100" t="str">
            <v>*p03622*</v>
          </cell>
          <cell r="C100" t="str">
            <v>AAI เฟส</v>
          </cell>
          <cell r="D100" t="str">
            <v>CD032503</v>
          </cell>
          <cell r="E100" t="str">
            <v>Inventory</v>
          </cell>
          <cell r="F100">
            <v>6</v>
          </cell>
          <cell r="G100" t="str">
            <v>WD02XXXXX</v>
          </cell>
          <cell r="H100" t="str">
            <v>WD02XXXXX</v>
          </cell>
          <cell r="I100" t="str">
            <v>Chicken Paw Pie 227g</v>
          </cell>
          <cell r="J100" t="str">
            <v>A27B8DNN</v>
          </cell>
          <cell r="K100">
            <v>43431</v>
          </cell>
          <cell r="L100">
            <v>1248</v>
          </cell>
        </row>
        <row r="101">
          <cell r="A101" t="str">
            <v>p03623</v>
          </cell>
          <cell r="B101" t="str">
            <v>*p03623*</v>
          </cell>
          <cell r="C101" t="str">
            <v>AAI เฟส</v>
          </cell>
          <cell r="D101" t="str">
            <v>CD032504</v>
          </cell>
          <cell r="E101" t="str">
            <v>Inventory</v>
          </cell>
          <cell r="F101">
            <v>14</v>
          </cell>
          <cell r="G101" t="str">
            <v>WD02XXXXX</v>
          </cell>
          <cell r="H101" t="str">
            <v>WD02XXXXX</v>
          </cell>
          <cell r="I101" t="str">
            <v>Chicken Paw Pie 227g</v>
          </cell>
          <cell r="J101" t="str">
            <v>A27B8CNN</v>
          </cell>
          <cell r="K101">
            <v>43431</v>
          </cell>
          <cell r="L101">
            <v>1248</v>
          </cell>
        </row>
        <row r="102">
          <cell r="A102" t="str">
            <v>p03624</v>
          </cell>
          <cell r="B102" t="str">
            <v>*p03624*</v>
          </cell>
          <cell r="C102" t="str">
            <v>AAI เฟส</v>
          </cell>
          <cell r="D102" t="str">
            <v>CD032601</v>
          </cell>
          <cell r="E102" t="str">
            <v>Inventory</v>
          </cell>
          <cell r="F102">
            <v>11</v>
          </cell>
          <cell r="G102" t="str">
            <v>WD02XXXXX</v>
          </cell>
          <cell r="H102" t="str">
            <v>WD02XXXXX</v>
          </cell>
          <cell r="I102" t="str">
            <v>Chicken Paw Pie 227g</v>
          </cell>
          <cell r="J102" t="str">
            <v>A27B8DDN</v>
          </cell>
          <cell r="K102">
            <v>43431</v>
          </cell>
          <cell r="L102">
            <v>1248</v>
          </cell>
        </row>
        <row r="103">
          <cell r="A103" t="str">
            <v>p03625</v>
          </cell>
          <cell r="B103" t="str">
            <v>*p03625*</v>
          </cell>
          <cell r="C103" t="str">
            <v>AAI เฟส</v>
          </cell>
          <cell r="D103" t="str">
            <v>CD032602</v>
          </cell>
          <cell r="E103" t="str">
            <v>Inventory</v>
          </cell>
          <cell r="F103">
            <v>13</v>
          </cell>
          <cell r="G103" t="str">
            <v>WD02XXXXX</v>
          </cell>
          <cell r="H103" t="str">
            <v>WD02XXXXX</v>
          </cell>
          <cell r="I103" t="str">
            <v>Chicken Paw Pie 227g</v>
          </cell>
          <cell r="J103" t="str">
            <v>A27B8DNN</v>
          </cell>
          <cell r="K103">
            <v>43431</v>
          </cell>
          <cell r="L103">
            <v>1248</v>
          </cell>
        </row>
        <row r="104">
          <cell r="A104" t="str">
            <v>p03626</v>
          </cell>
          <cell r="B104" t="str">
            <v>*p03626*</v>
          </cell>
          <cell r="C104" t="str">
            <v>AAI เฟส</v>
          </cell>
          <cell r="D104" t="str">
            <v>CD032603</v>
          </cell>
          <cell r="E104" t="str">
            <v>Inventory</v>
          </cell>
          <cell r="F104">
            <v>5</v>
          </cell>
          <cell r="G104" t="str">
            <v>WD02XXXXX</v>
          </cell>
          <cell r="H104" t="str">
            <v>WD02XXXXX</v>
          </cell>
          <cell r="I104" t="str">
            <v>Chicken Paw Pie 227g</v>
          </cell>
          <cell r="J104" t="str">
            <v>A27B8CNN</v>
          </cell>
          <cell r="K104">
            <v>43431</v>
          </cell>
          <cell r="L104">
            <v>1248</v>
          </cell>
        </row>
        <row r="105">
          <cell r="A105" t="str">
            <v>p03627</v>
          </cell>
          <cell r="B105" t="str">
            <v>*p03627*</v>
          </cell>
          <cell r="C105" t="str">
            <v>AAI เฟส</v>
          </cell>
          <cell r="D105" t="str">
            <v>CD032604</v>
          </cell>
          <cell r="E105" t="str">
            <v>Inventory</v>
          </cell>
          <cell r="F105">
            <v>7</v>
          </cell>
          <cell r="G105" t="str">
            <v>WD02XXXXX</v>
          </cell>
          <cell r="H105" t="str">
            <v>WD02XXXXX</v>
          </cell>
          <cell r="I105" t="str">
            <v>Chicken Paw Pie 227g</v>
          </cell>
          <cell r="J105" t="str">
            <v>A27B8CNN</v>
          </cell>
          <cell r="K105">
            <v>43431</v>
          </cell>
          <cell r="L105">
            <v>1248</v>
          </cell>
        </row>
        <row r="106">
          <cell r="A106" t="str">
            <v>p03628</v>
          </cell>
          <cell r="B106" t="str">
            <v>*p03628*</v>
          </cell>
          <cell r="C106" t="str">
            <v>AAI เฟส</v>
          </cell>
          <cell r="D106" t="str">
            <v>CD032701</v>
          </cell>
          <cell r="E106" t="str">
            <v>Inventory</v>
          </cell>
          <cell r="F106">
            <v>11</v>
          </cell>
          <cell r="G106" t="str">
            <v>WD02XXXXX</v>
          </cell>
          <cell r="H106" t="str">
            <v>WD02XXXXX</v>
          </cell>
          <cell r="I106" t="str">
            <v>Chicken Paw Pie 227g</v>
          </cell>
          <cell r="J106" t="str">
            <v>A27B8DNN</v>
          </cell>
          <cell r="K106">
            <v>43431</v>
          </cell>
          <cell r="L106">
            <v>1248</v>
          </cell>
        </row>
        <row r="107">
          <cell r="A107" t="str">
            <v>p03629</v>
          </cell>
          <cell r="B107" t="str">
            <v>*p03629*</v>
          </cell>
          <cell r="C107" t="str">
            <v>AAI เฟส</v>
          </cell>
          <cell r="D107" t="str">
            <v>CD032702</v>
          </cell>
          <cell r="E107" t="str">
            <v>Inventory</v>
          </cell>
          <cell r="I107" t="str">
            <v/>
          </cell>
        </row>
        <row r="108">
          <cell r="A108" t="str">
            <v>p03630</v>
          </cell>
          <cell r="B108" t="str">
            <v>*p03630*</v>
          </cell>
          <cell r="C108" t="str">
            <v>AAI เฟส</v>
          </cell>
          <cell r="D108" t="str">
            <v>CD032703</v>
          </cell>
          <cell r="E108" t="str">
            <v>Inventory</v>
          </cell>
          <cell r="I108" t="str">
            <v/>
          </cell>
        </row>
        <row r="109">
          <cell r="A109" t="str">
            <v>p03631</v>
          </cell>
          <cell r="B109" t="str">
            <v>*p03631*</v>
          </cell>
          <cell r="C109" t="str">
            <v>AAI เฟส</v>
          </cell>
          <cell r="D109" t="str">
            <v>CD032704</v>
          </cell>
          <cell r="E109" t="str">
            <v>Inventory</v>
          </cell>
          <cell r="I109" t="str">
            <v/>
          </cell>
        </row>
        <row r="110">
          <cell r="A110" t="str">
            <v>p03632</v>
          </cell>
          <cell r="B110" t="str">
            <v>*p03632*</v>
          </cell>
          <cell r="C110" t="str">
            <v>AAI เฟส</v>
          </cell>
          <cell r="D110" t="str">
            <v>CD032801</v>
          </cell>
          <cell r="E110" t="str">
            <v>Inventory</v>
          </cell>
          <cell r="I110" t="str">
            <v/>
          </cell>
        </row>
        <row r="111">
          <cell r="A111" t="str">
            <v>p03633</v>
          </cell>
          <cell r="B111" t="str">
            <v>*p03633*</v>
          </cell>
          <cell r="C111" t="str">
            <v>AAI เฟส</v>
          </cell>
          <cell r="D111" t="str">
            <v>CD032802</v>
          </cell>
          <cell r="E111" t="str">
            <v>Inventory</v>
          </cell>
          <cell r="I111" t="str">
            <v/>
          </cell>
        </row>
        <row r="112">
          <cell r="A112" t="str">
            <v>p03634</v>
          </cell>
          <cell r="B112" t="str">
            <v>*p03634*</v>
          </cell>
          <cell r="C112" t="str">
            <v>AAI เฟส</v>
          </cell>
          <cell r="D112" t="str">
            <v>CD032803</v>
          </cell>
          <cell r="E112" t="str">
            <v>Inventory</v>
          </cell>
          <cell r="I112" t="str">
            <v/>
          </cell>
        </row>
        <row r="113">
          <cell r="A113" t="str">
            <v>p03635</v>
          </cell>
          <cell r="B113" t="str">
            <v>*p03635*</v>
          </cell>
          <cell r="C113" t="str">
            <v>AAI เฟส</v>
          </cell>
          <cell r="D113" t="str">
            <v>CD032804</v>
          </cell>
          <cell r="E113" t="str">
            <v>Inventory</v>
          </cell>
          <cell r="F113">
            <v>20</v>
          </cell>
          <cell r="G113" t="str">
            <v>WD02XXXXX</v>
          </cell>
          <cell r="H113" t="str">
            <v>WD02XXXXX</v>
          </cell>
          <cell r="I113" t="str">
            <v>Chicken Paw Pie 227g</v>
          </cell>
          <cell r="J113" t="str">
            <v>A27B8DDN</v>
          </cell>
          <cell r="K113">
            <v>43431</v>
          </cell>
          <cell r="L113">
            <v>1248</v>
          </cell>
        </row>
        <row r="114">
          <cell r="A114" t="str">
            <v>p03636</v>
          </cell>
          <cell r="B114" t="str">
            <v>*p03636*</v>
          </cell>
          <cell r="C114" t="str">
            <v>AAI เฟส</v>
          </cell>
          <cell r="D114" t="str">
            <v>CD032901</v>
          </cell>
          <cell r="E114" t="str">
            <v>Inventory</v>
          </cell>
          <cell r="I114" t="str">
            <v/>
          </cell>
        </row>
        <row r="115">
          <cell r="A115" t="str">
            <v>p03637</v>
          </cell>
          <cell r="B115" t="str">
            <v>*p03637*</v>
          </cell>
          <cell r="C115" t="str">
            <v>AAI เฟส</v>
          </cell>
          <cell r="D115" t="str">
            <v>CD032902</v>
          </cell>
          <cell r="E115" t="str">
            <v>Inventory</v>
          </cell>
          <cell r="F115">
            <v>16</v>
          </cell>
          <cell r="G115" t="str">
            <v>WD02XXXXX</v>
          </cell>
          <cell r="H115" t="str">
            <v>WD02XXXXX</v>
          </cell>
          <cell r="I115" t="str">
            <v>Chicken Paw Pie 227g</v>
          </cell>
          <cell r="J115" t="str">
            <v>A27B8CDN</v>
          </cell>
          <cell r="K115">
            <v>43431</v>
          </cell>
          <cell r="L115">
            <v>1248</v>
          </cell>
        </row>
        <row r="116">
          <cell r="A116" t="str">
            <v>p03638</v>
          </cell>
          <cell r="B116" t="str">
            <v>*p03638*</v>
          </cell>
          <cell r="C116" t="str">
            <v>AAI เฟส</v>
          </cell>
          <cell r="D116" t="str">
            <v>CD032903</v>
          </cell>
          <cell r="E116" t="str">
            <v>Inventory</v>
          </cell>
          <cell r="I116" t="str">
            <v/>
          </cell>
        </row>
        <row r="117">
          <cell r="A117" t="str">
            <v>p03639</v>
          </cell>
          <cell r="B117" t="str">
            <v>*p03639*</v>
          </cell>
          <cell r="C117" t="str">
            <v>AAI เฟส</v>
          </cell>
          <cell r="D117" t="str">
            <v>CD032904</v>
          </cell>
          <cell r="E117" t="str">
            <v>Inventory</v>
          </cell>
          <cell r="F117">
            <v>13</v>
          </cell>
          <cell r="G117" t="str">
            <v>WD02XXXXX</v>
          </cell>
          <cell r="H117" t="str">
            <v>WD02XXXXX</v>
          </cell>
          <cell r="I117" t="str">
            <v>Chicken Paw Pie 227g</v>
          </cell>
          <cell r="J117" t="str">
            <v>A27B8CDN</v>
          </cell>
          <cell r="K117">
            <v>43431</v>
          </cell>
          <cell r="L117">
            <v>1248</v>
          </cell>
        </row>
        <row r="118">
          <cell r="A118" t="str">
            <v>p03640</v>
          </cell>
          <cell r="B118" t="str">
            <v>*p03640*</v>
          </cell>
          <cell r="C118" t="str">
            <v>AAI เฟส</v>
          </cell>
          <cell r="D118" t="str">
            <v>CD033001</v>
          </cell>
          <cell r="E118" t="str">
            <v>Inventory</v>
          </cell>
          <cell r="I118" t="str">
            <v/>
          </cell>
        </row>
        <row r="119">
          <cell r="A119" t="str">
            <v>p03641</v>
          </cell>
          <cell r="B119" t="str">
            <v>*p03641*</v>
          </cell>
          <cell r="C119" t="str">
            <v>AAI เฟส</v>
          </cell>
          <cell r="D119" t="str">
            <v>CD033002</v>
          </cell>
          <cell r="E119" t="str">
            <v>Inventory</v>
          </cell>
          <cell r="F119">
            <v>24</v>
          </cell>
          <cell r="G119" t="str">
            <v>WD02XXXXX</v>
          </cell>
          <cell r="H119" t="str">
            <v>WD02XXXXX</v>
          </cell>
          <cell r="I119" t="str">
            <v>Chicken Paw Pie 227g</v>
          </cell>
          <cell r="J119" t="str">
            <v>A27B8DDN</v>
          </cell>
          <cell r="K119">
            <v>43431</v>
          </cell>
          <cell r="L119">
            <v>1248</v>
          </cell>
        </row>
        <row r="120">
          <cell r="A120" t="str">
            <v>p03642</v>
          </cell>
          <cell r="B120" t="str">
            <v>*p03642*</v>
          </cell>
          <cell r="C120" t="str">
            <v>AAI เฟส</v>
          </cell>
          <cell r="D120" t="str">
            <v>CD033003</v>
          </cell>
          <cell r="E120" t="str">
            <v>Inventory</v>
          </cell>
          <cell r="F120">
            <v>22</v>
          </cell>
          <cell r="G120" t="str">
            <v>WD02XXXXX</v>
          </cell>
          <cell r="H120" t="str">
            <v>WD02XXXXX</v>
          </cell>
          <cell r="I120" t="str">
            <v>Chicken Paw Pie 227g</v>
          </cell>
          <cell r="J120" t="str">
            <v>A27B8DDN</v>
          </cell>
          <cell r="K120">
            <v>43431</v>
          </cell>
          <cell r="L120">
            <v>1248</v>
          </cell>
        </row>
        <row r="121">
          <cell r="A121" t="str">
            <v>p03643</v>
          </cell>
          <cell r="B121" t="str">
            <v>*p03643*</v>
          </cell>
          <cell r="C121" t="str">
            <v>AAI เฟส</v>
          </cell>
          <cell r="D121" t="str">
            <v>CD033004</v>
          </cell>
          <cell r="E121" t="str">
            <v>Inventory</v>
          </cell>
          <cell r="F121">
            <v>26</v>
          </cell>
          <cell r="G121" t="str">
            <v>WD02XXXXX</v>
          </cell>
          <cell r="H121" t="str">
            <v>WD02XXXXX</v>
          </cell>
          <cell r="I121" t="str">
            <v>Chicken Paw Pie 227g</v>
          </cell>
          <cell r="J121" t="str">
            <v>A27B8DDN</v>
          </cell>
          <cell r="K121">
            <v>43431</v>
          </cell>
          <cell r="L121">
            <v>1248</v>
          </cell>
        </row>
        <row r="122">
          <cell r="A122" t="str">
            <v>p03644</v>
          </cell>
          <cell r="B122" t="str">
            <v>*p03644*</v>
          </cell>
          <cell r="C122" t="str">
            <v>AAI เฟส</v>
          </cell>
          <cell r="D122" t="str">
            <v>CD033101</v>
          </cell>
          <cell r="E122" t="str">
            <v>Inventory</v>
          </cell>
          <cell r="I122" t="str">
            <v/>
          </cell>
        </row>
        <row r="123">
          <cell r="A123" t="str">
            <v>p03645</v>
          </cell>
          <cell r="B123" t="str">
            <v>*p03645*</v>
          </cell>
          <cell r="C123" t="str">
            <v>AAI เฟส</v>
          </cell>
          <cell r="D123" t="str">
            <v>CD033102</v>
          </cell>
          <cell r="E123" t="str">
            <v>Inventory</v>
          </cell>
          <cell r="I123" t="str">
            <v/>
          </cell>
        </row>
        <row r="124">
          <cell r="A124" t="str">
            <v>p03646</v>
          </cell>
          <cell r="B124" t="str">
            <v>*p03646*</v>
          </cell>
          <cell r="C124" t="str">
            <v>AAI เฟส</v>
          </cell>
          <cell r="D124" t="str">
            <v>CD033103</v>
          </cell>
          <cell r="E124" t="str">
            <v>Inventory</v>
          </cell>
          <cell r="F124">
            <v>18</v>
          </cell>
          <cell r="G124" t="str">
            <v>WD02XXXXX</v>
          </cell>
          <cell r="H124" t="str">
            <v>WD02XXXXX</v>
          </cell>
          <cell r="I124" t="str">
            <v>Chicken Paw Pie 227g</v>
          </cell>
          <cell r="J124" t="str">
            <v>A27B8DDN</v>
          </cell>
          <cell r="K124">
            <v>43431</v>
          </cell>
          <cell r="L124">
            <v>1248</v>
          </cell>
        </row>
        <row r="125">
          <cell r="A125" t="str">
            <v>p03647</v>
          </cell>
          <cell r="B125" t="str">
            <v>*p03647*</v>
          </cell>
          <cell r="C125" t="str">
            <v>AAI เฟส</v>
          </cell>
          <cell r="D125" t="str">
            <v>CD033104</v>
          </cell>
          <cell r="E125" t="str">
            <v>Inventory</v>
          </cell>
          <cell r="I125" t="str">
            <v/>
          </cell>
        </row>
        <row r="126">
          <cell r="A126" t="str">
            <v>p03648</v>
          </cell>
          <cell r="B126" t="str">
            <v>*p03648*</v>
          </cell>
          <cell r="C126" t="str">
            <v>AAI เฟส</v>
          </cell>
          <cell r="D126" t="str">
            <v>CD033201</v>
          </cell>
          <cell r="E126" t="str">
            <v>Inventory</v>
          </cell>
          <cell r="I126" t="str">
            <v/>
          </cell>
        </row>
        <row r="127">
          <cell r="A127" t="str">
            <v>p03649</v>
          </cell>
          <cell r="B127" t="str">
            <v>*p03649*</v>
          </cell>
          <cell r="C127" t="str">
            <v>AAI เฟส</v>
          </cell>
          <cell r="D127" t="str">
            <v>CD033202</v>
          </cell>
          <cell r="E127" t="str">
            <v>Inventory</v>
          </cell>
          <cell r="I127" t="str">
            <v/>
          </cell>
        </row>
        <row r="128">
          <cell r="A128" t="str">
            <v>p03650</v>
          </cell>
          <cell r="B128" t="str">
            <v>*p03650*</v>
          </cell>
          <cell r="C128" t="str">
            <v>AAI เฟส</v>
          </cell>
          <cell r="D128" t="str">
            <v>CD033203</v>
          </cell>
          <cell r="E128" t="str">
            <v>Inventory</v>
          </cell>
          <cell r="I128" t="str">
            <v/>
          </cell>
        </row>
        <row r="129">
          <cell r="A129" t="str">
            <v>p03651</v>
          </cell>
          <cell r="B129" t="str">
            <v>*p03651*</v>
          </cell>
          <cell r="C129" t="str">
            <v>AAI เฟส</v>
          </cell>
          <cell r="D129" t="str">
            <v>CD033204</v>
          </cell>
          <cell r="E129" t="str">
            <v>Inventory</v>
          </cell>
          <cell r="F129">
            <v>16</v>
          </cell>
          <cell r="G129" t="str">
            <v>WD02XXXXX</v>
          </cell>
          <cell r="H129" t="str">
            <v>WD02XXXXX</v>
          </cell>
          <cell r="I129" t="str">
            <v>Chicken Paw Pie 227g</v>
          </cell>
          <cell r="J129" t="str">
            <v>A27B8DNN</v>
          </cell>
          <cell r="K129">
            <v>43431</v>
          </cell>
          <cell r="L129">
            <v>1248</v>
          </cell>
        </row>
        <row r="130">
          <cell r="A130" t="str">
            <v>p03652</v>
          </cell>
          <cell r="B130" t="str">
            <v>*p03652*</v>
          </cell>
          <cell r="C130" t="str">
            <v>AAI เฟส</v>
          </cell>
          <cell r="D130" t="str">
            <v>CD033301</v>
          </cell>
          <cell r="E130" t="str">
            <v>Inventory</v>
          </cell>
          <cell r="F130">
            <v>9</v>
          </cell>
          <cell r="G130" t="str">
            <v>WD02XXXXX</v>
          </cell>
          <cell r="H130" t="str">
            <v>WD02XXXXX</v>
          </cell>
          <cell r="I130" t="str">
            <v>Chicken Paw Pie 227g</v>
          </cell>
          <cell r="J130" t="str">
            <v>A27B8CNN</v>
          </cell>
          <cell r="K130">
            <v>43431</v>
          </cell>
          <cell r="L130">
            <v>626</v>
          </cell>
        </row>
        <row r="131">
          <cell r="A131" t="str">
            <v>p03653</v>
          </cell>
          <cell r="B131" t="str">
            <v>*p03653*</v>
          </cell>
          <cell r="C131" t="str">
            <v>AAI เฟส</v>
          </cell>
          <cell r="D131" t="str">
            <v>CD033302</v>
          </cell>
          <cell r="E131" t="str">
            <v>Inventory</v>
          </cell>
          <cell r="I131" t="str">
            <v/>
          </cell>
        </row>
        <row r="132">
          <cell r="A132" t="str">
            <v>p03654</v>
          </cell>
          <cell r="B132" t="str">
            <v>*p03654*</v>
          </cell>
          <cell r="C132" t="str">
            <v>AAI เฟส</v>
          </cell>
          <cell r="D132" t="str">
            <v>CD033303</v>
          </cell>
          <cell r="E132" t="str">
            <v>Inventory</v>
          </cell>
          <cell r="F132">
            <v>12</v>
          </cell>
          <cell r="G132" t="str">
            <v>WD02XXXXX</v>
          </cell>
          <cell r="H132" t="str">
            <v>WD02XXXXX</v>
          </cell>
          <cell r="I132" t="str">
            <v>Chicken Paw Pie 227g</v>
          </cell>
          <cell r="J132" t="str">
            <v>A27B8DNN</v>
          </cell>
          <cell r="K132">
            <v>43431</v>
          </cell>
          <cell r="L132">
            <v>1248</v>
          </cell>
        </row>
        <row r="133">
          <cell r="A133" t="str">
            <v>p03655</v>
          </cell>
          <cell r="B133" t="str">
            <v>*p03655*</v>
          </cell>
          <cell r="C133" t="str">
            <v>AAI เฟส</v>
          </cell>
          <cell r="D133" t="str">
            <v>CD033304</v>
          </cell>
          <cell r="E133" t="str">
            <v>Inventory</v>
          </cell>
          <cell r="F133">
            <v>17</v>
          </cell>
          <cell r="G133" t="str">
            <v>WD02XXXXX</v>
          </cell>
          <cell r="H133" t="str">
            <v>WD02XXXXX</v>
          </cell>
          <cell r="I133" t="str">
            <v>Chicken Paw Pie 227g</v>
          </cell>
          <cell r="J133" t="str">
            <v>A27B8CNN</v>
          </cell>
          <cell r="K133">
            <v>43431</v>
          </cell>
          <cell r="L133">
            <v>1248</v>
          </cell>
        </row>
        <row r="134">
          <cell r="A134" t="str">
            <v>p03656</v>
          </cell>
          <cell r="B134" t="str">
            <v>*p03656*</v>
          </cell>
          <cell r="C134" t="str">
            <v>AAI เฟส</v>
          </cell>
          <cell r="D134" t="str">
            <v>CD033401</v>
          </cell>
          <cell r="E134" t="str">
            <v>Inventory</v>
          </cell>
          <cell r="I134" t="str">
            <v/>
          </cell>
        </row>
        <row r="135">
          <cell r="A135" t="str">
            <v>p03657</v>
          </cell>
          <cell r="B135" t="str">
            <v>*p03657*</v>
          </cell>
          <cell r="C135" t="str">
            <v>AAI เฟส</v>
          </cell>
          <cell r="D135" t="str">
            <v>CD033402</v>
          </cell>
          <cell r="E135" t="str">
            <v>Inventory</v>
          </cell>
          <cell r="I135" t="str">
            <v/>
          </cell>
        </row>
        <row r="136">
          <cell r="A136" t="str">
            <v>p03658</v>
          </cell>
          <cell r="B136" t="str">
            <v>*p03658*</v>
          </cell>
          <cell r="C136" t="str">
            <v>AAI เฟส</v>
          </cell>
          <cell r="D136" t="str">
            <v>CD033403</v>
          </cell>
          <cell r="E136" t="str">
            <v>Inventory</v>
          </cell>
          <cell r="F136">
            <v>12</v>
          </cell>
          <cell r="G136" t="str">
            <v>WD02XXXXX</v>
          </cell>
          <cell r="H136" t="str">
            <v>WD02XXXXX</v>
          </cell>
          <cell r="I136" t="str">
            <v>Chicken Paw Pie 227g</v>
          </cell>
          <cell r="J136" t="str">
            <v>A27B8DDN</v>
          </cell>
          <cell r="K136">
            <v>43431</v>
          </cell>
          <cell r="L136">
            <v>1248</v>
          </cell>
        </row>
        <row r="137">
          <cell r="A137" t="str">
            <v>p03659</v>
          </cell>
          <cell r="B137" t="str">
            <v>*p03659*</v>
          </cell>
          <cell r="C137" t="str">
            <v>AAI เฟส</v>
          </cell>
          <cell r="D137" t="str">
            <v>CD033404</v>
          </cell>
          <cell r="E137" t="str">
            <v>Inventory</v>
          </cell>
          <cell r="F137">
            <v>18</v>
          </cell>
          <cell r="G137" t="str">
            <v>WD02XXXXX</v>
          </cell>
          <cell r="H137" t="str">
            <v>WD02XXXXX</v>
          </cell>
          <cell r="I137" t="str">
            <v>Chicken Paw Pie 227g</v>
          </cell>
          <cell r="J137" t="str">
            <v>A27B8DNN</v>
          </cell>
          <cell r="K137">
            <v>43431</v>
          </cell>
          <cell r="L137">
            <v>1248</v>
          </cell>
        </row>
        <row r="138">
          <cell r="A138" t="str">
            <v>p03660</v>
          </cell>
          <cell r="B138" t="str">
            <v>*p03660*</v>
          </cell>
          <cell r="C138" t="str">
            <v>AAI เฟส</v>
          </cell>
          <cell r="D138" t="str">
            <v>CD033501</v>
          </cell>
          <cell r="E138" t="str">
            <v>Inventory</v>
          </cell>
          <cell r="F138">
            <v>14</v>
          </cell>
          <cell r="G138" t="str">
            <v>WD02XXXXX</v>
          </cell>
          <cell r="H138" t="str">
            <v>WD02XXXXX</v>
          </cell>
          <cell r="I138" t="str">
            <v>Chicken Paw Pie 227g</v>
          </cell>
          <cell r="J138" t="str">
            <v>A27B8DNN</v>
          </cell>
          <cell r="K138">
            <v>43431</v>
          </cell>
          <cell r="L138">
            <v>1248</v>
          </cell>
        </row>
        <row r="139">
          <cell r="A139" t="str">
            <v>p03661</v>
          </cell>
          <cell r="B139" t="str">
            <v>*p03661*</v>
          </cell>
          <cell r="C139" t="str">
            <v>AAI เฟส</v>
          </cell>
          <cell r="D139" t="str">
            <v>CD033502</v>
          </cell>
          <cell r="E139" t="str">
            <v>Inventory</v>
          </cell>
          <cell r="F139">
            <v>13</v>
          </cell>
          <cell r="G139" t="str">
            <v>WD02XXXXX</v>
          </cell>
          <cell r="H139" t="str">
            <v>WD02XXXXX</v>
          </cell>
          <cell r="I139" t="str">
            <v>Chicken Paw Pie 227g</v>
          </cell>
          <cell r="J139" t="str">
            <v>A27B8CNN</v>
          </cell>
          <cell r="K139">
            <v>43431</v>
          </cell>
          <cell r="L139">
            <v>1248</v>
          </cell>
        </row>
        <row r="140">
          <cell r="A140" t="str">
            <v>p03662</v>
          </cell>
          <cell r="B140" t="str">
            <v>*p03662*</v>
          </cell>
          <cell r="C140" t="str">
            <v>AAI เฟส</v>
          </cell>
          <cell r="D140" t="str">
            <v>CD033503</v>
          </cell>
          <cell r="E140" t="str">
            <v>Inventory</v>
          </cell>
          <cell r="F140">
            <v>8</v>
          </cell>
          <cell r="G140" t="str">
            <v>WD02XXXXX</v>
          </cell>
          <cell r="H140" t="str">
            <v>WD02XXXXX</v>
          </cell>
          <cell r="I140" t="str">
            <v>Chicken Paw Pie 227g</v>
          </cell>
          <cell r="J140" t="str">
            <v>A27B8CNN</v>
          </cell>
          <cell r="K140">
            <v>43431</v>
          </cell>
          <cell r="L140">
            <v>1248</v>
          </cell>
        </row>
        <row r="141">
          <cell r="A141" t="str">
            <v>p03663</v>
          </cell>
          <cell r="B141" t="str">
            <v>*p03663*</v>
          </cell>
          <cell r="C141" t="str">
            <v>AAI เฟส</v>
          </cell>
          <cell r="D141" t="str">
            <v>CD033504</v>
          </cell>
          <cell r="E141" t="str">
            <v>Inventory</v>
          </cell>
          <cell r="I141" t="str">
            <v/>
          </cell>
        </row>
        <row r="142">
          <cell r="A142" t="str">
            <v>p03664</v>
          </cell>
          <cell r="B142" t="str">
            <v>*p03664*</v>
          </cell>
          <cell r="C142" t="str">
            <v>AAI เฟส</v>
          </cell>
          <cell r="D142" t="str">
            <v>CD020101</v>
          </cell>
          <cell r="E142" t="str">
            <v>Inventory</v>
          </cell>
          <cell r="F142">
            <v>23</v>
          </cell>
          <cell r="G142" t="str">
            <v>WD09XXXXX</v>
          </cell>
          <cell r="H142" t="str">
            <v>WD09XXXXX</v>
          </cell>
          <cell r="I142" t="str">
            <v>Beef Stroganwoof Pasta &amp; Veggies 227g</v>
          </cell>
          <cell r="J142" t="str">
            <v>A01B8DDN</v>
          </cell>
          <cell r="K142" t="str">
            <v>01-12-2018</v>
          </cell>
          <cell r="L142">
            <v>1248</v>
          </cell>
        </row>
        <row r="143">
          <cell r="A143" t="str">
            <v>p03665</v>
          </cell>
          <cell r="B143" t="str">
            <v>*p03665*</v>
          </cell>
          <cell r="C143" t="str">
            <v>AAI เฟส</v>
          </cell>
          <cell r="D143" t="str">
            <v>CD020102</v>
          </cell>
          <cell r="E143" t="str">
            <v>Inventory</v>
          </cell>
          <cell r="F143">
            <v>7</v>
          </cell>
          <cell r="G143" t="str">
            <v>WD09XXXXX</v>
          </cell>
          <cell r="H143" t="str">
            <v>WD09XXXXX</v>
          </cell>
          <cell r="I143" t="str">
            <v>Beef Stroganwoof Pasta &amp; Veggies 227g</v>
          </cell>
          <cell r="J143" t="str">
            <v>A01B8CNN</v>
          </cell>
          <cell r="K143" t="str">
            <v>01-12-2018</v>
          </cell>
          <cell r="L143">
            <v>1248</v>
          </cell>
        </row>
        <row r="144">
          <cell r="A144" t="str">
            <v>p03666</v>
          </cell>
          <cell r="B144" t="str">
            <v>*p03666*</v>
          </cell>
          <cell r="C144" t="str">
            <v>AAI เฟส</v>
          </cell>
          <cell r="D144" t="str">
            <v>CD020103</v>
          </cell>
          <cell r="E144" t="str">
            <v>Inventory</v>
          </cell>
          <cell r="F144">
            <v>6</v>
          </cell>
          <cell r="G144" t="str">
            <v>WD09XXXXX</v>
          </cell>
          <cell r="H144" t="str">
            <v>WD09XXXXX</v>
          </cell>
          <cell r="I144" t="str">
            <v>Beef Stroganwoof Pasta &amp; Veggies 227g</v>
          </cell>
          <cell r="J144" t="str">
            <v>A01B8DDN</v>
          </cell>
          <cell r="K144" t="str">
            <v>01-12-2018</v>
          </cell>
          <cell r="L144">
            <v>1248</v>
          </cell>
        </row>
        <row r="145">
          <cell r="A145" t="str">
            <v>p03667</v>
          </cell>
          <cell r="B145" t="str">
            <v>*p03667*</v>
          </cell>
          <cell r="C145" t="str">
            <v>AAI เฟส</v>
          </cell>
          <cell r="D145" t="str">
            <v>CD020104</v>
          </cell>
          <cell r="E145" t="str">
            <v>Inventory</v>
          </cell>
          <cell r="F145">
            <v>2</v>
          </cell>
          <cell r="G145" t="str">
            <v>WD09XXXXX</v>
          </cell>
          <cell r="H145" t="str">
            <v>WD09XXXXX</v>
          </cell>
          <cell r="I145" t="str">
            <v>Beef Stroganwoof Pasta &amp; Veggies 227g</v>
          </cell>
          <cell r="J145" t="str">
            <v>A01B8CNN</v>
          </cell>
          <cell r="K145" t="str">
            <v>01-12-2018</v>
          </cell>
          <cell r="L145">
            <v>1248</v>
          </cell>
        </row>
        <row r="146">
          <cell r="A146" t="str">
            <v>p03668</v>
          </cell>
          <cell r="B146" t="str">
            <v>*p03668*</v>
          </cell>
          <cell r="C146" t="str">
            <v>AAI เฟส</v>
          </cell>
          <cell r="D146" t="str">
            <v>CD020201</v>
          </cell>
          <cell r="E146" t="str">
            <v>Inventory</v>
          </cell>
          <cell r="F146">
            <v>5</v>
          </cell>
          <cell r="G146" t="str">
            <v>WD09XXXXX</v>
          </cell>
          <cell r="H146" t="str">
            <v>WD09XXXXX</v>
          </cell>
          <cell r="I146" t="str">
            <v>Beef Stroganwoof Pasta &amp; Veggies 227g</v>
          </cell>
          <cell r="J146" t="str">
            <v>A01B8CNN</v>
          </cell>
          <cell r="K146" t="str">
            <v>01-12-2018</v>
          </cell>
          <cell r="L146">
            <v>1248</v>
          </cell>
        </row>
        <row r="147">
          <cell r="A147" t="str">
            <v>p03669</v>
          </cell>
          <cell r="B147" t="str">
            <v>*p03669*</v>
          </cell>
          <cell r="C147" t="str">
            <v>AAI เฟส</v>
          </cell>
          <cell r="D147" t="str">
            <v>CD020202</v>
          </cell>
          <cell r="E147" t="str">
            <v>Inventory</v>
          </cell>
          <cell r="F147">
            <v>2</v>
          </cell>
          <cell r="G147" t="str">
            <v>WD09XXXXX</v>
          </cell>
          <cell r="H147" t="str">
            <v>WD09XXXXX</v>
          </cell>
          <cell r="I147" t="str">
            <v>Beef Stroganwoof Pasta &amp; Veggies 227g</v>
          </cell>
          <cell r="J147" t="str">
            <v>A01B8DNN</v>
          </cell>
          <cell r="K147" t="str">
            <v>01-12-2018</v>
          </cell>
          <cell r="L147">
            <v>1248</v>
          </cell>
        </row>
        <row r="148">
          <cell r="A148" t="str">
            <v>p03670</v>
          </cell>
          <cell r="B148" t="str">
            <v>*p03670*</v>
          </cell>
          <cell r="C148" t="str">
            <v>AAI เฟส</v>
          </cell>
          <cell r="D148" t="str">
            <v>CD020203</v>
          </cell>
          <cell r="E148" t="str">
            <v>Inventory</v>
          </cell>
          <cell r="F148">
            <v>1</v>
          </cell>
          <cell r="G148" t="str">
            <v>WD09XXXXX</v>
          </cell>
          <cell r="H148" t="str">
            <v>WD09XXXXX</v>
          </cell>
          <cell r="I148" t="str">
            <v>Beef Stroganwoof Pasta &amp; Veggies 227g</v>
          </cell>
          <cell r="J148" t="str">
            <v>A01B8DNN</v>
          </cell>
          <cell r="K148" t="str">
            <v>01-12-2018</v>
          </cell>
          <cell r="L148">
            <v>1248</v>
          </cell>
        </row>
        <row r="149">
          <cell r="A149" t="str">
            <v>p03671</v>
          </cell>
          <cell r="B149" t="str">
            <v>*p03671*</v>
          </cell>
          <cell r="C149" t="str">
            <v>AAI เฟส</v>
          </cell>
          <cell r="D149" t="str">
            <v>CD020204</v>
          </cell>
          <cell r="E149" t="str">
            <v>Inventory</v>
          </cell>
          <cell r="F149">
            <v>5</v>
          </cell>
          <cell r="G149" t="str">
            <v>WD09XXXXX</v>
          </cell>
          <cell r="H149" t="str">
            <v>WD09XXXXX</v>
          </cell>
          <cell r="I149" t="str">
            <v>Beef Stroganwoof Pasta &amp; Veggies 227g</v>
          </cell>
          <cell r="J149" t="str">
            <v>A01B8DDN</v>
          </cell>
          <cell r="K149" t="str">
            <v>01-12-2018</v>
          </cell>
          <cell r="L149">
            <v>1248</v>
          </cell>
        </row>
        <row r="150">
          <cell r="A150" t="str">
            <v>p03672</v>
          </cell>
          <cell r="B150" t="str">
            <v>*p03672*</v>
          </cell>
          <cell r="C150" t="str">
            <v>AAI เฟส</v>
          </cell>
          <cell r="D150" t="str">
            <v>CD020301</v>
          </cell>
          <cell r="E150" t="str">
            <v>Inventory</v>
          </cell>
          <cell r="F150">
            <v>12</v>
          </cell>
          <cell r="G150" t="str">
            <v>WD09XXXXX</v>
          </cell>
          <cell r="H150" t="str">
            <v>WD09XXXXX</v>
          </cell>
          <cell r="I150" t="str">
            <v>Beef Stroganwoof Pasta &amp; Veggies 227g</v>
          </cell>
          <cell r="J150" t="str">
            <v>A01B8DNN</v>
          </cell>
          <cell r="K150" t="str">
            <v>01-12-2018</v>
          </cell>
          <cell r="L150">
            <v>1248</v>
          </cell>
        </row>
        <row r="151">
          <cell r="A151" t="str">
            <v>p03673</v>
          </cell>
          <cell r="B151" t="str">
            <v>*p03673*</v>
          </cell>
          <cell r="C151" t="str">
            <v>AAI เฟส</v>
          </cell>
          <cell r="D151" t="str">
            <v>CD020302</v>
          </cell>
          <cell r="E151" t="str">
            <v>Inventory</v>
          </cell>
          <cell r="F151">
            <v>5</v>
          </cell>
          <cell r="G151" t="str">
            <v>WD09XXXXX</v>
          </cell>
          <cell r="H151" t="str">
            <v>WD09XXXXX</v>
          </cell>
          <cell r="I151" t="str">
            <v>Beef Stroganwoof Pasta &amp; Veggies 227g</v>
          </cell>
          <cell r="J151" t="str">
            <v>A01B8DNN</v>
          </cell>
          <cell r="K151" t="str">
            <v>01-12-2018</v>
          </cell>
          <cell r="L151">
            <v>1248</v>
          </cell>
        </row>
        <row r="152">
          <cell r="A152" t="str">
            <v>p03674</v>
          </cell>
          <cell r="B152" t="str">
            <v>*p03674*</v>
          </cell>
          <cell r="C152" t="str">
            <v>AAI เฟส</v>
          </cell>
          <cell r="D152" t="str">
            <v>CD020303</v>
          </cell>
          <cell r="E152" t="str">
            <v>Inventory</v>
          </cell>
          <cell r="F152">
            <v>3</v>
          </cell>
          <cell r="G152" t="str">
            <v>WD09XXXXX</v>
          </cell>
          <cell r="H152" t="str">
            <v>WD09XXXXX</v>
          </cell>
          <cell r="I152" t="str">
            <v>Beef Stroganwoof Pasta &amp; Veggies 227g</v>
          </cell>
          <cell r="J152" t="str">
            <v>A01B8CNN</v>
          </cell>
          <cell r="K152" t="str">
            <v>01-12-2018</v>
          </cell>
          <cell r="L152">
            <v>1344</v>
          </cell>
        </row>
        <row r="153">
          <cell r="A153" t="str">
            <v>p03675</v>
          </cell>
          <cell r="B153" t="str">
            <v>*p03675*</v>
          </cell>
          <cell r="C153" t="str">
            <v>AAI เฟส</v>
          </cell>
          <cell r="D153" t="str">
            <v>CD020304</v>
          </cell>
          <cell r="E153" t="str">
            <v>Inventory</v>
          </cell>
          <cell r="F153">
            <v>7</v>
          </cell>
          <cell r="G153" t="str">
            <v>WD09XXXXX</v>
          </cell>
          <cell r="H153" t="str">
            <v>WD09XXXXX</v>
          </cell>
          <cell r="I153" t="str">
            <v>Beef Stroganwoof Pasta &amp; Veggies 227g</v>
          </cell>
          <cell r="J153" t="str">
            <v>A01B8CNN</v>
          </cell>
          <cell r="K153" t="str">
            <v>01-12-2018</v>
          </cell>
          <cell r="L153">
            <v>1248</v>
          </cell>
        </row>
        <row r="154">
          <cell r="A154" t="str">
            <v>p03676</v>
          </cell>
          <cell r="B154" t="str">
            <v>*p03676*</v>
          </cell>
          <cell r="C154" t="str">
            <v>AAI เฟส</v>
          </cell>
          <cell r="D154" t="str">
            <v>CD020401</v>
          </cell>
          <cell r="E154" t="str">
            <v>Inventory</v>
          </cell>
          <cell r="F154">
            <v>3</v>
          </cell>
          <cell r="G154" t="str">
            <v>WD09XXXXX</v>
          </cell>
          <cell r="H154" t="str">
            <v>WD09XXXXX</v>
          </cell>
          <cell r="I154" t="str">
            <v>Beef Stroganwoof Pasta &amp; Veggies 227g</v>
          </cell>
          <cell r="J154" t="str">
            <v>A01B8DNN</v>
          </cell>
          <cell r="K154" t="str">
            <v>01-12-2018</v>
          </cell>
          <cell r="L154">
            <v>1248</v>
          </cell>
        </row>
        <row r="155">
          <cell r="A155" t="str">
            <v>p03677</v>
          </cell>
          <cell r="B155" t="str">
            <v>*p03677*</v>
          </cell>
          <cell r="C155" t="str">
            <v>AAI เฟส</v>
          </cell>
          <cell r="D155" t="str">
            <v>CD020402</v>
          </cell>
          <cell r="E155" t="str">
            <v>Inventory</v>
          </cell>
          <cell r="F155">
            <v>4</v>
          </cell>
          <cell r="G155" t="str">
            <v>WD09XXXXX</v>
          </cell>
          <cell r="H155" t="str">
            <v>WD09XXXXX</v>
          </cell>
          <cell r="I155" t="str">
            <v>Beef Stroganwoof Pasta &amp; Veggies 227g</v>
          </cell>
          <cell r="J155" t="str">
            <v>A01B8DNN</v>
          </cell>
          <cell r="K155" t="str">
            <v>01-12-2018</v>
          </cell>
          <cell r="L155">
            <v>1248</v>
          </cell>
        </row>
        <row r="156">
          <cell r="A156" t="str">
            <v>p03678</v>
          </cell>
          <cell r="B156" t="str">
            <v>*p03678*</v>
          </cell>
          <cell r="C156" t="str">
            <v>AAI เฟส</v>
          </cell>
          <cell r="D156" t="str">
            <v>CD020403</v>
          </cell>
          <cell r="E156" t="str">
            <v>Inventory</v>
          </cell>
          <cell r="F156">
            <v>1</v>
          </cell>
          <cell r="G156" t="str">
            <v>WD09XXXXX</v>
          </cell>
          <cell r="H156" t="str">
            <v>WD09XXXXX</v>
          </cell>
          <cell r="I156" t="str">
            <v>Beef Stroganwoof Pasta &amp; Veggies 227g</v>
          </cell>
          <cell r="J156" t="str">
            <v>A01B8CNN</v>
          </cell>
          <cell r="K156" t="str">
            <v>01-12-2018</v>
          </cell>
          <cell r="L156">
            <v>1248</v>
          </cell>
        </row>
        <row r="157">
          <cell r="A157" t="str">
            <v>p03679</v>
          </cell>
          <cell r="B157" t="str">
            <v>*p03679*</v>
          </cell>
          <cell r="C157" t="str">
            <v>AAI เฟส</v>
          </cell>
          <cell r="D157" t="str">
            <v>CD020404</v>
          </cell>
          <cell r="E157" t="str">
            <v>Inventory</v>
          </cell>
          <cell r="F157">
            <v>18</v>
          </cell>
          <cell r="G157" t="str">
            <v>WD09XXXXX</v>
          </cell>
          <cell r="H157" t="str">
            <v>WD09XXXXX</v>
          </cell>
          <cell r="I157" t="str">
            <v>Beef Stroganwoof Pasta &amp; Veggies 227g</v>
          </cell>
          <cell r="J157" t="str">
            <v>A01B8DNN</v>
          </cell>
          <cell r="K157" t="str">
            <v>01-12-2018</v>
          </cell>
          <cell r="L157">
            <v>1248</v>
          </cell>
        </row>
        <row r="158">
          <cell r="A158" t="str">
            <v>p03680</v>
          </cell>
          <cell r="B158" t="str">
            <v>*p03680*</v>
          </cell>
          <cell r="C158" t="str">
            <v>AAI เฟส</v>
          </cell>
          <cell r="D158" t="str">
            <v>CD020501</v>
          </cell>
          <cell r="E158" t="str">
            <v>Inventory</v>
          </cell>
          <cell r="F158">
            <v>8</v>
          </cell>
          <cell r="G158" t="str">
            <v>WD09XXXXX</v>
          </cell>
          <cell r="H158" t="str">
            <v>WD09XXXXX</v>
          </cell>
          <cell r="I158" t="str">
            <v>Beef Stroganwoof Pasta &amp; Veggies 227g</v>
          </cell>
          <cell r="J158" t="str">
            <v>A01B8DNN</v>
          </cell>
          <cell r="K158" t="str">
            <v>01-12-2018</v>
          </cell>
          <cell r="L158">
            <v>1248</v>
          </cell>
        </row>
        <row r="159">
          <cell r="A159" t="str">
            <v>p03681</v>
          </cell>
          <cell r="B159" t="str">
            <v>*p03681*</v>
          </cell>
          <cell r="C159" t="str">
            <v>AAI เฟส</v>
          </cell>
          <cell r="D159" t="str">
            <v>CD020502</v>
          </cell>
          <cell r="E159" t="str">
            <v>Inventory</v>
          </cell>
          <cell r="F159">
            <v>7</v>
          </cell>
          <cell r="G159" t="str">
            <v>WD09XXXXX</v>
          </cell>
          <cell r="H159" t="str">
            <v>WD09XXXXX</v>
          </cell>
          <cell r="I159" t="str">
            <v>Beef Stroganwoof Pasta &amp; Veggies 227g</v>
          </cell>
          <cell r="J159" t="str">
            <v>A01B8DDN</v>
          </cell>
          <cell r="K159" t="str">
            <v>01-12-2018</v>
          </cell>
          <cell r="L159">
            <v>1248</v>
          </cell>
        </row>
        <row r="160">
          <cell r="A160" t="str">
            <v>p03682</v>
          </cell>
          <cell r="B160" t="str">
            <v>*p03682*</v>
          </cell>
          <cell r="C160" t="str">
            <v>AAI เฟส</v>
          </cell>
          <cell r="D160" t="str">
            <v>CD020503</v>
          </cell>
          <cell r="E160" t="str">
            <v>Inventory</v>
          </cell>
          <cell r="F160">
            <v>5</v>
          </cell>
          <cell r="G160" t="str">
            <v>WD09XXXXX</v>
          </cell>
          <cell r="H160" t="str">
            <v>WD09XXXXX</v>
          </cell>
          <cell r="I160" t="str">
            <v>Beef Stroganwoof Pasta &amp; Veggies 227g</v>
          </cell>
          <cell r="J160" t="str">
            <v>A01B8CNN</v>
          </cell>
          <cell r="K160" t="str">
            <v>01-12-2018</v>
          </cell>
          <cell r="L160">
            <v>1248</v>
          </cell>
        </row>
        <row r="161">
          <cell r="A161" t="str">
            <v>p03683</v>
          </cell>
          <cell r="B161" t="str">
            <v>*p03683*</v>
          </cell>
          <cell r="C161" t="str">
            <v>AAI เฟส</v>
          </cell>
          <cell r="D161" t="str">
            <v>CD020504</v>
          </cell>
          <cell r="E161" t="str">
            <v>Inventory</v>
          </cell>
          <cell r="F161">
            <v>1</v>
          </cell>
          <cell r="G161" t="str">
            <v>WD09XXXXX</v>
          </cell>
          <cell r="H161" t="str">
            <v>WD09XXXXX</v>
          </cell>
          <cell r="I161" t="str">
            <v>Beef Stroganwoof Pasta &amp; Veggies 227g</v>
          </cell>
          <cell r="J161" t="str">
            <v>A01B8DNN</v>
          </cell>
          <cell r="K161" t="str">
            <v>01-12-2018</v>
          </cell>
          <cell r="L161">
            <v>1248</v>
          </cell>
        </row>
        <row r="162">
          <cell r="A162" t="str">
            <v>p03684</v>
          </cell>
          <cell r="B162" t="str">
            <v>*p03684*</v>
          </cell>
          <cell r="C162" t="str">
            <v>AAI เฟส</v>
          </cell>
          <cell r="D162" t="str">
            <v>CD020601</v>
          </cell>
          <cell r="E162" t="str">
            <v>Inventory</v>
          </cell>
        </row>
        <row r="163">
          <cell r="A163" t="str">
            <v>p03685</v>
          </cell>
          <cell r="B163" t="str">
            <v>*p03685*</v>
          </cell>
          <cell r="C163" t="str">
            <v>AAI เฟส</v>
          </cell>
          <cell r="D163" t="str">
            <v>CD020602</v>
          </cell>
          <cell r="E163" t="str">
            <v>Inventory</v>
          </cell>
        </row>
        <row r="164">
          <cell r="A164" t="str">
            <v>p03686</v>
          </cell>
          <cell r="B164" t="str">
            <v>*p03686*</v>
          </cell>
          <cell r="C164" t="str">
            <v>AAI เฟส</v>
          </cell>
          <cell r="D164" t="str">
            <v>CD020603</v>
          </cell>
          <cell r="E164" t="str">
            <v>Inventory</v>
          </cell>
        </row>
        <row r="165">
          <cell r="A165" t="str">
            <v>p03687</v>
          </cell>
          <cell r="B165" t="str">
            <v>*p03687*</v>
          </cell>
          <cell r="C165" t="str">
            <v>AAI เฟส</v>
          </cell>
          <cell r="D165" t="str">
            <v>CD020604</v>
          </cell>
          <cell r="E165" t="str">
            <v>Inventory</v>
          </cell>
        </row>
        <row r="166">
          <cell r="A166" t="str">
            <v>p03688</v>
          </cell>
          <cell r="B166" t="str">
            <v>*p03688*</v>
          </cell>
          <cell r="C166" t="str">
            <v>AAI เฟส</v>
          </cell>
          <cell r="D166" t="str">
            <v>CD020701</v>
          </cell>
          <cell r="E166" t="str">
            <v>Inventory</v>
          </cell>
          <cell r="F166">
            <v>1</v>
          </cell>
          <cell r="G166" t="str">
            <v>WD09XXXXX</v>
          </cell>
          <cell r="H166" t="str">
            <v>WD09XXXXX</v>
          </cell>
          <cell r="I166" t="str">
            <v>Beef Stroganwoof Pasta &amp; Veggies 227g</v>
          </cell>
          <cell r="J166" t="str">
            <v>A01B8DDN</v>
          </cell>
          <cell r="K166" t="str">
            <v>01-12-2018</v>
          </cell>
          <cell r="L166">
            <v>1248</v>
          </cell>
        </row>
        <row r="167">
          <cell r="A167" t="str">
            <v>p03689</v>
          </cell>
          <cell r="B167" t="str">
            <v>*p03689*</v>
          </cell>
          <cell r="C167" t="str">
            <v>AAI เฟส</v>
          </cell>
          <cell r="D167" t="str">
            <v>CD020702</v>
          </cell>
          <cell r="E167" t="str">
            <v>Inventory</v>
          </cell>
          <cell r="F167">
            <v>6</v>
          </cell>
          <cell r="G167" t="str">
            <v>WD09XXXXX</v>
          </cell>
          <cell r="H167" t="str">
            <v>WD09XXXXX</v>
          </cell>
          <cell r="I167" t="str">
            <v>Beef Stroganwoof Pasta &amp; Veggies 227g</v>
          </cell>
          <cell r="J167" t="str">
            <v>A01B8DNN</v>
          </cell>
          <cell r="K167" t="str">
            <v>01-12-2018</v>
          </cell>
          <cell r="L167">
            <v>1248</v>
          </cell>
        </row>
        <row r="168">
          <cell r="A168" t="str">
            <v>p03690</v>
          </cell>
          <cell r="B168" t="str">
            <v>*p03690*</v>
          </cell>
          <cell r="C168" t="str">
            <v>AAI เฟส</v>
          </cell>
          <cell r="D168" t="str">
            <v>CD020703</v>
          </cell>
          <cell r="E168" t="str">
            <v>Inventory</v>
          </cell>
          <cell r="F168">
            <v>7</v>
          </cell>
          <cell r="G168" t="str">
            <v>WD09XXXXX</v>
          </cell>
          <cell r="H168" t="str">
            <v>WD09XXXXX</v>
          </cell>
          <cell r="I168" t="str">
            <v>Beef Stroganwoof Pasta &amp; Veggies 227g</v>
          </cell>
          <cell r="J168" t="str">
            <v>A01B8DNN</v>
          </cell>
          <cell r="K168" t="str">
            <v>01-12-2018</v>
          </cell>
          <cell r="L168">
            <v>1248</v>
          </cell>
        </row>
        <row r="169">
          <cell r="A169" t="str">
            <v>p03691</v>
          </cell>
          <cell r="B169" t="str">
            <v>*p03691*</v>
          </cell>
          <cell r="C169" t="str">
            <v>AAI เฟส</v>
          </cell>
          <cell r="D169" t="str">
            <v>CD020704</v>
          </cell>
          <cell r="E169" t="str">
            <v>Inventory</v>
          </cell>
          <cell r="F169">
            <v>21</v>
          </cell>
          <cell r="G169" t="str">
            <v>WD09XXXXX</v>
          </cell>
          <cell r="H169" t="str">
            <v>WD09XXXXX</v>
          </cell>
          <cell r="I169" t="str">
            <v>Beef Stroganwoof Pasta &amp; Veggies 227g</v>
          </cell>
          <cell r="J169" t="str">
            <v>A01B8DDN</v>
          </cell>
          <cell r="K169" t="str">
            <v>01-12-2018</v>
          </cell>
          <cell r="L169">
            <v>1248</v>
          </cell>
        </row>
        <row r="170">
          <cell r="A170" t="str">
            <v>p03692</v>
          </cell>
          <cell r="B170" t="str">
            <v>*p03692*</v>
          </cell>
          <cell r="C170" t="str">
            <v>AAI เฟส</v>
          </cell>
          <cell r="D170" t="str">
            <v>CD020801</v>
          </cell>
          <cell r="E170" t="str">
            <v>Inventory</v>
          </cell>
          <cell r="F170">
            <v>12</v>
          </cell>
          <cell r="G170" t="str">
            <v>WD09XXXXX</v>
          </cell>
          <cell r="H170" t="str">
            <v>WD09XXXXX</v>
          </cell>
          <cell r="I170" t="str">
            <v>Beef Stroganwoof Pasta &amp; Veggies 227g</v>
          </cell>
          <cell r="J170" t="str">
            <v>A01B8DDN</v>
          </cell>
          <cell r="K170" t="str">
            <v>01-12-2018</v>
          </cell>
          <cell r="L170">
            <v>1248</v>
          </cell>
        </row>
        <row r="171">
          <cell r="A171" t="str">
            <v>p03693</v>
          </cell>
          <cell r="B171" t="str">
            <v>*p03693*</v>
          </cell>
          <cell r="C171" t="str">
            <v>AAI เฟส</v>
          </cell>
          <cell r="D171" t="str">
            <v>CD020802</v>
          </cell>
          <cell r="E171" t="str">
            <v>Inventory</v>
          </cell>
        </row>
        <row r="172">
          <cell r="A172" t="str">
            <v>p03694</v>
          </cell>
          <cell r="B172" t="str">
            <v>*p03694*</v>
          </cell>
          <cell r="C172" t="str">
            <v>AAI เฟส</v>
          </cell>
          <cell r="D172" t="str">
            <v>CD020803</v>
          </cell>
          <cell r="E172" t="str">
            <v>Inventory</v>
          </cell>
          <cell r="F172">
            <v>9</v>
          </cell>
          <cell r="G172" t="str">
            <v>WD09XXXXX</v>
          </cell>
          <cell r="H172" t="str">
            <v>WD09XXXXX</v>
          </cell>
          <cell r="I172" t="str">
            <v>Beef Stroganwoof Pasta &amp; Veggies 227g</v>
          </cell>
          <cell r="J172" t="str">
            <v>A01B8DNN</v>
          </cell>
          <cell r="K172" t="str">
            <v>01-12-2018</v>
          </cell>
          <cell r="L172">
            <v>1248</v>
          </cell>
        </row>
        <row r="173">
          <cell r="A173" t="str">
            <v>p03695</v>
          </cell>
          <cell r="B173" t="str">
            <v>*p03695*</v>
          </cell>
          <cell r="C173" t="str">
            <v>AAI เฟส</v>
          </cell>
          <cell r="D173" t="str">
            <v>CD020804</v>
          </cell>
          <cell r="E173" t="str">
            <v>Inventory</v>
          </cell>
          <cell r="F173">
            <v>11</v>
          </cell>
          <cell r="G173" t="str">
            <v>WD09XXXXX</v>
          </cell>
          <cell r="H173" t="str">
            <v>WD09XXXXX</v>
          </cell>
          <cell r="I173" t="str">
            <v>Beef Stroganwoof Pasta &amp; Veggies 227g</v>
          </cell>
          <cell r="J173" t="str">
            <v>A01C8CNN</v>
          </cell>
          <cell r="K173" t="str">
            <v>01-12-2018</v>
          </cell>
          <cell r="L173">
            <v>1248</v>
          </cell>
        </row>
        <row r="174">
          <cell r="A174" t="str">
            <v>p03696</v>
          </cell>
          <cell r="B174" t="str">
            <v>*p03696*</v>
          </cell>
          <cell r="C174" t="str">
            <v>AAI เฟส</v>
          </cell>
          <cell r="D174" t="str">
            <v>CD020901</v>
          </cell>
          <cell r="E174" t="str">
            <v>Inventory</v>
          </cell>
          <cell r="F174">
            <v>8</v>
          </cell>
          <cell r="G174" t="str">
            <v>WD09XXXXX</v>
          </cell>
          <cell r="H174" t="str">
            <v>WD09XXXXX</v>
          </cell>
          <cell r="I174" t="str">
            <v>Beef Stroganwoof Pasta &amp; Veggies 227g</v>
          </cell>
          <cell r="J174" t="str">
            <v>A02B8CNN</v>
          </cell>
          <cell r="K174" t="str">
            <v>01-12-2018</v>
          </cell>
          <cell r="L174">
            <v>1248</v>
          </cell>
        </row>
        <row r="175">
          <cell r="A175" t="str">
            <v>p03697</v>
          </cell>
          <cell r="B175" t="str">
            <v>*p03697*</v>
          </cell>
          <cell r="C175" t="str">
            <v>AAI เฟส</v>
          </cell>
          <cell r="D175" t="str">
            <v>CD020902</v>
          </cell>
          <cell r="E175" t="str">
            <v>Inventory</v>
          </cell>
        </row>
        <row r="176">
          <cell r="A176" t="str">
            <v>p03698</v>
          </cell>
          <cell r="B176" t="str">
            <v>*p03698*</v>
          </cell>
          <cell r="C176" t="str">
            <v>AAI เฟส</v>
          </cell>
          <cell r="D176" t="str">
            <v>CD020903</v>
          </cell>
          <cell r="E176" t="str">
            <v>Inventory</v>
          </cell>
          <cell r="F176">
            <v>8</v>
          </cell>
          <cell r="G176" t="str">
            <v>WD09XXXXX</v>
          </cell>
          <cell r="H176" t="str">
            <v>WD09XXXXX</v>
          </cell>
          <cell r="I176" t="str">
            <v>Beef Stroganwoof Pasta &amp; Veggies 227g</v>
          </cell>
          <cell r="J176" t="str">
            <v>A01B8CNN</v>
          </cell>
          <cell r="K176" t="str">
            <v>01-12-2018</v>
          </cell>
          <cell r="L176">
            <v>1248</v>
          </cell>
        </row>
        <row r="177">
          <cell r="A177" t="str">
            <v>p03699</v>
          </cell>
          <cell r="B177" t="str">
            <v>*p03699*</v>
          </cell>
          <cell r="C177" t="str">
            <v>AAI เฟส</v>
          </cell>
          <cell r="D177" t="str">
            <v>CD020904</v>
          </cell>
          <cell r="E177" t="str">
            <v>Inventory</v>
          </cell>
          <cell r="F177">
            <v>10</v>
          </cell>
          <cell r="G177" t="str">
            <v>WD09XXXXX</v>
          </cell>
          <cell r="H177" t="str">
            <v>WD09XXXXX</v>
          </cell>
          <cell r="I177" t="str">
            <v>Beef Stroganwoof Pasta &amp; Veggies 227g</v>
          </cell>
          <cell r="J177" t="str">
            <v>A01C8CNN</v>
          </cell>
          <cell r="K177" t="str">
            <v>01-12-2018</v>
          </cell>
          <cell r="L177">
            <v>1248</v>
          </cell>
        </row>
        <row r="178">
          <cell r="A178" t="str">
            <v>p03700</v>
          </cell>
          <cell r="B178" t="str">
            <v>*p03700*</v>
          </cell>
          <cell r="C178" t="str">
            <v>AAI เฟส</v>
          </cell>
          <cell r="D178" t="str">
            <v>CD021001</v>
          </cell>
          <cell r="E178" t="str">
            <v>Inventory</v>
          </cell>
          <cell r="F178">
            <v>14</v>
          </cell>
          <cell r="G178" t="str">
            <v>WD09XXXXX</v>
          </cell>
          <cell r="H178" t="str">
            <v>WD09XXXXX</v>
          </cell>
          <cell r="I178" t="str">
            <v>Beef Stroganwoof Pasta &amp; Veggies 227g</v>
          </cell>
          <cell r="J178" t="str">
            <v>A01B8CDN</v>
          </cell>
          <cell r="K178" t="str">
            <v>01-12-2018</v>
          </cell>
          <cell r="L178">
            <v>1248</v>
          </cell>
        </row>
        <row r="179">
          <cell r="A179" t="str">
            <v>p03701</v>
          </cell>
          <cell r="B179" t="str">
            <v>*p03701*</v>
          </cell>
          <cell r="C179" t="str">
            <v>AAI เฟส</v>
          </cell>
          <cell r="D179" t="str">
            <v>CD021002</v>
          </cell>
          <cell r="E179" t="str">
            <v>Inventory</v>
          </cell>
          <cell r="F179">
            <v>1</v>
          </cell>
          <cell r="G179" t="str">
            <v>WD09XXXXX</v>
          </cell>
          <cell r="H179" t="str">
            <v>WD09XXXXX</v>
          </cell>
          <cell r="I179" t="str">
            <v>Beef Stroganwoof Pasta &amp; Veggies 227g</v>
          </cell>
          <cell r="J179" t="str">
            <v>A01B8CNN</v>
          </cell>
          <cell r="K179" t="str">
            <v>01-12-2018</v>
          </cell>
          <cell r="L179">
            <v>1248</v>
          </cell>
        </row>
        <row r="180">
          <cell r="A180" t="str">
            <v>p03702</v>
          </cell>
          <cell r="B180" t="str">
            <v>*p03702*</v>
          </cell>
          <cell r="C180" t="str">
            <v>AAI เฟส</v>
          </cell>
          <cell r="D180" t="str">
            <v>CD021003</v>
          </cell>
          <cell r="E180" t="str">
            <v>Inventory</v>
          </cell>
          <cell r="F180">
            <v>15</v>
          </cell>
          <cell r="G180" t="str">
            <v>WD09XXXXX</v>
          </cell>
          <cell r="H180" t="str">
            <v>WD09XXXXX</v>
          </cell>
          <cell r="I180" t="str">
            <v>Beef Stroganwoof Pasta &amp; Veggies 227g</v>
          </cell>
          <cell r="J180" t="str">
            <v>A01C8CNN</v>
          </cell>
          <cell r="K180" t="str">
            <v>01-12-2018</v>
          </cell>
          <cell r="L180">
            <v>1248</v>
          </cell>
        </row>
        <row r="181">
          <cell r="A181" t="str">
            <v>p03703</v>
          </cell>
          <cell r="B181" t="str">
            <v>*p03703*</v>
          </cell>
          <cell r="C181" t="str">
            <v>AAI เฟส</v>
          </cell>
          <cell r="D181" t="str">
            <v>CD021004</v>
          </cell>
          <cell r="E181" t="str">
            <v>Inventory</v>
          </cell>
          <cell r="I181" t="str">
            <v/>
          </cell>
        </row>
        <row r="182">
          <cell r="A182" t="str">
            <v>p03704</v>
          </cell>
          <cell r="B182" t="str">
            <v>*p03704*</v>
          </cell>
          <cell r="C182" t="str">
            <v>AAI เฟส</v>
          </cell>
          <cell r="D182" t="str">
            <v>CD021101</v>
          </cell>
          <cell r="E182" t="str">
            <v>Inventory</v>
          </cell>
          <cell r="I182" t="str">
            <v/>
          </cell>
        </row>
        <row r="183">
          <cell r="A183" t="str">
            <v>p03705</v>
          </cell>
          <cell r="B183" t="str">
            <v>*p03705*</v>
          </cell>
          <cell r="C183" t="str">
            <v>AAI เฟส</v>
          </cell>
          <cell r="D183" t="str">
            <v>CD021102</v>
          </cell>
          <cell r="E183" t="str">
            <v>Inventory</v>
          </cell>
          <cell r="F183">
            <v>4</v>
          </cell>
          <cell r="G183" t="str">
            <v>WD09XXXXX</v>
          </cell>
          <cell r="H183" t="str">
            <v>WD09XXXXX</v>
          </cell>
          <cell r="I183" t="str">
            <v>Beef Stroganwoof Pasta &amp; Veggies 227g</v>
          </cell>
          <cell r="J183" t="str">
            <v>A01B8CNN</v>
          </cell>
          <cell r="K183" t="str">
            <v>01-12-2018</v>
          </cell>
          <cell r="L183">
            <v>1248</v>
          </cell>
        </row>
        <row r="184">
          <cell r="A184" t="str">
            <v>p03706</v>
          </cell>
          <cell r="B184" t="str">
            <v>*p03706*</v>
          </cell>
          <cell r="C184" t="str">
            <v>AAI เฟส</v>
          </cell>
          <cell r="D184" t="str">
            <v>CD021103</v>
          </cell>
          <cell r="E184" t="str">
            <v>Inventory</v>
          </cell>
          <cell r="F184">
            <v>2</v>
          </cell>
          <cell r="G184" t="str">
            <v>WD09XXXXX</v>
          </cell>
          <cell r="H184" t="str">
            <v>WD09XXXXX</v>
          </cell>
          <cell r="I184" t="str">
            <v>Beef Stroganwoof Pasta &amp; Veggies 227g</v>
          </cell>
          <cell r="J184" t="str">
            <v>A01C8CDN</v>
          </cell>
          <cell r="K184" t="str">
            <v>01-12-2018</v>
          </cell>
          <cell r="L184">
            <v>1248</v>
          </cell>
        </row>
        <row r="185">
          <cell r="A185" t="str">
            <v>p03707</v>
          </cell>
          <cell r="B185" t="str">
            <v>*p03707*</v>
          </cell>
          <cell r="C185" t="str">
            <v>AAI เฟส</v>
          </cell>
          <cell r="D185" t="str">
            <v>CD021104</v>
          </cell>
          <cell r="E185" t="str">
            <v>Inventory</v>
          </cell>
          <cell r="F185">
            <v>12</v>
          </cell>
          <cell r="G185" t="str">
            <v>WD09XXXXX</v>
          </cell>
          <cell r="H185" t="str">
            <v>WD09XXXXX</v>
          </cell>
          <cell r="I185" t="str">
            <v>Beef Stroganwoof Pasta &amp; Veggies 227g</v>
          </cell>
          <cell r="J185" t="str">
            <v>A02C8CNN</v>
          </cell>
          <cell r="K185" t="str">
            <v>01-12-2018</v>
          </cell>
          <cell r="L185">
            <v>1248</v>
          </cell>
        </row>
        <row r="186">
          <cell r="A186" t="str">
            <v>p03708</v>
          </cell>
          <cell r="B186" t="str">
            <v>*p03708*</v>
          </cell>
          <cell r="C186" t="str">
            <v>AAI เฟส</v>
          </cell>
          <cell r="D186" t="str">
            <v>CD021201</v>
          </cell>
          <cell r="E186" t="str">
            <v>Inventory</v>
          </cell>
          <cell r="F186">
            <v>11</v>
          </cell>
          <cell r="G186" t="str">
            <v>WD09XXXXX</v>
          </cell>
          <cell r="H186" t="str">
            <v>WD09XXXXX</v>
          </cell>
          <cell r="I186" t="str">
            <v>Beef Stroganwoof Pasta &amp; Veggies 227g</v>
          </cell>
          <cell r="J186" t="str">
            <v>A02B8DNN</v>
          </cell>
          <cell r="K186" t="str">
            <v>01-12-2018</v>
          </cell>
          <cell r="L186">
            <v>1248</v>
          </cell>
        </row>
        <row r="187">
          <cell r="A187" t="str">
            <v>p03709</v>
          </cell>
          <cell r="B187" t="str">
            <v>*p03709*</v>
          </cell>
          <cell r="C187" t="str">
            <v>AAI เฟส</v>
          </cell>
          <cell r="D187" t="str">
            <v>CD021202</v>
          </cell>
          <cell r="E187" t="str">
            <v>Inventory</v>
          </cell>
          <cell r="F187">
            <v>8</v>
          </cell>
          <cell r="G187" t="str">
            <v>WD09XXXXX</v>
          </cell>
          <cell r="H187" t="str">
            <v>WD09XXXXX</v>
          </cell>
          <cell r="I187" t="str">
            <v>Beef Stroganwoof Pasta &amp; Veggies 227g</v>
          </cell>
          <cell r="J187" t="str">
            <v>A01B8DDN</v>
          </cell>
          <cell r="K187" t="str">
            <v>01-12-2018</v>
          </cell>
          <cell r="L187">
            <v>1248</v>
          </cell>
        </row>
        <row r="188">
          <cell r="A188" t="str">
            <v>p03710</v>
          </cell>
          <cell r="B188" t="str">
            <v>*p03710*</v>
          </cell>
          <cell r="C188" t="str">
            <v>AAI เฟส</v>
          </cell>
          <cell r="D188" t="str">
            <v>CD021203</v>
          </cell>
          <cell r="E188" t="str">
            <v>Inventory</v>
          </cell>
          <cell r="F188">
            <v>17</v>
          </cell>
          <cell r="G188" t="str">
            <v>WD09XXXXX</v>
          </cell>
          <cell r="H188" t="str">
            <v>WD09XXXXX</v>
          </cell>
          <cell r="I188" t="str">
            <v>Beef Stroganwoof Pasta &amp; Veggies 227g</v>
          </cell>
          <cell r="J188" t="str">
            <v>A01B8CDN</v>
          </cell>
          <cell r="K188" t="str">
            <v>01-12-2018</v>
          </cell>
          <cell r="L188">
            <v>1248</v>
          </cell>
        </row>
        <row r="189">
          <cell r="A189" t="str">
            <v>p03711</v>
          </cell>
          <cell r="B189" t="str">
            <v>*p03711*</v>
          </cell>
          <cell r="C189" t="str">
            <v>AAI เฟส</v>
          </cell>
          <cell r="D189" t="str">
            <v>CD021204</v>
          </cell>
          <cell r="E189" t="str">
            <v>Inventory</v>
          </cell>
          <cell r="F189">
            <v>9</v>
          </cell>
          <cell r="G189" t="str">
            <v>WD09XXXXX</v>
          </cell>
          <cell r="H189" t="str">
            <v>WD09XXXXX</v>
          </cell>
          <cell r="I189" t="str">
            <v>Beef Stroganwoof Pasta &amp; Veggies 227g</v>
          </cell>
          <cell r="J189" t="str">
            <v>A01C8CNN</v>
          </cell>
          <cell r="K189" t="str">
            <v>01-12-2018</v>
          </cell>
          <cell r="L189">
            <v>1248</v>
          </cell>
        </row>
        <row r="190">
          <cell r="A190" t="str">
            <v>p03712</v>
          </cell>
          <cell r="B190" t="str">
            <v>*p03712*</v>
          </cell>
          <cell r="C190" t="str">
            <v>AAI เฟส</v>
          </cell>
          <cell r="D190" t="str">
            <v>CD021301</v>
          </cell>
          <cell r="E190" t="str">
            <v>Inventory</v>
          </cell>
          <cell r="F190">
            <v>18</v>
          </cell>
          <cell r="G190" t="str">
            <v>WD09XXXXX</v>
          </cell>
          <cell r="H190" t="str">
            <v>WD09XXXXX</v>
          </cell>
          <cell r="I190" t="str">
            <v>Beef Stroganwoof Pasta &amp; Veggies 227g</v>
          </cell>
          <cell r="J190" t="str">
            <v>A02B8DNN</v>
          </cell>
          <cell r="K190" t="str">
            <v>01-12-2018</v>
          </cell>
          <cell r="L190">
            <v>566</v>
          </cell>
        </row>
        <row r="191">
          <cell r="A191" t="str">
            <v>p03713</v>
          </cell>
          <cell r="B191" t="str">
            <v>*p03713*</v>
          </cell>
          <cell r="C191" t="str">
            <v>AAI เฟส</v>
          </cell>
          <cell r="D191" t="str">
            <v>CD021302</v>
          </cell>
          <cell r="E191" t="str">
            <v>Inventory</v>
          </cell>
          <cell r="F191">
            <v>3</v>
          </cell>
          <cell r="G191" t="str">
            <v>WD09XXXXX</v>
          </cell>
          <cell r="H191" t="str">
            <v>WD09XXXXX</v>
          </cell>
          <cell r="I191" t="str">
            <v>Beef Stroganwoof Pasta &amp; Veggies 227g</v>
          </cell>
          <cell r="J191" t="str">
            <v>A02B8DNN</v>
          </cell>
          <cell r="K191" t="str">
            <v>01-12-2018</v>
          </cell>
          <cell r="L191">
            <v>1248</v>
          </cell>
        </row>
        <row r="192">
          <cell r="A192" t="str">
            <v>p03714</v>
          </cell>
          <cell r="B192" t="str">
            <v>*p03714*</v>
          </cell>
          <cell r="C192" t="str">
            <v>AAI เฟส</v>
          </cell>
          <cell r="D192" t="str">
            <v>CD021303</v>
          </cell>
          <cell r="E192" t="str">
            <v>Inventory</v>
          </cell>
          <cell r="F192">
            <v>16</v>
          </cell>
          <cell r="G192" t="str">
            <v>WD09XXXXX</v>
          </cell>
          <cell r="H192" t="str">
            <v>WD09XXXXX</v>
          </cell>
          <cell r="I192" t="str">
            <v>Beef Stroganwoof Pasta &amp; Veggies 227g</v>
          </cell>
          <cell r="J192" t="str">
            <v>A01C8DNN</v>
          </cell>
          <cell r="K192" t="str">
            <v>01-12-2018</v>
          </cell>
          <cell r="L192">
            <v>1248</v>
          </cell>
        </row>
        <row r="193">
          <cell r="A193" t="str">
            <v>p03715</v>
          </cell>
          <cell r="B193" t="str">
            <v>*p03715*</v>
          </cell>
          <cell r="C193" t="str">
            <v>AAI เฟส</v>
          </cell>
          <cell r="D193" t="str">
            <v>CD021304</v>
          </cell>
          <cell r="E193" t="str">
            <v>Inventory</v>
          </cell>
          <cell r="F193">
            <v>11</v>
          </cell>
          <cell r="G193" t="str">
            <v>WD09XXXXX</v>
          </cell>
          <cell r="H193" t="str">
            <v>WD09XXXXX</v>
          </cell>
          <cell r="I193" t="str">
            <v>Beef Stroganwoof Pasta &amp; Veggies 227g</v>
          </cell>
          <cell r="J193" t="str">
            <v>A01C8DDN</v>
          </cell>
          <cell r="K193" t="str">
            <v>01-12-2018</v>
          </cell>
          <cell r="L193">
            <v>1248</v>
          </cell>
        </row>
        <row r="194">
          <cell r="A194" t="str">
            <v>p03716</v>
          </cell>
          <cell r="B194" t="str">
            <v>*p03716*</v>
          </cell>
          <cell r="C194" t="str">
            <v>AAI เฟส</v>
          </cell>
          <cell r="D194" t="str">
            <v>CD021401</v>
          </cell>
          <cell r="E194" t="str">
            <v>Inventory</v>
          </cell>
          <cell r="F194">
            <v>16</v>
          </cell>
          <cell r="G194" t="str">
            <v>WD09XXXXX</v>
          </cell>
          <cell r="H194" t="str">
            <v>WD09XXXXX</v>
          </cell>
          <cell r="I194" t="str">
            <v>Beef Stroganwoof Pasta &amp; Veggies 227g</v>
          </cell>
          <cell r="J194" t="str">
            <v>A01B8DDN</v>
          </cell>
          <cell r="K194" t="str">
            <v>01-12-2018</v>
          </cell>
          <cell r="L194">
            <v>1248</v>
          </cell>
        </row>
        <row r="195">
          <cell r="A195" t="str">
            <v>p03717</v>
          </cell>
          <cell r="B195" t="str">
            <v>*p03717*</v>
          </cell>
          <cell r="C195" t="str">
            <v>AAI เฟส</v>
          </cell>
          <cell r="D195" t="str">
            <v>CD021402</v>
          </cell>
          <cell r="E195" t="str">
            <v>Inventory</v>
          </cell>
          <cell r="F195">
            <v>6</v>
          </cell>
          <cell r="G195" t="str">
            <v>WD09XXXXX</v>
          </cell>
          <cell r="H195" t="str">
            <v>WD09XXXXX</v>
          </cell>
          <cell r="I195" t="str">
            <v>Beef Stroganwoof Pasta &amp; Veggies 227g</v>
          </cell>
          <cell r="J195" t="str">
            <v>A01B8CNN</v>
          </cell>
          <cell r="K195" t="str">
            <v>01-12-2018</v>
          </cell>
          <cell r="L195">
            <v>1248</v>
          </cell>
        </row>
        <row r="196">
          <cell r="A196" t="str">
            <v>p03718</v>
          </cell>
          <cell r="B196" t="str">
            <v>*p03718*</v>
          </cell>
          <cell r="C196" t="str">
            <v>AAI เฟส</v>
          </cell>
          <cell r="D196" t="str">
            <v>CD021403</v>
          </cell>
          <cell r="E196" t="str">
            <v>Inventory</v>
          </cell>
          <cell r="F196">
            <v>19</v>
          </cell>
          <cell r="G196" t="str">
            <v>WD09XXXXX</v>
          </cell>
          <cell r="H196" t="str">
            <v>WD09XXXXX</v>
          </cell>
          <cell r="I196" t="str">
            <v>Beef Stroganwoof Pasta &amp; Veggies 227g</v>
          </cell>
          <cell r="J196" t="str">
            <v>A01B8DDN</v>
          </cell>
          <cell r="K196" t="str">
            <v>01-12-2018</v>
          </cell>
          <cell r="L196">
            <v>1248</v>
          </cell>
        </row>
        <row r="197">
          <cell r="A197" t="str">
            <v>p03719</v>
          </cell>
          <cell r="B197" t="str">
            <v>*p03719*</v>
          </cell>
          <cell r="C197" t="str">
            <v>AAI เฟส</v>
          </cell>
          <cell r="D197" t="str">
            <v>CD021404</v>
          </cell>
          <cell r="E197" t="str">
            <v>Inventory</v>
          </cell>
          <cell r="I197" t="str">
            <v/>
          </cell>
        </row>
        <row r="198">
          <cell r="A198" t="str">
            <v>p03720</v>
          </cell>
          <cell r="B198" t="str">
            <v>*p03720*</v>
          </cell>
          <cell r="C198" t="str">
            <v>AAI เฟส</v>
          </cell>
          <cell r="D198" t="str">
            <v>CD021501</v>
          </cell>
          <cell r="E198" t="str">
            <v>Inventory</v>
          </cell>
          <cell r="F198">
            <v>4</v>
          </cell>
          <cell r="G198" t="str">
            <v>WD09XXXXX</v>
          </cell>
          <cell r="H198" t="str">
            <v>WD09XXXXX</v>
          </cell>
          <cell r="I198" t="str">
            <v>Beef Stroganwoof Pasta &amp; Veggies 227g</v>
          </cell>
          <cell r="J198" t="str">
            <v>A01B8CNN</v>
          </cell>
          <cell r="K198" t="str">
            <v>01-12-2018</v>
          </cell>
          <cell r="L198">
            <v>1248</v>
          </cell>
        </row>
        <row r="199">
          <cell r="A199" t="str">
            <v>p03721</v>
          </cell>
          <cell r="B199" t="str">
            <v>*p03721*</v>
          </cell>
          <cell r="C199" t="str">
            <v>AAI เฟส</v>
          </cell>
          <cell r="D199" t="str">
            <v>CD021502</v>
          </cell>
          <cell r="E199" t="str">
            <v>Inventory</v>
          </cell>
          <cell r="F199">
            <v>4</v>
          </cell>
          <cell r="G199" t="str">
            <v>WD09XXXXX</v>
          </cell>
          <cell r="H199" t="str">
            <v>WD09XXXXX</v>
          </cell>
          <cell r="I199" t="str">
            <v>Beef Stroganwoof Pasta &amp; Veggies 227g</v>
          </cell>
          <cell r="J199" t="str">
            <v>A01B8DNN</v>
          </cell>
          <cell r="K199" t="str">
            <v>01-12-2018</v>
          </cell>
          <cell r="L199">
            <v>1248</v>
          </cell>
        </row>
        <row r="200">
          <cell r="A200" t="str">
            <v>p03722</v>
          </cell>
          <cell r="B200" t="str">
            <v>*p03722*</v>
          </cell>
          <cell r="C200" t="str">
            <v>AAI เฟส</v>
          </cell>
          <cell r="D200" t="str">
            <v>CD021503</v>
          </cell>
          <cell r="E200" t="str">
            <v>Inventory</v>
          </cell>
          <cell r="F200">
            <v>20</v>
          </cell>
          <cell r="G200" t="str">
            <v>WD09XXXXX</v>
          </cell>
          <cell r="H200" t="str">
            <v>WD09XXXXX</v>
          </cell>
          <cell r="I200" t="str">
            <v>Beef Stroganwoof Pasta &amp; Veggies 227g</v>
          </cell>
          <cell r="J200" t="str">
            <v>A01B8CDN</v>
          </cell>
          <cell r="K200" t="str">
            <v>01-12-2018</v>
          </cell>
          <cell r="L200">
            <v>1248</v>
          </cell>
        </row>
        <row r="201">
          <cell r="A201" t="str">
            <v>p03723</v>
          </cell>
          <cell r="B201" t="str">
            <v>*p03723*</v>
          </cell>
          <cell r="C201" t="str">
            <v>AAI เฟส</v>
          </cell>
          <cell r="D201" t="str">
            <v>CD021504</v>
          </cell>
          <cell r="E201" t="str">
            <v>Inventory</v>
          </cell>
          <cell r="F201">
            <v>12</v>
          </cell>
          <cell r="G201" t="str">
            <v>WD09XXXXX</v>
          </cell>
          <cell r="H201" t="str">
            <v>WD09XXXXX</v>
          </cell>
          <cell r="I201" t="str">
            <v>Beef Stroganwoof Pasta &amp; Veggies 227g</v>
          </cell>
          <cell r="J201" t="str">
            <v>A01B8CDN</v>
          </cell>
          <cell r="K201" t="str">
            <v>01-12-2018</v>
          </cell>
          <cell r="L201">
            <v>1248</v>
          </cell>
        </row>
        <row r="202">
          <cell r="A202" t="str">
            <v>p03724</v>
          </cell>
          <cell r="B202" t="str">
            <v>*p03724*</v>
          </cell>
          <cell r="C202" t="str">
            <v>AAI เฟส</v>
          </cell>
          <cell r="D202" t="str">
            <v>CD021601</v>
          </cell>
          <cell r="E202" t="str">
            <v>Inventory</v>
          </cell>
        </row>
        <row r="203">
          <cell r="A203" t="str">
            <v>p03725</v>
          </cell>
          <cell r="B203" t="str">
            <v>*p03725*</v>
          </cell>
          <cell r="C203" t="str">
            <v>AAI เฟส</v>
          </cell>
          <cell r="D203" t="str">
            <v>CD021602</v>
          </cell>
          <cell r="E203" t="str">
            <v>Inventory</v>
          </cell>
        </row>
        <row r="204">
          <cell r="A204" t="str">
            <v>p03726</v>
          </cell>
          <cell r="B204" t="str">
            <v>*p03726*</v>
          </cell>
          <cell r="C204" t="str">
            <v>AAI เฟส</v>
          </cell>
          <cell r="D204" t="str">
            <v>CD021603</v>
          </cell>
          <cell r="E204" t="str">
            <v>Inventory</v>
          </cell>
          <cell r="F204">
            <v>14</v>
          </cell>
          <cell r="G204" t="str">
            <v>WD09XXXXX</v>
          </cell>
          <cell r="H204" t="str">
            <v>WD09XXXXX</v>
          </cell>
          <cell r="I204" t="str">
            <v>Beef Stroganwoof Pasta &amp; Veggies 227g</v>
          </cell>
          <cell r="J204" t="str">
            <v>A01B8DDN</v>
          </cell>
          <cell r="K204" t="str">
            <v>01-12-2018</v>
          </cell>
          <cell r="L204">
            <v>1248</v>
          </cell>
        </row>
        <row r="205">
          <cell r="A205" t="str">
            <v>p03727</v>
          </cell>
          <cell r="B205" t="str">
            <v>*p03727*</v>
          </cell>
          <cell r="C205" t="str">
            <v>AAI เฟส</v>
          </cell>
          <cell r="D205" t="str">
            <v>CD021604</v>
          </cell>
          <cell r="E205" t="str">
            <v>Inventory</v>
          </cell>
          <cell r="F205">
            <v>17</v>
          </cell>
          <cell r="G205" t="str">
            <v>WD09XXXXX</v>
          </cell>
          <cell r="H205" t="str">
            <v>WD09XXXXX</v>
          </cell>
          <cell r="I205" t="str">
            <v>Beef Stroganwoof Pasta &amp; Veggies 227g</v>
          </cell>
          <cell r="J205" t="str">
            <v>A02C8CNN</v>
          </cell>
          <cell r="K205" t="str">
            <v>01-12-2018</v>
          </cell>
          <cell r="L205">
            <v>1248</v>
          </cell>
        </row>
        <row r="206">
          <cell r="A206" t="str">
            <v>p03728</v>
          </cell>
          <cell r="B206" t="str">
            <v>*p03728*</v>
          </cell>
          <cell r="C206" t="str">
            <v>AAI เฟส</v>
          </cell>
          <cell r="D206" t="str">
            <v>CD021701</v>
          </cell>
          <cell r="E206" t="str">
            <v>Inventory</v>
          </cell>
          <cell r="F206">
            <v>10</v>
          </cell>
          <cell r="G206" t="str">
            <v>WD09XXXXX</v>
          </cell>
          <cell r="H206" t="str">
            <v>WD09XXXXX</v>
          </cell>
          <cell r="I206" t="str">
            <v>Beef Stroganwoof Pasta &amp; Veggies 227g</v>
          </cell>
          <cell r="J206" t="str">
            <v>A01B8DDN</v>
          </cell>
          <cell r="K206" t="str">
            <v>01-12-2018</v>
          </cell>
          <cell r="L206">
            <v>1248</v>
          </cell>
        </row>
        <row r="207">
          <cell r="A207" t="str">
            <v>p03729</v>
          </cell>
          <cell r="B207" t="str">
            <v>*p03729*</v>
          </cell>
          <cell r="C207" t="str">
            <v>AAI เฟส</v>
          </cell>
          <cell r="D207" t="str">
            <v>CD021702</v>
          </cell>
          <cell r="E207" t="str">
            <v>Inventory</v>
          </cell>
          <cell r="F207">
            <v>5</v>
          </cell>
          <cell r="G207" t="str">
            <v>WD09XXXXX</v>
          </cell>
          <cell r="H207" t="str">
            <v>WD09XXXXX</v>
          </cell>
          <cell r="I207" t="str">
            <v>Beef Stroganwoof Pasta &amp; Veggies 227g</v>
          </cell>
          <cell r="J207" t="str">
            <v>A01B8DDN</v>
          </cell>
          <cell r="K207" t="str">
            <v>01-12-2018</v>
          </cell>
          <cell r="L207">
            <v>1248</v>
          </cell>
        </row>
        <row r="208">
          <cell r="A208" t="str">
            <v>p03730</v>
          </cell>
          <cell r="B208" t="str">
            <v>*p03730*</v>
          </cell>
          <cell r="C208" t="str">
            <v>AAI เฟส</v>
          </cell>
          <cell r="D208" t="str">
            <v>CD021703</v>
          </cell>
          <cell r="E208" t="str">
            <v>Inventory</v>
          </cell>
          <cell r="F208">
            <v>10</v>
          </cell>
          <cell r="G208" t="str">
            <v>WD09XXXXX</v>
          </cell>
          <cell r="H208" t="str">
            <v>WD09XXXXX</v>
          </cell>
          <cell r="I208" t="str">
            <v>Beef Stroganwoof Pasta &amp; Veggies 227g</v>
          </cell>
          <cell r="J208" t="str">
            <v>A01B8CDN</v>
          </cell>
          <cell r="K208" t="str">
            <v>01-12-2018</v>
          </cell>
          <cell r="L208">
            <v>1248</v>
          </cell>
        </row>
        <row r="209">
          <cell r="A209" t="str">
            <v>p03731</v>
          </cell>
          <cell r="B209" t="str">
            <v>*p03731*</v>
          </cell>
          <cell r="C209" t="str">
            <v>AAI เฟส</v>
          </cell>
          <cell r="D209" t="str">
            <v>CD021704</v>
          </cell>
          <cell r="E209" t="str">
            <v>Inventory</v>
          </cell>
          <cell r="F209">
            <v>3</v>
          </cell>
          <cell r="G209" t="str">
            <v>WD09XXXXX</v>
          </cell>
          <cell r="H209" t="str">
            <v>WD09XXXXX</v>
          </cell>
          <cell r="I209" t="str">
            <v>Beef Stroganwoof Pasta &amp; Veggies 227g</v>
          </cell>
          <cell r="J209" t="str">
            <v>A01B8CDN</v>
          </cell>
          <cell r="K209" t="str">
            <v>01-12-2018</v>
          </cell>
          <cell r="L209">
            <v>1248</v>
          </cell>
        </row>
        <row r="210">
          <cell r="A210" t="str">
            <v>p03732</v>
          </cell>
          <cell r="B210" t="str">
            <v>*p03732*</v>
          </cell>
          <cell r="C210" t="str">
            <v>AAI เฟส</v>
          </cell>
          <cell r="D210" t="str">
            <v>CD021801</v>
          </cell>
          <cell r="E210" t="str">
            <v>Inventory</v>
          </cell>
          <cell r="F210">
            <v>13</v>
          </cell>
          <cell r="G210" t="str">
            <v>WD09XXXXX</v>
          </cell>
          <cell r="H210" t="str">
            <v>WD09XXXXX</v>
          </cell>
          <cell r="I210" t="str">
            <v>Beef Stroganwoof Pasta &amp; Veggies 227g</v>
          </cell>
          <cell r="J210" t="str">
            <v>A01B8DDN</v>
          </cell>
          <cell r="K210" t="str">
            <v>01-12-2018</v>
          </cell>
          <cell r="L210">
            <v>1248</v>
          </cell>
        </row>
        <row r="211">
          <cell r="A211" t="str">
            <v>p03733</v>
          </cell>
          <cell r="B211" t="str">
            <v>*p03733*</v>
          </cell>
          <cell r="C211" t="str">
            <v>AAI เฟส</v>
          </cell>
          <cell r="D211" t="str">
            <v>CD021802</v>
          </cell>
          <cell r="E211" t="str">
            <v>Inventory</v>
          </cell>
          <cell r="F211">
            <v>6</v>
          </cell>
          <cell r="G211" t="str">
            <v>WD09XXXXX</v>
          </cell>
          <cell r="H211" t="str">
            <v>WD09XXXXX</v>
          </cell>
          <cell r="I211" t="str">
            <v>Beef Stroganwoof Pasta &amp; Veggies 227g</v>
          </cell>
          <cell r="J211" t="str">
            <v>A01B8DNN</v>
          </cell>
          <cell r="K211" t="str">
            <v>01-12-2018</v>
          </cell>
          <cell r="L211">
            <v>1248</v>
          </cell>
        </row>
        <row r="212">
          <cell r="A212" t="str">
            <v>p03734</v>
          </cell>
          <cell r="B212" t="str">
            <v>*p03734*</v>
          </cell>
          <cell r="C212" t="str">
            <v>AAI เฟส</v>
          </cell>
          <cell r="D212" t="str">
            <v>CD021803</v>
          </cell>
          <cell r="E212" t="str">
            <v>Inventory</v>
          </cell>
          <cell r="F212">
            <v>11</v>
          </cell>
          <cell r="G212" t="str">
            <v>WD09XXXXX</v>
          </cell>
          <cell r="H212" t="str">
            <v>WD09XXXXX</v>
          </cell>
          <cell r="I212" t="str">
            <v>Beef Stroganwoof Pasta &amp; Veggies 227g</v>
          </cell>
          <cell r="J212" t="str">
            <v>A01B8CDN</v>
          </cell>
          <cell r="K212" t="str">
            <v>01-12-2018</v>
          </cell>
          <cell r="L212">
            <v>1248</v>
          </cell>
        </row>
        <row r="213">
          <cell r="A213" t="str">
            <v>p03735</v>
          </cell>
          <cell r="B213" t="str">
            <v>*p03735*</v>
          </cell>
          <cell r="C213" t="str">
            <v>AAI เฟส</v>
          </cell>
          <cell r="D213" t="str">
            <v>CD021804</v>
          </cell>
          <cell r="E213" t="str">
            <v>Inventory</v>
          </cell>
          <cell r="I213" t="str">
            <v/>
          </cell>
        </row>
        <row r="214">
          <cell r="A214" t="str">
            <v>p03736</v>
          </cell>
          <cell r="B214" t="str">
            <v>*p03736*</v>
          </cell>
          <cell r="C214" t="str">
            <v>AAI เฟส</v>
          </cell>
          <cell r="D214" t="str">
            <v>CD021901</v>
          </cell>
          <cell r="E214" t="str">
            <v>Inventory</v>
          </cell>
          <cell r="F214">
            <v>24</v>
          </cell>
          <cell r="G214" t="str">
            <v>WD09XXXXX</v>
          </cell>
          <cell r="H214" t="str">
            <v>WD09XXXXX</v>
          </cell>
          <cell r="I214" t="str">
            <v>Beef Stroganwoof Pasta &amp; Veggies 227g</v>
          </cell>
          <cell r="J214" t="str">
            <v>A01B8DDN</v>
          </cell>
          <cell r="K214" t="str">
            <v>01-12-2018</v>
          </cell>
          <cell r="L214">
            <v>1248</v>
          </cell>
        </row>
        <row r="215">
          <cell r="A215" t="str">
            <v>p03737</v>
          </cell>
          <cell r="B215" t="str">
            <v>*p03737*</v>
          </cell>
          <cell r="C215" t="str">
            <v>AAI เฟส</v>
          </cell>
          <cell r="D215" t="str">
            <v>CD021902</v>
          </cell>
          <cell r="E215" t="str">
            <v>Inventory</v>
          </cell>
          <cell r="F215">
            <v>3</v>
          </cell>
          <cell r="G215" t="str">
            <v>WD09XXXXX</v>
          </cell>
          <cell r="H215" t="str">
            <v>WD09XXXXX</v>
          </cell>
          <cell r="I215" t="str">
            <v>Beef Stroganwoof Pasta &amp; Veggies 227g</v>
          </cell>
          <cell r="J215" t="str">
            <v>A01B8DDN</v>
          </cell>
          <cell r="K215" t="str">
            <v>01-12-2018</v>
          </cell>
          <cell r="L215">
            <v>1248</v>
          </cell>
        </row>
        <row r="216">
          <cell r="A216" t="str">
            <v>p03738</v>
          </cell>
          <cell r="B216" t="str">
            <v>*p03738*</v>
          </cell>
          <cell r="C216" t="str">
            <v>AAI เฟส</v>
          </cell>
          <cell r="D216" t="str">
            <v>CD021903</v>
          </cell>
          <cell r="E216" t="str">
            <v>Inventory</v>
          </cell>
          <cell r="I216" t="str">
            <v/>
          </cell>
        </row>
        <row r="217">
          <cell r="A217" t="str">
            <v>p03739</v>
          </cell>
          <cell r="B217" t="str">
            <v>*p03739*</v>
          </cell>
          <cell r="C217" t="str">
            <v>AAI เฟส</v>
          </cell>
          <cell r="D217" t="str">
            <v>CD021904</v>
          </cell>
          <cell r="E217" t="str">
            <v>Inventory</v>
          </cell>
          <cell r="F217">
            <v>15</v>
          </cell>
          <cell r="G217" t="str">
            <v>WD09XXXXX</v>
          </cell>
          <cell r="H217" t="str">
            <v>WD09XXXXX</v>
          </cell>
          <cell r="I217" t="str">
            <v>Beef Stroganwoof Pasta &amp; Veggies 227g</v>
          </cell>
          <cell r="J217" t="str">
            <v>A01B8DDN</v>
          </cell>
          <cell r="K217" t="str">
            <v>01-12-2018</v>
          </cell>
          <cell r="L217">
            <v>1248</v>
          </cell>
        </row>
        <row r="218">
          <cell r="A218" t="str">
            <v>p03740</v>
          </cell>
          <cell r="B218" t="str">
            <v>*p03740*</v>
          </cell>
          <cell r="C218" t="str">
            <v>AAI เฟส</v>
          </cell>
          <cell r="D218" t="str">
            <v>CD022001</v>
          </cell>
          <cell r="E218" t="str">
            <v>Inventory</v>
          </cell>
          <cell r="F218">
            <v>9</v>
          </cell>
          <cell r="G218" t="str">
            <v>WD09XXXXX</v>
          </cell>
          <cell r="H218" t="str">
            <v>WD09XXXXX</v>
          </cell>
          <cell r="I218" t="str">
            <v>Beef Stroganwoof Pasta &amp; Veggies 227g</v>
          </cell>
          <cell r="J218" t="str">
            <v>A01B8DDN</v>
          </cell>
          <cell r="K218" t="str">
            <v>01-12-2018</v>
          </cell>
          <cell r="L218">
            <v>1248</v>
          </cell>
        </row>
        <row r="219">
          <cell r="A219" t="str">
            <v>p03741</v>
          </cell>
          <cell r="B219" t="str">
            <v>*p03741*</v>
          </cell>
          <cell r="C219" t="str">
            <v>AAI เฟส</v>
          </cell>
          <cell r="D219" t="str">
            <v>CD022002</v>
          </cell>
          <cell r="E219" t="str">
            <v>Inventory</v>
          </cell>
          <cell r="F219">
            <v>16</v>
          </cell>
          <cell r="G219" t="str">
            <v>WD09XXXXX</v>
          </cell>
          <cell r="H219" t="str">
            <v>WD09XXXXX</v>
          </cell>
          <cell r="I219" t="str">
            <v>Beef Stroganwoof Pasta &amp; Veggies 227g</v>
          </cell>
          <cell r="J219" t="str">
            <v>A01B8CDN</v>
          </cell>
          <cell r="K219" t="str">
            <v>01-12-2018</v>
          </cell>
          <cell r="L219">
            <v>1248</v>
          </cell>
        </row>
        <row r="220">
          <cell r="A220" t="str">
            <v>p03742</v>
          </cell>
          <cell r="B220" t="str">
            <v>*p03742*</v>
          </cell>
          <cell r="C220" t="str">
            <v>AAI เฟส</v>
          </cell>
          <cell r="D220" t="str">
            <v>CD022003</v>
          </cell>
          <cell r="E220" t="str">
            <v>Inventory</v>
          </cell>
          <cell r="F220">
            <v>6</v>
          </cell>
          <cell r="G220" t="str">
            <v>WD09XXXXX</v>
          </cell>
          <cell r="H220" t="str">
            <v>WD09XXXXX</v>
          </cell>
          <cell r="I220" t="str">
            <v>Beef Stroganwoof Pasta &amp; Veggies 227g</v>
          </cell>
          <cell r="J220" t="str">
            <v>A01C8CNN</v>
          </cell>
          <cell r="K220" t="str">
            <v>01-12-2018</v>
          </cell>
          <cell r="L220">
            <v>1248</v>
          </cell>
        </row>
        <row r="221">
          <cell r="A221" t="str">
            <v>p03743</v>
          </cell>
          <cell r="B221" t="str">
            <v>*p03743*</v>
          </cell>
          <cell r="C221" t="str">
            <v>AAI เฟส</v>
          </cell>
          <cell r="D221" t="str">
            <v>CD022004</v>
          </cell>
          <cell r="E221" t="str">
            <v>Inventory</v>
          </cell>
          <cell r="F221">
            <v>15</v>
          </cell>
          <cell r="G221" t="str">
            <v>WD09XXXXX</v>
          </cell>
          <cell r="H221" t="str">
            <v>WD09XXXXX</v>
          </cell>
          <cell r="I221" t="str">
            <v>Beef Stroganwoof Pasta &amp; Veggies 227g</v>
          </cell>
          <cell r="J221" t="str">
            <v>A01B8CDN</v>
          </cell>
          <cell r="K221" t="str">
            <v>01-12-2018</v>
          </cell>
          <cell r="L221">
            <v>1248</v>
          </cell>
        </row>
        <row r="222">
          <cell r="A222" t="str">
            <v>p03744</v>
          </cell>
          <cell r="B222" t="str">
            <v>*p03744*</v>
          </cell>
          <cell r="C222" t="str">
            <v>AAI เฟส</v>
          </cell>
          <cell r="D222" t="str">
            <v>CD022101</v>
          </cell>
          <cell r="E222" t="str">
            <v>Inventory</v>
          </cell>
          <cell r="F222">
            <v>18</v>
          </cell>
          <cell r="G222" t="str">
            <v>WD09XXXXX</v>
          </cell>
          <cell r="H222" t="str">
            <v>WD09XXXXX</v>
          </cell>
          <cell r="I222" t="str">
            <v>Beef Stroganwoof Pasta &amp; Veggies 227g</v>
          </cell>
          <cell r="J222" t="str">
            <v>A01B8CDN</v>
          </cell>
          <cell r="K222" t="str">
            <v>01-12-2018</v>
          </cell>
          <cell r="L222">
            <v>1248</v>
          </cell>
        </row>
        <row r="223">
          <cell r="A223" t="str">
            <v>p03745</v>
          </cell>
          <cell r="B223" t="str">
            <v>*p03745*</v>
          </cell>
          <cell r="C223" t="str">
            <v>AAI เฟส</v>
          </cell>
          <cell r="D223" t="str">
            <v>CD022102</v>
          </cell>
          <cell r="E223" t="str">
            <v>Inventory</v>
          </cell>
          <cell r="F223">
            <v>20</v>
          </cell>
          <cell r="G223" t="str">
            <v>WD09XXXXX</v>
          </cell>
          <cell r="H223" t="str">
            <v>WD09XXXXX</v>
          </cell>
          <cell r="I223" t="str">
            <v>Beef Stroganwoof Pasta &amp; Veggies 227g</v>
          </cell>
          <cell r="J223" t="str">
            <v>A01B8DDN</v>
          </cell>
          <cell r="K223" t="str">
            <v>01-12-2018</v>
          </cell>
          <cell r="L223">
            <v>1248</v>
          </cell>
        </row>
        <row r="224">
          <cell r="A224" t="str">
            <v>p03746</v>
          </cell>
          <cell r="B224" t="str">
            <v>*p03746*</v>
          </cell>
          <cell r="C224" t="str">
            <v>AAI เฟส</v>
          </cell>
          <cell r="D224" t="str">
            <v>CD022103</v>
          </cell>
          <cell r="E224" t="str">
            <v>Inventory</v>
          </cell>
          <cell r="F224">
            <v>17</v>
          </cell>
          <cell r="G224" t="str">
            <v>WD09XXXXX</v>
          </cell>
          <cell r="H224" t="str">
            <v>WD09XXXXX</v>
          </cell>
          <cell r="I224" t="str">
            <v>Beef Stroganwoof Pasta &amp; Veggies 227g</v>
          </cell>
          <cell r="J224" t="str">
            <v>A01B8DDN</v>
          </cell>
          <cell r="K224" t="str">
            <v>01-12-2018</v>
          </cell>
          <cell r="L224">
            <v>1248</v>
          </cell>
        </row>
        <row r="225">
          <cell r="A225" t="str">
            <v>p03747</v>
          </cell>
          <cell r="B225" t="str">
            <v>*p03747*</v>
          </cell>
          <cell r="C225" t="str">
            <v>AAI เฟส</v>
          </cell>
          <cell r="D225" t="str">
            <v>CD022104</v>
          </cell>
          <cell r="E225" t="str">
            <v>Inventory</v>
          </cell>
          <cell r="F225">
            <v>9</v>
          </cell>
          <cell r="G225" t="str">
            <v>WD09XXXXX</v>
          </cell>
          <cell r="H225" t="str">
            <v>WD09XXXXX</v>
          </cell>
          <cell r="I225" t="str">
            <v>Beef Stroganwoof Pasta &amp; Veggies 227g</v>
          </cell>
          <cell r="J225" t="str">
            <v>A01B8CDN</v>
          </cell>
          <cell r="K225" t="str">
            <v>01-12-2018</v>
          </cell>
          <cell r="L225">
            <v>1248</v>
          </cell>
        </row>
        <row r="226">
          <cell r="A226" t="str">
            <v>p03748</v>
          </cell>
          <cell r="B226" t="str">
            <v>*p03748*</v>
          </cell>
          <cell r="C226" t="str">
            <v>AAI เฟส</v>
          </cell>
          <cell r="D226" t="str">
            <v>CD022201</v>
          </cell>
          <cell r="E226" t="str">
            <v>Inventory</v>
          </cell>
          <cell r="F226">
            <v>13</v>
          </cell>
          <cell r="G226" t="str">
            <v>WD24XXXXX</v>
          </cell>
          <cell r="H226" t="str">
            <v>WD24XXXXX</v>
          </cell>
          <cell r="I226" t="str">
            <v>Duck stew with Vegetable in Gravy 227g</v>
          </cell>
          <cell r="J226" t="str">
            <v>A1158DDN</v>
          </cell>
          <cell r="K226" t="str">
            <v>11-05-2018</v>
          </cell>
          <cell r="L226">
            <v>1248</v>
          </cell>
        </row>
        <row r="227">
          <cell r="A227" t="str">
            <v>p03749</v>
          </cell>
          <cell r="B227" t="str">
            <v>*p03749*</v>
          </cell>
          <cell r="C227" t="str">
            <v>AAI เฟส</v>
          </cell>
          <cell r="D227" t="str">
            <v>CD022202</v>
          </cell>
          <cell r="E227" t="str">
            <v>Inventory</v>
          </cell>
          <cell r="F227">
            <v>21</v>
          </cell>
          <cell r="G227" t="str">
            <v>WD24XXXXX</v>
          </cell>
          <cell r="H227" t="str">
            <v>WD24XXXXX</v>
          </cell>
          <cell r="I227" t="str">
            <v>Duck stew with Vegetable in Gravy 227g</v>
          </cell>
          <cell r="J227" t="str">
            <v>A1158DDN</v>
          </cell>
          <cell r="K227" t="str">
            <v>11-05-2018</v>
          </cell>
          <cell r="L227">
            <v>1248</v>
          </cell>
        </row>
        <row r="228">
          <cell r="A228" t="str">
            <v>p03750</v>
          </cell>
          <cell r="B228" t="str">
            <v>*p03750*</v>
          </cell>
          <cell r="C228" t="str">
            <v>AAI เฟส</v>
          </cell>
          <cell r="D228" t="str">
            <v>CD022203</v>
          </cell>
          <cell r="E228" t="str">
            <v>Inventory</v>
          </cell>
          <cell r="F228">
            <v>11</v>
          </cell>
          <cell r="G228" t="str">
            <v>WD24XXXXX</v>
          </cell>
          <cell r="H228" t="str">
            <v>WD24XXXXX</v>
          </cell>
          <cell r="I228" t="str">
            <v>Duck stew with Vegetable in Gravy 227g</v>
          </cell>
          <cell r="J228" t="str">
            <v>A1158DDN</v>
          </cell>
          <cell r="K228" t="str">
            <v>11-05-2018</v>
          </cell>
          <cell r="L228">
            <v>1248</v>
          </cell>
        </row>
        <row r="229">
          <cell r="A229" t="str">
            <v>p03751</v>
          </cell>
          <cell r="B229" t="str">
            <v>*p03751*</v>
          </cell>
          <cell r="C229" t="str">
            <v>AAI เฟส</v>
          </cell>
          <cell r="D229" t="str">
            <v>CD022204</v>
          </cell>
          <cell r="E229" t="str">
            <v>Inventory</v>
          </cell>
          <cell r="F229">
            <v>14</v>
          </cell>
          <cell r="G229" t="str">
            <v>WD24XXXXX</v>
          </cell>
          <cell r="H229" t="str">
            <v>WD24XXXXX</v>
          </cell>
          <cell r="I229" t="str">
            <v>Duck stew with Vegetable in Gravy 227g</v>
          </cell>
          <cell r="J229" t="str">
            <v>A1158DDN</v>
          </cell>
          <cell r="K229" t="str">
            <v>11-05-2018</v>
          </cell>
          <cell r="L229">
            <v>1248</v>
          </cell>
        </row>
        <row r="230">
          <cell r="A230" t="str">
            <v>p03752</v>
          </cell>
          <cell r="B230" t="str">
            <v>*p03752*</v>
          </cell>
          <cell r="C230" t="str">
            <v>AAI เฟส</v>
          </cell>
          <cell r="D230" t="str">
            <v>CD022301</v>
          </cell>
          <cell r="E230" t="str">
            <v>Inventory</v>
          </cell>
          <cell r="I230" t="str">
            <v/>
          </cell>
        </row>
        <row r="231">
          <cell r="A231" t="str">
            <v>p03753</v>
          </cell>
          <cell r="B231" t="str">
            <v>*p03753*</v>
          </cell>
          <cell r="C231" t="str">
            <v>AAI เฟส</v>
          </cell>
          <cell r="D231" t="str">
            <v>CD022302</v>
          </cell>
          <cell r="E231" t="str">
            <v>Inventory</v>
          </cell>
          <cell r="I231" t="str">
            <v/>
          </cell>
        </row>
        <row r="232">
          <cell r="A232" t="str">
            <v>p03754</v>
          </cell>
          <cell r="B232" t="str">
            <v>*p03754*</v>
          </cell>
          <cell r="C232" t="str">
            <v>AAI เฟส</v>
          </cell>
          <cell r="D232" t="str">
            <v>CD022303</v>
          </cell>
          <cell r="E232" t="str">
            <v>Inventory</v>
          </cell>
          <cell r="F232">
            <v>6</v>
          </cell>
          <cell r="G232" t="str">
            <v>WD09XXXXX</v>
          </cell>
          <cell r="H232" t="str">
            <v>WD09XXXXX</v>
          </cell>
          <cell r="I232" t="str">
            <v>Beef Stroganwoof Pasta &amp; Veggies 227g</v>
          </cell>
          <cell r="J232" t="str">
            <v>A01C8CNN</v>
          </cell>
          <cell r="K232" t="str">
            <v>01-12-2018</v>
          </cell>
          <cell r="L232">
            <v>1248</v>
          </cell>
        </row>
        <row r="233">
          <cell r="A233" t="str">
            <v>p03755</v>
          </cell>
          <cell r="B233" t="str">
            <v>*p03755*</v>
          </cell>
          <cell r="C233" t="str">
            <v>AAI เฟส</v>
          </cell>
          <cell r="D233" t="str">
            <v>CD022304</v>
          </cell>
          <cell r="E233" t="str">
            <v>Inventory</v>
          </cell>
          <cell r="I233" t="str">
            <v/>
          </cell>
        </row>
        <row r="234">
          <cell r="A234" t="str">
            <v>p03756</v>
          </cell>
          <cell r="B234" t="str">
            <v>*p03756*</v>
          </cell>
          <cell r="C234" t="str">
            <v>AAI เฟส</v>
          </cell>
          <cell r="D234" t="str">
            <v>CD022401</v>
          </cell>
          <cell r="E234" t="str">
            <v>Inventory</v>
          </cell>
          <cell r="I234" t="str">
            <v/>
          </cell>
        </row>
        <row r="235">
          <cell r="A235" t="str">
            <v>p03757</v>
          </cell>
          <cell r="B235" t="str">
            <v>*p03757*</v>
          </cell>
          <cell r="C235" t="str">
            <v>AAI เฟส</v>
          </cell>
          <cell r="D235" t="str">
            <v>CD022402</v>
          </cell>
          <cell r="E235" t="str">
            <v>Inventory</v>
          </cell>
          <cell r="I235" t="str">
            <v/>
          </cell>
        </row>
        <row r="236">
          <cell r="A236" t="str">
            <v>p03758</v>
          </cell>
          <cell r="B236" t="str">
            <v>*p03758*</v>
          </cell>
          <cell r="C236" t="str">
            <v>AAI เฟส</v>
          </cell>
          <cell r="D236" t="str">
            <v>CD022403</v>
          </cell>
          <cell r="E236" t="str">
            <v>Inventory</v>
          </cell>
          <cell r="I236" t="str">
            <v/>
          </cell>
        </row>
        <row r="237">
          <cell r="A237" t="str">
            <v>p03759</v>
          </cell>
          <cell r="B237" t="str">
            <v>*p03759*</v>
          </cell>
          <cell r="C237" t="str">
            <v>AAI เฟส</v>
          </cell>
          <cell r="D237" t="str">
            <v>CD0222404</v>
          </cell>
          <cell r="E237" t="str">
            <v>Inventory</v>
          </cell>
          <cell r="I237" t="str">
            <v/>
          </cell>
        </row>
        <row r="238">
          <cell r="A238" t="str">
            <v>p03760</v>
          </cell>
          <cell r="B238" t="str">
            <v>*p03760*</v>
          </cell>
          <cell r="C238" t="str">
            <v>AAI เฟส</v>
          </cell>
          <cell r="D238" t="str">
            <v>CD022501</v>
          </cell>
          <cell r="E238" t="str">
            <v>Inventory</v>
          </cell>
          <cell r="I238" t="str">
            <v/>
          </cell>
        </row>
        <row r="239">
          <cell r="A239" t="str">
            <v>p03761</v>
          </cell>
          <cell r="B239" t="str">
            <v>*p03761*</v>
          </cell>
          <cell r="C239" t="str">
            <v>AAI เฟส</v>
          </cell>
          <cell r="D239" t="str">
            <v>CD022502</v>
          </cell>
          <cell r="E239" t="str">
            <v>Inventory</v>
          </cell>
          <cell r="I239" t="str">
            <v/>
          </cell>
        </row>
        <row r="240">
          <cell r="A240" t="str">
            <v>p03762</v>
          </cell>
          <cell r="B240" t="str">
            <v>*p03762*</v>
          </cell>
          <cell r="C240" t="str">
            <v>AAI เฟส</v>
          </cell>
          <cell r="D240" t="str">
            <v>CD022503</v>
          </cell>
          <cell r="E240" t="str">
            <v>Inventory</v>
          </cell>
          <cell r="I240" t="str">
            <v/>
          </cell>
        </row>
        <row r="241">
          <cell r="A241" t="str">
            <v>p03763</v>
          </cell>
          <cell r="B241" t="str">
            <v>*p03763*</v>
          </cell>
          <cell r="C241" t="str">
            <v>AAI เฟส</v>
          </cell>
          <cell r="D241" t="str">
            <v>CD022504</v>
          </cell>
          <cell r="E241" t="str">
            <v>Inventory</v>
          </cell>
          <cell r="I241" t="str">
            <v/>
          </cell>
        </row>
        <row r="242">
          <cell r="A242" t="str">
            <v>p03764</v>
          </cell>
          <cell r="B242" t="str">
            <v>*p03764*</v>
          </cell>
          <cell r="C242" t="str">
            <v>AAI เฟส</v>
          </cell>
          <cell r="D242" t="str">
            <v>CD022601</v>
          </cell>
          <cell r="E242" t="str">
            <v>Inventory</v>
          </cell>
          <cell r="I242" t="str">
            <v/>
          </cell>
        </row>
        <row r="243">
          <cell r="A243" t="str">
            <v>p03765</v>
          </cell>
          <cell r="B243" t="str">
            <v>*p03765*</v>
          </cell>
          <cell r="C243" t="str">
            <v>AAI เฟส</v>
          </cell>
          <cell r="D243" t="str">
            <v>CD022602</v>
          </cell>
          <cell r="E243" t="str">
            <v>Inventory</v>
          </cell>
          <cell r="I243" t="str">
            <v/>
          </cell>
        </row>
        <row r="244">
          <cell r="A244" t="str">
            <v>p03766</v>
          </cell>
          <cell r="B244" t="str">
            <v>*p03766*</v>
          </cell>
          <cell r="C244" t="str">
            <v>AAI เฟส</v>
          </cell>
          <cell r="D244" t="str">
            <v>CD022603</v>
          </cell>
          <cell r="E244" t="str">
            <v>Inventory</v>
          </cell>
          <cell r="I244" t="str">
            <v/>
          </cell>
        </row>
        <row r="245">
          <cell r="A245" t="str">
            <v>p03767</v>
          </cell>
          <cell r="B245" t="str">
            <v>*p03767*</v>
          </cell>
          <cell r="C245" t="str">
            <v>AAI เฟส</v>
          </cell>
          <cell r="D245" t="str">
            <v>CD022604</v>
          </cell>
          <cell r="E245" t="str">
            <v>Inventory</v>
          </cell>
          <cell r="I245" t="str">
            <v/>
          </cell>
        </row>
        <row r="246">
          <cell r="A246" t="str">
            <v>p03768</v>
          </cell>
          <cell r="B246" t="str">
            <v>*p03768*</v>
          </cell>
          <cell r="C246" t="str">
            <v>AAI เฟส</v>
          </cell>
          <cell r="D246" t="str">
            <v>CD022701</v>
          </cell>
          <cell r="E246" t="str">
            <v>Inventory</v>
          </cell>
          <cell r="I246" t="str">
            <v/>
          </cell>
        </row>
        <row r="247">
          <cell r="A247" t="str">
            <v>p03769</v>
          </cell>
          <cell r="B247" t="str">
            <v>*p03769*</v>
          </cell>
          <cell r="C247" t="str">
            <v>AAI เฟส</v>
          </cell>
          <cell r="D247" t="str">
            <v>CD022702</v>
          </cell>
          <cell r="E247" t="str">
            <v>Inventory</v>
          </cell>
          <cell r="I247" t="str">
            <v/>
          </cell>
        </row>
        <row r="248">
          <cell r="A248" t="str">
            <v>p03770</v>
          </cell>
          <cell r="B248" t="str">
            <v>*p03770*</v>
          </cell>
          <cell r="C248" t="str">
            <v>AAI เฟส</v>
          </cell>
          <cell r="D248" t="str">
            <v>CD022703</v>
          </cell>
          <cell r="E248" t="str">
            <v>Inventory</v>
          </cell>
          <cell r="I248" t="str">
            <v/>
          </cell>
        </row>
        <row r="249">
          <cell r="A249" t="str">
            <v>p03771</v>
          </cell>
          <cell r="B249" t="str">
            <v>*p03771*</v>
          </cell>
          <cell r="C249" t="str">
            <v>AAI เฟส</v>
          </cell>
          <cell r="D249" t="str">
            <v>CD022704</v>
          </cell>
          <cell r="E249" t="str">
            <v>Inventory</v>
          </cell>
          <cell r="I249" t="str">
            <v/>
          </cell>
        </row>
        <row r="250">
          <cell r="A250" t="str">
            <v>p03772</v>
          </cell>
          <cell r="B250" t="str">
            <v>*p03772*</v>
          </cell>
          <cell r="C250" t="str">
            <v>AAI เฟส</v>
          </cell>
          <cell r="D250" t="str">
            <v>CD022801</v>
          </cell>
          <cell r="E250" t="str">
            <v>Inventory</v>
          </cell>
          <cell r="I250" t="str">
            <v/>
          </cell>
        </row>
        <row r="251">
          <cell r="A251" t="str">
            <v>p03773</v>
          </cell>
          <cell r="B251" t="str">
            <v>*p03773*</v>
          </cell>
          <cell r="C251" t="str">
            <v>AAI เฟส</v>
          </cell>
          <cell r="D251" t="str">
            <v>CD022802</v>
          </cell>
          <cell r="E251" t="str">
            <v>Inventory</v>
          </cell>
          <cell r="I251" t="str">
            <v/>
          </cell>
        </row>
        <row r="252">
          <cell r="A252" t="str">
            <v>p03774</v>
          </cell>
          <cell r="B252" t="str">
            <v>*p03774*</v>
          </cell>
          <cell r="C252" t="str">
            <v>AAI เฟส</v>
          </cell>
          <cell r="D252" t="str">
            <v>CD022803</v>
          </cell>
          <cell r="E252" t="str">
            <v>Inventory</v>
          </cell>
          <cell r="I252" t="str">
            <v/>
          </cell>
        </row>
        <row r="253">
          <cell r="A253" t="str">
            <v>p03775</v>
          </cell>
          <cell r="B253" t="str">
            <v>*p03775*</v>
          </cell>
          <cell r="C253" t="str">
            <v>AAI เฟส</v>
          </cell>
          <cell r="D253" t="str">
            <v>CD022804</v>
          </cell>
          <cell r="E253" t="str">
            <v>Inventory</v>
          </cell>
          <cell r="I253" t="str">
            <v/>
          </cell>
        </row>
        <row r="254">
          <cell r="A254" t="str">
            <v>p03776</v>
          </cell>
          <cell r="B254" t="str">
            <v>*p03776*</v>
          </cell>
          <cell r="C254" t="str">
            <v>AAI เฟส</v>
          </cell>
          <cell r="D254" t="str">
            <v>CD022901</v>
          </cell>
          <cell r="E254" t="str">
            <v>Inventory</v>
          </cell>
          <cell r="I254" t="str">
            <v/>
          </cell>
        </row>
        <row r="255">
          <cell r="A255" t="str">
            <v>p03777</v>
          </cell>
          <cell r="B255" t="str">
            <v>*p03777*</v>
          </cell>
          <cell r="C255" t="str">
            <v>AAI เฟส</v>
          </cell>
          <cell r="D255" t="str">
            <v>CD022902</v>
          </cell>
          <cell r="E255" t="str">
            <v>Inventory</v>
          </cell>
          <cell r="I255" t="str">
            <v/>
          </cell>
        </row>
        <row r="256">
          <cell r="A256" t="str">
            <v>p03778</v>
          </cell>
          <cell r="B256" t="str">
            <v>*p03778*</v>
          </cell>
          <cell r="C256" t="str">
            <v>AAI เฟส</v>
          </cell>
          <cell r="D256" t="str">
            <v>CD022903</v>
          </cell>
          <cell r="E256" t="str">
            <v>Inventory</v>
          </cell>
          <cell r="I256" t="str">
            <v/>
          </cell>
        </row>
        <row r="257">
          <cell r="A257" t="str">
            <v>p03779</v>
          </cell>
          <cell r="B257" t="str">
            <v>*p03779*</v>
          </cell>
          <cell r="C257" t="str">
            <v>AAI เฟส</v>
          </cell>
          <cell r="D257" t="str">
            <v>CD022904</v>
          </cell>
          <cell r="E257" t="str">
            <v>Inventory</v>
          </cell>
          <cell r="I257" t="str">
            <v/>
          </cell>
        </row>
        <row r="258">
          <cell r="A258" t="str">
            <v>p03780</v>
          </cell>
          <cell r="B258" t="str">
            <v>*p03780*</v>
          </cell>
          <cell r="C258" t="str">
            <v>AAI เฟส</v>
          </cell>
          <cell r="D258" t="str">
            <v>CD023001</v>
          </cell>
          <cell r="E258" t="str">
            <v>Inventory</v>
          </cell>
          <cell r="I258" t="str">
            <v/>
          </cell>
        </row>
        <row r="259">
          <cell r="A259" t="str">
            <v>p03781</v>
          </cell>
          <cell r="B259" t="str">
            <v>*p03781*</v>
          </cell>
          <cell r="C259" t="str">
            <v>AAI เฟส</v>
          </cell>
          <cell r="D259" t="str">
            <v>CD023002</v>
          </cell>
          <cell r="E259" t="str">
            <v>Inventory</v>
          </cell>
          <cell r="I259" t="str">
            <v/>
          </cell>
        </row>
        <row r="260">
          <cell r="A260" t="str">
            <v>p03782</v>
          </cell>
          <cell r="B260" t="str">
            <v>*p03782*</v>
          </cell>
          <cell r="C260" t="str">
            <v>AAI เฟส</v>
          </cell>
          <cell r="D260" t="str">
            <v>CD023003</v>
          </cell>
          <cell r="E260" t="str">
            <v>Inventory</v>
          </cell>
          <cell r="I260" t="str">
            <v/>
          </cell>
        </row>
        <row r="261">
          <cell r="A261" t="str">
            <v>p03783</v>
          </cell>
          <cell r="B261" t="str">
            <v>*p03783*</v>
          </cell>
          <cell r="C261" t="str">
            <v>AAI เฟส</v>
          </cell>
          <cell r="D261" t="str">
            <v>CD022304</v>
          </cell>
          <cell r="E261" t="str">
            <v>Inventory</v>
          </cell>
          <cell r="I261" t="str">
            <v/>
          </cell>
        </row>
        <row r="262">
          <cell r="A262" t="str">
            <v>p03784</v>
          </cell>
          <cell r="B262" t="str">
            <v>*p03784*</v>
          </cell>
          <cell r="C262" t="str">
            <v>AAI เฟส</v>
          </cell>
          <cell r="D262" t="str">
            <v>CA010101</v>
          </cell>
          <cell r="E262" t="str">
            <v>Inventory</v>
          </cell>
          <cell r="F262">
            <v>30</v>
          </cell>
          <cell r="G262" t="str">
            <v>WD02XXXXX</v>
          </cell>
          <cell r="H262" t="str">
            <v>WD02XXXXX</v>
          </cell>
          <cell r="I262" t="str">
            <v>Chicken Paw Pie 227g</v>
          </cell>
          <cell r="J262" t="str">
            <v>A20C8DDN</v>
          </cell>
          <cell r="K262" t="str">
            <v>20-12-2018</v>
          </cell>
          <cell r="L262">
            <v>1248</v>
          </cell>
        </row>
        <row r="263">
          <cell r="A263" t="str">
            <v>p03785</v>
          </cell>
          <cell r="B263" t="str">
            <v>*p03785*</v>
          </cell>
          <cell r="C263" t="str">
            <v>AAI เฟส</v>
          </cell>
          <cell r="D263" t="str">
            <v>CA010102</v>
          </cell>
          <cell r="E263" t="str">
            <v>Inventory</v>
          </cell>
          <cell r="F263">
            <v>5</v>
          </cell>
          <cell r="G263" t="str">
            <v>WD02XXXXX</v>
          </cell>
          <cell r="H263" t="str">
            <v>WD02XXXXX</v>
          </cell>
          <cell r="I263" t="str">
            <v>Chicken Paw Pie 227g</v>
          </cell>
          <cell r="J263" t="str">
            <v>A20C8CDN</v>
          </cell>
          <cell r="K263" t="str">
            <v>20-12-2018</v>
          </cell>
          <cell r="L263">
            <v>1248</v>
          </cell>
        </row>
        <row r="264">
          <cell r="A264" t="str">
            <v>p03786</v>
          </cell>
          <cell r="B264" t="str">
            <v>*p03786*</v>
          </cell>
          <cell r="C264" t="str">
            <v>AAI เฟส</v>
          </cell>
          <cell r="D264" t="str">
            <v>CA010103</v>
          </cell>
          <cell r="E264" t="str">
            <v>Inventory</v>
          </cell>
          <cell r="F264">
            <v>11</v>
          </cell>
          <cell r="G264" t="str">
            <v>WD03XXXXX</v>
          </cell>
          <cell r="H264" t="str">
            <v>WD03XXXXX</v>
          </cell>
          <cell r="I264" t="str">
            <v>Beef Stew w/Potatoes, Carrot&amp; Peas 227g</v>
          </cell>
          <cell r="J264" t="str">
            <v>A20C8DNN</v>
          </cell>
          <cell r="K264" t="str">
            <v>20-12-2018</v>
          </cell>
          <cell r="L264">
            <v>1248</v>
          </cell>
        </row>
        <row r="265">
          <cell r="A265" t="str">
            <v>p03787</v>
          </cell>
          <cell r="B265" t="str">
            <v>*p03787*</v>
          </cell>
          <cell r="C265" t="str">
            <v>AAI เฟส</v>
          </cell>
          <cell r="D265" t="str">
            <v>CA010104</v>
          </cell>
          <cell r="E265" t="str">
            <v>Inventory</v>
          </cell>
          <cell r="F265">
            <v>8</v>
          </cell>
          <cell r="G265" t="str">
            <v>WD02XXXXX</v>
          </cell>
          <cell r="H265" t="str">
            <v>WD02XXXXX</v>
          </cell>
          <cell r="I265" t="str">
            <v>Chicken Paw Pie 227g</v>
          </cell>
          <cell r="J265" t="str">
            <v>A20C8DNN</v>
          </cell>
          <cell r="K265" t="str">
            <v>20-12-2018</v>
          </cell>
          <cell r="L265">
            <v>1248</v>
          </cell>
        </row>
        <row r="266">
          <cell r="A266" t="str">
            <v>p03788</v>
          </cell>
          <cell r="B266" t="str">
            <v>*p03788*</v>
          </cell>
          <cell r="C266" t="str">
            <v>AAI เฟส</v>
          </cell>
          <cell r="D266" t="str">
            <v>CA010201</v>
          </cell>
          <cell r="E266" t="str">
            <v>Inventory</v>
          </cell>
          <cell r="F266">
            <v>11</v>
          </cell>
          <cell r="G266" t="str">
            <v>WD02XXXXX</v>
          </cell>
          <cell r="H266" t="str">
            <v>WD02XXXXX</v>
          </cell>
          <cell r="I266" t="str">
            <v>Chicken Paw Pie 227g</v>
          </cell>
          <cell r="J266" t="str">
            <v>A20C8CDN</v>
          </cell>
          <cell r="K266" t="str">
            <v>20-12-2018</v>
          </cell>
          <cell r="L266">
            <v>1248</v>
          </cell>
        </row>
        <row r="267">
          <cell r="A267" t="str">
            <v>p03789</v>
          </cell>
          <cell r="B267" t="str">
            <v>*p03789*</v>
          </cell>
          <cell r="C267" t="str">
            <v>AAI เฟส</v>
          </cell>
          <cell r="D267" t="str">
            <v>CA010202</v>
          </cell>
          <cell r="E267" t="str">
            <v>Inventory</v>
          </cell>
          <cell r="F267">
            <v>10</v>
          </cell>
          <cell r="G267" t="str">
            <v>WD02XXXXX</v>
          </cell>
          <cell r="H267" t="str">
            <v>WD02XXXXX</v>
          </cell>
          <cell r="I267" t="str">
            <v>Chicken Paw Pie 227g</v>
          </cell>
          <cell r="J267" t="str">
            <v>A20C8DDN</v>
          </cell>
          <cell r="K267" t="str">
            <v>20-12-2018</v>
          </cell>
          <cell r="L267">
            <v>1248</v>
          </cell>
        </row>
        <row r="268">
          <cell r="A268" t="str">
            <v>p03790</v>
          </cell>
          <cell r="B268" t="str">
            <v>*p03790*</v>
          </cell>
          <cell r="C268" t="str">
            <v>AAI เฟส</v>
          </cell>
          <cell r="D268" t="str">
            <v>CA010203</v>
          </cell>
          <cell r="E268" t="str">
            <v>Inventory</v>
          </cell>
          <cell r="F268">
            <v>2</v>
          </cell>
          <cell r="G268" t="str">
            <v>WD03XXXXX</v>
          </cell>
          <cell r="H268" t="str">
            <v>WD03XXXXX</v>
          </cell>
          <cell r="I268" t="str">
            <v>Beef Stew w/Potatoes, Carrot&amp; Peas 227g</v>
          </cell>
          <cell r="J268" t="str">
            <v>A20C8CNN</v>
          </cell>
          <cell r="K268" t="str">
            <v>20-12-2018</v>
          </cell>
          <cell r="L268">
            <v>1248</v>
          </cell>
        </row>
        <row r="269">
          <cell r="A269" t="str">
            <v>p03791</v>
          </cell>
          <cell r="B269" t="str">
            <v>*p03791*</v>
          </cell>
          <cell r="C269" t="str">
            <v>AAI เฟส</v>
          </cell>
          <cell r="D269" t="str">
            <v>CA010204</v>
          </cell>
          <cell r="E269" t="str">
            <v>Inventory</v>
          </cell>
          <cell r="F269">
            <v>21</v>
          </cell>
          <cell r="G269" t="str">
            <v>WD02XXXXX</v>
          </cell>
          <cell r="H269" t="str">
            <v>WD02XXXXX</v>
          </cell>
          <cell r="I269" t="str">
            <v>Chicken Paw Pie 227g</v>
          </cell>
          <cell r="J269" t="str">
            <v>A20C8CDN</v>
          </cell>
          <cell r="K269" t="str">
            <v>20-12-2018</v>
          </cell>
          <cell r="L269">
            <v>1248</v>
          </cell>
        </row>
        <row r="270">
          <cell r="A270" t="str">
            <v>p03792</v>
          </cell>
          <cell r="B270" t="str">
            <v>*p03792*</v>
          </cell>
          <cell r="C270" t="str">
            <v>AAI เฟส</v>
          </cell>
          <cell r="D270" t="str">
            <v>CA010301</v>
          </cell>
          <cell r="E270" t="str">
            <v>Inventory</v>
          </cell>
          <cell r="F270">
            <v>24</v>
          </cell>
          <cell r="G270" t="str">
            <v>WD02XXXXX</v>
          </cell>
          <cell r="H270" t="str">
            <v>WD02XXXXX</v>
          </cell>
          <cell r="I270" t="str">
            <v>Chicken Paw Pie 227g</v>
          </cell>
          <cell r="J270" t="str">
            <v>A20C8DDN</v>
          </cell>
          <cell r="K270" t="str">
            <v>20-12-2018</v>
          </cell>
          <cell r="L270">
            <v>1248</v>
          </cell>
        </row>
        <row r="271">
          <cell r="A271" t="str">
            <v>p03793</v>
          </cell>
          <cell r="B271" t="str">
            <v>*p03793*</v>
          </cell>
          <cell r="C271" t="str">
            <v>AAI เฟส</v>
          </cell>
          <cell r="D271" t="str">
            <v>CA010302</v>
          </cell>
          <cell r="E271" t="str">
            <v>Inventory</v>
          </cell>
          <cell r="F271">
            <v>4</v>
          </cell>
          <cell r="G271" t="str">
            <v>WD02XXXXX</v>
          </cell>
          <cell r="H271" t="str">
            <v>WD02XXXXX</v>
          </cell>
          <cell r="I271" t="str">
            <v>Chicken Paw Pie 227g</v>
          </cell>
          <cell r="J271" t="str">
            <v>A20C8CDN</v>
          </cell>
          <cell r="K271" t="str">
            <v>20-12-2018</v>
          </cell>
          <cell r="L271">
            <v>1248</v>
          </cell>
        </row>
        <row r="272">
          <cell r="A272" t="str">
            <v>p03794</v>
          </cell>
          <cell r="B272" t="str">
            <v>*p03794*</v>
          </cell>
          <cell r="C272" t="str">
            <v>AAI เฟส</v>
          </cell>
          <cell r="D272" t="str">
            <v>CA010303</v>
          </cell>
          <cell r="E272" t="str">
            <v>Inventory</v>
          </cell>
          <cell r="F272">
            <v>1</v>
          </cell>
          <cell r="G272" t="str">
            <v>WD03XXXXX</v>
          </cell>
          <cell r="H272" t="str">
            <v>WD03XXXXX</v>
          </cell>
          <cell r="I272" t="str">
            <v>Beef Stew w/Potatoes, Carrot&amp; Peas 227g</v>
          </cell>
          <cell r="J272" t="str">
            <v>A20C8DNN</v>
          </cell>
          <cell r="K272" t="str">
            <v>20-12-2018</v>
          </cell>
          <cell r="L272">
            <v>1248</v>
          </cell>
        </row>
        <row r="273">
          <cell r="A273" t="str">
            <v>p03795</v>
          </cell>
          <cell r="B273" t="str">
            <v>*p03795*</v>
          </cell>
          <cell r="C273" t="str">
            <v>AAI เฟส</v>
          </cell>
          <cell r="D273" t="str">
            <v>CA010304</v>
          </cell>
          <cell r="E273" t="str">
            <v>Inventory</v>
          </cell>
          <cell r="F273">
            <v>14</v>
          </cell>
          <cell r="G273" t="str">
            <v>WD02XXXXX</v>
          </cell>
          <cell r="H273" t="str">
            <v>WD02XXXXX</v>
          </cell>
          <cell r="I273" t="str">
            <v>Chicken Paw Pie 227g</v>
          </cell>
          <cell r="J273" t="str">
            <v>A20C8DDN</v>
          </cell>
          <cell r="K273" t="str">
            <v>20-12-2018</v>
          </cell>
          <cell r="L273">
            <v>1248</v>
          </cell>
        </row>
        <row r="274">
          <cell r="A274" t="str">
            <v>p03796</v>
          </cell>
          <cell r="B274" t="str">
            <v>*p03796*</v>
          </cell>
          <cell r="C274" t="str">
            <v>AAI เฟส</v>
          </cell>
          <cell r="D274" t="str">
            <v>CA010401</v>
          </cell>
          <cell r="E274" t="str">
            <v>Inventory</v>
          </cell>
          <cell r="F274">
            <v>20</v>
          </cell>
          <cell r="G274" t="str">
            <v>WD02XXXXX</v>
          </cell>
          <cell r="H274" t="str">
            <v>WD02XXXXX</v>
          </cell>
          <cell r="I274" t="str">
            <v>Chicken Paw Pie 227g</v>
          </cell>
          <cell r="J274" t="str">
            <v>A20C8CDN</v>
          </cell>
          <cell r="K274" t="str">
            <v>20-12-2018</v>
          </cell>
          <cell r="L274">
            <v>1248</v>
          </cell>
        </row>
        <row r="275">
          <cell r="A275" t="str">
            <v>p03797</v>
          </cell>
          <cell r="B275" t="str">
            <v>*p03797*</v>
          </cell>
          <cell r="C275" t="str">
            <v>AAI เฟส</v>
          </cell>
          <cell r="D275" t="str">
            <v>CA010402</v>
          </cell>
          <cell r="E275" t="str">
            <v>Inventory</v>
          </cell>
          <cell r="F275">
            <v>7</v>
          </cell>
          <cell r="G275" t="str">
            <v>WD02XXXXX</v>
          </cell>
          <cell r="H275" t="str">
            <v>WD02XXXXX</v>
          </cell>
          <cell r="I275" t="str">
            <v>Chicken Paw Pie 227g</v>
          </cell>
          <cell r="J275" t="str">
            <v>A20C8DDN</v>
          </cell>
          <cell r="K275" t="str">
            <v>20-12-2018</v>
          </cell>
          <cell r="L275">
            <v>1248</v>
          </cell>
        </row>
        <row r="276">
          <cell r="A276" t="str">
            <v>p03798</v>
          </cell>
          <cell r="B276" t="str">
            <v>*p03798*</v>
          </cell>
          <cell r="C276" t="str">
            <v>AAI เฟส</v>
          </cell>
          <cell r="D276" t="str">
            <v>CA010403</v>
          </cell>
          <cell r="E276" t="str">
            <v>Inventory</v>
          </cell>
          <cell r="F276">
            <v>7</v>
          </cell>
          <cell r="G276" t="str">
            <v>WD03XXXXX</v>
          </cell>
          <cell r="H276" t="str">
            <v>WD03XXXXX</v>
          </cell>
          <cell r="I276" t="str">
            <v>Beef Stew w/Potatoes, Carrot&amp; Peas 227g</v>
          </cell>
          <cell r="J276" t="str">
            <v>A20C8DNN</v>
          </cell>
          <cell r="K276" t="str">
            <v>20-12-2018</v>
          </cell>
          <cell r="L276">
            <v>1248</v>
          </cell>
        </row>
        <row r="277">
          <cell r="A277" t="str">
            <v>p03799</v>
          </cell>
          <cell r="B277" t="str">
            <v>*p03799*</v>
          </cell>
          <cell r="C277" t="str">
            <v>AAI เฟส</v>
          </cell>
          <cell r="D277" t="str">
            <v>CA010404</v>
          </cell>
          <cell r="E277" t="str">
            <v>Inventory</v>
          </cell>
          <cell r="F277">
            <v>25</v>
          </cell>
          <cell r="G277" t="str">
            <v>WD02XXXXX</v>
          </cell>
          <cell r="H277" t="str">
            <v>WD02XXXXX</v>
          </cell>
          <cell r="I277" t="str">
            <v>Chicken Paw Pie 227g</v>
          </cell>
          <cell r="J277" t="str">
            <v>A20C8DDN</v>
          </cell>
          <cell r="K277" t="str">
            <v>20-12-2018</v>
          </cell>
          <cell r="L277">
            <v>1248</v>
          </cell>
        </row>
        <row r="278">
          <cell r="A278" t="str">
            <v>p03800</v>
          </cell>
          <cell r="B278" t="str">
            <v>*p03800*</v>
          </cell>
          <cell r="C278" t="str">
            <v>AAI เฟส</v>
          </cell>
          <cell r="D278" t="str">
            <v>CA010501</v>
          </cell>
          <cell r="E278" t="str">
            <v>Inventory</v>
          </cell>
          <cell r="F278">
            <v>28</v>
          </cell>
          <cell r="G278" t="str">
            <v>WD02XXXXX</v>
          </cell>
          <cell r="H278" t="str">
            <v>WD02XXXXX</v>
          </cell>
          <cell r="I278" t="str">
            <v>Chicken Paw Pie 227g</v>
          </cell>
          <cell r="J278" t="str">
            <v>A20C8DDN</v>
          </cell>
          <cell r="K278" t="str">
            <v>20-12-2018</v>
          </cell>
          <cell r="L278">
            <v>1248</v>
          </cell>
        </row>
        <row r="279">
          <cell r="A279" t="str">
            <v>p03801</v>
          </cell>
          <cell r="B279" t="str">
            <v>*p03801*</v>
          </cell>
          <cell r="C279" t="str">
            <v>AAI เฟส</v>
          </cell>
          <cell r="D279" t="str">
            <v>CA010502</v>
          </cell>
          <cell r="E279" t="str">
            <v>Inventory</v>
          </cell>
          <cell r="F279">
            <v>23</v>
          </cell>
          <cell r="G279" t="str">
            <v>WD02XXXXX</v>
          </cell>
          <cell r="H279" t="str">
            <v>WD02XXXXX</v>
          </cell>
          <cell r="I279" t="str">
            <v>Chicken Paw Pie 227g</v>
          </cell>
          <cell r="J279" t="str">
            <v>A20C8CDN</v>
          </cell>
          <cell r="K279" t="str">
            <v>20-12-2018</v>
          </cell>
          <cell r="L279">
            <v>1248</v>
          </cell>
        </row>
        <row r="280">
          <cell r="A280" t="str">
            <v>p03802</v>
          </cell>
          <cell r="B280" t="str">
            <v>*p03802*</v>
          </cell>
          <cell r="C280" t="str">
            <v>AAI เฟส</v>
          </cell>
          <cell r="D280" t="str">
            <v>CA010503</v>
          </cell>
          <cell r="E280" t="str">
            <v>Inventory</v>
          </cell>
          <cell r="F280">
            <v>6</v>
          </cell>
          <cell r="G280" t="str">
            <v>WD03XXXXX</v>
          </cell>
          <cell r="H280" t="str">
            <v>WD03XXXXX</v>
          </cell>
          <cell r="I280" t="str">
            <v>Beef Stew w/Potatoes, Carrot&amp; Peas 227g</v>
          </cell>
          <cell r="J280" t="str">
            <v>A20C8DNN</v>
          </cell>
          <cell r="K280" t="str">
            <v>20-12-2018</v>
          </cell>
          <cell r="L280">
            <v>1248</v>
          </cell>
        </row>
        <row r="281">
          <cell r="A281" t="str">
            <v>p03803</v>
          </cell>
          <cell r="B281" t="str">
            <v>*p03803*</v>
          </cell>
          <cell r="C281" t="str">
            <v>AAI เฟส</v>
          </cell>
          <cell r="D281" t="str">
            <v>CA010504</v>
          </cell>
          <cell r="E281" t="str">
            <v>Inventory</v>
          </cell>
          <cell r="F281">
            <v>4</v>
          </cell>
          <cell r="G281" t="str">
            <v>WD03XXXXX</v>
          </cell>
          <cell r="H281" t="str">
            <v>WD03XXXXX</v>
          </cell>
          <cell r="I281" t="str">
            <v>Beef Stew w/Potatoes, Carrot&amp; Peas 227g</v>
          </cell>
          <cell r="J281" t="str">
            <v>A20C8DNN</v>
          </cell>
          <cell r="K281" t="str">
            <v>20-12-2018</v>
          </cell>
          <cell r="L281">
            <v>1248</v>
          </cell>
        </row>
        <row r="282">
          <cell r="A282" t="str">
            <v>p03804</v>
          </cell>
          <cell r="B282" t="str">
            <v>*p03804*</v>
          </cell>
          <cell r="C282" t="str">
            <v>AAI เฟส</v>
          </cell>
          <cell r="D282" t="str">
            <v>CA010601</v>
          </cell>
          <cell r="E282" t="str">
            <v>Inventory</v>
          </cell>
          <cell r="F282">
            <v>14</v>
          </cell>
          <cell r="G282" t="str">
            <v>WD02XXXXX</v>
          </cell>
          <cell r="H282" t="str">
            <v>WD02XXXXX</v>
          </cell>
          <cell r="I282" t="str">
            <v>Chicken Paw Pie 227g</v>
          </cell>
          <cell r="J282" t="str">
            <v>A20C8CDN</v>
          </cell>
          <cell r="K282" t="str">
            <v>20-12-2018</v>
          </cell>
          <cell r="L282">
            <v>1248</v>
          </cell>
        </row>
        <row r="283">
          <cell r="A283" t="str">
            <v>p03805</v>
          </cell>
          <cell r="B283" t="str">
            <v>*p03805*</v>
          </cell>
          <cell r="C283" t="str">
            <v>AAI เฟส</v>
          </cell>
          <cell r="D283" t="str">
            <v>CA010602</v>
          </cell>
          <cell r="E283" t="str">
            <v>Inventory</v>
          </cell>
          <cell r="F283">
            <v>32</v>
          </cell>
          <cell r="G283" t="str">
            <v>WD02XXXXX</v>
          </cell>
          <cell r="H283" t="str">
            <v>WD02XXXXX</v>
          </cell>
          <cell r="I283" t="str">
            <v>Chicken Paw Pie 227g</v>
          </cell>
          <cell r="J283" t="str">
            <v>A20C8DDN</v>
          </cell>
          <cell r="K283" t="str">
            <v>20-12-2018</v>
          </cell>
          <cell r="L283">
            <v>1248</v>
          </cell>
        </row>
        <row r="284">
          <cell r="A284" t="str">
            <v>p03806</v>
          </cell>
          <cell r="B284" t="str">
            <v>*p03806*</v>
          </cell>
          <cell r="C284" t="str">
            <v>AAI เฟส</v>
          </cell>
          <cell r="D284" t="str">
            <v>CA010603</v>
          </cell>
          <cell r="E284" t="str">
            <v>Inventory</v>
          </cell>
          <cell r="F284">
            <v>5</v>
          </cell>
          <cell r="G284" t="str">
            <v>WD03XXXXX</v>
          </cell>
          <cell r="H284" t="str">
            <v>WD03XXXXX</v>
          </cell>
          <cell r="I284" t="str">
            <v>Beef Stew w/Potatoes, Carrot&amp; Peas 227g</v>
          </cell>
          <cell r="J284" t="str">
            <v>A20C8DNN</v>
          </cell>
          <cell r="K284" t="str">
            <v>20-12-2018</v>
          </cell>
          <cell r="L284">
            <v>1248</v>
          </cell>
        </row>
        <row r="285">
          <cell r="A285" t="str">
            <v>p03807</v>
          </cell>
          <cell r="B285" t="str">
            <v>*p03807*</v>
          </cell>
          <cell r="C285" t="str">
            <v>AAI เฟส</v>
          </cell>
          <cell r="D285" t="str">
            <v>CA010604</v>
          </cell>
          <cell r="E285" t="str">
            <v>Inventory</v>
          </cell>
          <cell r="F285">
            <v>9</v>
          </cell>
          <cell r="G285" t="str">
            <v>WD03XXXXX</v>
          </cell>
          <cell r="H285" t="str">
            <v>WD03XXXXX</v>
          </cell>
          <cell r="I285" t="str">
            <v>Beef Stew w/Potatoes, Carrot&amp; Peas 227g</v>
          </cell>
          <cell r="J285" t="str">
            <v>A20C8DNN</v>
          </cell>
          <cell r="K285" t="str">
            <v>20-12-2018</v>
          </cell>
          <cell r="L285">
            <v>1248</v>
          </cell>
        </row>
        <row r="286">
          <cell r="A286" t="str">
            <v>p03808</v>
          </cell>
          <cell r="B286" t="str">
            <v>*p03808*</v>
          </cell>
          <cell r="C286" t="str">
            <v>AAI เฟส</v>
          </cell>
          <cell r="D286" t="str">
            <v>CA010701</v>
          </cell>
          <cell r="E286" t="str">
            <v>Inventory</v>
          </cell>
          <cell r="F286">
            <v>16</v>
          </cell>
          <cell r="G286" t="str">
            <v>WD02XXXXX</v>
          </cell>
          <cell r="H286" t="str">
            <v>WD02XXXXX</v>
          </cell>
          <cell r="I286" t="str">
            <v>Chicken Paw Pie 227g</v>
          </cell>
          <cell r="J286" t="str">
            <v>A20C8CDN</v>
          </cell>
          <cell r="K286" t="str">
            <v>20-12-2018</v>
          </cell>
          <cell r="L286">
            <v>1248</v>
          </cell>
        </row>
        <row r="287">
          <cell r="A287" t="str">
            <v>p03809</v>
          </cell>
          <cell r="B287" t="str">
            <v>*p03809*</v>
          </cell>
          <cell r="C287" t="str">
            <v>AAI เฟส</v>
          </cell>
          <cell r="D287" t="str">
            <v>CA010702</v>
          </cell>
          <cell r="E287" t="str">
            <v>Inventory</v>
          </cell>
          <cell r="F287">
            <v>11</v>
          </cell>
          <cell r="G287" t="str">
            <v>WD02XXXXX</v>
          </cell>
          <cell r="H287" t="str">
            <v>WD02XXXXX</v>
          </cell>
          <cell r="I287" t="str">
            <v>Chicken Paw Pie 227g</v>
          </cell>
          <cell r="J287" t="str">
            <v>A20C8DDN</v>
          </cell>
          <cell r="K287" t="str">
            <v>20-12-2018</v>
          </cell>
          <cell r="L287">
            <v>1248</v>
          </cell>
        </row>
        <row r="288">
          <cell r="A288" t="str">
            <v>p03810</v>
          </cell>
          <cell r="B288" t="str">
            <v>*p03810*</v>
          </cell>
          <cell r="C288" t="str">
            <v>AAI เฟส</v>
          </cell>
          <cell r="D288" t="str">
            <v>CA010703</v>
          </cell>
          <cell r="E288" t="str">
            <v>Inventory</v>
          </cell>
          <cell r="F288">
            <v>22</v>
          </cell>
          <cell r="G288" t="str">
            <v>WD02XXXXX</v>
          </cell>
          <cell r="H288" t="str">
            <v>WD02XXXXX</v>
          </cell>
          <cell r="I288" t="str">
            <v>Chicken Paw Pie 227g</v>
          </cell>
          <cell r="J288" t="str">
            <v>A20C8CDN</v>
          </cell>
          <cell r="K288" t="str">
            <v>20-12-2018</v>
          </cell>
          <cell r="L288">
            <v>1248</v>
          </cell>
        </row>
        <row r="289">
          <cell r="A289" t="str">
            <v>p03811</v>
          </cell>
          <cell r="B289" t="str">
            <v>*p03811*</v>
          </cell>
          <cell r="C289" t="str">
            <v>AAI เฟส</v>
          </cell>
          <cell r="D289" t="str">
            <v>CA010704</v>
          </cell>
          <cell r="E289" t="str">
            <v>Inventory</v>
          </cell>
          <cell r="F289">
            <v>7</v>
          </cell>
          <cell r="G289" t="str">
            <v>WD03XXXXX</v>
          </cell>
          <cell r="H289" t="str">
            <v>WD03XXXXX</v>
          </cell>
          <cell r="I289" t="str">
            <v>Beef Stew w/Potatoes, Carrot&amp; Peas 227g</v>
          </cell>
          <cell r="J289" t="str">
            <v>A20C8CNN</v>
          </cell>
          <cell r="K289" t="str">
            <v>20-12-2018</v>
          </cell>
          <cell r="L289">
            <v>1248</v>
          </cell>
        </row>
        <row r="290">
          <cell r="A290" t="str">
            <v>p03812</v>
          </cell>
          <cell r="B290" t="str">
            <v>*p03812*</v>
          </cell>
          <cell r="C290" t="str">
            <v>AAI เฟส</v>
          </cell>
          <cell r="D290" t="str">
            <v>CA010801</v>
          </cell>
          <cell r="E290" t="str">
            <v>Inventory</v>
          </cell>
          <cell r="F290">
            <v>16</v>
          </cell>
          <cell r="G290" t="str">
            <v>WD02XXXXX</v>
          </cell>
          <cell r="H290" t="str">
            <v>WD02XXXXX</v>
          </cell>
          <cell r="I290" t="str">
            <v>Chicken Paw Pie 227g</v>
          </cell>
          <cell r="J290" t="str">
            <v>A20C8DDN</v>
          </cell>
          <cell r="K290" t="str">
            <v>20-12-2018</v>
          </cell>
          <cell r="L290">
            <v>1248</v>
          </cell>
        </row>
        <row r="291">
          <cell r="A291" t="str">
            <v>p03813</v>
          </cell>
          <cell r="B291" t="str">
            <v>*p03813*</v>
          </cell>
          <cell r="C291" t="str">
            <v>AAI เฟส</v>
          </cell>
          <cell r="D291" t="str">
            <v>CA010802</v>
          </cell>
          <cell r="E291" t="str">
            <v>Inventory</v>
          </cell>
          <cell r="F291">
            <v>2</v>
          </cell>
          <cell r="G291" t="str">
            <v>WD03XXXXX</v>
          </cell>
          <cell r="H291" t="str">
            <v>WD03XXXXX</v>
          </cell>
          <cell r="I291" t="str">
            <v>Beef Stew w/Potatoes, Carrot&amp; Peas 227g</v>
          </cell>
          <cell r="J291" t="str">
            <v>A20C8DNN</v>
          </cell>
          <cell r="K291" t="str">
            <v>20-12-2018</v>
          </cell>
          <cell r="L291">
            <v>1248</v>
          </cell>
        </row>
        <row r="292">
          <cell r="A292" t="str">
            <v>p03814</v>
          </cell>
          <cell r="B292" t="str">
            <v>*p03814*</v>
          </cell>
          <cell r="C292" t="str">
            <v>AAI เฟส</v>
          </cell>
          <cell r="D292" t="str">
            <v>CA010803</v>
          </cell>
          <cell r="E292" t="str">
            <v>Inventory</v>
          </cell>
          <cell r="F292">
            <v>19</v>
          </cell>
          <cell r="G292" t="str">
            <v>WD02XXXXX</v>
          </cell>
          <cell r="H292" t="str">
            <v>WD02XXXXX</v>
          </cell>
          <cell r="I292" t="str">
            <v>Chicken Paw Pie 227g</v>
          </cell>
          <cell r="J292" t="str">
            <v>A20C8CDN</v>
          </cell>
          <cell r="K292" t="str">
            <v>20-12-2018</v>
          </cell>
          <cell r="L292">
            <v>1248</v>
          </cell>
        </row>
        <row r="293">
          <cell r="A293" t="str">
            <v>p03815</v>
          </cell>
          <cell r="B293" t="str">
            <v>*p03815*</v>
          </cell>
          <cell r="C293" t="str">
            <v>AAI เฟส</v>
          </cell>
          <cell r="D293" t="str">
            <v>CA010804</v>
          </cell>
          <cell r="E293" t="str">
            <v>Inventory</v>
          </cell>
          <cell r="F293">
            <v>12</v>
          </cell>
          <cell r="G293" t="str">
            <v>WD03XXXXX</v>
          </cell>
          <cell r="H293" t="str">
            <v>WD03XXXXX</v>
          </cell>
          <cell r="I293" t="str">
            <v>Beef Stew w/Potatoes, Carrot&amp; Peas 227g</v>
          </cell>
          <cell r="J293" t="str">
            <v>A20C8CNN</v>
          </cell>
          <cell r="K293" t="str">
            <v>20-12-2018</v>
          </cell>
          <cell r="L293">
            <v>1248</v>
          </cell>
        </row>
        <row r="294">
          <cell r="A294" t="str">
            <v>p03816</v>
          </cell>
          <cell r="B294" t="str">
            <v>*p03816*</v>
          </cell>
          <cell r="C294" t="str">
            <v>AAI เฟส</v>
          </cell>
          <cell r="D294" t="str">
            <v>CA010901</v>
          </cell>
          <cell r="E294" t="str">
            <v>Inventory</v>
          </cell>
          <cell r="F294">
            <v>17</v>
          </cell>
          <cell r="G294" t="str">
            <v>WD02XXXXX</v>
          </cell>
          <cell r="H294" t="str">
            <v>WD02XXXXX</v>
          </cell>
          <cell r="I294" t="str">
            <v>Chicken Paw Pie 227g</v>
          </cell>
          <cell r="J294" t="str">
            <v>A20C8CDN</v>
          </cell>
          <cell r="K294" t="str">
            <v>20-12-2018</v>
          </cell>
          <cell r="L294">
            <v>1248</v>
          </cell>
        </row>
        <row r="295">
          <cell r="A295" t="str">
            <v>p03817</v>
          </cell>
          <cell r="B295" t="str">
            <v>*p03817*</v>
          </cell>
          <cell r="C295" t="str">
            <v>AAI เฟส</v>
          </cell>
          <cell r="D295" t="str">
            <v>CA010902</v>
          </cell>
          <cell r="E295" t="str">
            <v>Inventory</v>
          </cell>
          <cell r="F295">
            <v>3</v>
          </cell>
          <cell r="G295" t="str">
            <v>WD03XXXXX</v>
          </cell>
          <cell r="H295" t="str">
            <v>WD03XXXXX</v>
          </cell>
          <cell r="I295" t="str">
            <v>Beef Stew w/Potatoes, Carrot&amp; Peas 227g</v>
          </cell>
          <cell r="J295" t="str">
            <v>A29B8DNN</v>
          </cell>
          <cell r="K295">
            <v>43433</v>
          </cell>
          <cell r="L295">
            <v>1248</v>
          </cell>
        </row>
        <row r="296">
          <cell r="A296" t="str">
            <v>p03818</v>
          </cell>
          <cell r="B296" t="str">
            <v>*p03818*</v>
          </cell>
          <cell r="C296" t="str">
            <v>AAI เฟส</v>
          </cell>
          <cell r="D296" t="str">
            <v>CA010903</v>
          </cell>
          <cell r="E296" t="str">
            <v>Inventory</v>
          </cell>
          <cell r="F296">
            <v>33</v>
          </cell>
          <cell r="G296" t="str">
            <v>WD02XXXXX</v>
          </cell>
          <cell r="H296" t="str">
            <v>WD02XXXXX</v>
          </cell>
          <cell r="I296" t="str">
            <v>Chicken Paw Pie 227g</v>
          </cell>
          <cell r="J296" t="str">
            <v>A20C8DDN</v>
          </cell>
          <cell r="K296" t="str">
            <v>20-12-2018</v>
          </cell>
          <cell r="L296">
            <v>1248</v>
          </cell>
        </row>
        <row r="297">
          <cell r="A297" t="str">
            <v>p03819</v>
          </cell>
          <cell r="B297" t="str">
            <v>*p03819*</v>
          </cell>
          <cell r="C297" t="str">
            <v>AAI เฟส</v>
          </cell>
          <cell r="D297" t="str">
            <v>CA010904</v>
          </cell>
          <cell r="E297" t="str">
            <v>Inventory</v>
          </cell>
          <cell r="F297">
            <v>1</v>
          </cell>
          <cell r="G297" t="str">
            <v>WD03XXXXX</v>
          </cell>
          <cell r="H297" t="str">
            <v>WD03XXXXX</v>
          </cell>
          <cell r="I297" t="str">
            <v>Beef Stew w/Potatoes, Carrot&amp; Peas 227g</v>
          </cell>
          <cell r="J297" t="str">
            <v>A20C8CNN</v>
          </cell>
          <cell r="K297" t="str">
            <v>20-12-2018</v>
          </cell>
          <cell r="L297">
            <v>1248</v>
          </cell>
        </row>
        <row r="298">
          <cell r="A298" t="str">
            <v>p03820</v>
          </cell>
          <cell r="B298" t="str">
            <v>*p03820*</v>
          </cell>
          <cell r="C298" t="str">
            <v>AAI เฟส</v>
          </cell>
          <cell r="D298" t="str">
            <v>CA011001</v>
          </cell>
          <cell r="E298" t="str">
            <v>Inventory</v>
          </cell>
          <cell r="I298" t="str">
            <v/>
          </cell>
        </row>
        <row r="299">
          <cell r="A299" t="str">
            <v>p03821</v>
          </cell>
          <cell r="B299" t="str">
            <v>*p03821*</v>
          </cell>
          <cell r="C299" t="str">
            <v>AAI เฟส</v>
          </cell>
          <cell r="D299" t="str">
            <v>CA011002</v>
          </cell>
          <cell r="E299" t="str">
            <v>Inventory</v>
          </cell>
        </row>
        <row r="300">
          <cell r="A300" t="str">
            <v>p03822</v>
          </cell>
          <cell r="B300" t="str">
            <v>*p03822*</v>
          </cell>
          <cell r="C300" t="str">
            <v>AAI เฟส</v>
          </cell>
          <cell r="D300" t="str">
            <v>CA011003</v>
          </cell>
          <cell r="E300" t="str">
            <v>Inventory</v>
          </cell>
          <cell r="F300">
            <v>9</v>
          </cell>
          <cell r="G300" t="str">
            <v>WD03XXXXX</v>
          </cell>
          <cell r="H300" t="str">
            <v>WD03XXXXX</v>
          </cell>
          <cell r="I300" t="str">
            <v>Beef Stew w/Potatoes, Carrot&amp; Peas 227g</v>
          </cell>
          <cell r="J300" t="str">
            <v>A29B8DNN</v>
          </cell>
          <cell r="K300">
            <v>43433</v>
          </cell>
          <cell r="L300">
            <v>1248</v>
          </cell>
        </row>
        <row r="301">
          <cell r="A301" t="str">
            <v>p03823</v>
          </cell>
          <cell r="B301" t="str">
            <v>*p03823*</v>
          </cell>
          <cell r="C301" t="str">
            <v>AAI เฟส</v>
          </cell>
          <cell r="D301" t="str">
            <v>CA011004</v>
          </cell>
          <cell r="E301" t="str">
            <v>Inventory</v>
          </cell>
          <cell r="F301">
            <v>4</v>
          </cell>
          <cell r="G301" t="str">
            <v>WD03XXXXX</v>
          </cell>
          <cell r="H301" t="str">
            <v>WD03XXXXX</v>
          </cell>
          <cell r="I301" t="str">
            <v>Beef Stew w/Potatoes, Carrot&amp; Peas 227g</v>
          </cell>
          <cell r="J301" t="str">
            <v>A29B8DNN</v>
          </cell>
          <cell r="K301">
            <v>43433</v>
          </cell>
          <cell r="L301">
            <v>1248</v>
          </cell>
        </row>
        <row r="302">
          <cell r="A302" t="str">
            <v>p03824</v>
          </cell>
          <cell r="B302" t="str">
            <v>*p03824*</v>
          </cell>
          <cell r="C302" t="str">
            <v>AAI เฟส</v>
          </cell>
          <cell r="D302" t="str">
            <v>CA011101</v>
          </cell>
          <cell r="E302" t="str">
            <v>Inventory</v>
          </cell>
          <cell r="F302">
            <v>15</v>
          </cell>
          <cell r="G302" t="str">
            <v>WD03XXXXX</v>
          </cell>
          <cell r="H302" t="str">
            <v>WD03XXXXX</v>
          </cell>
          <cell r="I302" t="str">
            <v>Beef Stew w/Potatoes, Carrot&amp; Peas 227g</v>
          </cell>
          <cell r="J302" t="str">
            <v>A29B8CNN</v>
          </cell>
          <cell r="K302">
            <v>43433</v>
          </cell>
          <cell r="L302">
            <v>1248</v>
          </cell>
        </row>
        <row r="303">
          <cell r="A303" t="str">
            <v>p03825</v>
          </cell>
          <cell r="B303" t="str">
            <v>*p03825*</v>
          </cell>
          <cell r="C303" t="str">
            <v>AAI เฟส</v>
          </cell>
          <cell r="D303" t="str">
            <v>CA011102</v>
          </cell>
          <cell r="E303" t="str">
            <v>Inventory</v>
          </cell>
          <cell r="F303">
            <v>12</v>
          </cell>
          <cell r="G303" t="str">
            <v>WD03XXXXX</v>
          </cell>
          <cell r="H303" t="str">
            <v>WD03XXXXX</v>
          </cell>
          <cell r="I303" t="str">
            <v>Beef Stew w/Potatoes, Carrot&amp; Peas 227g</v>
          </cell>
          <cell r="J303" t="str">
            <v>A29B8DNN</v>
          </cell>
          <cell r="K303">
            <v>43433</v>
          </cell>
          <cell r="L303">
            <v>1248</v>
          </cell>
        </row>
        <row r="304">
          <cell r="A304" t="str">
            <v>p03826</v>
          </cell>
          <cell r="B304" t="str">
            <v>*p03826*</v>
          </cell>
          <cell r="C304" t="str">
            <v>AAI เฟส</v>
          </cell>
          <cell r="D304" t="str">
            <v>CA011103</v>
          </cell>
          <cell r="E304" t="str">
            <v>Inventory</v>
          </cell>
          <cell r="F304">
            <v>24</v>
          </cell>
          <cell r="G304" t="str">
            <v>WD03XXXXX</v>
          </cell>
          <cell r="H304" t="str">
            <v>WD03XXXXX</v>
          </cell>
          <cell r="I304" t="str">
            <v>Beef Stew w/Potatoes, Carrot&amp; Peas 227g</v>
          </cell>
          <cell r="J304" t="str">
            <v>A29B8DNN</v>
          </cell>
          <cell r="K304">
            <v>43433</v>
          </cell>
          <cell r="L304">
            <v>590</v>
          </cell>
        </row>
        <row r="305">
          <cell r="A305" t="str">
            <v>p03827</v>
          </cell>
          <cell r="B305" t="str">
            <v>*p03827*</v>
          </cell>
          <cell r="C305" t="str">
            <v>AAI เฟส</v>
          </cell>
          <cell r="D305" t="str">
            <v>CA011104</v>
          </cell>
          <cell r="E305" t="str">
            <v>Inventory</v>
          </cell>
        </row>
        <row r="306">
          <cell r="A306" t="str">
            <v>p03828</v>
          </cell>
          <cell r="B306" t="str">
            <v>*p03828*</v>
          </cell>
          <cell r="C306" t="str">
            <v>AAI เฟส</v>
          </cell>
          <cell r="D306" t="str">
            <v>CA011201</v>
          </cell>
          <cell r="E306" t="str">
            <v>Inventory</v>
          </cell>
          <cell r="F306">
            <v>6</v>
          </cell>
          <cell r="G306" t="str">
            <v>WD03XXXXX</v>
          </cell>
          <cell r="H306" t="str">
            <v>WD03XXXXX</v>
          </cell>
          <cell r="I306" t="str">
            <v>Beef Stew w/Potatoes, Carrot&amp; Peas 227g</v>
          </cell>
          <cell r="J306" t="str">
            <v>A29B8CNN</v>
          </cell>
          <cell r="K306">
            <v>43433</v>
          </cell>
          <cell r="L306">
            <v>1248</v>
          </cell>
        </row>
        <row r="307">
          <cell r="A307" t="str">
            <v>p03829</v>
          </cell>
          <cell r="B307" t="str">
            <v>*p03829*</v>
          </cell>
          <cell r="C307" t="str">
            <v>AAI เฟส</v>
          </cell>
          <cell r="D307" t="str">
            <v>CA011202</v>
          </cell>
          <cell r="E307" t="str">
            <v>Inventory</v>
          </cell>
        </row>
        <row r="308">
          <cell r="A308" t="str">
            <v>p03830</v>
          </cell>
          <cell r="B308" t="str">
            <v>*p03830*</v>
          </cell>
          <cell r="C308" t="str">
            <v>AAI เฟส</v>
          </cell>
          <cell r="D308" t="str">
            <v>CA011203</v>
          </cell>
          <cell r="E308" t="str">
            <v>Inventory</v>
          </cell>
        </row>
        <row r="309">
          <cell r="A309" t="str">
            <v>p03831</v>
          </cell>
          <cell r="B309" t="str">
            <v>*p03831*</v>
          </cell>
          <cell r="C309" t="str">
            <v>AAI เฟส</v>
          </cell>
          <cell r="D309" t="str">
            <v>CA011204</v>
          </cell>
          <cell r="E309" t="str">
            <v>Inventory</v>
          </cell>
          <cell r="F309">
            <v>17</v>
          </cell>
          <cell r="G309" t="str">
            <v>WD03XXXXX</v>
          </cell>
          <cell r="H309" t="str">
            <v>WD03XXXXX</v>
          </cell>
          <cell r="I309" t="str">
            <v>Beef Stew w/Potatoes, Carrot&amp; Peas 227g</v>
          </cell>
          <cell r="J309" t="str">
            <v>A29B8DNN</v>
          </cell>
          <cell r="K309">
            <v>43433</v>
          </cell>
          <cell r="L309">
            <v>1248</v>
          </cell>
        </row>
        <row r="310">
          <cell r="A310" t="str">
            <v>p03832</v>
          </cell>
          <cell r="B310" t="str">
            <v>*p03832*</v>
          </cell>
          <cell r="C310" t="str">
            <v>AAI เฟส</v>
          </cell>
          <cell r="D310" t="str">
            <v>CA011301</v>
          </cell>
          <cell r="E310" t="str">
            <v>Inventory</v>
          </cell>
          <cell r="F310">
            <v>11</v>
          </cell>
          <cell r="G310" t="str">
            <v>WD03XXXXX</v>
          </cell>
          <cell r="H310" t="str">
            <v>WD03XXXXX</v>
          </cell>
          <cell r="I310" t="str">
            <v>Beef Stew w/Potatoes, Carrot&amp; Peas 227g</v>
          </cell>
          <cell r="J310" t="str">
            <v>A29B8CNN</v>
          </cell>
          <cell r="K310">
            <v>43433</v>
          </cell>
          <cell r="L310">
            <v>1248</v>
          </cell>
        </row>
        <row r="311">
          <cell r="A311" t="str">
            <v>p03833</v>
          </cell>
          <cell r="B311" t="str">
            <v>*p03833*</v>
          </cell>
          <cell r="C311" t="str">
            <v>AAI เฟส</v>
          </cell>
          <cell r="D311" t="str">
            <v>CA011302</v>
          </cell>
          <cell r="E311" t="str">
            <v>Inventory</v>
          </cell>
          <cell r="F311">
            <v>2</v>
          </cell>
          <cell r="G311" t="str">
            <v>WD03XXXXX</v>
          </cell>
          <cell r="H311" t="str">
            <v>WD03XXXXX</v>
          </cell>
          <cell r="I311" t="str">
            <v>Beef Stew w/Potatoes, Carrot&amp; Peas 227g</v>
          </cell>
          <cell r="J311" t="str">
            <v>A29B8CNN</v>
          </cell>
          <cell r="K311" t="str">
            <v>29-11-2018</v>
          </cell>
          <cell r="L311">
            <v>1248</v>
          </cell>
        </row>
        <row r="312">
          <cell r="A312" t="str">
            <v>p03834</v>
          </cell>
          <cell r="B312" t="str">
            <v>*p03834*</v>
          </cell>
          <cell r="C312" t="str">
            <v>AAI เฟส</v>
          </cell>
          <cell r="D312" t="str">
            <v>CA011303</v>
          </cell>
          <cell r="E312" t="str">
            <v>Inventory</v>
          </cell>
          <cell r="F312">
            <v>18</v>
          </cell>
          <cell r="G312" t="str">
            <v>WD03XXXXX</v>
          </cell>
          <cell r="H312" t="str">
            <v>WD03XXXXX</v>
          </cell>
          <cell r="I312" t="str">
            <v>Beef Stew w/Potatoes, Carrot&amp; Peas 227g</v>
          </cell>
          <cell r="J312" t="str">
            <v>A29B8DNN</v>
          </cell>
          <cell r="K312">
            <v>43433</v>
          </cell>
          <cell r="L312">
            <v>1248</v>
          </cell>
        </row>
        <row r="313">
          <cell r="A313" t="str">
            <v>p03835</v>
          </cell>
          <cell r="B313" t="str">
            <v>*p03835*</v>
          </cell>
          <cell r="C313" t="str">
            <v>AAI เฟส</v>
          </cell>
          <cell r="D313" t="str">
            <v>CA011304</v>
          </cell>
          <cell r="E313" t="str">
            <v>Inventory</v>
          </cell>
          <cell r="F313">
            <v>19</v>
          </cell>
          <cell r="G313" t="str">
            <v>WD03XXXXX</v>
          </cell>
          <cell r="H313" t="str">
            <v>WD03XXXXX</v>
          </cell>
          <cell r="I313" t="str">
            <v>Beef Stew w/Potatoes, Carrot&amp; Peas 227g</v>
          </cell>
          <cell r="J313" t="str">
            <v>A29B8DNN</v>
          </cell>
          <cell r="K313">
            <v>43433</v>
          </cell>
          <cell r="L313">
            <v>1248</v>
          </cell>
        </row>
        <row r="314">
          <cell r="A314" t="str">
            <v>p03836</v>
          </cell>
          <cell r="B314" t="str">
            <v>*p03836*</v>
          </cell>
          <cell r="C314" t="str">
            <v>AAI เฟส</v>
          </cell>
          <cell r="D314" t="str">
            <v>CA011401</v>
          </cell>
          <cell r="E314" t="str">
            <v>Inventory</v>
          </cell>
          <cell r="F314">
            <v>23</v>
          </cell>
          <cell r="G314" t="str">
            <v>WD03XXXXX</v>
          </cell>
          <cell r="H314" t="str">
            <v>WD03XXXXX</v>
          </cell>
          <cell r="I314" t="str">
            <v>Beef Stew w/Potatoes, Carrot&amp; Peas 227g</v>
          </cell>
          <cell r="J314" t="str">
            <v>A29B8DNN</v>
          </cell>
          <cell r="K314">
            <v>43433</v>
          </cell>
          <cell r="L314">
            <v>1248</v>
          </cell>
        </row>
        <row r="315">
          <cell r="A315" t="str">
            <v>p03837</v>
          </cell>
          <cell r="B315" t="str">
            <v>*p03837*</v>
          </cell>
          <cell r="C315" t="str">
            <v>AAI เฟส</v>
          </cell>
          <cell r="D315" t="str">
            <v>CA011402</v>
          </cell>
          <cell r="E315" t="str">
            <v>Inventory</v>
          </cell>
          <cell r="F315">
            <v>21</v>
          </cell>
          <cell r="G315" t="str">
            <v>WD03XXXXX</v>
          </cell>
          <cell r="H315" t="str">
            <v>WD03XXXXX</v>
          </cell>
          <cell r="I315" t="str">
            <v>Beef Stew w/Potatoes, Carrot&amp; Peas 227g</v>
          </cell>
          <cell r="J315" t="str">
            <v>A29B8CNN</v>
          </cell>
          <cell r="K315">
            <v>43433</v>
          </cell>
          <cell r="L315">
            <v>1248</v>
          </cell>
        </row>
        <row r="316">
          <cell r="A316" t="str">
            <v>p03838</v>
          </cell>
          <cell r="B316" t="str">
            <v>*p03838*</v>
          </cell>
          <cell r="C316" t="str">
            <v>AAI เฟส</v>
          </cell>
          <cell r="D316" t="str">
            <v>CA011403</v>
          </cell>
          <cell r="E316" t="str">
            <v>Inventory</v>
          </cell>
          <cell r="F316">
            <v>14</v>
          </cell>
          <cell r="G316" t="str">
            <v>WD03XXXXX</v>
          </cell>
          <cell r="H316" t="str">
            <v>WD03XXXXX</v>
          </cell>
          <cell r="I316" t="str">
            <v>Beef Stew w/Potatoes, Carrot&amp; Peas 227g</v>
          </cell>
          <cell r="J316" t="str">
            <v>A29B8DNN</v>
          </cell>
          <cell r="K316">
            <v>43433</v>
          </cell>
          <cell r="L316">
            <v>1248</v>
          </cell>
        </row>
        <row r="317">
          <cell r="A317" t="str">
            <v>p03839</v>
          </cell>
          <cell r="B317" t="str">
            <v>*p03839*</v>
          </cell>
          <cell r="C317" t="str">
            <v>AAI เฟส</v>
          </cell>
          <cell r="D317" t="str">
            <v>CA011404</v>
          </cell>
          <cell r="E317" t="str">
            <v>Inventory</v>
          </cell>
          <cell r="F317">
            <v>20</v>
          </cell>
          <cell r="G317" t="str">
            <v>WD03XXXXX</v>
          </cell>
          <cell r="H317" t="str">
            <v>WD03XXXXX</v>
          </cell>
          <cell r="I317" t="str">
            <v>Beef Stew w/Potatoes, Carrot&amp; Peas 227g</v>
          </cell>
          <cell r="J317" t="str">
            <v>A29B8DNN</v>
          </cell>
          <cell r="K317">
            <v>43433</v>
          </cell>
          <cell r="L317">
            <v>1248</v>
          </cell>
        </row>
        <row r="318">
          <cell r="A318" t="str">
            <v>p03840</v>
          </cell>
          <cell r="B318" t="str">
            <v>*p03840*</v>
          </cell>
          <cell r="C318" t="str">
            <v>AAI เฟส</v>
          </cell>
          <cell r="D318" t="str">
            <v>CA011501</v>
          </cell>
          <cell r="E318" t="str">
            <v>Inventory</v>
          </cell>
          <cell r="F318">
            <v>1</v>
          </cell>
          <cell r="G318" t="str">
            <v>WD03XXXXX</v>
          </cell>
          <cell r="H318" t="str">
            <v>WD03XXXXX</v>
          </cell>
          <cell r="I318" t="str">
            <v>Beef Stew w/Potatoes, Carrot&amp; Peas 227g</v>
          </cell>
          <cell r="J318" t="str">
            <v>A29B8CNN</v>
          </cell>
          <cell r="K318">
            <v>43433</v>
          </cell>
          <cell r="L318">
            <v>1248</v>
          </cell>
        </row>
        <row r="319">
          <cell r="A319" t="str">
            <v>p03841</v>
          </cell>
          <cell r="B319" t="str">
            <v>*p03841*</v>
          </cell>
          <cell r="C319" t="str">
            <v>AAI เฟส</v>
          </cell>
          <cell r="D319" t="str">
            <v>CA011502</v>
          </cell>
          <cell r="E319" t="str">
            <v>Inventory</v>
          </cell>
          <cell r="F319">
            <v>13</v>
          </cell>
          <cell r="G319" t="str">
            <v>WD03XXXXX</v>
          </cell>
          <cell r="H319" t="str">
            <v>WD03XXXXX</v>
          </cell>
          <cell r="I319" t="str">
            <v>Beef Stew w/Potatoes, Carrot&amp; Peas 227g</v>
          </cell>
          <cell r="J319" t="str">
            <v>A29B8CNN</v>
          </cell>
          <cell r="K319">
            <v>43433</v>
          </cell>
          <cell r="L319">
            <v>1248</v>
          </cell>
        </row>
        <row r="320">
          <cell r="A320" t="str">
            <v>p03842</v>
          </cell>
          <cell r="B320" t="str">
            <v>*p03842*</v>
          </cell>
          <cell r="C320" t="str">
            <v>AAI เฟส</v>
          </cell>
          <cell r="D320" t="str">
            <v>CA011503</v>
          </cell>
          <cell r="E320" t="str">
            <v>Inventory</v>
          </cell>
          <cell r="F320">
            <v>16</v>
          </cell>
          <cell r="G320" t="str">
            <v>WD03XXXXX</v>
          </cell>
          <cell r="H320" t="str">
            <v>WD03XXXXX</v>
          </cell>
          <cell r="I320" t="str">
            <v>Beef Stew w/Potatoes, Carrot&amp; Peas 227g</v>
          </cell>
          <cell r="J320" t="str">
            <v>A29B8CNN</v>
          </cell>
          <cell r="K320">
            <v>43433</v>
          </cell>
          <cell r="L320">
            <v>1248</v>
          </cell>
        </row>
        <row r="321">
          <cell r="A321" t="str">
            <v>p03843</v>
          </cell>
          <cell r="B321" t="str">
            <v>*p03843*</v>
          </cell>
          <cell r="C321" t="str">
            <v>AAI เฟส</v>
          </cell>
          <cell r="D321" t="str">
            <v>CA011504</v>
          </cell>
          <cell r="E321" t="str">
            <v>Inventory</v>
          </cell>
        </row>
        <row r="322">
          <cell r="A322" t="str">
            <v>p03844</v>
          </cell>
          <cell r="B322" t="str">
            <v>*p03844*</v>
          </cell>
          <cell r="C322" t="str">
            <v>AAI เฟส</v>
          </cell>
          <cell r="D322" t="str">
            <v>CA011601</v>
          </cell>
          <cell r="E322" t="str">
            <v>Inventory</v>
          </cell>
          <cell r="F322">
            <v>3</v>
          </cell>
          <cell r="G322" t="str">
            <v>WD03XXXXX</v>
          </cell>
          <cell r="H322" t="str">
            <v>WD03XXXXX</v>
          </cell>
          <cell r="I322" t="str">
            <v>Beef Stew w/Potatoes, Carrot&amp; Peas 227g</v>
          </cell>
          <cell r="J322" t="str">
            <v>A29B8CNN</v>
          </cell>
          <cell r="K322" t="str">
            <v>29-11-2018</v>
          </cell>
          <cell r="L322">
            <v>1248</v>
          </cell>
        </row>
        <row r="323">
          <cell r="A323" t="str">
            <v>p03845</v>
          </cell>
          <cell r="B323" t="str">
            <v>*p03845*</v>
          </cell>
          <cell r="C323" t="str">
            <v>AAI เฟส</v>
          </cell>
          <cell r="D323" t="str">
            <v>CA011602</v>
          </cell>
          <cell r="E323" t="str">
            <v>Inventory</v>
          </cell>
          <cell r="F323">
            <v>14</v>
          </cell>
          <cell r="G323" t="str">
            <v>WD03XXXXX</v>
          </cell>
          <cell r="H323" t="str">
            <v>WD03XXXXX</v>
          </cell>
          <cell r="I323" t="str">
            <v>Beef Stew w/Potatoes, Carrot&amp; Peas 227g</v>
          </cell>
          <cell r="J323" t="str">
            <v>A29B8CNN</v>
          </cell>
          <cell r="K323" t="str">
            <v>29-11-2018</v>
          </cell>
          <cell r="L323">
            <v>1248</v>
          </cell>
        </row>
        <row r="324">
          <cell r="A324" t="str">
            <v>p03846</v>
          </cell>
          <cell r="B324" t="str">
            <v>*p03846*</v>
          </cell>
          <cell r="C324" t="str">
            <v>AAI เฟส</v>
          </cell>
          <cell r="D324" t="str">
            <v>CA011603</v>
          </cell>
          <cell r="E324" t="str">
            <v>Inventory</v>
          </cell>
          <cell r="F324">
            <v>10</v>
          </cell>
          <cell r="G324" t="str">
            <v>WD03XXXXX</v>
          </cell>
          <cell r="H324" t="str">
            <v>WD03XXXXX</v>
          </cell>
          <cell r="I324" t="str">
            <v>Beef Stew w/Potatoes, Carrot&amp; Peas 227g</v>
          </cell>
          <cell r="J324" t="str">
            <v>A29B8DNN</v>
          </cell>
          <cell r="K324">
            <v>43433</v>
          </cell>
          <cell r="L324">
            <v>1248</v>
          </cell>
        </row>
        <row r="325">
          <cell r="A325" t="str">
            <v>p03847</v>
          </cell>
          <cell r="B325" t="str">
            <v>*p03847*</v>
          </cell>
          <cell r="C325" t="str">
            <v>AAI เฟส</v>
          </cell>
          <cell r="D325" t="str">
            <v>CA011604</v>
          </cell>
          <cell r="E325" t="str">
            <v>Inventory</v>
          </cell>
          <cell r="F325">
            <v>1</v>
          </cell>
          <cell r="G325" t="str">
            <v>WD03XXXXX</v>
          </cell>
          <cell r="H325" t="str">
            <v>WD03XXXXX</v>
          </cell>
          <cell r="I325" t="str">
            <v>Beef Stew w/Potatoes, Carrot&amp; Peas 227g</v>
          </cell>
          <cell r="J325" t="str">
            <v>A29B8DNN</v>
          </cell>
          <cell r="K325">
            <v>43433</v>
          </cell>
          <cell r="L325">
            <v>1248</v>
          </cell>
        </row>
        <row r="326">
          <cell r="A326" t="str">
            <v>p03848</v>
          </cell>
          <cell r="B326" t="str">
            <v>*p03848*</v>
          </cell>
          <cell r="C326" t="str">
            <v>AAI เฟส</v>
          </cell>
          <cell r="D326" t="str">
            <v>CA020101</v>
          </cell>
          <cell r="E326" t="str">
            <v>Inventory</v>
          </cell>
          <cell r="F326">
            <v>13</v>
          </cell>
          <cell r="G326" t="str">
            <v>WD02XXXXX</v>
          </cell>
          <cell r="H326" t="str">
            <v>WD02XXXXX</v>
          </cell>
          <cell r="I326" t="str">
            <v>Chicken Paw Pie 227g</v>
          </cell>
          <cell r="J326" t="str">
            <v>A19C8DNN</v>
          </cell>
          <cell r="K326" t="str">
            <v>19-12-2018</v>
          </cell>
          <cell r="L326">
            <v>1248</v>
          </cell>
        </row>
        <row r="327">
          <cell r="A327" t="str">
            <v>p03849</v>
          </cell>
          <cell r="B327" t="str">
            <v>*p03849*</v>
          </cell>
          <cell r="C327" t="str">
            <v>AAI เฟส</v>
          </cell>
          <cell r="D327" t="str">
            <v>CA020102</v>
          </cell>
          <cell r="E327" t="str">
            <v>Inventory</v>
          </cell>
          <cell r="F327">
            <v>12</v>
          </cell>
          <cell r="G327" t="str">
            <v>WD02XXXXX</v>
          </cell>
          <cell r="H327" t="str">
            <v>WD02XXXXX</v>
          </cell>
          <cell r="I327" t="str">
            <v>Chicken Paw Pie 227g</v>
          </cell>
          <cell r="J327" t="str">
            <v>A19C8CNN</v>
          </cell>
          <cell r="K327" t="str">
            <v>19-12-2018</v>
          </cell>
          <cell r="L327">
            <v>516</v>
          </cell>
        </row>
        <row r="328">
          <cell r="A328" t="str">
            <v>p03850</v>
          </cell>
          <cell r="B328" t="str">
            <v>*p03850*</v>
          </cell>
          <cell r="C328" t="str">
            <v>AAI เฟส</v>
          </cell>
          <cell r="D328" t="str">
            <v>CA020103</v>
          </cell>
          <cell r="E328" t="str">
            <v>Inventory</v>
          </cell>
          <cell r="F328">
            <v>8</v>
          </cell>
          <cell r="G328" t="str">
            <v>WD02XXXXX</v>
          </cell>
          <cell r="H328" t="str">
            <v>WD02XXXXX</v>
          </cell>
          <cell r="I328" t="str">
            <v>Chicken Paw Pie 227g</v>
          </cell>
          <cell r="J328" t="str">
            <v>A19C8CNN</v>
          </cell>
          <cell r="K328" t="str">
            <v>19-12-2018</v>
          </cell>
          <cell r="L328">
            <v>1248</v>
          </cell>
        </row>
        <row r="329">
          <cell r="A329" t="str">
            <v>p03851</v>
          </cell>
          <cell r="B329" t="str">
            <v>*p03851*</v>
          </cell>
          <cell r="C329" t="str">
            <v>AAI เฟส</v>
          </cell>
          <cell r="D329" t="str">
            <v>CA020104</v>
          </cell>
          <cell r="E329" t="str">
            <v>Inventory</v>
          </cell>
          <cell r="F329">
            <v>13</v>
          </cell>
          <cell r="G329" t="str">
            <v>WD02XXXXX</v>
          </cell>
          <cell r="H329" t="str">
            <v>WD02XXXXX</v>
          </cell>
          <cell r="I329" t="str">
            <v>Chicken Paw Pie 227g</v>
          </cell>
          <cell r="J329" t="str">
            <v>A19C8CNN</v>
          </cell>
          <cell r="K329" t="str">
            <v>19-12-2018</v>
          </cell>
          <cell r="L329">
            <v>1248</v>
          </cell>
        </row>
        <row r="330">
          <cell r="A330" t="str">
            <v>p03852</v>
          </cell>
          <cell r="B330" t="str">
            <v>*p03852*</v>
          </cell>
          <cell r="C330" t="str">
            <v>AAI เฟส</v>
          </cell>
          <cell r="D330" t="str">
            <v>CA020201</v>
          </cell>
          <cell r="E330" t="str">
            <v>Inventory</v>
          </cell>
          <cell r="F330">
            <v>9</v>
          </cell>
          <cell r="G330" t="str">
            <v>WD02XXXXX</v>
          </cell>
          <cell r="H330" t="str">
            <v>WD02XXXXX</v>
          </cell>
          <cell r="I330" t="str">
            <v>Chicken Paw Pie 227g</v>
          </cell>
          <cell r="J330" t="str">
            <v>A19C8DNN</v>
          </cell>
          <cell r="K330" t="str">
            <v>19-12-2018</v>
          </cell>
          <cell r="L330">
            <v>1248</v>
          </cell>
        </row>
        <row r="331">
          <cell r="A331" t="str">
            <v>p03853</v>
          </cell>
          <cell r="B331" t="str">
            <v>*p03853*</v>
          </cell>
          <cell r="C331" t="str">
            <v>AAI เฟส</v>
          </cell>
          <cell r="D331" t="str">
            <v>CA020202</v>
          </cell>
          <cell r="E331" t="str">
            <v>Inventory</v>
          </cell>
          <cell r="F331">
            <v>12</v>
          </cell>
          <cell r="G331" t="str">
            <v>WD02XXXXX</v>
          </cell>
          <cell r="H331" t="str">
            <v>WD02XXXXX</v>
          </cell>
          <cell r="I331" t="str">
            <v>Chicken Paw Pie 227g</v>
          </cell>
          <cell r="J331" t="str">
            <v>A19C8DNN</v>
          </cell>
          <cell r="K331" t="str">
            <v>19-12-2018</v>
          </cell>
          <cell r="L331">
            <v>1248</v>
          </cell>
        </row>
        <row r="332">
          <cell r="A332" t="str">
            <v>p03854</v>
          </cell>
          <cell r="B332" t="str">
            <v>*p03854*</v>
          </cell>
          <cell r="C332" t="str">
            <v>AAI เฟส</v>
          </cell>
          <cell r="D332" t="str">
            <v>CA020203</v>
          </cell>
          <cell r="E332" t="str">
            <v>Inventory</v>
          </cell>
          <cell r="F332">
            <v>9</v>
          </cell>
          <cell r="G332" t="str">
            <v>WD02XXXXX</v>
          </cell>
          <cell r="H332" t="str">
            <v>WD02XXXXX</v>
          </cell>
          <cell r="I332" t="str">
            <v>Chicken Paw Pie 227g</v>
          </cell>
          <cell r="J332" t="str">
            <v>A19C8CNN</v>
          </cell>
          <cell r="K332" t="str">
            <v>19-12-2018</v>
          </cell>
          <cell r="L332">
            <v>1248</v>
          </cell>
        </row>
        <row r="333">
          <cell r="A333" t="str">
            <v>p03855</v>
          </cell>
          <cell r="B333" t="str">
            <v>*p03855*</v>
          </cell>
          <cell r="C333" t="str">
            <v>AAI เฟส</v>
          </cell>
          <cell r="D333" t="str">
            <v>CA020204</v>
          </cell>
          <cell r="E333" t="str">
            <v>Inventory</v>
          </cell>
          <cell r="F333">
            <v>22</v>
          </cell>
          <cell r="G333" t="str">
            <v>WD02XXXXX</v>
          </cell>
          <cell r="H333" t="str">
            <v>WD02XXXXX</v>
          </cell>
          <cell r="I333" t="str">
            <v>Chicken Paw Pie 227g</v>
          </cell>
          <cell r="J333" t="str">
            <v>A19C8CNN</v>
          </cell>
          <cell r="K333" t="str">
            <v>19-12-2018</v>
          </cell>
          <cell r="L333">
            <v>1248</v>
          </cell>
        </row>
        <row r="334">
          <cell r="A334" t="str">
            <v>p03856</v>
          </cell>
          <cell r="B334" t="str">
            <v>*p03856*</v>
          </cell>
          <cell r="C334" t="str">
            <v>AAI เฟส</v>
          </cell>
          <cell r="D334" t="str">
            <v>CA020301</v>
          </cell>
          <cell r="E334" t="str">
            <v>Inventory</v>
          </cell>
          <cell r="F334">
            <v>19</v>
          </cell>
          <cell r="G334" t="str">
            <v>WD02XXXXX</v>
          </cell>
          <cell r="H334" t="str">
            <v>WD02XXXXX</v>
          </cell>
          <cell r="I334" t="str">
            <v>Chicken Paw Pie 227g</v>
          </cell>
          <cell r="J334" t="str">
            <v>A19C8CNN</v>
          </cell>
          <cell r="K334" t="str">
            <v>19-12-2018</v>
          </cell>
          <cell r="L334">
            <v>1248</v>
          </cell>
        </row>
        <row r="335">
          <cell r="A335" t="str">
            <v>p03857</v>
          </cell>
          <cell r="B335" t="str">
            <v>*p03857*</v>
          </cell>
          <cell r="C335" t="str">
            <v>AAI เฟส</v>
          </cell>
          <cell r="D335" t="str">
            <v>CA020302</v>
          </cell>
          <cell r="E335" t="str">
            <v>Inventory</v>
          </cell>
          <cell r="F335">
            <v>17</v>
          </cell>
          <cell r="G335" t="str">
            <v>WD02XXXXX</v>
          </cell>
          <cell r="H335" t="str">
            <v>WD02XXXXX</v>
          </cell>
          <cell r="I335" t="str">
            <v>Chicken Paw Pie 227g</v>
          </cell>
          <cell r="J335" t="str">
            <v>A19C8DNN</v>
          </cell>
          <cell r="K335" t="str">
            <v>19-12-2018</v>
          </cell>
          <cell r="L335">
            <v>1248</v>
          </cell>
        </row>
        <row r="336">
          <cell r="A336" t="str">
            <v>p03858</v>
          </cell>
          <cell r="B336" t="str">
            <v>*p03858*</v>
          </cell>
          <cell r="C336" t="str">
            <v>AAI เฟส</v>
          </cell>
          <cell r="D336" t="str">
            <v>CA020303</v>
          </cell>
          <cell r="E336" t="str">
            <v>Inventory</v>
          </cell>
          <cell r="F336">
            <v>17</v>
          </cell>
          <cell r="G336" t="str">
            <v>WD02XXXXX</v>
          </cell>
          <cell r="H336" t="str">
            <v>WD02XXXXX</v>
          </cell>
          <cell r="I336" t="str">
            <v>Chicken Paw Pie 227g</v>
          </cell>
          <cell r="J336" t="str">
            <v>A19C8DDN</v>
          </cell>
          <cell r="K336" t="str">
            <v>19-12-2018</v>
          </cell>
          <cell r="L336">
            <v>1248</v>
          </cell>
        </row>
        <row r="337">
          <cell r="A337" t="str">
            <v>p03859</v>
          </cell>
          <cell r="B337" t="str">
            <v>*p03859*</v>
          </cell>
          <cell r="C337" t="str">
            <v>AAI เฟส</v>
          </cell>
          <cell r="D337" t="str">
            <v>CA020304</v>
          </cell>
          <cell r="E337" t="str">
            <v>Inventory</v>
          </cell>
          <cell r="F337">
            <v>15</v>
          </cell>
          <cell r="G337" t="str">
            <v>WD02XXXXX</v>
          </cell>
          <cell r="H337" t="str">
            <v>WD02XXXXX</v>
          </cell>
          <cell r="I337" t="str">
            <v>Chicken Paw Pie 227g</v>
          </cell>
          <cell r="J337" t="str">
            <v>A19C8CNN</v>
          </cell>
          <cell r="K337" t="str">
            <v>19-12-2018</v>
          </cell>
          <cell r="L337">
            <v>1248</v>
          </cell>
        </row>
        <row r="338">
          <cell r="A338" t="str">
            <v>p03860</v>
          </cell>
          <cell r="B338" t="str">
            <v>*p03860*</v>
          </cell>
          <cell r="C338" t="str">
            <v>AAI เฟส</v>
          </cell>
          <cell r="D338" t="str">
            <v>CA020401</v>
          </cell>
          <cell r="E338" t="str">
            <v>Inventory</v>
          </cell>
          <cell r="F338">
            <v>19</v>
          </cell>
          <cell r="G338" t="str">
            <v>WD02XXXXX</v>
          </cell>
          <cell r="H338" t="str">
            <v>WD02XXXXX</v>
          </cell>
          <cell r="I338" t="str">
            <v>Chicken Paw Pie 227g</v>
          </cell>
          <cell r="J338" t="str">
            <v>A19C8DNN</v>
          </cell>
          <cell r="K338" t="str">
            <v>19-12-2018</v>
          </cell>
          <cell r="L338">
            <v>1248</v>
          </cell>
        </row>
        <row r="339">
          <cell r="A339" t="str">
            <v>p03861</v>
          </cell>
          <cell r="B339" t="str">
            <v>*p03861*</v>
          </cell>
          <cell r="C339" t="str">
            <v>AAI เฟส</v>
          </cell>
          <cell r="D339" t="str">
            <v>CA020402</v>
          </cell>
          <cell r="E339" t="str">
            <v>Inventory</v>
          </cell>
          <cell r="F339">
            <v>21</v>
          </cell>
          <cell r="G339" t="str">
            <v>WD02XXXXX</v>
          </cell>
          <cell r="H339" t="str">
            <v>WD02XXXXX</v>
          </cell>
          <cell r="I339" t="str">
            <v>Chicken Paw Pie 227g</v>
          </cell>
          <cell r="J339" t="str">
            <v>A19C8CDN</v>
          </cell>
          <cell r="K339" t="str">
            <v>19-12-2018</v>
          </cell>
          <cell r="L339">
            <v>1248</v>
          </cell>
        </row>
        <row r="340">
          <cell r="A340" t="str">
            <v>p03862</v>
          </cell>
          <cell r="B340" t="str">
            <v>*p03862*</v>
          </cell>
          <cell r="C340" t="str">
            <v>AAI เฟส</v>
          </cell>
          <cell r="D340" t="str">
            <v>CA020403</v>
          </cell>
          <cell r="E340" t="str">
            <v>Inventory</v>
          </cell>
          <cell r="F340">
            <v>14</v>
          </cell>
          <cell r="G340" t="str">
            <v>WD02XXXXX</v>
          </cell>
          <cell r="H340" t="str">
            <v>WD02XXXXX</v>
          </cell>
          <cell r="I340" t="str">
            <v>Chicken Paw Pie 227g</v>
          </cell>
          <cell r="J340" t="str">
            <v>A19C8DNN</v>
          </cell>
          <cell r="K340" t="str">
            <v>19-12-2018</v>
          </cell>
          <cell r="L340">
            <v>1248</v>
          </cell>
        </row>
        <row r="341">
          <cell r="A341" t="str">
            <v>p03863</v>
          </cell>
          <cell r="B341" t="str">
            <v>*p03863*</v>
          </cell>
          <cell r="C341" t="str">
            <v>AAI เฟส</v>
          </cell>
          <cell r="D341" t="str">
            <v>CA020404</v>
          </cell>
          <cell r="E341" t="str">
            <v>Inventory</v>
          </cell>
          <cell r="F341">
            <v>16</v>
          </cell>
          <cell r="G341" t="str">
            <v>WD02XXXXX</v>
          </cell>
          <cell r="H341" t="str">
            <v>WD02XXXXX</v>
          </cell>
          <cell r="I341" t="str">
            <v>Chicken Paw Pie 227g</v>
          </cell>
          <cell r="J341" t="str">
            <v>A19C8CNN</v>
          </cell>
          <cell r="K341" t="str">
            <v>19-12-2018</v>
          </cell>
          <cell r="L341">
            <v>1248</v>
          </cell>
        </row>
        <row r="342">
          <cell r="A342" t="str">
            <v>p03864</v>
          </cell>
          <cell r="B342" t="str">
            <v>*p03864*</v>
          </cell>
          <cell r="C342" t="str">
            <v>AAI เฟส</v>
          </cell>
          <cell r="D342" t="str">
            <v>CA020501</v>
          </cell>
          <cell r="E342" t="str">
            <v>Inventory</v>
          </cell>
          <cell r="F342">
            <v>16</v>
          </cell>
          <cell r="G342" t="str">
            <v>WD02XXXXX</v>
          </cell>
          <cell r="H342" t="str">
            <v>WD02XXXXX</v>
          </cell>
          <cell r="I342" t="str">
            <v>Chicken Paw Pie 227g</v>
          </cell>
          <cell r="J342" t="str">
            <v>A19C8DNN</v>
          </cell>
          <cell r="K342" t="str">
            <v>19-12-2018</v>
          </cell>
          <cell r="L342">
            <v>1248</v>
          </cell>
        </row>
        <row r="343">
          <cell r="A343" t="str">
            <v>p03865</v>
          </cell>
          <cell r="B343" t="str">
            <v>*p03865*</v>
          </cell>
          <cell r="C343" t="str">
            <v>AAI เฟส</v>
          </cell>
          <cell r="D343" t="str">
            <v>CA020502</v>
          </cell>
          <cell r="E343" t="str">
            <v>Inventory</v>
          </cell>
          <cell r="F343">
            <v>26</v>
          </cell>
          <cell r="G343" t="str">
            <v>WD02XXXXX</v>
          </cell>
          <cell r="H343" t="str">
            <v>WD02XXXXX</v>
          </cell>
          <cell r="I343" t="str">
            <v>Chicken Paw Pie 227g</v>
          </cell>
          <cell r="J343" t="str">
            <v>A19C8CDN</v>
          </cell>
          <cell r="K343" t="str">
            <v>19-12-2018</v>
          </cell>
          <cell r="L343">
            <v>1248</v>
          </cell>
        </row>
        <row r="344">
          <cell r="A344" t="str">
            <v>p03866</v>
          </cell>
          <cell r="B344" t="str">
            <v>*p03866*</v>
          </cell>
          <cell r="C344" t="str">
            <v>AAI เฟส</v>
          </cell>
          <cell r="D344" t="str">
            <v>CA020503</v>
          </cell>
          <cell r="E344" t="str">
            <v>Inventory</v>
          </cell>
          <cell r="F344">
            <v>18</v>
          </cell>
          <cell r="G344" t="str">
            <v>WD02XXXXX</v>
          </cell>
          <cell r="H344" t="str">
            <v>WD02XXXXX</v>
          </cell>
          <cell r="I344" t="str">
            <v>Chicken Paw Pie 227g</v>
          </cell>
          <cell r="J344" t="str">
            <v>A19C8CNN</v>
          </cell>
          <cell r="K344" t="str">
            <v>19-12-2018</v>
          </cell>
          <cell r="L344">
            <v>882</v>
          </cell>
        </row>
        <row r="345">
          <cell r="A345" t="str">
            <v>p03867</v>
          </cell>
          <cell r="B345" t="str">
            <v>*p03867*</v>
          </cell>
          <cell r="C345" t="str">
            <v>AAI เฟส</v>
          </cell>
          <cell r="D345" t="str">
            <v>CA020504</v>
          </cell>
          <cell r="E345" t="str">
            <v>Inventory</v>
          </cell>
          <cell r="F345">
            <v>17</v>
          </cell>
          <cell r="G345" t="str">
            <v>WD02XXXXX</v>
          </cell>
          <cell r="H345" t="str">
            <v>WD02XXXXX</v>
          </cell>
          <cell r="I345" t="str">
            <v>Chicken Paw Pie 227g</v>
          </cell>
          <cell r="J345" t="str">
            <v>A19C8CNN</v>
          </cell>
          <cell r="K345" t="str">
            <v>19-12-2018</v>
          </cell>
          <cell r="L345">
            <v>1248</v>
          </cell>
        </row>
        <row r="346">
          <cell r="A346" t="str">
            <v>p03868</v>
          </cell>
          <cell r="B346" t="str">
            <v>*p03868*</v>
          </cell>
          <cell r="C346" t="str">
            <v>AAI เฟส</v>
          </cell>
          <cell r="D346" t="str">
            <v>CA020601</v>
          </cell>
          <cell r="E346" t="str">
            <v>Inventory</v>
          </cell>
          <cell r="F346">
            <v>8</v>
          </cell>
          <cell r="G346" t="str">
            <v>WD02XXXXX</v>
          </cell>
          <cell r="H346" t="str">
            <v>WD02XXXXX</v>
          </cell>
          <cell r="I346" t="str">
            <v>Chicken Paw Pie 227g</v>
          </cell>
          <cell r="J346" t="str">
            <v>A19C8DNN</v>
          </cell>
          <cell r="K346" t="str">
            <v>19-12-2018</v>
          </cell>
          <cell r="L346">
            <v>1248</v>
          </cell>
        </row>
        <row r="347">
          <cell r="A347" t="str">
            <v>p03869</v>
          </cell>
          <cell r="B347" t="str">
            <v>*p03869*</v>
          </cell>
          <cell r="C347" t="str">
            <v>AAI เฟส</v>
          </cell>
          <cell r="D347" t="str">
            <v>CA020602</v>
          </cell>
          <cell r="E347" t="str">
            <v>Inventory</v>
          </cell>
          <cell r="F347">
            <v>2</v>
          </cell>
          <cell r="G347" t="str">
            <v>WD02XXXXX</v>
          </cell>
          <cell r="H347" t="str">
            <v>WD02XXXXX</v>
          </cell>
          <cell r="I347" t="str">
            <v>Chicken Paw Pie 227g</v>
          </cell>
          <cell r="J347" t="str">
            <v>A19C8CDN</v>
          </cell>
          <cell r="K347" t="str">
            <v>19-12-2018</v>
          </cell>
          <cell r="L347">
            <v>1248</v>
          </cell>
        </row>
        <row r="348">
          <cell r="A348" t="str">
            <v>p03870</v>
          </cell>
          <cell r="B348" t="str">
            <v>*p03870*</v>
          </cell>
          <cell r="C348" t="str">
            <v>AAI เฟส</v>
          </cell>
          <cell r="D348" t="str">
            <v>CA020603</v>
          </cell>
          <cell r="E348" t="str">
            <v>Inventory</v>
          </cell>
          <cell r="F348">
            <v>31</v>
          </cell>
          <cell r="G348" t="str">
            <v>WD02XXXXX</v>
          </cell>
          <cell r="H348" t="str">
            <v>WD02XXXXX</v>
          </cell>
          <cell r="I348" t="str">
            <v>Chicken Paw Pie 227g</v>
          </cell>
          <cell r="J348" t="str">
            <v>A19C8DDN</v>
          </cell>
          <cell r="K348" t="str">
            <v>19-12-2018</v>
          </cell>
          <cell r="L348">
            <v>985</v>
          </cell>
        </row>
        <row r="349">
          <cell r="A349" t="str">
            <v>p03871</v>
          </cell>
          <cell r="B349" t="str">
            <v>*p03871*</v>
          </cell>
          <cell r="C349" t="str">
            <v>AAI เฟส</v>
          </cell>
          <cell r="D349" t="str">
            <v>CA020604</v>
          </cell>
          <cell r="E349" t="str">
            <v>Inventory</v>
          </cell>
          <cell r="F349">
            <v>5</v>
          </cell>
          <cell r="G349" t="str">
            <v>WD02XXXXX</v>
          </cell>
          <cell r="H349" t="str">
            <v>WD02XXXXX</v>
          </cell>
          <cell r="I349" t="str">
            <v>Chicken Paw Pie 227g</v>
          </cell>
          <cell r="J349" t="str">
            <v>A19C8DNN</v>
          </cell>
          <cell r="K349" t="str">
            <v>19-12-2018</v>
          </cell>
          <cell r="L349">
            <v>1248</v>
          </cell>
        </row>
        <row r="350">
          <cell r="A350" t="str">
            <v>p03872</v>
          </cell>
          <cell r="B350" t="str">
            <v>*p03872*</v>
          </cell>
          <cell r="C350" t="str">
            <v>AAI เฟส</v>
          </cell>
          <cell r="D350" t="str">
            <v>CA020701</v>
          </cell>
          <cell r="E350" t="str">
            <v>Inventory</v>
          </cell>
          <cell r="F350">
            <v>4</v>
          </cell>
          <cell r="G350" t="str">
            <v>WD02XXXXX</v>
          </cell>
          <cell r="H350" t="str">
            <v>WD02XXXXX</v>
          </cell>
          <cell r="I350" t="str">
            <v>Chicken Paw Pie 227g</v>
          </cell>
          <cell r="J350" t="str">
            <v>A19C8DNN</v>
          </cell>
          <cell r="K350" t="str">
            <v>19-12-2018</v>
          </cell>
          <cell r="L350">
            <v>1248</v>
          </cell>
        </row>
        <row r="351">
          <cell r="A351" t="str">
            <v>p03873</v>
          </cell>
          <cell r="B351" t="str">
            <v>*p03873*</v>
          </cell>
          <cell r="C351" t="str">
            <v>AAI เฟส</v>
          </cell>
          <cell r="D351" t="str">
            <v>CA020702</v>
          </cell>
          <cell r="E351" t="str">
            <v>Inventory</v>
          </cell>
          <cell r="F351">
            <v>7</v>
          </cell>
          <cell r="G351" t="str">
            <v>WD02XXXXX</v>
          </cell>
          <cell r="H351" t="str">
            <v>WD02XXXXX</v>
          </cell>
          <cell r="I351" t="str">
            <v>Chicken Paw Pie 227g</v>
          </cell>
          <cell r="J351" t="str">
            <v>A19C8DNN</v>
          </cell>
          <cell r="K351" t="str">
            <v>19-12-2018</v>
          </cell>
          <cell r="L351">
            <v>1248</v>
          </cell>
        </row>
        <row r="352">
          <cell r="A352" t="str">
            <v>p03874</v>
          </cell>
          <cell r="B352" t="str">
            <v>*p03874*</v>
          </cell>
          <cell r="C352" t="str">
            <v>AAI เฟส</v>
          </cell>
          <cell r="D352" t="str">
            <v>CA020703</v>
          </cell>
          <cell r="E352" t="str">
            <v>Inventory</v>
          </cell>
          <cell r="F352">
            <v>24</v>
          </cell>
          <cell r="G352" t="str">
            <v>WD02XXXXX</v>
          </cell>
          <cell r="H352" t="str">
            <v>WD02XXXXX</v>
          </cell>
          <cell r="I352" t="str">
            <v>Chicken Paw Pie 227g</v>
          </cell>
          <cell r="J352" t="str">
            <v>A19C8CDN</v>
          </cell>
          <cell r="K352" t="str">
            <v>19-12-2018</v>
          </cell>
          <cell r="L352">
            <v>1248</v>
          </cell>
        </row>
        <row r="353">
          <cell r="A353" t="str">
            <v>p03875</v>
          </cell>
          <cell r="B353" t="str">
            <v>*p03875*</v>
          </cell>
          <cell r="C353" t="str">
            <v>AAI เฟส</v>
          </cell>
          <cell r="D353" t="str">
            <v>CA020704</v>
          </cell>
          <cell r="E353" t="str">
            <v>Inventory</v>
          </cell>
          <cell r="F353">
            <v>6</v>
          </cell>
          <cell r="G353" t="str">
            <v>WD02XXXXX</v>
          </cell>
          <cell r="H353" t="str">
            <v>WD02XXXXX</v>
          </cell>
          <cell r="I353" t="str">
            <v>Chicken Paw Pie 227g</v>
          </cell>
          <cell r="J353" t="str">
            <v>A19C8CNN</v>
          </cell>
          <cell r="K353" t="str">
            <v>19-12-2018</v>
          </cell>
          <cell r="L353">
            <v>1248</v>
          </cell>
        </row>
        <row r="354">
          <cell r="A354" t="str">
            <v>p03876</v>
          </cell>
          <cell r="B354" t="str">
            <v>*p03876*</v>
          </cell>
          <cell r="C354" t="str">
            <v>AAI เฟส</v>
          </cell>
          <cell r="D354" t="str">
            <v>CA020801</v>
          </cell>
          <cell r="E354" t="str">
            <v>Inventory</v>
          </cell>
          <cell r="F354">
            <v>6</v>
          </cell>
          <cell r="G354" t="str">
            <v>WD02XXXXX</v>
          </cell>
          <cell r="H354" t="str">
            <v>WD02XXXXX</v>
          </cell>
          <cell r="I354" t="str">
            <v>Chicken Paw Pie 227g</v>
          </cell>
          <cell r="J354" t="str">
            <v>A19C8DNN</v>
          </cell>
          <cell r="K354" t="str">
            <v>19-12-2018</v>
          </cell>
          <cell r="L354">
            <v>1248</v>
          </cell>
        </row>
        <row r="355">
          <cell r="A355" t="str">
            <v>p03877</v>
          </cell>
          <cell r="B355" t="str">
            <v>*p03877*</v>
          </cell>
          <cell r="C355" t="str">
            <v>AAI เฟส</v>
          </cell>
          <cell r="D355" t="str">
            <v>CA020802</v>
          </cell>
          <cell r="E355" t="str">
            <v>Inventory</v>
          </cell>
          <cell r="F355">
            <v>4</v>
          </cell>
          <cell r="G355" t="str">
            <v>WD02XXXXX</v>
          </cell>
          <cell r="H355" t="str">
            <v>WD02XXXXX</v>
          </cell>
          <cell r="I355" t="str">
            <v>Chicken Paw Pie 227g</v>
          </cell>
          <cell r="J355" t="str">
            <v>A19C8DNN</v>
          </cell>
          <cell r="K355" t="str">
            <v>19-12-2018</v>
          </cell>
          <cell r="L355">
            <v>1248</v>
          </cell>
        </row>
        <row r="356">
          <cell r="A356" t="str">
            <v>p03878</v>
          </cell>
          <cell r="B356" t="str">
            <v>*p03878*</v>
          </cell>
          <cell r="C356" t="str">
            <v>AAI เฟส</v>
          </cell>
          <cell r="D356" t="str">
            <v>CA020803</v>
          </cell>
          <cell r="E356" t="str">
            <v>Inventory</v>
          </cell>
          <cell r="F356">
            <v>7</v>
          </cell>
          <cell r="G356" t="str">
            <v>WD02XXXXX</v>
          </cell>
          <cell r="H356" t="str">
            <v>WD02XXXXX</v>
          </cell>
          <cell r="I356" t="str">
            <v>Chicken Paw Pie 227g</v>
          </cell>
          <cell r="J356" t="str">
            <v>A19C8CNN</v>
          </cell>
          <cell r="K356" t="str">
            <v>19-12-2018</v>
          </cell>
          <cell r="L356">
            <v>1248</v>
          </cell>
        </row>
        <row r="357">
          <cell r="A357" t="str">
            <v>p03879</v>
          </cell>
          <cell r="B357" t="str">
            <v>*p03879*</v>
          </cell>
          <cell r="C357" t="str">
            <v>AAI เฟส</v>
          </cell>
          <cell r="D357" t="str">
            <v>CA020804</v>
          </cell>
          <cell r="E357" t="str">
            <v>Inventory</v>
          </cell>
          <cell r="F357">
            <v>8</v>
          </cell>
          <cell r="G357" t="str">
            <v>WD02XXXXX</v>
          </cell>
          <cell r="H357" t="str">
            <v>WD02XXXXX</v>
          </cell>
          <cell r="I357" t="str">
            <v>Chicken Paw Pie 227g</v>
          </cell>
          <cell r="J357" t="str">
            <v>A19C8CNN</v>
          </cell>
          <cell r="K357" t="str">
            <v>19-12-2018</v>
          </cell>
          <cell r="L357">
            <v>1248</v>
          </cell>
        </row>
        <row r="358">
          <cell r="A358" t="str">
            <v>p03880</v>
          </cell>
          <cell r="B358" t="str">
            <v>*p03880*</v>
          </cell>
          <cell r="C358" t="str">
            <v>AAI เฟส</v>
          </cell>
          <cell r="D358" t="str">
            <v>CA020901</v>
          </cell>
          <cell r="E358" t="str">
            <v>Inventory</v>
          </cell>
          <cell r="F358">
            <v>5</v>
          </cell>
          <cell r="G358" t="str">
            <v>WD02XXXXX</v>
          </cell>
          <cell r="H358" t="str">
            <v>WD02XXXXX</v>
          </cell>
          <cell r="I358" t="str">
            <v>Chicken Paw Pie 227g</v>
          </cell>
          <cell r="J358" t="str">
            <v>A19C8CNN</v>
          </cell>
          <cell r="K358" t="str">
            <v>19-12-2018</v>
          </cell>
          <cell r="L358">
            <v>1248</v>
          </cell>
        </row>
        <row r="359">
          <cell r="A359" t="str">
            <v>p03881</v>
          </cell>
          <cell r="B359" t="str">
            <v>*p03881*</v>
          </cell>
          <cell r="C359" t="str">
            <v>AAI เฟส</v>
          </cell>
          <cell r="D359" t="str">
            <v>CA020902</v>
          </cell>
          <cell r="E359" t="str">
            <v>Inventory</v>
          </cell>
          <cell r="F359">
            <v>3</v>
          </cell>
          <cell r="G359" t="str">
            <v>WD02XXXXX</v>
          </cell>
          <cell r="H359" t="str">
            <v>WD02XXXXX</v>
          </cell>
          <cell r="I359" t="str">
            <v>Chicken Paw Pie 227g</v>
          </cell>
          <cell r="J359" t="str">
            <v>A19C8CNN</v>
          </cell>
          <cell r="K359" t="str">
            <v>19-12-2018</v>
          </cell>
          <cell r="L359">
            <v>1248</v>
          </cell>
        </row>
        <row r="360">
          <cell r="A360" t="str">
            <v>p03882</v>
          </cell>
          <cell r="B360" t="str">
            <v>*p03882*</v>
          </cell>
          <cell r="C360" t="str">
            <v>AAI เฟส</v>
          </cell>
          <cell r="D360" t="str">
            <v>CA020903</v>
          </cell>
          <cell r="E360" t="str">
            <v>Inventory</v>
          </cell>
          <cell r="F360">
            <v>9</v>
          </cell>
          <cell r="G360" t="str">
            <v>WD02XXXXX</v>
          </cell>
          <cell r="H360" t="str">
            <v>WD02XXXXX</v>
          </cell>
          <cell r="I360" t="str">
            <v>Chicken Paw Pie 227g</v>
          </cell>
          <cell r="J360" t="str">
            <v>A19C8CNN</v>
          </cell>
          <cell r="K360" t="str">
            <v>19-12-2018</v>
          </cell>
          <cell r="L360">
            <v>1248</v>
          </cell>
        </row>
        <row r="361">
          <cell r="A361" t="str">
            <v>p03883</v>
          </cell>
          <cell r="B361" t="str">
            <v>*p03883*</v>
          </cell>
          <cell r="C361" t="str">
            <v>AAI เฟส</v>
          </cell>
          <cell r="D361" t="str">
            <v>CA020904</v>
          </cell>
          <cell r="E361" t="str">
            <v>Inventory</v>
          </cell>
          <cell r="F361">
            <v>6</v>
          </cell>
          <cell r="G361" t="str">
            <v>WD02XXXXX</v>
          </cell>
          <cell r="H361" t="str">
            <v>WD02XXXXX</v>
          </cell>
          <cell r="I361" t="str">
            <v>Chicken Paw Pie 227g</v>
          </cell>
          <cell r="J361" t="str">
            <v>A19C8CNN</v>
          </cell>
          <cell r="K361" t="str">
            <v>19-12-2018</v>
          </cell>
          <cell r="L361">
            <v>1248</v>
          </cell>
        </row>
        <row r="362">
          <cell r="A362" t="str">
            <v>p03884</v>
          </cell>
          <cell r="B362" t="str">
            <v>*p03884*</v>
          </cell>
          <cell r="C362" t="str">
            <v>AAI เฟส</v>
          </cell>
          <cell r="D362" t="str">
            <v>CA021001</v>
          </cell>
          <cell r="E362" t="str">
            <v>Inventory</v>
          </cell>
          <cell r="F362">
            <v>11</v>
          </cell>
          <cell r="G362" t="str">
            <v>WD02XXXXX</v>
          </cell>
          <cell r="H362" t="str">
            <v>WD02XXXXX</v>
          </cell>
          <cell r="I362" t="str">
            <v>Chicken Paw Pie 227g</v>
          </cell>
          <cell r="J362" t="str">
            <v>A19C8CNN</v>
          </cell>
          <cell r="K362" t="str">
            <v>19-12-2018</v>
          </cell>
          <cell r="L362">
            <v>1248</v>
          </cell>
        </row>
        <row r="363">
          <cell r="A363" t="str">
            <v>p03885</v>
          </cell>
          <cell r="B363" t="str">
            <v>*p03885*</v>
          </cell>
          <cell r="C363" t="str">
            <v>AAI เฟส</v>
          </cell>
          <cell r="D363" t="str">
            <v>CA021002</v>
          </cell>
          <cell r="E363" t="str">
            <v>Inventory</v>
          </cell>
          <cell r="F363">
            <v>1</v>
          </cell>
          <cell r="G363" t="str">
            <v>WD02XXXXX</v>
          </cell>
          <cell r="H363" t="str">
            <v>WD02XXXXX</v>
          </cell>
          <cell r="I363" t="str">
            <v>Chicken Paw Pie 227g</v>
          </cell>
          <cell r="J363" t="str">
            <v>A19C8CNN</v>
          </cell>
          <cell r="K363" t="str">
            <v>19-12-2018</v>
          </cell>
          <cell r="L363">
            <v>1248</v>
          </cell>
        </row>
        <row r="364">
          <cell r="A364" t="str">
            <v>p03886</v>
          </cell>
          <cell r="B364" t="str">
            <v>*p03886*</v>
          </cell>
          <cell r="C364" t="str">
            <v>AAI เฟส</v>
          </cell>
          <cell r="D364" t="str">
            <v>CA021003</v>
          </cell>
          <cell r="E364" t="str">
            <v>Inventory</v>
          </cell>
          <cell r="F364">
            <v>10</v>
          </cell>
          <cell r="G364" t="str">
            <v>WD02XXXXX</v>
          </cell>
          <cell r="H364" t="str">
            <v>WD02XXXXX</v>
          </cell>
          <cell r="I364" t="str">
            <v>Chicken Paw Pie 227g</v>
          </cell>
          <cell r="J364" t="str">
            <v>A19C8DNN</v>
          </cell>
          <cell r="K364" t="str">
            <v>19-12-2018</v>
          </cell>
          <cell r="L364">
            <v>1248</v>
          </cell>
        </row>
        <row r="365">
          <cell r="A365" t="str">
            <v>p03887</v>
          </cell>
          <cell r="B365" t="str">
            <v>*p03887*</v>
          </cell>
          <cell r="C365" t="str">
            <v>AAI เฟส</v>
          </cell>
          <cell r="D365" t="str">
            <v>CA021004</v>
          </cell>
          <cell r="E365" t="str">
            <v>Inventory</v>
          </cell>
          <cell r="F365">
            <v>2</v>
          </cell>
          <cell r="G365" t="str">
            <v>WD02XXXXX</v>
          </cell>
          <cell r="H365" t="str">
            <v>WD02XXXXX</v>
          </cell>
          <cell r="I365" t="str">
            <v>Chicken Paw Pie 227g</v>
          </cell>
          <cell r="J365" t="str">
            <v>A19C8DNN</v>
          </cell>
          <cell r="K365" t="str">
            <v>19-12-2018</v>
          </cell>
          <cell r="L365">
            <v>1248</v>
          </cell>
        </row>
        <row r="366">
          <cell r="A366" t="str">
            <v>p03888</v>
          </cell>
          <cell r="B366" t="str">
            <v>*p03888*</v>
          </cell>
          <cell r="C366" t="str">
            <v>AAI เฟส</v>
          </cell>
          <cell r="D366" t="str">
            <v>CA021101</v>
          </cell>
          <cell r="E366" t="str">
            <v>Inventory</v>
          </cell>
          <cell r="F366">
            <v>11</v>
          </cell>
          <cell r="G366" t="str">
            <v>WD02XXXXX</v>
          </cell>
          <cell r="H366" t="str">
            <v>WD02XXXXX</v>
          </cell>
          <cell r="I366" t="str">
            <v>Chicken Paw Pie 227g</v>
          </cell>
          <cell r="J366" t="str">
            <v>A19C8CNN</v>
          </cell>
          <cell r="K366" t="str">
            <v>19-12-2018</v>
          </cell>
          <cell r="L366">
            <v>1248</v>
          </cell>
        </row>
        <row r="367">
          <cell r="A367" t="str">
            <v>p03889</v>
          </cell>
          <cell r="B367" t="str">
            <v>*p03889*</v>
          </cell>
          <cell r="C367" t="str">
            <v>AAI เฟส</v>
          </cell>
          <cell r="D367" t="str">
            <v>CA021102</v>
          </cell>
          <cell r="E367" t="str">
            <v>Inventory</v>
          </cell>
          <cell r="F367">
            <v>5</v>
          </cell>
          <cell r="G367" t="str">
            <v>WD02XXXXX</v>
          </cell>
          <cell r="H367" t="str">
            <v>WD02XXXXX</v>
          </cell>
          <cell r="I367" t="str">
            <v>Chicken Paw Pie 227g</v>
          </cell>
          <cell r="J367" t="str">
            <v>A19C8DNN</v>
          </cell>
          <cell r="K367" t="str">
            <v>19-12-2018</v>
          </cell>
          <cell r="L367">
            <v>1248</v>
          </cell>
        </row>
        <row r="368">
          <cell r="A368" t="str">
            <v>p03890</v>
          </cell>
          <cell r="B368" t="str">
            <v>*p03890*</v>
          </cell>
          <cell r="C368" t="str">
            <v>AAI เฟส</v>
          </cell>
          <cell r="D368" t="str">
            <v>CA021103</v>
          </cell>
          <cell r="E368" t="str">
            <v>Inventory</v>
          </cell>
          <cell r="F368">
            <v>10</v>
          </cell>
          <cell r="G368" t="str">
            <v>WD02XXXXX</v>
          </cell>
          <cell r="H368" t="str">
            <v>WD02XXXXX</v>
          </cell>
          <cell r="I368" t="str">
            <v>Chicken Paw Pie 227g</v>
          </cell>
          <cell r="J368" t="str">
            <v>A19C8CNN</v>
          </cell>
          <cell r="K368" t="str">
            <v>19-12-2018</v>
          </cell>
          <cell r="L368">
            <v>1248</v>
          </cell>
        </row>
        <row r="369">
          <cell r="A369" t="str">
            <v>p03891</v>
          </cell>
          <cell r="B369" t="str">
            <v>*p03891*</v>
          </cell>
          <cell r="C369" t="str">
            <v>AAI เฟส</v>
          </cell>
          <cell r="D369" t="str">
            <v>CA021104</v>
          </cell>
          <cell r="E369" t="str">
            <v>Inventory</v>
          </cell>
          <cell r="F369">
            <v>8</v>
          </cell>
          <cell r="G369" t="str">
            <v>WD02XXXXX</v>
          </cell>
          <cell r="H369" t="str">
            <v>WD02XXXXX</v>
          </cell>
          <cell r="I369" t="str">
            <v>Chicken Paw Pie 227g</v>
          </cell>
          <cell r="J369" t="str">
            <v>A19C8DNN</v>
          </cell>
          <cell r="K369" t="str">
            <v>19-12-2018</v>
          </cell>
          <cell r="L369">
            <v>1248</v>
          </cell>
        </row>
        <row r="370">
          <cell r="A370" t="str">
            <v>p03892</v>
          </cell>
          <cell r="B370" t="str">
            <v>*p03892*</v>
          </cell>
          <cell r="C370" t="str">
            <v>AAI เฟส</v>
          </cell>
          <cell r="D370" t="str">
            <v>CA021201</v>
          </cell>
          <cell r="E370" t="str">
            <v>Inventory</v>
          </cell>
          <cell r="F370">
            <v>14</v>
          </cell>
          <cell r="G370" t="str">
            <v>WD02XXXXX</v>
          </cell>
          <cell r="H370" t="str">
            <v>WD02XXXXX</v>
          </cell>
          <cell r="I370" t="str">
            <v>Chicken Paw Pie 227g</v>
          </cell>
          <cell r="J370" t="str">
            <v>A19C8CDN</v>
          </cell>
          <cell r="K370" t="str">
            <v>19-12-2018</v>
          </cell>
          <cell r="L370">
            <v>1248</v>
          </cell>
        </row>
        <row r="371">
          <cell r="A371" t="str">
            <v>p03893</v>
          </cell>
          <cell r="B371" t="str">
            <v>*p03893*</v>
          </cell>
          <cell r="C371" t="str">
            <v>AAI เฟส</v>
          </cell>
          <cell r="D371" t="str">
            <v>CA021202</v>
          </cell>
          <cell r="E371" t="str">
            <v>Inventory</v>
          </cell>
          <cell r="F371">
            <v>15</v>
          </cell>
          <cell r="G371" t="str">
            <v>WD02XXXXX</v>
          </cell>
          <cell r="H371" t="str">
            <v>WD02XXXXX</v>
          </cell>
          <cell r="I371" t="str">
            <v>Chicken Paw Pie 227g</v>
          </cell>
          <cell r="J371" t="str">
            <v>A19C8CDN</v>
          </cell>
          <cell r="K371" t="str">
            <v>19-12-2018</v>
          </cell>
          <cell r="L371">
            <v>1248</v>
          </cell>
        </row>
        <row r="372">
          <cell r="A372" t="str">
            <v>p03894</v>
          </cell>
          <cell r="B372" t="str">
            <v>*p03894*</v>
          </cell>
          <cell r="C372" t="str">
            <v>AAI เฟส</v>
          </cell>
          <cell r="D372" t="str">
            <v>CA021203</v>
          </cell>
          <cell r="E372" t="str">
            <v>Inventory</v>
          </cell>
          <cell r="F372">
            <v>18</v>
          </cell>
          <cell r="G372" t="str">
            <v>WD02XXXXX</v>
          </cell>
          <cell r="H372" t="str">
            <v>WD02XXXXX</v>
          </cell>
          <cell r="I372" t="str">
            <v>Chicken Paw Pie 227g</v>
          </cell>
          <cell r="J372" t="str">
            <v>A19C8CDN</v>
          </cell>
          <cell r="K372" t="str">
            <v>19-12-2018</v>
          </cell>
          <cell r="L372">
            <v>542</v>
          </cell>
        </row>
        <row r="373">
          <cell r="A373" t="str">
            <v>p03895</v>
          </cell>
          <cell r="B373" t="str">
            <v>*p03895*</v>
          </cell>
          <cell r="C373" t="str">
            <v>AAI เฟส</v>
          </cell>
          <cell r="D373" t="str">
            <v>CA021204</v>
          </cell>
          <cell r="E373" t="str">
            <v>Inventory</v>
          </cell>
          <cell r="F373">
            <v>1</v>
          </cell>
          <cell r="G373" t="str">
            <v>WD02XXXXX</v>
          </cell>
          <cell r="H373" t="str">
            <v>WD02XXXXX</v>
          </cell>
          <cell r="I373" t="str">
            <v>Chicken Paw Pie 227g</v>
          </cell>
          <cell r="J373" t="str">
            <v>A19C8DNN</v>
          </cell>
          <cell r="K373" t="str">
            <v>19-12-2018</v>
          </cell>
          <cell r="L373">
            <v>1248</v>
          </cell>
        </row>
        <row r="374">
          <cell r="A374" t="str">
            <v>p03896</v>
          </cell>
          <cell r="B374" t="str">
            <v>*p03896*</v>
          </cell>
          <cell r="C374" t="str">
            <v>AAI เฟส</v>
          </cell>
          <cell r="D374" t="str">
            <v>CA021301</v>
          </cell>
          <cell r="E374" t="str">
            <v>Inventory</v>
          </cell>
          <cell r="F374">
            <v>4</v>
          </cell>
          <cell r="G374" t="str">
            <v>WD02XXXXX</v>
          </cell>
          <cell r="H374" t="str">
            <v>WD02XXXXX</v>
          </cell>
          <cell r="I374" t="str">
            <v>Chicken Paw Pie 227g</v>
          </cell>
          <cell r="J374" t="str">
            <v>A19C8CNN</v>
          </cell>
          <cell r="K374" t="str">
            <v>19-12-2018</v>
          </cell>
          <cell r="L374">
            <v>1248</v>
          </cell>
        </row>
        <row r="375">
          <cell r="A375" t="str">
            <v>p03897</v>
          </cell>
          <cell r="B375" t="str">
            <v>*p03897*</v>
          </cell>
          <cell r="C375" t="str">
            <v>AAI เฟส</v>
          </cell>
          <cell r="D375" t="str">
            <v>CA021302</v>
          </cell>
          <cell r="E375" t="str">
            <v>Inventory</v>
          </cell>
          <cell r="F375">
            <v>6</v>
          </cell>
          <cell r="G375" t="str">
            <v>WD02XXXXX</v>
          </cell>
          <cell r="H375" t="str">
            <v>WD02XXXXX</v>
          </cell>
          <cell r="I375" t="str">
            <v>Chicken Paw Pie 227g</v>
          </cell>
          <cell r="J375" t="str">
            <v>A19C8DNN</v>
          </cell>
          <cell r="K375" t="str">
            <v>19-12-2018</v>
          </cell>
          <cell r="L375">
            <v>1248</v>
          </cell>
        </row>
        <row r="376">
          <cell r="A376" t="str">
            <v>p03898</v>
          </cell>
          <cell r="B376" t="str">
            <v>*p03898*</v>
          </cell>
          <cell r="C376" t="str">
            <v>AAI เฟส</v>
          </cell>
          <cell r="D376" t="str">
            <v>CA021303</v>
          </cell>
          <cell r="E376" t="str">
            <v>Inventory</v>
          </cell>
          <cell r="F376">
            <v>27</v>
          </cell>
          <cell r="G376" t="str">
            <v>WD02XXXXX</v>
          </cell>
          <cell r="H376" t="str">
            <v>WD02XXXXX</v>
          </cell>
          <cell r="I376" t="str">
            <v>Chicken Paw Pie 227g</v>
          </cell>
          <cell r="J376" t="str">
            <v>A19C8DDN</v>
          </cell>
          <cell r="K376" t="str">
            <v>19-12-2018</v>
          </cell>
          <cell r="L376">
            <v>1248</v>
          </cell>
        </row>
        <row r="377">
          <cell r="A377" t="str">
            <v>p03899</v>
          </cell>
          <cell r="B377" t="str">
            <v>*p03899*</v>
          </cell>
          <cell r="C377" t="str">
            <v>AAI เฟส</v>
          </cell>
          <cell r="D377" t="str">
            <v>CA021304</v>
          </cell>
          <cell r="E377" t="str">
            <v>Inventory</v>
          </cell>
          <cell r="F377">
            <v>2</v>
          </cell>
          <cell r="G377" t="str">
            <v>WD02XXXXX</v>
          </cell>
          <cell r="H377" t="str">
            <v>WD02XXXXX</v>
          </cell>
          <cell r="I377" t="str">
            <v>Chicken Paw Pie 227g</v>
          </cell>
          <cell r="J377" t="str">
            <v>A19C8CNN</v>
          </cell>
          <cell r="K377" t="str">
            <v>19-12-2018</v>
          </cell>
          <cell r="L377">
            <v>1248</v>
          </cell>
        </row>
        <row r="378">
          <cell r="A378" t="str">
            <v>p03900</v>
          </cell>
          <cell r="B378" t="str">
            <v>*p03900*</v>
          </cell>
          <cell r="C378" t="str">
            <v>AAI เฟส</v>
          </cell>
          <cell r="D378" t="str">
            <v>CA030101</v>
          </cell>
          <cell r="E378" t="str">
            <v>Inventory</v>
          </cell>
          <cell r="F378">
            <v>31</v>
          </cell>
          <cell r="G378" t="str">
            <v>WD02XXXXX</v>
          </cell>
          <cell r="H378" t="str">
            <v>WD02XXXXX</v>
          </cell>
          <cell r="I378" t="str">
            <v>Chicken Paw Pie 227g</v>
          </cell>
          <cell r="J378" t="str">
            <v>A20C8DDN</v>
          </cell>
          <cell r="K378" t="str">
            <v>20-12-2018</v>
          </cell>
          <cell r="L378">
            <v>1218</v>
          </cell>
        </row>
        <row r="379">
          <cell r="A379" t="str">
            <v>p03901</v>
          </cell>
          <cell r="B379" t="str">
            <v>*p03901*</v>
          </cell>
          <cell r="C379" t="str">
            <v>AAI เฟส</v>
          </cell>
          <cell r="D379" t="str">
            <v>CA030102</v>
          </cell>
          <cell r="E379" t="str">
            <v>Inventory</v>
          </cell>
          <cell r="F379">
            <v>22</v>
          </cell>
          <cell r="G379" t="str">
            <v>WD02XXXXX</v>
          </cell>
          <cell r="H379" t="str">
            <v>WD02XXXXX</v>
          </cell>
          <cell r="I379" t="str">
            <v>Chicken Paw Pie 227g</v>
          </cell>
          <cell r="J379" t="str">
            <v>A20C8DDN</v>
          </cell>
          <cell r="K379" t="str">
            <v>20-12-2018</v>
          </cell>
          <cell r="L379">
            <v>1218</v>
          </cell>
        </row>
        <row r="380">
          <cell r="A380" t="str">
            <v>p03902</v>
          </cell>
          <cell r="B380" t="str">
            <v>*p03902*</v>
          </cell>
          <cell r="C380" t="str">
            <v>AAI เฟส</v>
          </cell>
          <cell r="D380" t="str">
            <v>CA030103</v>
          </cell>
          <cell r="E380" t="str">
            <v>Inventory</v>
          </cell>
          <cell r="F380">
            <v>20</v>
          </cell>
          <cell r="G380" t="str">
            <v>WD02XXXXX</v>
          </cell>
          <cell r="H380" t="str">
            <v>WD02XXXXX</v>
          </cell>
          <cell r="I380" t="str">
            <v>Chicken Paw Pie 227g</v>
          </cell>
          <cell r="J380" t="str">
            <v>A20C8DDN</v>
          </cell>
          <cell r="K380" t="str">
            <v>20-12-2018</v>
          </cell>
          <cell r="L380">
            <v>1218</v>
          </cell>
        </row>
        <row r="381">
          <cell r="A381" t="str">
            <v>p03903</v>
          </cell>
          <cell r="B381" t="str">
            <v>*p03903*</v>
          </cell>
          <cell r="C381" t="str">
            <v>AAI เฟส</v>
          </cell>
          <cell r="D381" t="str">
            <v>CA030104</v>
          </cell>
          <cell r="E381" t="str">
            <v>Inventory</v>
          </cell>
          <cell r="F381">
            <v>15</v>
          </cell>
          <cell r="G381" t="str">
            <v>WD02XXXXX</v>
          </cell>
          <cell r="H381" t="str">
            <v>WD02XXXXX</v>
          </cell>
          <cell r="I381" t="str">
            <v>Chicken Paw Pie 227g</v>
          </cell>
          <cell r="J381" t="str">
            <v>A20C8CDN</v>
          </cell>
          <cell r="K381" t="str">
            <v>20-12-2018</v>
          </cell>
          <cell r="L381">
            <v>1248</v>
          </cell>
        </row>
        <row r="382">
          <cell r="A382" t="str">
            <v>p03904</v>
          </cell>
          <cell r="B382" t="str">
            <v>*p03904*</v>
          </cell>
          <cell r="C382" t="str">
            <v>AAI เฟส</v>
          </cell>
          <cell r="D382" t="str">
            <v>CA030201</v>
          </cell>
          <cell r="E382" t="str">
            <v>Inventory</v>
          </cell>
          <cell r="I382" t="str">
            <v/>
          </cell>
        </row>
        <row r="383">
          <cell r="A383" t="str">
            <v>p03905</v>
          </cell>
          <cell r="B383" t="str">
            <v>*p03905*</v>
          </cell>
          <cell r="C383" t="str">
            <v>AAI เฟส</v>
          </cell>
          <cell r="D383" t="str">
            <v>CA030202</v>
          </cell>
          <cell r="E383" t="str">
            <v>Inventory</v>
          </cell>
          <cell r="I383" t="str">
            <v/>
          </cell>
        </row>
        <row r="384">
          <cell r="A384" t="str">
            <v>p03906</v>
          </cell>
          <cell r="B384" t="str">
            <v>*p03906*</v>
          </cell>
          <cell r="C384" t="str">
            <v>AAI เฟส</v>
          </cell>
          <cell r="D384" t="str">
            <v>CA030203</v>
          </cell>
          <cell r="E384" t="str">
            <v>Inventory</v>
          </cell>
          <cell r="I384" t="str">
            <v/>
          </cell>
        </row>
        <row r="385">
          <cell r="A385" t="str">
            <v>p03907</v>
          </cell>
          <cell r="B385" t="str">
            <v>*p03907*</v>
          </cell>
          <cell r="C385" t="str">
            <v>AAI เฟส</v>
          </cell>
          <cell r="D385" t="str">
            <v>CA030204</v>
          </cell>
          <cell r="E385" t="str">
            <v>Inventory</v>
          </cell>
          <cell r="I385" t="str">
            <v/>
          </cell>
        </row>
        <row r="386">
          <cell r="A386" t="str">
            <v>p03908</v>
          </cell>
          <cell r="B386" t="str">
            <v>*p03908*</v>
          </cell>
          <cell r="C386" t="str">
            <v>AAI เฟส</v>
          </cell>
          <cell r="D386" t="str">
            <v>CA030301</v>
          </cell>
          <cell r="E386" t="str">
            <v>Inventory</v>
          </cell>
          <cell r="I386" t="str">
            <v/>
          </cell>
        </row>
        <row r="387">
          <cell r="A387" t="str">
            <v>p03909</v>
          </cell>
          <cell r="B387" t="str">
            <v>*p03909*</v>
          </cell>
          <cell r="C387" t="str">
            <v>AAI เฟส</v>
          </cell>
          <cell r="D387" t="str">
            <v>CA030302</v>
          </cell>
          <cell r="E387" t="str">
            <v>Inventory</v>
          </cell>
          <cell r="I387" t="str">
            <v/>
          </cell>
        </row>
        <row r="388">
          <cell r="A388" t="str">
            <v>p03910</v>
          </cell>
          <cell r="B388" t="str">
            <v>*p03910*</v>
          </cell>
          <cell r="C388" t="str">
            <v>AAI เฟส</v>
          </cell>
          <cell r="D388" t="str">
            <v>CA030303</v>
          </cell>
          <cell r="E388" t="str">
            <v>Inventory</v>
          </cell>
          <cell r="I388" t="str">
            <v/>
          </cell>
        </row>
        <row r="389">
          <cell r="A389" t="str">
            <v>p03911</v>
          </cell>
          <cell r="B389" t="str">
            <v>*p03911*</v>
          </cell>
          <cell r="C389" t="str">
            <v>AAI เฟส</v>
          </cell>
          <cell r="D389" t="str">
            <v>CA030304</v>
          </cell>
          <cell r="E389" t="str">
            <v>Inventory</v>
          </cell>
          <cell r="I389" t="str">
            <v/>
          </cell>
        </row>
        <row r="390">
          <cell r="A390" t="str">
            <v>p03912</v>
          </cell>
          <cell r="B390" t="str">
            <v>*p03912*</v>
          </cell>
          <cell r="C390" t="str">
            <v>AAI เฟส</v>
          </cell>
          <cell r="D390" t="str">
            <v>CA030401</v>
          </cell>
          <cell r="E390" t="str">
            <v>Inventory</v>
          </cell>
          <cell r="I390" t="str">
            <v/>
          </cell>
        </row>
        <row r="391">
          <cell r="A391" t="str">
            <v>p03913</v>
          </cell>
          <cell r="B391" t="str">
            <v>*p03913*</v>
          </cell>
          <cell r="C391" t="str">
            <v>AAI เฟส</v>
          </cell>
          <cell r="D391" t="str">
            <v>CA030402</v>
          </cell>
          <cell r="E391" t="str">
            <v>Inventory</v>
          </cell>
          <cell r="I391" t="str">
            <v/>
          </cell>
        </row>
        <row r="392">
          <cell r="A392" t="str">
            <v>p03914</v>
          </cell>
          <cell r="B392" t="str">
            <v>*p03914*</v>
          </cell>
          <cell r="C392" t="str">
            <v>AAI เฟส</v>
          </cell>
          <cell r="D392" t="str">
            <v>CA030403</v>
          </cell>
          <cell r="E392" t="str">
            <v>Inventory</v>
          </cell>
          <cell r="I392" t="str">
            <v/>
          </cell>
        </row>
        <row r="393">
          <cell r="A393" t="str">
            <v>p03915</v>
          </cell>
          <cell r="B393" t="str">
            <v>*p03915*</v>
          </cell>
          <cell r="C393" t="str">
            <v>AAI เฟส</v>
          </cell>
          <cell r="D393" t="str">
            <v>CA030404</v>
          </cell>
          <cell r="E393" t="str">
            <v>Inventory</v>
          </cell>
          <cell r="I393" t="str">
            <v/>
          </cell>
        </row>
        <row r="394">
          <cell r="A394" t="str">
            <v>p03916</v>
          </cell>
          <cell r="B394" t="str">
            <v>*p03916*</v>
          </cell>
          <cell r="C394" t="str">
            <v>AAI เฟส</v>
          </cell>
          <cell r="D394" t="str">
            <v>CA030501</v>
          </cell>
          <cell r="E394" t="str">
            <v>Inventory</v>
          </cell>
          <cell r="F394">
            <v>24</v>
          </cell>
          <cell r="G394" t="str">
            <v>WD02XXXXX</v>
          </cell>
          <cell r="H394" t="str">
            <v>WD02XXXXX</v>
          </cell>
          <cell r="I394" t="str">
            <v>Chicken Paw Pie 227g</v>
          </cell>
          <cell r="J394" t="str">
            <v>A28B8CDN</v>
          </cell>
          <cell r="K394">
            <v>43432</v>
          </cell>
          <cell r="L394">
            <v>1248</v>
          </cell>
        </row>
        <row r="395">
          <cell r="A395" t="str">
            <v>p03917</v>
          </cell>
          <cell r="B395" t="str">
            <v>*p03917*</v>
          </cell>
          <cell r="C395" t="str">
            <v>AAI เฟส</v>
          </cell>
          <cell r="D395" t="str">
            <v>CA030502</v>
          </cell>
          <cell r="E395" t="str">
            <v>Inventory</v>
          </cell>
          <cell r="F395">
            <v>27</v>
          </cell>
          <cell r="G395" t="str">
            <v>WD02XXXXX</v>
          </cell>
          <cell r="H395" t="str">
            <v>WD02XXXXX</v>
          </cell>
          <cell r="I395" t="str">
            <v>Chicken Paw Pie 227g</v>
          </cell>
          <cell r="J395" t="str">
            <v>A28B8DDN</v>
          </cell>
          <cell r="K395">
            <v>43432</v>
          </cell>
          <cell r="L395">
            <v>1248</v>
          </cell>
        </row>
        <row r="396">
          <cell r="A396" t="str">
            <v>p03918</v>
          </cell>
          <cell r="B396" t="str">
            <v>*p03918*</v>
          </cell>
          <cell r="C396" t="str">
            <v>AAI เฟส</v>
          </cell>
          <cell r="D396" t="str">
            <v>CA030503</v>
          </cell>
          <cell r="E396" t="str">
            <v>Inventory</v>
          </cell>
          <cell r="I396" t="str">
            <v/>
          </cell>
        </row>
        <row r="397">
          <cell r="A397" t="str">
            <v>p03919</v>
          </cell>
          <cell r="B397" t="str">
            <v>*p03919*</v>
          </cell>
          <cell r="C397" t="str">
            <v>AAI เฟส</v>
          </cell>
          <cell r="D397" t="str">
            <v>CA030504</v>
          </cell>
          <cell r="E397" t="str">
            <v>Inventory</v>
          </cell>
          <cell r="I397" t="str">
            <v/>
          </cell>
        </row>
        <row r="398">
          <cell r="A398" t="str">
            <v>p03920</v>
          </cell>
          <cell r="B398" t="str">
            <v>*p03920*</v>
          </cell>
          <cell r="C398" t="str">
            <v>AAI เฟส</v>
          </cell>
          <cell r="D398" t="str">
            <v>CA030601</v>
          </cell>
          <cell r="E398" t="str">
            <v>Inventory</v>
          </cell>
          <cell r="F398">
            <v>17</v>
          </cell>
          <cell r="G398" t="str">
            <v>WD02XXXXX</v>
          </cell>
          <cell r="H398" t="str">
            <v>WD02XXXXX</v>
          </cell>
          <cell r="I398" t="str">
            <v>Chicken Paw Pie 227g</v>
          </cell>
          <cell r="J398" t="str">
            <v>A28B8DDN</v>
          </cell>
          <cell r="K398">
            <v>43432</v>
          </cell>
          <cell r="L398">
            <v>1248</v>
          </cell>
        </row>
        <row r="399">
          <cell r="A399" t="str">
            <v>p03921</v>
          </cell>
          <cell r="B399" t="str">
            <v>*p03921*</v>
          </cell>
          <cell r="C399" t="str">
            <v>AAI เฟส</v>
          </cell>
          <cell r="D399" t="str">
            <v>CA030602</v>
          </cell>
          <cell r="E399" t="str">
            <v>Inventory</v>
          </cell>
          <cell r="F399">
            <v>2</v>
          </cell>
          <cell r="G399" t="str">
            <v>WD02XXXXX</v>
          </cell>
          <cell r="H399" t="str">
            <v>WD02XXXXX</v>
          </cell>
          <cell r="I399" t="str">
            <v>Chicken Paw Pie 227g</v>
          </cell>
          <cell r="J399" t="str">
            <v>A28B8CDN</v>
          </cell>
          <cell r="K399">
            <v>43432</v>
          </cell>
          <cell r="L399">
            <v>1248</v>
          </cell>
        </row>
        <row r="400">
          <cell r="A400" t="str">
            <v>p03922</v>
          </cell>
          <cell r="B400" t="str">
            <v>*p03922*</v>
          </cell>
          <cell r="C400" t="str">
            <v>AAI เฟส</v>
          </cell>
          <cell r="D400" t="str">
            <v>CA030603</v>
          </cell>
          <cell r="E400" t="str">
            <v>Inventory</v>
          </cell>
          <cell r="F400">
            <v>9</v>
          </cell>
          <cell r="G400" t="str">
            <v>WD02XXXXX</v>
          </cell>
          <cell r="H400" t="str">
            <v>WD02XXXXX</v>
          </cell>
          <cell r="I400" t="str">
            <v>Chicken Paw Pie 227g</v>
          </cell>
          <cell r="J400" t="str">
            <v>A28B8DNN</v>
          </cell>
          <cell r="K400">
            <v>43432</v>
          </cell>
          <cell r="L400">
            <v>1248</v>
          </cell>
        </row>
        <row r="401">
          <cell r="A401" t="str">
            <v>p03923</v>
          </cell>
          <cell r="B401" t="str">
            <v>*p03923*</v>
          </cell>
          <cell r="C401" t="str">
            <v>AAI เฟส</v>
          </cell>
          <cell r="D401" t="str">
            <v>CA030604</v>
          </cell>
          <cell r="E401" t="str">
            <v>Inventory</v>
          </cell>
          <cell r="F401">
            <v>18</v>
          </cell>
          <cell r="G401" t="str">
            <v>WD02XXXXX</v>
          </cell>
          <cell r="H401" t="str">
            <v>WD02XXXXX</v>
          </cell>
          <cell r="I401" t="str">
            <v>Chicken Paw Pie 227g</v>
          </cell>
          <cell r="J401" t="str">
            <v>A28B8CDN</v>
          </cell>
          <cell r="K401">
            <v>43432</v>
          </cell>
          <cell r="L401">
            <v>1248</v>
          </cell>
        </row>
        <row r="402">
          <cell r="A402" t="str">
            <v>p03924</v>
          </cell>
          <cell r="B402" t="str">
            <v>*p03924*</v>
          </cell>
          <cell r="C402" t="str">
            <v>AAI เฟส</v>
          </cell>
          <cell r="D402" t="str">
            <v>CA030701</v>
          </cell>
          <cell r="E402" t="str">
            <v>Inventory</v>
          </cell>
          <cell r="F402">
            <v>21</v>
          </cell>
          <cell r="G402" t="str">
            <v>WD02XXXXX</v>
          </cell>
          <cell r="H402" t="str">
            <v>WD02XXXXX</v>
          </cell>
          <cell r="I402" t="str">
            <v>Chicken Paw Pie 227g</v>
          </cell>
          <cell r="J402" t="str">
            <v>A28B8CDN</v>
          </cell>
          <cell r="K402">
            <v>43432</v>
          </cell>
          <cell r="L402">
            <v>1248</v>
          </cell>
        </row>
        <row r="403">
          <cell r="A403" t="str">
            <v>p03925</v>
          </cell>
          <cell r="B403" t="str">
            <v>*p03925*</v>
          </cell>
          <cell r="C403" t="str">
            <v>AAI เฟส</v>
          </cell>
          <cell r="D403" t="str">
            <v>CA030702</v>
          </cell>
          <cell r="E403" t="str">
            <v>Inventory</v>
          </cell>
          <cell r="F403">
            <v>1</v>
          </cell>
          <cell r="G403" t="str">
            <v>WD02XXXXX</v>
          </cell>
          <cell r="H403" t="str">
            <v>WD02XXXXX</v>
          </cell>
          <cell r="I403" t="str">
            <v>Chicken Paw Pie 227g</v>
          </cell>
          <cell r="J403" t="str">
            <v>A28B8DNN</v>
          </cell>
          <cell r="K403">
            <v>43432</v>
          </cell>
          <cell r="L403">
            <v>1248</v>
          </cell>
        </row>
        <row r="404">
          <cell r="A404" t="str">
            <v>p03926</v>
          </cell>
          <cell r="B404" t="str">
            <v>*p03926*</v>
          </cell>
          <cell r="C404" t="str">
            <v>AAI เฟส</v>
          </cell>
          <cell r="D404" t="str">
            <v>CA030703</v>
          </cell>
          <cell r="E404" t="str">
            <v>Inventory</v>
          </cell>
          <cell r="F404">
            <v>22</v>
          </cell>
          <cell r="G404" t="str">
            <v>WD02XXXXX</v>
          </cell>
          <cell r="H404" t="str">
            <v>WD02XXXXX</v>
          </cell>
          <cell r="I404" t="str">
            <v>Chicken Paw Pie 227g</v>
          </cell>
          <cell r="J404" t="str">
            <v>A28B8DDN</v>
          </cell>
          <cell r="K404">
            <v>43432</v>
          </cell>
          <cell r="L404">
            <v>1248</v>
          </cell>
        </row>
        <row r="405">
          <cell r="A405" t="str">
            <v>p03927</v>
          </cell>
          <cell r="B405" t="str">
            <v>*p03927*</v>
          </cell>
          <cell r="C405" t="str">
            <v>AAI เฟส</v>
          </cell>
          <cell r="D405" t="str">
            <v>CA030704</v>
          </cell>
          <cell r="E405" t="str">
            <v>Inventory</v>
          </cell>
          <cell r="F405">
            <v>22</v>
          </cell>
          <cell r="G405" t="str">
            <v>WD02XXXXX</v>
          </cell>
          <cell r="H405" t="str">
            <v>WD02XXXXX</v>
          </cell>
          <cell r="I405" t="str">
            <v>Chicken Paw Pie 227g</v>
          </cell>
          <cell r="J405" t="str">
            <v>A28B8CDN</v>
          </cell>
          <cell r="K405">
            <v>43432</v>
          </cell>
          <cell r="L405">
            <v>1248</v>
          </cell>
        </row>
        <row r="406">
          <cell r="A406" t="str">
            <v>p03928</v>
          </cell>
          <cell r="B406" t="str">
            <v>*p03928*</v>
          </cell>
          <cell r="C406" t="str">
            <v>AAI เฟส</v>
          </cell>
          <cell r="D406" t="str">
            <v>CA030801</v>
          </cell>
          <cell r="E406" t="str">
            <v>Inventory</v>
          </cell>
          <cell r="F406">
            <v>14</v>
          </cell>
          <cell r="G406" t="str">
            <v>WD02XXXXX</v>
          </cell>
          <cell r="H406" t="str">
            <v>WD02XXXXX</v>
          </cell>
          <cell r="I406" t="str">
            <v>Chicken Paw Pie 227g</v>
          </cell>
          <cell r="J406" t="str">
            <v>A28B8DDN</v>
          </cell>
          <cell r="K406">
            <v>43432</v>
          </cell>
          <cell r="L406">
            <v>1248</v>
          </cell>
        </row>
        <row r="407">
          <cell r="A407" t="str">
            <v>p03929</v>
          </cell>
          <cell r="B407" t="str">
            <v>*p03929*</v>
          </cell>
          <cell r="C407" t="str">
            <v>AAI เฟส</v>
          </cell>
          <cell r="D407" t="str">
            <v>CA030802</v>
          </cell>
          <cell r="E407" t="str">
            <v>Inventory</v>
          </cell>
          <cell r="F407">
            <v>2</v>
          </cell>
          <cell r="G407" t="str">
            <v>WD02XXXXX</v>
          </cell>
          <cell r="H407" t="str">
            <v>WD02XXXXX</v>
          </cell>
          <cell r="I407" t="str">
            <v>Chicken Paw Pie 227g</v>
          </cell>
          <cell r="J407" t="str">
            <v>A28B8DDN</v>
          </cell>
          <cell r="K407">
            <v>43432</v>
          </cell>
          <cell r="L407">
            <v>1248</v>
          </cell>
        </row>
        <row r="408">
          <cell r="A408" t="str">
            <v>p03930</v>
          </cell>
          <cell r="B408" t="str">
            <v>*p03930*</v>
          </cell>
          <cell r="C408" t="str">
            <v>AAI เฟส</v>
          </cell>
          <cell r="D408" t="str">
            <v>CA030803</v>
          </cell>
          <cell r="E408" t="str">
            <v>Inventory</v>
          </cell>
          <cell r="F408">
            <v>23</v>
          </cell>
          <cell r="G408" t="str">
            <v>WD02XXXXX</v>
          </cell>
          <cell r="H408" t="str">
            <v>WD02XXXXX</v>
          </cell>
          <cell r="I408" t="str">
            <v>Chicken Paw Pie 227g</v>
          </cell>
          <cell r="J408" t="str">
            <v>A28B8CDN</v>
          </cell>
          <cell r="K408">
            <v>43432</v>
          </cell>
          <cell r="L408">
            <v>1248</v>
          </cell>
        </row>
        <row r="409">
          <cell r="A409" t="str">
            <v>p03931</v>
          </cell>
          <cell r="B409" t="str">
            <v>*p03931*</v>
          </cell>
          <cell r="C409" t="str">
            <v>AAI เฟส</v>
          </cell>
          <cell r="D409" t="str">
            <v>CA030804</v>
          </cell>
          <cell r="E409" t="str">
            <v>Inventory</v>
          </cell>
          <cell r="F409">
            <v>21</v>
          </cell>
          <cell r="G409" t="str">
            <v>WD02XXXXX</v>
          </cell>
          <cell r="H409" t="str">
            <v>WD02XXXXX</v>
          </cell>
          <cell r="I409" t="str">
            <v>Chicken Paw Pie 227g</v>
          </cell>
          <cell r="J409" t="str">
            <v>A28B8DDN</v>
          </cell>
          <cell r="K409">
            <v>43432</v>
          </cell>
          <cell r="L409">
            <v>1248</v>
          </cell>
        </row>
        <row r="410">
          <cell r="A410" t="str">
            <v>p03932</v>
          </cell>
          <cell r="B410" t="str">
            <v>*p03932*</v>
          </cell>
          <cell r="C410" t="str">
            <v>AAI เฟส</v>
          </cell>
          <cell r="D410" t="str">
            <v>CA030901</v>
          </cell>
          <cell r="E410" t="str">
            <v>Inventory</v>
          </cell>
          <cell r="F410">
            <v>28</v>
          </cell>
          <cell r="G410" t="str">
            <v>WD02XXXXX</v>
          </cell>
          <cell r="H410" t="str">
            <v>WD02XXXXX</v>
          </cell>
          <cell r="I410" t="str">
            <v>Chicken Paw Pie 227g</v>
          </cell>
          <cell r="J410" t="str">
            <v>A28B8DDN</v>
          </cell>
          <cell r="K410">
            <v>43432</v>
          </cell>
          <cell r="L410">
            <v>1248</v>
          </cell>
        </row>
        <row r="411">
          <cell r="A411" t="str">
            <v>p03933</v>
          </cell>
          <cell r="B411" t="str">
            <v>*p03933*</v>
          </cell>
          <cell r="C411" t="str">
            <v>AAI เฟส</v>
          </cell>
          <cell r="D411" t="str">
            <v>CA030902</v>
          </cell>
          <cell r="E411" t="str">
            <v>Inventory</v>
          </cell>
          <cell r="F411">
            <v>4</v>
          </cell>
          <cell r="G411" t="str">
            <v>WD02XXXXX</v>
          </cell>
          <cell r="H411" t="str">
            <v>WD02XXXXX</v>
          </cell>
          <cell r="I411" t="str">
            <v>Chicken Paw Pie 227g</v>
          </cell>
          <cell r="J411" t="str">
            <v>A28B8DDN</v>
          </cell>
          <cell r="K411">
            <v>43432</v>
          </cell>
          <cell r="L411">
            <v>1248</v>
          </cell>
        </row>
        <row r="412">
          <cell r="A412" t="str">
            <v>p03934</v>
          </cell>
          <cell r="B412" t="str">
            <v>*p03934*</v>
          </cell>
          <cell r="C412" t="str">
            <v>AAI เฟส</v>
          </cell>
          <cell r="D412" t="str">
            <v>CA030903</v>
          </cell>
          <cell r="E412" t="str">
            <v>Inventory</v>
          </cell>
          <cell r="F412">
            <v>23</v>
          </cell>
          <cell r="G412" t="str">
            <v>WD02XXXXX</v>
          </cell>
          <cell r="H412" t="str">
            <v>WD02XXXXX</v>
          </cell>
          <cell r="I412" t="str">
            <v>Chicken Paw Pie 227g</v>
          </cell>
          <cell r="J412" t="str">
            <v>A28B8DDN</v>
          </cell>
          <cell r="K412">
            <v>43432</v>
          </cell>
          <cell r="L412">
            <v>1248</v>
          </cell>
        </row>
        <row r="413">
          <cell r="A413" t="str">
            <v>p03935</v>
          </cell>
          <cell r="B413" t="str">
            <v>*p03935*</v>
          </cell>
          <cell r="C413" t="str">
            <v>AAI เฟส</v>
          </cell>
          <cell r="D413" t="str">
            <v>CA030904</v>
          </cell>
          <cell r="E413" t="str">
            <v>Inventory</v>
          </cell>
          <cell r="F413">
            <v>16</v>
          </cell>
          <cell r="G413" t="str">
            <v>WD02XXXXX</v>
          </cell>
          <cell r="H413" t="str">
            <v>WD02XXXXX</v>
          </cell>
          <cell r="I413" t="str">
            <v>Chicken Paw Pie 227g</v>
          </cell>
          <cell r="J413" t="str">
            <v>A28B8DDN</v>
          </cell>
          <cell r="K413">
            <v>43432</v>
          </cell>
          <cell r="L413">
            <v>1248</v>
          </cell>
        </row>
        <row r="414">
          <cell r="A414" t="str">
            <v>p03936</v>
          </cell>
          <cell r="B414" t="str">
            <v>*p03936*</v>
          </cell>
          <cell r="C414" t="str">
            <v>AAI เฟส</v>
          </cell>
          <cell r="D414" t="str">
            <v>CA031001</v>
          </cell>
          <cell r="E414" t="str">
            <v>Inventory</v>
          </cell>
          <cell r="F414">
            <v>5</v>
          </cell>
          <cell r="G414" t="str">
            <v>WD02XXXXX</v>
          </cell>
          <cell r="H414" t="str">
            <v>WD02XXXXX</v>
          </cell>
          <cell r="I414" t="str">
            <v>Chicken Paw Pie 227g</v>
          </cell>
          <cell r="J414" t="str">
            <v>A28B8CNN</v>
          </cell>
          <cell r="K414">
            <v>43432</v>
          </cell>
          <cell r="L414">
            <v>1248</v>
          </cell>
        </row>
        <row r="415">
          <cell r="A415" t="str">
            <v>p03937</v>
          </cell>
          <cell r="B415" t="str">
            <v>*p03937*</v>
          </cell>
          <cell r="C415" t="str">
            <v>AAI เฟส</v>
          </cell>
          <cell r="D415" t="str">
            <v>CA031002</v>
          </cell>
          <cell r="E415" t="str">
            <v>Inventory</v>
          </cell>
          <cell r="F415">
            <v>7</v>
          </cell>
          <cell r="G415" t="str">
            <v>WD02XXXXX</v>
          </cell>
          <cell r="H415" t="str">
            <v>WD02XXXXX</v>
          </cell>
          <cell r="I415" t="str">
            <v>Chicken Paw Pie 227g</v>
          </cell>
          <cell r="J415" t="str">
            <v>A28B8DNN</v>
          </cell>
          <cell r="K415">
            <v>43432</v>
          </cell>
          <cell r="L415">
            <v>1248</v>
          </cell>
        </row>
        <row r="416">
          <cell r="A416" t="str">
            <v>p03938</v>
          </cell>
          <cell r="B416" t="str">
            <v>*p03938*</v>
          </cell>
          <cell r="C416" t="str">
            <v>AAI เฟส</v>
          </cell>
          <cell r="D416" t="str">
            <v>CA031003</v>
          </cell>
          <cell r="E416" t="str">
            <v>Inventory</v>
          </cell>
          <cell r="F416">
            <v>13</v>
          </cell>
          <cell r="G416" t="str">
            <v>WD02XXXXX</v>
          </cell>
          <cell r="H416" t="str">
            <v>WD02XXXXX</v>
          </cell>
          <cell r="I416" t="str">
            <v>Chicken Paw Pie 227g</v>
          </cell>
          <cell r="J416" t="str">
            <v>A28B8DNN</v>
          </cell>
          <cell r="K416">
            <v>43432</v>
          </cell>
          <cell r="L416">
            <v>1248</v>
          </cell>
        </row>
        <row r="417">
          <cell r="A417" t="str">
            <v>p03939</v>
          </cell>
          <cell r="B417" t="str">
            <v>*p03939*</v>
          </cell>
          <cell r="C417" t="str">
            <v>AAI เฟส</v>
          </cell>
          <cell r="D417" t="str">
            <v>CA031004</v>
          </cell>
          <cell r="E417" t="str">
            <v>Inventory</v>
          </cell>
          <cell r="F417">
            <v>6</v>
          </cell>
          <cell r="G417" t="str">
            <v>WD02XXXXX</v>
          </cell>
          <cell r="H417" t="str">
            <v>WD02XXXXX</v>
          </cell>
          <cell r="I417" t="str">
            <v>Chicken Paw Pie 227g</v>
          </cell>
          <cell r="J417" t="str">
            <v>A28B8DDN</v>
          </cell>
          <cell r="K417">
            <v>43432</v>
          </cell>
          <cell r="L417">
            <v>1248</v>
          </cell>
        </row>
        <row r="418">
          <cell r="A418" t="str">
            <v>p03940</v>
          </cell>
          <cell r="B418" t="str">
            <v>*p03940*</v>
          </cell>
          <cell r="C418" t="str">
            <v>AAI เฟส</v>
          </cell>
          <cell r="D418" t="str">
            <v>CA031101</v>
          </cell>
          <cell r="E418" t="str">
            <v>Inventory</v>
          </cell>
          <cell r="F418">
            <v>5</v>
          </cell>
          <cell r="G418" t="str">
            <v>WD02XXXXX</v>
          </cell>
          <cell r="H418" t="str">
            <v>WD02XXXXX</v>
          </cell>
          <cell r="I418" t="str">
            <v>Chicken Paw Pie 227g</v>
          </cell>
          <cell r="J418" t="str">
            <v>A28B8DNN</v>
          </cell>
          <cell r="K418">
            <v>43432</v>
          </cell>
          <cell r="L418">
            <v>1248</v>
          </cell>
        </row>
        <row r="419">
          <cell r="A419" t="str">
            <v>p03941</v>
          </cell>
          <cell r="B419" t="str">
            <v>*p03941*</v>
          </cell>
          <cell r="C419" t="str">
            <v>AAI เฟส</v>
          </cell>
          <cell r="D419" t="str">
            <v>CA031102</v>
          </cell>
          <cell r="E419" t="str">
            <v>Inventory</v>
          </cell>
          <cell r="F419">
            <v>6</v>
          </cell>
          <cell r="G419" t="str">
            <v>WD02XXXXX</v>
          </cell>
          <cell r="H419" t="str">
            <v>WD02XXXXX</v>
          </cell>
          <cell r="I419" t="str">
            <v>Chicken Paw Pie 227g</v>
          </cell>
          <cell r="J419" t="str">
            <v>A28B8CNN</v>
          </cell>
          <cell r="K419">
            <v>43432</v>
          </cell>
          <cell r="L419">
            <v>1248</v>
          </cell>
        </row>
        <row r="420">
          <cell r="A420" t="str">
            <v>p03942</v>
          </cell>
          <cell r="B420" t="str">
            <v>*p03942*</v>
          </cell>
          <cell r="C420" t="str">
            <v>AAI เฟส</v>
          </cell>
          <cell r="D420" t="str">
            <v>CA031103</v>
          </cell>
          <cell r="E420" t="str">
            <v>Inventory</v>
          </cell>
          <cell r="F420">
            <v>8</v>
          </cell>
          <cell r="G420" t="str">
            <v>WD02XXXXX</v>
          </cell>
          <cell r="H420" t="str">
            <v>WD02XXXXX</v>
          </cell>
          <cell r="I420" t="str">
            <v>Chicken Paw Pie 227g</v>
          </cell>
          <cell r="J420" t="str">
            <v>A28B8CNN</v>
          </cell>
          <cell r="K420">
            <v>43432</v>
          </cell>
          <cell r="L420">
            <v>1248</v>
          </cell>
        </row>
        <row r="421">
          <cell r="A421" t="str">
            <v>p03943</v>
          </cell>
          <cell r="B421" t="str">
            <v>*p03943*</v>
          </cell>
          <cell r="C421" t="str">
            <v>AAI เฟส</v>
          </cell>
          <cell r="D421" t="str">
            <v>CA031104</v>
          </cell>
          <cell r="E421" t="str">
            <v>Inventory</v>
          </cell>
          <cell r="F421">
            <v>12</v>
          </cell>
          <cell r="G421" t="str">
            <v>WD02XXXXX</v>
          </cell>
          <cell r="H421" t="str">
            <v>WD02XXXXX</v>
          </cell>
          <cell r="I421" t="str">
            <v>Chicken Paw Pie 227g</v>
          </cell>
          <cell r="J421" t="str">
            <v>A28B8DNN</v>
          </cell>
          <cell r="K421">
            <v>43432</v>
          </cell>
          <cell r="L421">
            <v>1248</v>
          </cell>
        </row>
        <row r="422">
          <cell r="A422" t="str">
            <v>p03944</v>
          </cell>
          <cell r="B422" t="str">
            <v>*p03944*</v>
          </cell>
          <cell r="C422" t="str">
            <v>AAI เฟส</v>
          </cell>
          <cell r="D422" t="str">
            <v>CA031201</v>
          </cell>
          <cell r="E422" t="str">
            <v>Inventory</v>
          </cell>
          <cell r="F422">
            <v>2</v>
          </cell>
          <cell r="G422" t="str">
            <v>WD02XXXXX</v>
          </cell>
          <cell r="H422" t="str">
            <v>WD02XXXXX</v>
          </cell>
          <cell r="I422" t="str">
            <v>Chicken Paw Pie 227g</v>
          </cell>
          <cell r="J422" t="str">
            <v>A28B8DNN</v>
          </cell>
          <cell r="K422">
            <v>43432</v>
          </cell>
          <cell r="L422">
            <v>1248</v>
          </cell>
        </row>
        <row r="423">
          <cell r="A423" t="str">
            <v>p03945</v>
          </cell>
          <cell r="B423" t="str">
            <v>*p03945*</v>
          </cell>
          <cell r="C423" t="str">
            <v>AAI เฟส</v>
          </cell>
          <cell r="D423" t="str">
            <v>CA031202</v>
          </cell>
          <cell r="E423" t="str">
            <v>Inventory</v>
          </cell>
          <cell r="F423">
            <v>15</v>
          </cell>
          <cell r="G423" t="str">
            <v>WD02XXXXX</v>
          </cell>
          <cell r="H423" t="str">
            <v>WD02XXXXX</v>
          </cell>
          <cell r="I423" t="str">
            <v>Chicken Paw Pie 227g</v>
          </cell>
          <cell r="J423" t="str">
            <v>A28B8DNN</v>
          </cell>
          <cell r="K423">
            <v>43432</v>
          </cell>
          <cell r="L423">
            <v>1248</v>
          </cell>
        </row>
        <row r="424">
          <cell r="A424" t="str">
            <v>p03946</v>
          </cell>
          <cell r="B424" t="str">
            <v>*p03946*</v>
          </cell>
          <cell r="C424" t="str">
            <v>AAI เฟส</v>
          </cell>
          <cell r="D424" t="str">
            <v>CA031203</v>
          </cell>
          <cell r="E424" t="str">
            <v>Inventory</v>
          </cell>
          <cell r="F424">
            <v>17</v>
          </cell>
          <cell r="G424" t="str">
            <v>WD02XXXXX</v>
          </cell>
          <cell r="H424" t="str">
            <v>WD02XXXXX</v>
          </cell>
          <cell r="I424" t="str">
            <v>Chicken Paw Pie 227g</v>
          </cell>
          <cell r="J424" t="str">
            <v>A28B8CNN</v>
          </cell>
          <cell r="K424">
            <v>43432</v>
          </cell>
          <cell r="L424">
            <v>951</v>
          </cell>
        </row>
        <row r="425">
          <cell r="A425" t="str">
            <v>p03947</v>
          </cell>
          <cell r="B425" t="str">
            <v>*p03947*</v>
          </cell>
          <cell r="C425" t="str">
            <v>AAI เฟส</v>
          </cell>
          <cell r="D425" t="str">
            <v>CA031204</v>
          </cell>
          <cell r="E425" t="str">
            <v>Inventory</v>
          </cell>
          <cell r="F425">
            <v>9</v>
          </cell>
          <cell r="G425" t="str">
            <v>WD02XXXXX</v>
          </cell>
          <cell r="H425" t="str">
            <v>WD02XXXXX</v>
          </cell>
          <cell r="I425" t="str">
            <v>Chicken Paw Pie 227g</v>
          </cell>
          <cell r="J425" t="str">
            <v>A28B8CNN</v>
          </cell>
          <cell r="K425">
            <v>43432</v>
          </cell>
          <cell r="L425">
            <v>1248</v>
          </cell>
        </row>
        <row r="426">
          <cell r="A426" t="str">
            <v>p03948</v>
          </cell>
          <cell r="B426" t="str">
            <v>*p03948*</v>
          </cell>
          <cell r="C426" t="str">
            <v>AAI เฟส</v>
          </cell>
          <cell r="D426" t="str">
            <v>CA031301</v>
          </cell>
          <cell r="E426" t="str">
            <v>Inventory</v>
          </cell>
          <cell r="F426">
            <v>17</v>
          </cell>
          <cell r="G426" t="str">
            <v>WD02XXXXX</v>
          </cell>
          <cell r="H426" t="str">
            <v>WD02XXXXX</v>
          </cell>
          <cell r="I426" t="str">
            <v>Chicken Paw Pie 227g</v>
          </cell>
          <cell r="J426" t="str">
            <v>A28B8DNN</v>
          </cell>
          <cell r="K426">
            <v>43432</v>
          </cell>
          <cell r="L426">
            <v>1248</v>
          </cell>
        </row>
        <row r="427">
          <cell r="A427" t="str">
            <v>p03949</v>
          </cell>
          <cell r="B427" t="str">
            <v>*p03949*</v>
          </cell>
          <cell r="C427" t="str">
            <v>AAI เฟส</v>
          </cell>
          <cell r="D427" t="str">
            <v>CA031302</v>
          </cell>
          <cell r="E427" t="str">
            <v>Inventory</v>
          </cell>
          <cell r="F427">
            <v>10</v>
          </cell>
          <cell r="G427" t="str">
            <v>WD02XXXXX</v>
          </cell>
          <cell r="H427" t="str">
            <v>WD02XXXXX</v>
          </cell>
          <cell r="I427" t="str">
            <v>Chicken Paw Pie 227g</v>
          </cell>
          <cell r="J427" t="str">
            <v>A28B8CNN</v>
          </cell>
          <cell r="K427">
            <v>43432</v>
          </cell>
          <cell r="L427">
            <v>500</v>
          </cell>
        </row>
        <row r="428">
          <cell r="A428" t="str">
            <v>p03950</v>
          </cell>
          <cell r="B428" t="str">
            <v>*p03950*</v>
          </cell>
          <cell r="C428" t="str">
            <v>AAI เฟส</v>
          </cell>
          <cell r="D428" t="str">
            <v>CA031303</v>
          </cell>
          <cell r="E428" t="str">
            <v>Inventory</v>
          </cell>
          <cell r="F428">
            <v>3</v>
          </cell>
          <cell r="G428" t="str">
            <v>WD02XXXXX</v>
          </cell>
          <cell r="H428" t="str">
            <v>WD02XXXXX</v>
          </cell>
          <cell r="I428" t="str">
            <v>Chicken Paw Pie 227g</v>
          </cell>
          <cell r="J428" t="str">
            <v>A28B8DNN</v>
          </cell>
          <cell r="K428">
            <v>43432</v>
          </cell>
          <cell r="L428">
            <v>1248</v>
          </cell>
        </row>
        <row r="429">
          <cell r="A429" t="str">
            <v>p03951</v>
          </cell>
          <cell r="B429" t="str">
            <v>*p03951*</v>
          </cell>
          <cell r="C429" t="str">
            <v>AAI เฟส</v>
          </cell>
          <cell r="D429" t="str">
            <v>CA031304</v>
          </cell>
          <cell r="E429" t="str">
            <v>Inventory</v>
          </cell>
          <cell r="F429">
            <v>19</v>
          </cell>
          <cell r="G429" t="str">
            <v>WD02XXXXX</v>
          </cell>
          <cell r="H429" t="str">
            <v>WD02XXXXX</v>
          </cell>
          <cell r="I429" t="str">
            <v>Chicken Paw Pie 227g</v>
          </cell>
          <cell r="J429" t="str">
            <v>A28B8DNN</v>
          </cell>
          <cell r="K429">
            <v>43432</v>
          </cell>
          <cell r="L429">
            <v>696</v>
          </cell>
        </row>
        <row r="430">
          <cell r="A430" t="str">
            <v>p03952</v>
          </cell>
          <cell r="B430" t="str">
            <v>*p03952*</v>
          </cell>
          <cell r="C430" t="str">
            <v>AAI เฟส</v>
          </cell>
          <cell r="D430" t="str">
            <v>CA031401</v>
          </cell>
          <cell r="E430" t="str">
            <v>Inventory</v>
          </cell>
          <cell r="F430">
            <v>16</v>
          </cell>
          <cell r="G430" t="str">
            <v>WD02XXXXX</v>
          </cell>
          <cell r="H430" t="str">
            <v>WD02XXXXX</v>
          </cell>
          <cell r="I430" t="str">
            <v>Chicken Paw Pie 227g</v>
          </cell>
          <cell r="J430" t="str">
            <v>A28B8CNN</v>
          </cell>
          <cell r="K430">
            <v>43432</v>
          </cell>
          <cell r="L430">
            <v>1248</v>
          </cell>
        </row>
        <row r="431">
          <cell r="A431" t="str">
            <v>p03953</v>
          </cell>
          <cell r="B431" t="str">
            <v>*p03953*</v>
          </cell>
          <cell r="C431" t="str">
            <v>AAI เฟส</v>
          </cell>
          <cell r="D431" t="str">
            <v>CA031402</v>
          </cell>
          <cell r="E431" t="str">
            <v>Inventory</v>
          </cell>
          <cell r="F431">
            <v>6</v>
          </cell>
          <cell r="G431" t="str">
            <v>WD02XXXXX</v>
          </cell>
          <cell r="H431" t="str">
            <v>WD02XXXXX</v>
          </cell>
          <cell r="I431" t="str">
            <v>Chicken Paw Pie 227g</v>
          </cell>
          <cell r="J431" t="str">
            <v>A28B8DNN</v>
          </cell>
          <cell r="K431">
            <v>43432</v>
          </cell>
          <cell r="L431">
            <v>1248</v>
          </cell>
        </row>
        <row r="432">
          <cell r="A432" t="str">
            <v>p03954</v>
          </cell>
          <cell r="B432" t="str">
            <v>*p03954*</v>
          </cell>
          <cell r="C432" t="str">
            <v>AAI เฟส</v>
          </cell>
          <cell r="D432" t="str">
            <v>CA031403</v>
          </cell>
          <cell r="E432" t="str">
            <v>Inventory</v>
          </cell>
          <cell r="F432">
            <v>29</v>
          </cell>
          <cell r="G432" t="str">
            <v>WD02XXXXX</v>
          </cell>
          <cell r="H432" t="str">
            <v>WD02XXXXX</v>
          </cell>
          <cell r="I432" t="str">
            <v>Chicken Paw Pie 227g</v>
          </cell>
          <cell r="J432" t="str">
            <v>A28B8DDN</v>
          </cell>
          <cell r="K432">
            <v>43432</v>
          </cell>
          <cell r="L432">
            <v>1248</v>
          </cell>
        </row>
        <row r="433">
          <cell r="A433" t="str">
            <v>p03955</v>
          </cell>
          <cell r="B433" t="str">
            <v>*p03955*</v>
          </cell>
          <cell r="C433" t="str">
            <v>AAI เฟส</v>
          </cell>
          <cell r="D433" t="str">
            <v>CA031404</v>
          </cell>
          <cell r="E433" t="str">
            <v>Inventory</v>
          </cell>
          <cell r="F433">
            <v>7</v>
          </cell>
          <cell r="G433" t="str">
            <v>WD02XXXXX</v>
          </cell>
          <cell r="H433" t="str">
            <v>WD02XXXXX</v>
          </cell>
          <cell r="I433" t="str">
            <v>Chicken Paw Pie 227g</v>
          </cell>
          <cell r="J433" t="str">
            <v>A28B8CNN</v>
          </cell>
          <cell r="K433">
            <v>43432</v>
          </cell>
          <cell r="L433">
            <v>1248</v>
          </cell>
        </row>
        <row r="434">
          <cell r="A434" t="str">
            <v>p03956</v>
          </cell>
          <cell r="B434" t="str">
            <v>*p03956*</v>
          </cell>
          <cell r="C434" t="str">
            <v>AAI เฟส</v>
          </cell>
          <cell r="D434" t="str">
            <v>CA031501</v>
          </cell>
          <cell r="E434" t="str">
            <v>Inventory</v>
          </cell>
          <cell r="F434">
            <v>4</v>
          </cell>
          <cell r="G434" t="str">
            <v>WD02XXXXX</v>
          </cell>
          <cell r="H434" t="str">
            <v>WD02XXXXX</v>
          </cell>
          <cell r="I434" t="str">
            <v>Chicken Paw Pie 227g</v>
          </cell>
          <cell r="J434" t="str">
            <v>A28B8DNN</v>
          </cell>
          <cell r="K434">
            <v>43432</v>
          </cell>
          <cell r="L434">
            <v>1248</v>
          </cell>
        </row>
        <row r="435">
          <cell r="A435" t="str">
            <v>p03957</v>
          </cell>
          <cell r="B435" t="str">
            <v>*p03957*</v>
          </cell>
          <cell r="C435" t="str">
            <v>AAI เฟส</v>
          </cell>
          <cell r="D435" t="str">
            <v>CA031502</v>
          </cell>
          <cell r="E435" t="str">
            <v>Inventory</v>
          </cell>
          <cell r="F435">
            <v>1</v>
          </cell>
          <cell r="G435" t="str">
            <v>WD02XXXXX</v>
          </cell>
          <cell r="H435" t="str">
            <v>WD02XXXXX</v>
          </cell>
          <cell r="I435" t="str">
            <v>Chicken Paw Pie 227g</v>
          </cell>
          <cell r="J435" t="str">
            <v>A28B8CNN</v>
          </cell>
          <cell r="K435">
            <v>43432</v>
          </cell>
          <cell r="L435">
            <v>1248</v>
          </cell>
        </row>
        <row r="436">
          <cell r="A436" t="str">
            <v>p03958</v>
          </cell>
          <cell r="B436" t="str">
            <v>*p03958*</v>
          </cell>
          <cell r="C436" t="str">
            <v>AAI เฟส</v>
          </cell>
          <cell r="D436" t="str">
            <v>CA031503</v>
          </cell>
          <cell r="E436" t="str">
            <v>Inventory</v>
          </cell>
          <cell r="F436">
            <v>4</v>
          </cell>
          <cell r="G436" t="str">
            <v>WD02XXXXX</v>
          </cell>
          <cell r="H436" t="str">
            <v>WD02XXXXX</v>
          </cell>
          <cell r="I436" t="str">
            <v>Chicken Paw Pie 227g</v>
          </cell>
          <cell r="J436" t="str">
            <v>A28B8CNN</v>
          </cell>
          <cell r="K436">
            <v>43432</v>
          </cell>
          <cell r="L436">
            <v>1248</v>
          </cell>
        </row>
        <row r="437">
          <cell r="A437" t="str">
            <v>p03959</v>
          </cell>
          <cell r="B437" t="str">
            <v>*p03959*</v>
          </cell>
          <cell r="C437" t="str">
            <v>AAI เฟส</v>
          </cell>
          <cell r="D437" t="str">
            <v>CA031504</v>
          </cell>
          <cell r="E437" t="str">
            <v>Inventory</v>
          </cell>
          <cell r="F437">
            <v>8</v>
          </cell>
          <cell r="G437" t="str">
            <v>WD02XXXXX</v>
          </cell>
          <cell r="H437" t="str">
            <v>WD02XXXXX</v>
          </cell>
          <cell r="I437" t="str">
            <v>Chicken Paw Pie 227g</v>
          </cell>
          <cell r="J437" t="str">
            <v>A28B8CNN</v>
          </cell>
          <cell r="K437">
            <v>43432</v>
          </cell>
          <cell r="L437">
            <v>1248</v>
          </cell>
        </row>
        <row r="438">
          <cell r="A438" t="str">
            <v>p03960</v>
          </cell>
          <cell r="B438" t="str">
            <v>*p03960*</v>
          </cell>
          <cell r="C438" t="str">
            <v>AAI เฟส</v>
          </cell>
          <cell r="D438" t="str">
            <v>CA031601</v>
          </cell>
          <cell r="E438" t="str">
            <v>Inventory</v>
          </cell>
          <cell r="F438">
            <v>2</v>
          </cell>
          <cell r="G438" t="str">
            <v>WD02XXXXX</v>
          </cell>
          <cell r="H438" t="str">
            <v>WD02XXXXX</v>
          </cell>
          <cell r="I438" t="str">
            <v>Chicken Paw Pie 227g</v>
          </cell>
          <cell r="J438" t="str">
            <v>A28B8DNN</v>
          </cell>
          <cell r="K438">
            <v>43432</v>
          </cell>
          <cell r="L438">
            <v>1248</v>
          </cell>
        </row>
        <row r="439">
          <cell r="A439" t="str">
            <v>p03961</v>
          </cell>
          <cell r="B439" t="str">
            <v>*p03961*</v>
          </cell>
          <cell r="C439" t="str">
            <v>AAI เฟส</v>
          </cell>
          <cell r="D439" t="str">
            <v>CA031602</v>
          </cell>
          <cell r="E439" t="str">
            <v>Inventory</v>
          </cell>
          <cell r="F439">
            <v>16</v>
          </cell>
          <cell r="G439" t="str">
            <v>WD02XXXXX</v>
          </cell>
          <cell r="H439" t="str">
            <v>WD02XXXXX</v>
          </cell>
          <cell r="I439" t="str">
            <v>Chicken Paw Pie 227g</v>
          </cell>
          <cell r="J439" t="str">
            <v>A28B8DNN</v>
          </cell>
          <cell r="K439">
            <v>43432</v>
          </cell>
          <cell r="L439">
            <v>1248</v>
          </cell>
        </row>
        <row r="440">
          <cell r="A440" t="str">
            <v>p03962</v>
          </cell>
          <cell r="B440" t="str">
            <v>*p03962*</v>
          </cell>
          <cell r="C440" t="str">
            <v>AAI เฟส</v>
          </cell>
          <cell r="D440" t="str">
            <v>CA031603</v>
          </cell>
          <cell r="E440" t="str">
            <v>Inventory</v>
          </cell>
          <cell r="F440">
            <v>9</v>
          </cell>
          <cell r="G440" t="str">
            <v>WD02XXXXX</v>
          </cell>
          <cell r="H440" t="str">
            <v>WD02XXXXX</v>
          </cell>
          <cell r="I440" t="str">
            <v>Chicken Paw Pie 227g</v>
          </cell>
          <cell r="J440" t="str">
            <v>A28B8DNN</v>
          </cell>
          <cell r="K440">
            <v>43432</v>
          </cell>
          <cell r="L440">
            <v>901</v>
          </cell>
        </row>
        <row r="441">
          <cell r="A441" t="str">
            <v>p03963</v>
          </cell>
          <cell r="B441" t="str">
            <v>*p03963*</v>
          </cell>
          <cell r="C441" t="str">
            <v>AAI เฟส</v>
          </cell>
          <cell r="D441" t="str">
            <v>CA031604</v>
          </cell>
          <cell r="E441" t="str">
            <v>Inventory</v>
          </cell>
          <cell r="F441">
            <v>18</v>
          </cell>
          <cell r="G441" t="str">
            <v>WD02XXXXX</v>
          </cell>
          <cell r="H441" t="str">
            <v>WD02XXXXX</v>
          </cell>
          <cell r="I441" t="str">
            <v>Chicken Paw Pie 227g</v>
          </cell>
          <cell r="J441" t="str">
            <v>A28B8DNN</v>
          </cell>
          <cell r="K441">
            <v>43432</v>
          </cell>
          <cell r="L441">
            <v>1248</v>
          </cell>
        </row>
        <row r="442">
          <cell r="A442" t="str">
            <v>p03964</v>
          </cell>
          <cell r="B442" t="str">
            <v>*p03964*</v>
          </cell>
          <cell r="C442" t="str">
            <v>AAI เฟส</v>
          </cell>
          <cell r="D442" t="str">
            <v>CA040101</v>
          </cell>
          <cell r="E442" t="str">
            <v>Inventory</v>
          </cell>
        </row>
        <row r="443">
          <cell r="A443" t="str">
            <v>p03965</v>
          </cell>
          <cell r="B443" t="str">
            <v>*p03965*</v>
          </cell>
          <cell r="C443" t="str">
            <v>AAI เฟส</v>
          </cell>
          <cell r="D443" t="str">
            <v>CA040102</v>
          </cell>
          <cell r="E443" t="str">
            <v>Inventory</v>
          </cell>
        </row>
        <row r="444">
          <cell r="A444" t="str">
            <v>p03966</v>
          </cell>
          <cell r="B444" t="str">
            <v>*p03966*</v>
          </cell>
          <cell r="C444" t="str">
            <v>AAI เฟส</v>
          </cell>
          <cell r="D444" t="str">
            <v>CA040103</v>
          </cell>
          <cell r="E444" t="str">
            <v>Inventory</v>
          </cell>
          <cell r="F444">
            <v>8</v>
          </cell>
          <cell r="G444" t="str">
            <v>WD02XXXXX</v>
          </cell>
          <cell r="H444" t="str">
            <v>WD02XXXXX</v>
          </cell>
          <cell r="I444" t="str">
            <v>Chicken Paw Pie 227g</v>
          </cell>
          <cell r="J444" t="str">
            <v>A28B8DDN</v>
          </cell>
          <cell r="K444" t="str">
            <v>28-11-2018</v>
          </cell>
          <cell r="L444">
            <v>1248</v>
          </cell>
        </row>
        <row r="445">
          <cell r="A445" t="str">
            <v>p03967</v>
          </cell>
          <cell r="B445" t="str">
            <v>*p03967*</v>
          </cell>
          <cell r="C445" t="str">
            <v>AAI เฟส</v>
          </cell>
          <cell r="D445" t="str">
            <v>CA040104</v>
          </cell>
          <cell r="E445" t="str">
            <v>Inventory</v>
          </cell>
        </row>
        <row r="446">
          <cell r="A446" t="str">
            <v>p03968</v>
          </cell>
          <cell r="B446" t="str">
            <v>*p03968*</v>
          </cell>
          <cell r="C446" t="str">
            <v>AAI เฟส</v>
          </cell>
          <cell r="D446" t="str">
            <v>CA040201</v>
          </cell>
          <cell r="E446" t="str">
            <v>Inventory</v>
          </cell>
        </row>
        <row r="447">
          <cell r="A447" t="str">
            <v>p03969</v>
          </cell>
          <cell r="B447" t="str">
            <v>*p03969*</v>
          </cell>
          <cell r="C447" t="str">
            <v>AAI เฟส</v>
          </cell>
          <cell r="D447" t="str">
            <v>CA040202</v>
          </cell>
          <cell r="E447" t="str">
            <v>Inventory</v>
          </cell>
          <cell r="F447">
            <v>14</v>
          </cell>
          <cell r="G447" t="str">
            <v>WD02XXXXX</v>
          </cell>
          <cell r="H447" t="str">
            <v>WD02XXXXX</v>
          </cell>
          <cell r="I447" t="str">
            <v>Chicken Paw Pie 227g</v>
          </cell>
          <cell r="J447" t="str">
            <v>A28B8DNN</v>
          </cell>
          <cell r="K447" t="str">
            <v>28-11-2018</v>
          </cell>
          <cell r="L447">
            <v>1248</v>
          </cell>
        </row>
        <row r="448">
          <cell r="A448" t="str">
            <v>p03970</v>
          </cell>
          <cell r="B448" t="str">
            <v>*p03970*</v>
          </cell>
          <cell r="C448" t="str">
            <v>AAI เฟส</v>
          </cell>
          <cell r="D448" t="str">
            <v>CA040203</v>
          </cell>
          <cell r="E448" t="str">
            <v>Inventory</v>
          </cell>
        </row>
        <row r="449">
          <cell r="A449" t="str">
            <v>p03971</v>
          </cell>
          <cell r="B449" t="str">
            <v>*p03971*</v>
          </cell>
          <cell r="C449" t="str">
            <v>AAI เฟส</v>
          </cell>
          <cell r="D449" t="str">
            <v>CA040204</v>
          </cell>
          <cell r="E449" t="str">
            <v>Inventory</v>
          </cell>
          <cell r="F449">
            <v>18</v>
          </cell>
          <cell r="G449" t="str">
            <v>WD02XXXXX</v>
          </cell>
          <cell r="H449" t="str">
            <v>WD02XXXXX</v>
          </cell>
          <cell r="I449" t="str">
            <v>Chicken Paw Pie 227g</v>
          </cell>
          <cell r="J449" t="str">
            <v>A28B8DDN</v>
          </cell>
          <cell r="K449" t="str">
            <v>28-11-2018</v>
          </cell>
          <cell r="L449">
            <v>1248</v>
          </cell>
        </row>
        <row r="450">
          <cell r="A450" t="str">
            <v>p03972</v>
          </cell>
          <cell r="B450" t="str">
            <v>*p03972*</v>
          </cell>
          <cell r="C450" t="str">
            <v>AAI เฟส</v>
          </cell>
          <cell r="D450" t="str">
            <v>CA040301</v>
          </cell>
          <cell r="E450" t="str">
            <v>Inventory</v>
          </cell>
          <cell r="F450">
            <v>3</v>
          </cell>
          <cell r="G450" t="str">
            <v>WD02XXXXX</v>
          </cell>
          <cell r="H450" t="str">
            <v>WD02XXXXX</v>
          </cell>
          <cell r="I450" t="str">
            <v>Chicken Paw Pie 227g</v>
          </cell>
          <cell r="J450" t="str">
            <v>A28B8CNN</v>
          </cell>
          <cell r="K450" t="str">
            <v>28-11-2018</v>
          </cell>
          <cell r="L450">
            <v>1248</v>
          </cell>
        </row>
        <row r="451">
          <cell r="A451" t="str">
            <v>p03973</v>
          </cell>
          <cell r="B451" t="str">
            <v>*p03973*</v>
          </cell>
          <cell r="C451" t="str">
            <v>AAI เฟส</v>
          </cell>
          <cell r="D451" t="str">
            <v>CA040302</v>
          </cell>
          <cell r="E451" t="str">
            <v>Inventory</v>
          </cell>
          <cell r="F451">
            <v>3</v>
          </cell>
          <cell r="G451" t="str">
            <v>WD02XXXXX</v>
          </cell>
          <cell r="H451" t="str">
            <v>WD02XXXXX</v>
          </cell>
          <cell r="I451" t="str">
            <v>Chicken Paw Pie 227g</v>
          </cell>
          <cell r="J451" t="str">
            <v>A28B8DNN</v>
          </cell>
          <cell r="K451" t="str">
            <v>28-11-2018</v>
          </cell>
          <cell r="L451">
            <v>1248</v>
          </cell>
        </row>
        <row r="452">
          <cell r="A452" t="str">
            <v>p03974</v>
          </cell>
          <cell r="B452" t="str">
            <v>*p03974*</v>
          </cell>
          <cell r="C452" t="str">
            <v>AAI เฟส</v>
          </cell>
          <cell r="D452" t="str">
            <v>CA040303</v>
          </cell>
          <cell r="E452" t="str">
            <v>Inventory</v>
          </cell>
        </row>
        <row r="453">
          <cell r="A453" t="str">
            <v>p03975</v>
          </cell>
          <cell r="B453" t="str">
            <v>*p03975*</v>
          </cell>
          <cell r="C453" t="str">
            <v>AAI เฟส</v>
          </cell>
          <cell r="D453" t="str">
            <v>CA040304</v>
          </cell>
          <cell r="E453" t="str">
            <v>Inventory</v>
          </cell>
        </row>
        <row r="454">
          <cell r="A454" t="str">
            <v>p03976</v>
          </cell>
          <cell r="B454" t="str">
            <v>*p03976*</v>
          </cell>
          <cell r="C454" t="str">
            <v>AAI เฟส</v>
          </cell>
          <cell r="D454" t="str">
            <v>CA040401</v>
          </cell>
          <cell r="E454" t="str">
            <v>Inventory</v>
          </cell>
        </row>
        <row r="455">
          <cell r="A455" t="str">
            <v>p03977</v>
          </cell>
          <cell r="B455" t="str">
            <v>*p03977*</v>
          </cell>
          <cell r="C455" t="str">
            <v>AAI เฟส</v>
          </cell>
          <cell r="D455" t="str">
            <v>CA040402</v>
          </cell>
          <cell r="E455" t="str">
            <v>Inventory</v>
          </cell>
        </row>
        <row r="456">
          <cell r="A456" t="str">
            <v>p03978</v>
          </cell>
          <cell r="B456" t="str">
            <v>*p03978*</v>
          </cell>
          <cell r="C456" t="str">
            <v>AAI เฟส</v>
          </cell>
          <cell r="D456" t="str">
            <v>CA040403</v>
          </cell>
          <cell r="E456" t="str">
            <v>Inventory</v>
          </cell>
          <cell r="F456">
            <v>11</v>
          </cell>
          <cell r="G456" t="str">
            <v>WD02XXXXX</v>
          </cell>
          <cell r="H456" t="str">
            <v>WD02XXXXX</v>
          </cell>
          <cell r="I456" t="str">
            <v>Chicken Paw Pie 227g</v>
          </cell>
          <cell r="J456" t="str">
            <v>A28B8CNN</v>
          </cell>
          <cell r="K456" t="str">
            <v>28-11-2018</v>
          </cell>
          <cell r="L456">
            <v>1248</v>
          </cell>
        </row>
        <row r="457">
          <cell r="A457" t="str">
            <v>p03979</v>
          </cell>
          <cell r="B457" t="str">
            <v>*p03979*</v>
          </cell>
          <cell r="C457" t="str">
            <v>AAI เฟส</v>
          </cell>
          <cell r="D457" t="str">
            <v>CA040404</v>
          </cell>
          <cell r="E457" t="str">
            <v>Inventory</v>
          </cell>
          <cell r="F457">
            <v>17</v>
          </cell>
          <cell r="G457" t="str">
            <v>WD02XXXXX</v>
          </cell>
          <cell r="H457" t="str">
            <v>WD02XXXXX</v>
          </cell>
          <cell r="I457" t="str">
            <v>Chicken Paw Pie 227g</v>
          </cell>
          <cell r="J457" t="str">
            <v>A28B8DNN</v>
          </cell>
          <cell r="K457" t="str">
            <v>28-11-2018</v>
          </cell>
          <cell r="L457">
            <v>1248</v>
          </cell>
        </row>
        <row r="458">
          <cell r="A458" t="str">
            <v>p03980</v>
          </cell>
          <cell r="B458" t="str">
            <v>*p03980*</v>
          </cell>
          <cell r="C458" t="str">
            <v>AAI เฟส</v>
          </cell>
          <cell r="D458" t="str">
            <v>CA040501</v>
          </cell>
          <cell r="E458" t="str">
            <v>Inventory</v>
          </cell>
          <cell r="F458">
            <v>26</v>
          </cell>
          <cell r="G458" t="str">
            <v>WD02XXXXX</v>
          </cell>
          <cell r="H458" t="str">
            <v>WD02XXXXX</v>
          </cell>
          <cell r="I458" t="str">
            <v>Chicken Paw Pie 227g</v>
          </cell>
          <cell r="J458" t="str">
            <v>A28B8DDN</v>
          </cell>
          <cell r="K458" t="str">
            <v>28-11-2018</v>
          </cell>
          <cell r="L458">
            <v>1248</v>
          </cell>
        </row>
        <row r="459">
          <cell r="A459" t="str">
            <v>p03981</v>
          </cell>
          <cell r="B459" t="str">
            <v>*p03981*</v>
          </cell>
          <cell r="C459" t="str">
            <v>AAI เฟส</v>
          </cell>
          <cell r="D459" t="str">
            <v>CA040502</v>
          </cell>
          <cell r="E459" t="str">
            <v>Inventory</v>
          </cell>
        </row>
        <row r="460">
          <cell r="A460" t="str">
            <v>p03982</v>
          </cell>
          <cell r="B460" t="str">
            <v>*p03982*</v>
          </cell>
          <cell r="C460" t="str">
            <v>AAI เฟส</v>
          </cell>
          <cell r="D460" t="str">
            <v>CA040503</v>
          </cell>
          <cell r="E460" t="str">
            <v>Inventory</v>
          </cell>
          <cell r="F460">
            <v>13</v>
          </cell>
          <cell r="G460" t="str">
            <v>WD02XXXXX</v>
          </cell>
          <cell r="H460" t="str">
            <v>WD02XXXXX</v>
          </cell>
          <cell r="I460" t="str">
            <v>Chicken Paw Pie 227g</v>
          </cell>
          <cell r="J460" t="str">
            <v>A28B8DDN</v>
          </cell>
          <cell r="K460" t="str">
            <v>28-11-2018</v>
          </cell>
          <cell r="L460">
            <v>1248</v>
          </cell>
        </row>
        <row r="461">
          <cell r="A461" t="str">
            <v>p03983</v>
          </cell>
          <cell r="B461" t="str">
            <v>*p03983*</v>
          </cell>
          <cell r="C461" t="str">
            <v>AAI เฟส</v>
          </cell>
          <cell r="D461" t="str">
            <v>CA040504</v>
          </cell>
          <cell r="E461" t="str">
            <v>Inventory</v>
          </cell>
          <cell r="F461">
            <v>10</v>
          </cell>
          <cell r="G461" t="str">
            <v>WD02XXXXX</v>
          </cell>
          <cell r="H461" t="str">
            <v>WD02XXXXX</v>
          </cell>
          <cell r="I461" t="str">
            <v>Chicken Paw Pie 227g</v>
          </cell>
          <cell r="J461" t="str">
            <v>A28B8DDN</v>
          </cell>
          <cell r="K461" t="str">
            <v>28-11-2018</v>
          </cell>
          <cell r="L461">
            <v>1248</v>
          </cell>
        </row>
        <row r="462">
          <cell r="A462" t="str">
            <v>p03984</v>
          </cell>
          <cell r="B462" t="str">
            <v>*p03984*</v>
          </cell>
          <cell r="C462" t="str">
            <v>AAI เฟส</v>
          </cell>
          <cell r="D462" t="str">
            <v>CA040601</v>
          </cell>
          <cell r="E462" t="str">
            <v>Inventory</v>
          </cell>
          <cell r="F462">
            <v>2</v>
          </cell>
          <cell r="G462" t="str">
            <v>WD02XXXXX</v>
          </cell>
          <cell r="H462" t="str">
            <v>WD02XXXXX</v>
          </cell>
          <cell r="I462" t="str">
            <v>Chicken Paw Pie 227g</v>
          </cell>
          <cell r="J462" t="str">
            <v>A28B8CNN</v>
          </cell>
          <cell r="K462" t="str">
            <v>28-11-2018</v>
          </cell>
          <cell r="L462">
            <v>1248</v>
          </cell>
        </row>
        <row r="463">
          <cell r="A463" t="str">
            <v>p03985</v>
          </cell>
          <cell r="B463" t="str">
            <v>*p03985*</v>
          </cell>
          <cell r="C463" t="str">
            <v>AAI เฟส</v>
          </cell>
          <cell r="D463" t="str">
            <v>CA040602</v>
          </cell>
          <cell r="E463" t="str">
            <v>Inventory</v>
          </cell>
          <cell r="F463">
            <v>24</v>
          </cell>
          <cell r="G463" t="str">
            <v>WD02XXXXX</v>
          </cell>
          <cell r="H463" t="str">
            <v>WD02XXXXX</v>
          </cell>
          <cell r="I463" t="str">
            <v>Chicken Paw Pie 227g</v>
          </cell>
          <cell r="J463" t="str">
            <v>A28B8DDN</v>
          </cell>
          <cell r="K463" t="str">
            <v>28-11-2018</v>
          </cell>
          <cell r="L463">
            <v>1248</v>
          </cell>
        </row>
        <row r="464">
          <cell r="A464" t="str">
            <v>p03986</v>
          </cell>
          <cell r="B464" t="str">
            <v>*p03986*</v>
          </cell>
          <cell r="C464" t="str">
            <v>AAI เฟส</v>
          </cell>
          <cell r="D464" t="str">
            <v>CA040603</v>
          </cell>
          <cell r="E464" t="str">
            <v>Inventory</v>
          </cell>
        </row>
        <row r="465">
          <cell r="A465" t="str">
            <v>p03987</v>
          </cell>
          <cell r="B465" t="str">
            <v>*p03987*</v>
          </cell>
          <cell r="C465" t="str">
            <v>AAI เฟส</v>
          </cell>
          <cell r="D465" t="str">
            <v>CA040604</v>
          </cell>
          <cell r="E465" t="str">
            <v>Inventory</v>
          </cell>
          <cell r="F465">
            <v>20</v>
          </cell>
          <cell r="G465" t="str">
            <v>WD02XXXXX</v>
          </cell>
          <cell r="H465" t="str">
            <v>WD02XXXXX</v>
          </cell>
          <cell r="I465" t="str">
            <v>Chicken Paw Pie 227g</v>
          </cell>
          <cell r="J465" t="str">
            <v>A28B8DDN</v>
          </cell>
          <cell r="K465" t="str">
            <v>28-11-2018</v>
          </cell>
          <cell r="L465">
            <v>1248</v>
          </cell>
        </row>
        <row r="466">
          <cell r="A466" t="str">
            <v>p03988</v>
          </cell>
          <cell r="B466" t="str">
            <v>*p03988*</v>
          </cell>
          <cell r="C466" t="str">
            <v>AAI เฟส</v>
          </cell>
          <cell r="D466" t="str">
            <v>CA040701</v>
          </cell>
          <cell r="E466" t="str">
            <v>Inventory</v>
          </cell>
        </row>
        <row r="467">
          <cell r="A467" t="str">
            <v>p03989</v>
          </cell>
          <cell r="B467" t="str">
            <v>*p03989*</v>
          </cell>
          <cell r="C467" t="str">
            <v>AAI เฟส</v>
          </cell>
          <cell r="D467" t="str">
            <v>CA040702</v>
          </cell>
          <cell r="E467" t="str">
            <v>Inventory</v>
          </cell>
        </row>
        <row r="468">
          <cell r="A468" t="str">
            <v>p03990</v>
          </cell>
          <cell r="B468" t="str">
            <v>*p03990*</v>
          </cell>
          <cell r="C468" t="str">
            <v>AAI เฟส</v>
          </cell>
          <cell r="D468" t="str">
            <v>CA040703</v>
          </cell>
          <cell r="E468" t="str">
            <v>Inventory</v>
          </cell>
          <cell r="F468">
            <v>11</v>
          </cell>
          <cell r="G468" t="str">
            <v>WD02XXXXX</v>
          </cell>
          <cell r="H468" t="str">
            <v>WD02XXXXX</v>
          </cell>
          <cell r="I468" t="str">
            <v>Chicken Paw Pie 227g</v>
          </cell>
          <cell r="J468" t="str">
            <v>A28B8DDN</v>
          </cell>
          <cell r="K468" t="str">
            <v>28-11-2018</v>
          </cell>
          <cell r="L468">
            <v>1248</v>
          </cell>
        </row>
        <row r="469">
          <cell r="A469" t="str">
            <v>p03991</v>
          </cell>
          <cell r="B469" t="str">
            <v>*p03991*</v>
          </cell>
          <cell r="C469" t="str">
            <v>AAI เฟส</v>
          </cell>
          <cell r="D469" t="str">
            <v>CA040704</v>
          </cell>
          <cell r="E469" t="str">
            <v>Inventory</v>
          </cell>
        </row>
        <row r="470">
          <cell r="A470" t="str">
            <v>p03992</v>
          </cell>
          <cell r="B470" t="str">
            <v>*p03992*</v>
          </cell>
          <cell r="C470" t="str">
            <v>AAI เฟส</v>
          </cell>
          <cell r="D470" t="str">
            <v>CA040801</v>
          </cell>
          <cell r="E470" t="str">
            <v>Inventory</v>
          </cell>
        </row>
        <row r="471">
          <cell r="A471" t="str">
            <v>p03993</v>
          </cell>
          <cell r="B471" t="str">
            <v>*p03993*</v>
          </cell>
          <cell r="C471" t="str">
            <v>AAI เฟส</v>
          </cell>
          <cell r="D471" t="str">
            <v>CA040802</v>
          </cell>
          <cell r="E471" t="str">
            <v>Inventory</v>
          </cell>
          <cell r="F471">
            <v>1</v>
          </cell>
          <cell r="G471" t="str">
            <v>WD02XXXXX</v>
          </cell>
          <cell r="H471" t="str">
            <v>WD02XXXXX</v>
          </cell>
          <cell r="I471" t="str">
            <v>Chicken Paw Pie 227g</v>
          </cell>
          <cell r="J471" t="str">
            <v>A28B8DNN</v>
          </cell>
          <cell r="K471" t="str">
            <v>28-11-2018</v>
          </cell>
          <cell r="L471">
            <v>1248</v>
          </cell>
        </row>
        <row r="472">
          <cell r="A472" t="str">
            <v>p03994</v>
          </cell>
          <cell r="B472" t="str">
            <v>*p03994*</v>
          </cell>
          <cell r="C472" t="str">
            <v>AAI เฟส</v>
          </cell>
          <cell r="D472" t="str">
            <v>CA040803</v>
          </cell>
          <cell r="E472" t="str">
            <v>Inventory</v>
          </cell>
          <cell r="F472">
            <v>3</v>
          </cell>
          <cell r="G472" t="str">
            <v>WD02XXXXX</v>
          </cell>
          <cell r="H472" t="str">
            <v>WD02XXXXX</v>
          </cell>
          <cell r="I472" t="str">
            <v>Chicken Paw Pie 227g</v>
          </cell>
          <cell r="J472" t="str">
            <v>A28B8DDN</v>
          </cell>
          <cell r="K472" t="str">
            <v>28-11-2018</v>
          </cell>
          <cell r="L472">
            <v>1248</v>
          </cell>
        </row>
        <row r="473">
          <cell r="A473" t="str">
            <v>p03995</v>
          </cell>
          <cell r="B473" t="str">
            <v>*p03995*</v>
          </cell>
          <cell r="C473" t="str">
            <v>AAI เฟส</v>
          </cell>
          <cell r="D473" t="str">
            <v>CA040804</v>
          </cell>
          <cell r="E473" t="str">
            <v>Inventory</v>
          </cell>
        </row>
        <row r="474">
          <cell r="A474" t="str">
            <v>p03996</v>
          </cell>
          <cell r="B474" t="str">
            <v>*p03996*</v>
          </cell>
          <cell r="C474" t="str">
            <v>AAI เฟส</v>
          </cell>
          <cell r="D474" t="str">
            <v>CA040901</v>
          </cell>
          <cell r="E474" t="str">
            <v>Inventory</v>
          </cell>
        </row>
        <row r="475">
          <cell r="A475" t="str">
            <v>p03997</v>
          </cell>
          <cell r="B475" t="str">
            <v>*p03997*</v>
          </cell>
          <cell r="C475" t="str">
            <v>AAI เฟส</v>
          </cell>
          <cell r="D475" t="str">
            <v>CA040902</v>
          </cell>
          <cell r="E475" t="str">
            <v>Inventory</v>
          </cell>
          <cell r="F475">
            <v>9</v>
          </cell>
          <cell r="G475" t="str">
            <v>WD02XXXXX</v>
          </cell>
          <cell r="H475" t="str">
            <v>WD02XXXXX</v>
          </cell>
          <cell r="I475" t="str">
            <v>Chicken Paw Pie 227g</v>
          </cell>
          <cell r="J475" t="str">
            <v>A28B8DDN</v>
          </cell>
          <cell r="K475" t="str">
            <v>28-11-2018</v>
          </cell>
          <cell r="L475">
            <v>1248</v>
          </cell>
        </row>
        <row r="476">
          <cell r="A476" t="str">
            <v>p03998</v>
          </cell>
          <cell r="B476" t="str">
            <v>*p03998*</v>
          </cell>
          <cell r="C476" t="str">
            <v>AAI เฟส</v>
          </cell>
          <cell r="D476" t="str">
            <v>CA040903</v>
          </cell>
          <cell r="E476" t="str">
            <v>Inventory</v>
          </cell>
        </row>
        <row r="477">
          <cell r="A477" t="str">
            <v>p03999</v>
          </cell>
          <cell r="B477" t="str">
            <v>*p03999*</v>
          </cell>
          <cell r="C477" t="str">
            <v>AAI เฟส</v>
          </cell>
          <cell r="D477" t="str">
            <v>CA040904</v>
          </cell>
          <cell r="E477" t="str">
            <v>Inventory</v>
          </cell>
        </row>
        <row r="478">
          <cell r="A478" t="str">
            <v>p04000</v>
          </cell>
          <cell r="B478" t="str">
            <v>*p04000*</v>
          </cell>
          <cell r="C478" t="str">
            <v>AAI เฟส</v>
          </cell>
          <cell r="D478" t="str">
            <v>CA041001</v>
          </cell>
          <cell r="E478" t="str">
            <v>Inventory</v>
          </cell>
        </row>
        <row r="479">
          <cell r="A479" t="str">
            <v>p04001</v>
          </cell>
          <cell r="B479" t="str">
            <v>*p04001*</v>
          </cell>
          <cell r="C479" t="str">
            <v>AAI เฟส</v>
          </cell>
          <cell r="D479" t="str">
            <v>CA041002</v>
          </cell>
          <cell r="E479" t="str">
            <v>Inventory</v>
          </cell>
          <cell r="F479">
            <v>15</v>
          </cell>
          <cell r="G479" t="str">
            <v>WD02XXXXX</v>
          </cell>
          <cell r="H479" t="str">
            <v>WD02XXXXX</v>
          </cell>
          <cell r="I479" t="str">
            <v>Chicken Paw Pie 227g</v>
          </cell>
          <cell r="J479" t="str">
            <v>A28B8DDN</v>
          </cell>
          <cell r="K479" t="str">
            <v>28-11-2018</v>
          </cell>
          <cell r="L479">
            <v>1248</v>
          </cell>
        </row>
        <row r="480">
          <cell r="A480" t="str">
            <v>p04002</v>
          </cell>
          <cell r="B480" t="str">
            <v>*p04002*</v>
          </cell>
          <cell r="C480" t="str">
            <v>AAI เฟส</v>
          </cell>
          <cell r="D480" t="str">
            <v>CA041003</v>
          </cell>
          <cell r="E480" t="str">
            <v>Inventory</v>
          </cell>
          <cell r="F480">
            <v>1</v>
          </cell>
          <cell r="G480" t="str">
            <v>WD02XXXXX</v>
          </cell>
          <cell r="H480" t="str">
            <v>WD02XXXXX</v>
          </cell>
          <cell r="I480" t="str">
            <v>Chicken Paw Pie 227g</v>
          </cell>
          <cell r="J480" t="str">
            <v>A28B8CNN</v>
          </cell>
          <cell r="K480" t="str">
            <v>28-11-2018</v>
          </cell>
          <cell r="L480">
            <v>1248</v>
          </cell>
        </row>
        <row r="481">
          <cell r="A481" t="str">
            <v>p04003</v>
          </cell>
          <cell r="B481" t="str">
            <v>*p04003*</v>
          </cell>
          <cell r="C481" t="str">
            <v>AAI เฟส</v>
          </cell>
          <cell r="D481" t="str">
            <v>CA041004</v>
          </cell>
          <cell r="E481" t="str">
            <v>Inventory</v>
          </cell>
          <cell r="F481">
            <v>7</v>
          </cell>
          <cell r="G481" t="str">
            <v>WD02XXXXX</v>
          </cell>
          <cell r="H481" t="str">
            <v>WD02XXXXX</v>
          </cell>
          <cell r="I481" t="str">
            <v>Chicken Paw Pie 227g</v>
          </cell>
          <cell r="J481" t="str">
            <v>A28B8DDN</v>
          </cell>
          <cell r="K481" t="str">
            <v>28-11-2018</v>
          </cell>
          <cell r="L481">
            <v>1248</v>
          </cell>
        </row>
        <row r="482">
          <cell r="A482" t="str">
            <v>p04004</v>
          </cell>
          <cell r="B482" t="str">
            <v>*p04004*</v>
          </cell>
          <cell r="C482" t="str">
            <v>AAI เฟส</v>
          </cell>
          <cell r="D482" t="str">
            <v>CA041101</v>
          </cell>
          <cell r="E482" t="str">
            <v>Inventory</v>
          </cell>
          <cell r="F482">
            <v>12</v>
          </cell>
          <cell r="G482" t="str">
            <v>WD02XXXXX</v>
          </cell>
          <cell r="H482" t="str">
            <v>WD02XXXXX</v>
          </cell>
          <cell r="I482" t="str">
            <v>Chicken Paw Pie 227g</v>
          </cell>
          <cell r="J482" t="str">
            <v>A28B8DDN</v>
          </cell>
          <cell r="K482" t="str">
            <v>28-11-2018</v>
          </cell>
          <cell r="L482">
            <v>1248</v>
          </cell>
        </row>
        <row r="483">
          <cell r="A483" t="str">
            <v>p04005</v>
          </cell>
          <cell r="B483" t="str">
            <v>*p04005*</v>
          </cell>
          <cell r="C483" t="str">
            <v>AAI เฟส</v>
          </cell>
          <cell r="D483" t="str">
            <v>CA041102</v>
          </cell>
          <cell r="E483" t="str">
            <v>Inventory</v>
          </cell>
          <cell r="F483">
            <v>25</v>
          </cell>
          <cell r="G483" t="str">
            <v>WD02XXXXX</v>
          </cell>
          <cell r="H483" t="str">
            <v>WD02XXXXX</v>
          </cell>
          <cell r="I483" t="str">
            <v>Chicken Paw Pie 227g</v>
          </cell>
          <cell r="J483" t="str">
            <v>A28B8DDN</v>
          </cell>
          <cell r="K483" t="str">
            <v>28-11-2018</v>
          </cell>
          <cell r="L483">
            <v>1248</v>
          </cell>
        </row>
        <row r="484">
          <cell r="A484" t="str">
            <v>p04006</v>
          </cell>
          <cell r="B484" t="str">
            <v>*p04006*</v>
          </cell>
          <cell r="C484" t="str">
            <v>AAI เฟส</v>
          </cell>
          <cell r="D484" t="str">
            <v>CA041103</v>
          </cell>
          <cell r="E484" t="str">
            <v>Inventory</v>
          </cell>
          <cell r="F484">
            <v>5</v>
          </cell>
          <cell r="G484" t="str">
            <v>WD02XXXXX</v>
          </cell>
          <cell r="H484" t="str">
            <v>WD02XXXXX</v>
          </cell>
          <cell r="I484" t="str">
            <v>Chicken Paw Pie 227g</v>
          </cell>
          <cell r="J484" t="str">
            <v>A28B8DNN</v>
          </cell>
          <cell r="K484" t="str">
            <v>28-11-2018</v>
          </cell>
          <cell r="L484">
            <v>1248</v>
          </cell>
        </row>
        <row r="485">
          <cell r="A485" t="str">
            <v>p04007</v>
          </cell>
          <cell r="B485" t="str">
            <v>*p04007*</v>
          </cell>
          <cell r="C485" t="str">
            <v>AAI เฟส</v>
          </cell>
          <cell r="D485" t="str">
            <v>CA041104</v>
          </cell>
          <cell r="E485" t="str">
            <v>Inventory</v>
          </cell>
          <cell r="F485">
            <v>4</v>
          </cell>
          <cell r="G485" t="str">
            <v>WD02XXXXX</v>
          </cell>
          <cell r="H485" t="str">
            <v>WD02XXXXX</v>
          </cell>
          <cell r="I485" t="str">
            <v>Chicken Paw Pie 227g</v>
          </cell>
          <cell r="J485" t="str">
            <v>A28B8DNN</v>
          </cell>
          <cell r="K485" t="str">
            <v>28-11-2018</v>
          </cell>
          <cell r="L485">
            <v>1248</v>
          </cell>
        </row>
        <row r="486">
          <cell r="A486" t="str">
            <v>p04008</v>
          </cell>
          <cell r="B486" t="str">
            <v>*p04008*</v>
          </cell>
          <cell r="C486" t="str">
            <v>AAI เฟส</v>
          </cell>
          <cell r="D486" t="str">
            <v>CA041201</v>
          </cell>
          <cell r="E486" t="str">
            <v>Inventory</v>
          </cell>
          <cell r="F486">
            <v>4</v>
          </cell>
          <cell r="G486" t="str">
            <v>WD02XXXXX</v>
          </cell>
          <cell r="H486" t="str">
            <v>WD02XXXXX</v>
          </cell>
          <cell r="I486" t="str">
            <v>Chicken Paw Pie 227g</v>
          </cell>
          <cell r="J486" t="str">
            <v>A28B8CNN</v>
          </cell>
          <cell r="K486" t="str">
            <v>28-11-2018</v>
          </cell>
          <cell r="L486">
            <v>1248</v>
          </cell>
        </row>
        <row r="487">
          <cell r="A487" t="str">
            <v>p04009</v>
          </cell>
          <cell r="B487" t="str">
            <v>*p04009*</v>
          </cell>
          <cell r="C487" t="str">
            <v>AAI เฟส</v>
          </cell>
          <cell r="D487" t="str">
            <v>CA041202</v>
          </cell>
          <cell r="E487" t="str">
            <v>Inventory</v>
          </cell>
          <cell r="F487">
            <v>7</v>
          </cell>
          <cell r="G487" t="str">
            <v>WD02XXXXX</v>
          </cell>
          <cell r="H487" t="str">
            <v>WD02XXXXX</v>
          </cell>
          <cell r="I487" t="str">
            <v>Chicken Paw Pie 227g</v>
          </cell>
          <cell r="J487" t="str">
            <v>A28B8CNN</v>
          </cell>
          <cell r="K487" t="str">
            <v>28-11-2018</v>
          </cell>
          <cell r="L487">
            <v>1248</v>
          </cell>
        </row>
        <row r="488">
          <cell r="A488" t="str">
            <v>p04010</v>
          </cell>
          <cell r="B488" t="str">
            <v>*p04010*</v>
          </cell>
          <cell r="C488" t="str">
            <v>AAI เฟส</v>
          </cell>
          <cell r="D488" t="str">
            <v>CA041203</v>
          </cell>
          <cell r="E488" t="str">
            <v>Inventory</v>
          </cell>
          <cell r="F488">
            <v>5</v>
          </cell>
          <cell r="G488" t="str">
            <v>WD02XXXXX</v>
          </cell>
          <cell r="H488" t="str">
            <v>WD02XXXXX</v>
          </cell>
          <cell r="I488" t="str">
            <v>Chicken Paw Pie 227g</v>
          </cell>
          <cell r="J488" t="str">
            <v>A28B8CNN</v>
          </cell>
          <cell r="K488" t="str">
            <v>28-11-2018</v>
          </cell>
          <cell r="L488">
            <v>1248</v>
          </cell>
        </row>
        <row r="489">
          <cell r="A489" t="str">
            <v>p04011</v>
          </cell>
          <cell r="B489" t="str">
            <v>*p04011*</v>
          </cell>
          <cell r="C489" t="str">
            <v>AAI เฟส</v>
          </cell>
          <cell r="D489" t="str">
            <v>CA041204</v>
          </cell>
          <cell r="E489" t="str">
            <v>Inventory</v>
          </cell>
          <cell r="F489">
            <v>2</v>
          </cell>
          <cell r="G489" t="str">
            <v>WD02XXXXX</v>
          </cell>
          <cell r="H489" t="str">
            <v>WD02XXXXX</v>
          </cell>
          <cell r="I489" t="str">
            <v>Chicken Paw Pie 227g</v>
          </cell>
          <cell r="J489" t="str">
            <v>A28B8CNN</v>
          </cell>
          <cell r="K489" t="str">
            <v>28-11-2018</v>
          </cell>
          <cell r="L489">
            <v>1248</v>
          </cell>
        </row>
        <row r="490">
          <cell r="A490" t="str">
            <v>p04012</v>
          </cell>
          <cell r="B490" t="str">
            <v>*p04012*</v>
          </cell>
          <cell r="C490" t="str">
            <v>AAI เฟส</v>
          </cell>
          <cell r="D490" t="str">
            <v>CA041301</v>
          </cell>
          <cell r="E490" t="str">
            <v>Inventory</v>
          </cell>
          <cell r="F490">
            <v>9</v>
          </cell>
          <cell r="G490" t="str">
            <v>WD02XXXXX</v>
          </cell>
          <cell r="H490" t="str">
            <v>WD02XXXXX</v>
          </cell>
          <cell r="I490" t="str">
            <v>Chicken Paw Pie 227g</v>
          </cell>
          <cell r="J490" t="str">
            <v>A28B8DDN</v>
          </cell>
          <cell r="K490" t="str">
            <v>28-12-2018</v>
          </cell>
          <cell r="L490">
            <v>1248</v>
          </cell>
        </row>
        <row r="491">
          <cell r="A491" t="str">
            <v>p04013</v>
          </cell>
          <cell r="B491" t="str">
            <v>*p04013*</v>
          </cell>
          <cell r="C491" t="str">
            <v>AAI เฟส</v>
          </cell>
          <cell r="D491" t="str">
            <v>CA041302</v>
          </cell>
          <cell r="E491" t="str">
            <v>Inventory</v>
          </cell>
          <cell r="F491">
            <v>10</v>
          </cell>
          <cell r="G491" t="str">
            <v>WD02XXXXX</v>
          </cell>
          <cell r="H491" t="str">
            <v>WD02XXXXX</v>
          </cell>
          <cell r="I491" t="str">
            <v>Chicken Paw Pie 227g</v>
          </cell>
          <cell r="J491" t="str">
            <v>A28B8DNN</v>
          </cell>
          <cell r="K491" t="str">
            <v>28-11-2018</v>
          </cell>
          <cell r="L491">
            <v>1248</v>
          </cell>
        </row>
        <row r="492">
          <cell r="A492" t="str">
            <v>p04014</v>
          </cell>
          <cell r="B492" t="str">
            <v>*p04014*</v>
          </cell>
          <cell r="C492" t="str">
            <v>AAI เฟส</v>
          </cell>
          <cell r="D492" t="str">
            <v>CA041303</v>
          </cell>
          <cell r="E492" t="str">
            <v>Inventory</v>
          </cell>
          <cell r="F492">
            <v>9</v>
          </cell>
          <cell r="G492" t="str">
            <v>WD02XXXXX</v>
          </cell>
          <cell r="H492" t="str">
            <v>WD02XXXXX</v>
          </cell>
          <cell r="I492" t="str">
            <v>Chicken Paw Pie 227g</v>
          </cell>
          <cell r="J492" t="str">
            <v>A28B8CNN</v>
          </cell>
          <cell r="K492" t="str">
            <v>28-11-2018</v>
          </cell>
          <cell r="L492">
            <v>1248</v>
          </cell>
        </row>
        <row r="493">
          <cell r="A493" t="str">
            <v>p04015</v>
          </cell>
          <cell r="B493" t="str">
            <v>*p04015*</v>
          </cell>
          <cell r="C493" t="str">
            <v>AAI เฟส</v>
          </cell>
          <cell r="D493" t="str">
            <v>CA041304</v>
          </cell>
          <cell r="E493" t="str">
            <v>Inventory</v>
          </cell>
          <cell r="F493">
            <v>11</v>
          </cell>
          <cell r="G493" t="str">
            <v>WD02XXXXX</v>
          </cell>
          <cell r="H493" t="str">
            <v>WD02XXXXX</v>
          </cell>
          <cell r="I493" t="str">
            <v>Chicken Paw Pie 227g</v>
          </cell>
          <cell r="J493" t="str">
            <v>A28B8DNN</v>
          </cell>
          <cell r="K493" t="str">
            <v>28-11-2018</v>
          </cell>
          <cell r="L493">
            <v>1248</v>
          </cell>
        </row>
        <row r="494">
          <cell r="A494" t="str">
            <v>p04016</v>
          </cell>
          <cell r="B494" t="str">
            <v>*p04016*</v>
          </cell>
          <cell r="C494" t="str">
            <v>AAI เฟส</v>
          </cell>
          <cell r="D494" t="str">
            <v>CA041401</v>
          </cell>
          <cell r="E494" t="str">
            <v>Inventory</v>
          </cell>
          <cell r="F494">
            <v>15</v>
          </cell>
          <cell r="G494" t="str">
            <v>WD02XXXXX</v>
          </cell>
          <cell r="H494" t="str">
            <v>WD02XXXXX</v>
          </cell>
          <cell r="I494" t="str">
            <v>Chicken Paw Pie 227g</v>
          </cell>
          <cell r="J494" t="str">
            <v>A28B8CDN</v>
          </cell>
          <cell r="K494" t="str">
            <v>28-11-2018</v>
          </cell>
          <cell r="L494">
            <v>1248</v>
          </cell>
        </row>
        <row r="495">
          <cell r="A495" t="str">
            <v>p04017</v>
          </cell>
          <cell r="B495" t="str">
            <v>*p04017*</v>
          </cell>
          <cell r="C495" t="str">
            <v>AAI เฟส</v>
          </cell>
          <cell r="D495" t="str">
            <v>CA041402</v>
          </cell>
          <cell r="E495" t="str">
            <v>Inventory</v>
          </cell>
          <cell r="F495">
            <v>7</v>
          </cell>
          <cell r="G495" t="str">
            <v>WD02XXXXX</v>
          </cell>
          <cell r="H495" t="str">
            <v>WD02XXXXX</v>
          </cell>
          <cell r="I495" t="str">
            <v>Chicken Paw Pie 227g</v>
          </cell>
          <cell r="J495" t="str">
            <v>A28B8DNN</v>
          </cell>
          <cell r="K495" t="str">
            <v>28-11-2018</v>
          </cell>
          <cell r="L495">
            <v>1248</v>
          </cell>
        </row>
        <row r="496">
          <cell r="A496" t="str">
            <v>p04018</v>
          </cell>
          <cell r="B496" t="str">
            <v>*p04018*</v>
          </cell>
          <cell r="C496" t="str">
            <v>AAI เฟส</v>
          </cell>
          <cell r="D496" t="str">
            <v>CA041403</v>
          </cell>
          <cell r="E496" t="str">
            <v>Inventory</v>
          </cell>
          <cell r="F496">
            <v>26</v>
          </cell>
          <cell r="G496" t="str">
            <v>WD02XXXXX</v>
          </cell>
          <cell r="H496" t="str">
            <v>WD02XXXXX</v>
          </cell>
          <cell r="I496" t="str">
            <v>Chicken Paw Pie 227g</v>
          </cell>
          <cell r="J496" t="str">
            <v>A28B8CDN</v>
          </cell>
          <cell r="K496" t="str">
            <v>28-11-2018</v>
          </cell>
          <cell r="L496">
            <v>482</v>
          </cell>
        </row>
        <row r="497">
          <cell r="A497" t="str">
            <v>p04019</v>
          </cell>
          <cell r="B497" t="str">
            <v>*p04019*</v>
          </cell>
          <cell r="C497" t="str">
            <v>AAI เฟส</v>
          </cell>
          <cell r="D497" t="str">
            <v>CA041404</v>
          </cell>
          <cell r="E497" t="str">
            <v>Inventory</v>
          </cell>
          <cell r="F497">
            <v>3</v>
          </cell>
          <cell r="G497" t="str">
            <v>WD02XXXXX</v>
          </cell>
          <cell r="H497" t="str">
            <v>WD02XXXXX</v>
          </cell>
          <cell r="I497" t="str">
            <v>Chicken Paw Pie 227g</v>
          </cell>
          <cell r="J497" t="str">
            <v>A28B8CNN</v>
          </cell>
          <cell r="K497" t="str">
            <v>28-11-2018</v>
          </cell>
          <cell r="L497">
            <v>1248</v>
          </cell>
        </row>
        <row r="498">
          <cell r="A498" t="str">
            <v>p04020</v>
          </cell>
          <cell r="B498" t="str">
            <v>*p04020*</v>
          </cell>
          <cell r="C498" t="str">
            <v>AAI เฟส</v>
          </cell>
          <cell r="D498" t="str">
            <v>CA041501</v>
          </cell>
          <cell r="E498" t="str">
            <v>Inventory</v>
          </cell>
          <cell r="F498">
            <v>13</v>
          </cell>
          <cell r="G498" t="str">
            <v>WD02XXXXX</v>
          </cell>
          <cell r="H498" t="str">
            <v>WD02XXXXX</v>
          </cell>
          <cell r="I498" t="str">
            <v>Chicken Paw Pie 227g</v>
          </cell>
          <cell r="J498" t="str">
            <v>A28B8CNN</v>
          </cell>
          <cell r="K498" t="str">
            <v>28-11-2018</v>
          </cell>
          <cell r="L498">
            <v>1248</v>
          </cell>
        </row>
        <row r="499">
          <cell r="A499" t="str">
            <v>p04021</v>
          </cell>
          <cell r="B499" t="str">
            <v>*p04021*</v>
          </cell>
          <cell r="C499" t="str">
            <v>AAI เฟส</v>
          </cell>
          <cell r="D499" t="str">
            <v>CA041502</v>
          </cell>
          <cell r="E499" t="str">
            <v>Inventory</v>
          </cell>
          <cell r="F499">
            <v>6</v>
          </cell>
          <cell r="G499" t="str">
            <v>WD02XXXXX</v>
          </cell>
          <cell r="H499" t="str">
            <v>WD02XXXXX</v>
          </cell>
          <cell r="I499" t="str">
            <v>Chicken Paw Pie 227g</v>
          </cell>
          <cell r="J499" t="str">
            <v>A28B8DNN</v>
          </cell>
          <cell r="K499" t="str">
            <v>28-11-2018</v>
          </cell>
          <cell r="L499">
            <v>1248</v>
          </cell>
        </row>
        <row r="500">
          <cell r="A500" t="str">
            <v>p04022</v>
          </cell>
          <cell r="B500" t="str">
            <v>*p04022*</v>
          </cell>
          <cell r="C500" t="str">
            <v>AAI เฟส</v>
          </cell>
          <cell r="D500" t="str">
            <v>CA041503</v>
          </cell>
          <cell r="E500" t="str">
            <v>Inventory</v>
          </cell>
          <cell r="F500">
            <v>12</v>
          </cell>
          <cell r="G500" t="str">
            <v>WD02XXXXX</v>
          </cell>
          <cell r="H500" t="str">
            <v>WD02XXXXX</v>
          </cell>
          <cell r="I500" t="str">
            <v>Chicken Paw Pie 227g</v>
          </cell>
          <cell r="J500" t="str">
            <v>A28B8CNN</v>
          </cell>
          <cell r="K500" t="str">
            <v>28-11-2018</v>
          </cell>
          <cell r="L500">
            <v>1248</v>
          </cell>
        </row>
        <row r="501">
          <cell r="A501" t="str">
            <v>p04023</v>
          </cell>
          <cell r="B501" t="str">
            <v>*p04023*</v>
          </cell>
          <cell r="C501" t="str">
            <v>AAI เฟส</v>
          </cell>
          <cell r="D501" t="str">
            <v>CA041504</v>
          </cell>
          <cell r="E501" t="str">
            <v>Inventory</v>
          </cell>
          <cell r="F501">
            <v>14</v>
          </cell>
          <cell r="G501" t="str">
            <v>WD02XXXXX</v>
          </cell>
          <cell r="H501" t="str">
            <v>WD02XXXXX</v>
          </cell>
          <cell r="I501" t="str">
            <v>Chicken Paw Pie 227g</v>
          </cell>
          <cell r="J501" t="str">
            <v>A28B8CNN</v>
          </cell>
          <cell r="K501" t="str">
            <v>28-11-2018</v>
          </cell>
          <cell r="L501">
            <v>1248</v>
          </cell>
        </row>
        <row r="502">
          <cell r="A502" t="str">
            <v>p04024</v>
          </cell>
          <cell r="B502" t="str">
            <v>*p04024*</v>
          </cell>
          <cell r="C502" t="str">
            <v>AAI เฟส</v>
          </cell>
          <cell r="D502" t="str">
            <v>CA041601</v>
          </cell>
          <cell r="E502" t="str">
            <v>Inventory</v>
          </cell>
          <cell r="F502">
            <v>6</v>
          </cell>
          <cell r="G502" t="str">
            <v>WD02XXXXX</v>
          </cell>
          <cell r="H502" t="str">
            <v>WD02XXXXX</v>
          </cell>
          <cell r="I502" t="str">
            <v>Chicken Paw Pie 227g</v>
          </cell>
          <cell r="J502" t="str">
            <v>A28B8CNN</v>
          </cell>
          <cell r="K502" t="str">
            <v>28-11-2018</v>
          </cell>
          <cell r="L502">
            <v>1248</v>
          </cell>
        </row>
        <row r="503">
          <cell r="A503" t="str">
            <v>p04025</v>
          </cell>
          <cell r="B503" t="str">
            <v>*p04025*</v>
          </cell>
          <cell r="C503" t="str">
            <v>AAI เฟส</v>
          </cell>
          <cell r="D503" t="str">
            <v>CA041602</v>
          </cell>
          <cell r="E503" t="str">
            <v>Inventory</v>
          </cell>
          <cell r="F503">
            <v>1</v>
          </cell>
          <cell r="G503" t="str">
            <v>WD02XXXXX</v>
          </cell>
          <cell r="H503" t="str">
            <v>WD02XXXXX</v>
          </cell>
          <cell r="I503" t="str">
            <v>Chicken Paw Pie 227g</v>
          </cell>
          <cell r="J503" t="str">
            <v>A28B8DNN</v>
          </cell>
          <cell r="K503" t="str">
            <v>28-11-2018</v>
          </cell>
          <cell r="L503">
            <v>1248</v>
          </cell>
        </row>
        <row r="504">
          <cell r="A504" t="str">
            <v>p04026</v>
          </cell>
          <cell r="B504" t="str">
            <v>*p04026*</v>
          </cell>
          <cell r="C504" t="str">
            <v>AAI เฟส</v>
          </cell>
          <cell r="D504" t="str">
            <v>CA041603</v>
          </cell>
          <cell r="E504" t="str">
            <v>Inventory</v>
          </cell>
          <cell r="F504">
            <v>10</v>
          </cell>
          <cell r="G504" t="str">
            <v>WD02XXXXX</v>
          </cell>
          <cell r="H504" t="str">
            <v>WD02XXXXX</v>
          </cell>
          <cell r="I504" t="str">
            <v>Chicken Paw Pie 227g</v>
          </cell>
          <cell r="J504" t="str">
            <v>A28B8CNN</v>
          </cell>
          <cell r="K504" t="str">
            <v>28-11-2018</v>
          </cell>
          <cell r="L504">
            <v>1248</v>
          </cell>
        </row>
        <row r="505">
          <cell r="A505" t="str">
            <v>p04027</v>
          </cell>
          <cell r="B505" t="str">
            <v>*p04027*</v>
          </cell>
          <cell r="C505" t="str">
            <v>AAI เฟส</v>
          </cell>
          <cell r="D505" t="str">
            <v>CA041604</v>
          </cell>
          <cell r="E505" t="str">
            <v>Inventory</v>
          </cell>
          <cell r="F505">
            <v>8</v>
          </cell>
          <cell r="G505" t="str">
            <v>WD02XXXXX</v>
          </cell>
          <cell r="H505" t="str">
            <v>WD02XXXXX</v>
          </cell>
          <cell r="I505" t="str">
            <v>Chicken Paw Pie 227g</v>
          </cell>
          <cell r="J505" t="str">
            <v>A28B8DNN</v>
          </cell>
          <cell r="K505" t="str">
            <v>28-11-2018</v>
          </cell>
          <cell r="L505">
            <v>1248</v>
          </cell>
        </row>
        <row r="506">
          <cell r="A506" t="str">
            <v>p04028</v>
          </cell>
          <cell r="B506" t="str">
            <v>*p04028*</v>
          </cell>
          <cell r="C506" t="str">
            <v>AAI เฟส</v>
          </cell>
          <cell r="D506" t="str">
            <v>CA050101</v>
          </cell>
          <cell r="E506" t="str">
            <v>Inventory</v>
          </cell>
          <cell r="F506">
            <v>7</v>
          </cell>
          <cell r="G506" t="str">
            <v>WD01XXXXX</v>
          </cell>
          <cell r="H506" t="str">
            <v>WD01XXXXX</v>
          </cell>
          <cell r="I506" t="str">
            <v>Lamb Stew w/Carrot, B.Rice &amp;Spinach 227g</v>
          </cell>
          <cell r="J506" t="str">
            <v>A06C8CDN</v>
          </cell>
          <cell r="K506" t="str">
            <v>06-12-2018</v>
          </cell>
          <cell r="L506">
            <v>1248</v>
          </cell>
        </row>
        <row r="507">
          <cell r="A507" t="str">
            <v>p04029</v>
          </cell>
          <cell r="B507" t="str">
            <v>*p04029*</v>
          </cell>
          <cell r="C507" t="str">
            <v>AAI เฟส</v>
          </cell>
          <cell r="D507" t="str">
            <v>CA050102</v>
          </cell>
          <cell r="E507" t="str">
            <v>Inventory</v>
          </cell>
          <cell r="F507">
            <v>3</v>
          </cell>
          <cell r="G507" t="str">
            <v>WD01XXXXX</v>
          </cell>
          <cell r="H507" t="str">
            <v>WD01XXXXX</v>
          </cell>
          <cell r="I507" t="str">
            <v>Lamb Stew w/Carrot, B.Rice &amp;Spinach 227g</v>
          </cell>
          <cell r="J507" t="str">
            <v>A06C8DNN</v>
          </cell>
          <cell r="K507" t="str">
            <v>06-12-2018</v>
          </cell>
          <cell r="L507">
            <v>1248</v>
          </cell>
        </row>
        <row r="508">
          <cell r="A508" t="str">
            <v>p04030</v>
          </cell>
          <cell r="B508" t="str">
            <v>*p04030*</v>
          </cell>
          <cell r="C508" t="str">
            <v>AAI เฟส</v>
          </cell>
          <cell r="D508" t="str">
            <v>CA050103</v>
          </cell>
          <cell r="E508" t="str">
            <v>Inventory</v>
          </cell>
          <cell r="F508">
            <v>2</v>
          </cell>
          <cell r="G508" t="str">
            <v>WD01XXXXX</v>
          </cell>
          <cell r="H508" t="str">
            <v>WD01XXXXX</v>
          </cell>
          <cell r="I508" t="str">
            <v>Lamb Stew w/Carrot, B.Rice &amp;Spinach 227g</v>
          </cell>
          <cell r="J508" t="str">
            <v>A06C8CNN</v>
          </cell>
          <cell r="K508" t="str">
            <v>06-12-2018</v>
          </cell>
          <cell r="L508">
            <v>1248</v>
          </cell>
        </row>
        <row r="509">
          <cell r="A509" t="str">
            <v>p04031</v>
          </cell>
          <cell r="B509" t="str">
            <v>*p04031*</v>
          </cell>
          <cell r="C509" t="str">
            <v>AAI เฟส</v>
          </cell>
          <cell r="D509" t="str">
            <v>CA050104</v>
          </cell>
          <cell r="E509" t="str">
            <v>Inventory</v>
          </cell>
          <cell r="F509">
            <v>8</v>
          </cell>
          <cell r="G509" t="str">
            <v>WD01XXXXX</v>
          </cell>
          <cell r="H509" t="str">
            <v>WD01XXXXX</v>
          </cell>
          <cell r="I509" t="str">
            <v>Lamb Stew w/Carrot, B.Rice &amp;Spinach 227g</v>
          </cell>
          <cell r="J509" t="str">
            <v>A06C8CNN</v>
          </cell>
          <cell r="K509" t="str">
            <v>06-12-2018</v>
          </cell>
          <cell r="L509">
            <v>1248</v>
          </cell>
        </row>
        <row r="510">
          <cell r="A510" t="str">
            <v>p04032</v>
          </cell>
          <cell r="B510" t="str">
            <v>*p04032*</v>
          </cell>
          <cell r="C510" t="str">
            <v>AAI เฟส</v>
          </cell>
          <cell r="D510" t="str">
            <v>CA050201</v>
          </cell>
          <cell r="E510" t="str">
            <v>Inventory</v>
          </cell>
          <cell r="F510">
            <v>23</v>
          </cell>
          <cell r="G510" t="str">
            <v>WD01XXXXX</v>
          </cell>
          <cell r="H510" t="str">
            <v>WD01XXXXX</v>
          </cell>
          <cell r="I510" t="str">
            <v>Lamb Stew w/Carrot, B.Rice &amp;Spinach 227g</v>
          </cell>
          <cell r="J510" t="str">
            <v>A06C8DNN</v>
          </cell>
          <cell r="K510" t="str">
            <v>06-12-2018</v>
          </cell>
          <cell r="L510">
            <v>1248</v>
          </cell>
        </row>
        <row r="511">
          <cell r="A511" t="str">
            <v>p04033</v>
          </cell>
          <cell r="B511" t="str">
            <v>*p04033*</v>
          </cell>
          <cell r="C511" t="str">
            <v>AAI เฟส</v>
          </cell>
          <cell r="D511" t="str">
            <v>CA050202</v>
          </cell>
          <cell r="E511" t="str">
            <v>Inventory</v>
          </cell>
          <cell r="F511">
            <v>21</v>
          </cell>
          <cell r="G511" t="str">
            <v>WD01XXXXX</v>
          </cell>
          <cell r="H511" t="str">
            <v>WD01XXXXX</v>
          </cell>
          <cell r="I511" t="str">
            <v>Lamb Stew w/Carrot, B.Rice &amp;Spinach 227g</v>
          </cell>
          <cell r="J511" t="str">
            <v>A06C8CNN</v>
          </cell>
          <cell r="K511" t="str">
            <v>06-12-2018</v>
          </cell>
          <cell r="L511">
            <v>1248</v>
          </cell>
        </row>
        <row r="512">
          <cell r="A512" t="str">
            <v>p04034</v>
          </cell>
          <cell r="B512" t="str">
            <v>*p04034*</v>
          </cell>
          <cell r="C512" t="str">
            <v>AAI เฟส</v>
          </cell>
          <cell r="D512" t="str">
            <v>CA050203</v>
          </cell>
          <cell r="E512" t="str">
            <v>Inventory</v>
          </cell>
          <cell r="F512">
            <v>4</v>
          </cell>
          <cell r="G512" t="str">
            <v>WD01XXXXX</v>
          </cell>
          <cell r="H512" t="str">
            <v>WD01XXXXX</v>
          </cell>
          <cell r="I512" t="str">
            <v>Lamb Stew w/Carrot, B.Rice &amp;Spinach 227g</v>
          </cell>
          <cell r="J512" t="str">
            <v>A06C8DNN</v>
          </cell>
          <cell r="K512" t="str">
            <v>06-12-2018</v>
          </cell>
          <cell r="L512">
            <v>1248</v>
          </cell>
        </row>
        <row r="513">
          <cell r="A513" t="str">
            <v>p04035</v>
          </cell>
          <cell r="B513" t="str">
            <v>*p04035*</v>
          </cell>
          <cell r="C513" t="str">
            <v>AAI เฟส</v>
          </cell>
          <cell r="D513" t="str">
            <v>CA050204</v>
          </cell>
          <cell r="E513" t="str">
            <v>Inventory</v>
          </cell>
          <cell r="F513">
            <v>12</v>
          </cell>
          <cell r="G513" t="str">
            <v>WD01XXXXX</v>
          </cell>
          <cell r="H513" t="str">
            <v>WD01XXXXX</v>
          </cell>
          <cell r="I513" t="str">
            <v>Lamb Stew w/Carrot, B.Rice &amp;Spinach 227g</v>
          </cell>
          <cell r="J513" t="str">
            <v>A06C8CNN</v>
          </cell>
          <cell r="K513" t="str">
            <v>06-12-2018</v>
          </cell>
          <cell r="L513">
            <v>1248</v>
          </cell>
        </row>
        <row r="514">
          <cell r="A514" t="str">
            <v>p04036</v>
          </cell>
          <cell r="B514" t="str">
            <v>*p04036*</v>
          </cell>
          <cell r="C514" t="str">
            <v>AAI เฟส</v>
          </cell>
          <cell r="D514" t="str">
            <v>CA050301</v>
          </cell>
          <cell r="E514" t="str">
            <v>Inventory</v>
          </cell>
          <cell r="F514">
            <v>15</v>
          </cell>
          <cell r="G514" t="str">
            <v>WD01XXXXX</v>
          </cell>
          <cell r="H514" t="str">
            <v>WD01XXXXX</v>
          </cell>
          <cell r="I514" t="str">
            <v>Lamb Stew w/Carrot, B.Rice &amp;Spinach 227g</v>
          </cell>
          <cell r="J514" t="str">
            <v>A06C8CNN</v>
          </cell>
          <cell r="K514" t="str">
            <v>06-12-2018</v>
          </cell>
          <cell r="L514">
            <v>1248</v>
          </cell>
        </row>
        <row r="515">
          <cell r="A515" t="str">
            <v>p04037</v>
          </cell>
          <cell r="B515" t="str">
            <v>*p04037*</v>
          </cell>
          <cell r="C515" t="str">
            <v>AAI เฟส</v>
          </cell>
          <cell r="D515" t="str">
            <v>CA050302</v>
          </cell>
          <cell r="E515" t="str">
            <v>Inventory</v>
          </cell>
          <cell r="F515">
            <v>22</v>
          </cell>
          <cell r="G515" t="str">
            <v>WD01XXXXX</v>
          </cell>
          <cell r="H515" t="str">
            <v>WD01XXXXX</v>
          </cell>
          <cell r="I515" t="str">
            <v>Lamb Stew w/Carrot, B.Rice &amp;Spinach 227g</v>
          </cell>
          <cell r="J515" t="str">
            <v>A06C8DNN</v>
          </cell>
          <cell r="K515" t="str">
            <v>06-12-2018</v>
          </cell>
          <cell r="L515">
            <v>1248</v>
          </cell>
        </row>
        <row r="516">
          <cell r="A516" t="str">
            <v>p04038</v>
          </cell>
          <cell r="B516" t="str">
            <v>*p04038*</v>
          </cell>
          <cell r="C516" t="str">
            <v>AAI เฟส</v>
          </cell>
          <cell r="D516" t="str">
            <v>CA050303</v>
          </cell>
          <cell r="E516" t="str">
            <v>Inventory</v>
          </cell>
          <cell r="F516">
            <v>15</v>
          </cell>
          <cell r="G516" t="str">
            <v>WD01XXXXX</v>
          </cell>
          <cell r="H516" t="str">
            <v>WD01XXXXX</v>
          </cell>
          <cell r="I516" t="str">
            <v>Lamb Stew w/Carrot, B.Rice &amp;Spinach 227g</v>
          </cell>
          <cell r="J516" t="str">
            <v>A06C8DNN</v>
          </cell>
          <cell r="K516" t="str">
            <v>06-12-2018</v>
          </cell>
          <cell r="L516">
            <v>1248</v>
          </cell>
        </row>
        <row r="517">
          <cell r="A517" t="str">
            <v>p04039</v>
          </cell>
          <cell r="B517" t="str">
            <v>*p04039*</v>
          </cell>
          <cell r="C517" t="str">
            <v>AAI เฟส</v>
          </cell>
          <cell r="D517" t="str">
            <v>CA050304</v>
          </cell>
          <cell r="E517" t="str">
            <v>Inventory</v>
          </cell>
          <cell r="F517">
            <v>16</v>
          </cell>
          <cell r="G517" t="str">
            <v>WD01XXXXX</v>
          </cell>
          <cell r="H517" t="str">
            <v>WD01XXXXX</v>
          </cell>
          <cell r="I517" t="str">
            <v>Lamb Stew w/Carrot, B.Rice &amp;Spinach 227g</v>
          </cell>
          <cell r="J517" t="str">
            <v>A06C8CNN</v>
          </cell>
          <cell r="K517" t="str">
            <v>06-12-2018</v>
          </cell>
          <cell r="L517">
            <v>1248</v>
          </cell>
        </row>
        <row r="518">
          <cell r="A518" t="str">
            <v>p04040</v>
          </cell>
          <cell r="B518" t="str">
            <v>*p04040*</v>
          </cell>
          <cell r="C518" t="str">
            <v>AAI เฟส</v>
          </cell>
          <cell r="D518" t="str">
            <v>CA050401</v>
          </cell>
          <cell r="E518" t="str">
            <v>Inventory</v>
          </cell>
          <cell r="F518">
            <v>30</v>
          </cell>
          <cell r="G518" t="str">
            <v>WD01XXXXX</v>
          </cell>
          <cell r="H518" t="str">
            <v>WD01XXXXX</v>
          </cell>
          <cell r="I518" t="str">
            <v>Lamb Stew w/Carrot, B.Rice &amp;Spinach 227g</v>
          </cell>
          <cell r="J518" t="str">
            <v>A06C8DNN</v>
          </cell>
          <cell r="K518" t="str">
            <v>06-12-2018</v>
          </cell>
          <cell r="L518">
            <v>648</v>
          </cell>
        </row>
        <row r="519">
          <cell r="A519" t="str">
            <v>p04041</v>
          </cell>
          <cell r="B519" t="str">
            <v>*p04041*</v>
          </cell>
          <cell r="C519" t="str">
            <v>AAI เฟส</v>
          </cell>
          <cell r="D519" t="str">
            <v>CA050402</v>
          </cell>
          <cell r="E519" t="str">
            <v>Inventory</v>
          </cell>
          <cell r="F519">
            <v>13</v>
          </cell>
          <cell r="G519" t="str">
            <v>WD01XXXXX</v>
          </cell>
          <cell r="H519" t="str">
            <v>WD01XXXXX</v>
          </cell>
          <cell r="I519" t="str">
            <v>Lamb Stew w/Carrot, B.Rice &amp;Spinach 227g</v>
          </cell>
          <cell r="J519" t="str">
            <v>A06C8CNN</v>
          </cell>
          <cell r="K519" t="str">
            <v>06-12-2018</v>
          </cell>
          <cell r="L519">
            <v>1248</v>
          </cell>
        </row>
        <row r="520">
          <cell r="A520" t="str">
            <v>p04042</v>
          </cell>
          <cell r="B520" t="str">
            <v>*p04042*</v>
          </cell>
          <cell r="C520" t="str">
            <v>AAI เฟส</v>
          </cell>
          <cell r="D520" t="str">
            <v>CA050403</v>
          </cell>
          <cell r="E520" t="str">
            <v>Inventory</v>
          </cell>
          <cell r="F520">
            <v>18</v>
          </cell>
          <cell r="G520" t="str">
            <v>WD01XXXXX</v>
          </cell>
          <cell r="H520" t="str">
            <v>WD01XXXXX</v>
          </cell>
          <cell r="I520" t="str">
            <v>Lamb Stew w/Carrot, B.Rice &amp;Spinach 227g</v>
          </cell>
          <cell r="J520" t="str">
            <v>A06C8DNN</v>
          </cell>
          <cell r="K520" t="str">
            <v>06-12-2018</v>
          </cell>
          <cell r="L520">
            <v>1248</v>
          </cell>
        </row>
        <row r="521">
          <cell r="A521" t="str">
            <v>p04043</v>
          </cell>
          <cell r="B521" t="str">
            <v>*p04043*</v>
          </cell>
          <cell r="C521" t="str">
            <v>AAI เฟส</v>
          </cell>
          <cell r="D521" t="str">
            <v>CA050404</v>
          </cell>
          <cell r="E521" t="str">
            <v>Inventory</v>
          </cell>
          <cell r="F521">
            <v>2</v>
          </cell>
          <cell r="G521" t="str">
            <v>WD01XXXXX</v>
          </cell>
          <cell r="H521" t="str">
            <v>WD01XXXXX</v>
          </cell>
          <cell r="I521" t="str">
            <v>Lamb Stew w/Carrot, B.Rice &amp;Spinach 227g</v>
          </cell>
          <cell r="J521" t="str">
            <v>A06C8DNN</v>
          </cell>
          <cell r="K521" t="str">
            <v>06-12-2018</v>
          </cell>
          <cell r="L521">
            <v>1248</v>
          </cell>
        </row>
        <row r="522">
          <cell r="A522" t="str">
            <v>p04044</v>
          </cell>
          <cell r="B522" t="str">
            <v>*p04044*</v>
          </cell>
          <cell r="C522" t="str">
            <v>AAI เฟส</v>
          </cell>
          <cell r="D522" t="str">
            <v>CA050501</v>
          </cell>
          <cell r="E522" t="str">
            <v>Inventory</v>
          </cell>
          <cell r="F522">
            <v>16</v>
          </cell>
          <cell r="G522" t="str">
            <v>WD01XXXXX</v>
          </cell>
          <cell r="H522" t="str">
            <v>WD01XXXXX</v>
          </cell>
          <cell r="I522" t="str">
            <v>Lamb Stew w/Carrot, B.Rice &amp;Spinach 227g</v>
          </cell>
          <cell r="J522" t="str">
            <v>A06C8DNN</v>
          </cell>
          <cell r="K522" t="str">
            <v>06-12-2018</v>
          </cell>
          <cell r="L522">
            <v>1248</v>
          </cell>
        </row>
        <row r="523">
          <cell r="A523" t="str">
            <v>p04045</v>
          </cell>
          <cell r="B523" t="str">
            <v>*p04045*</v>
          </cell>
          <cell r="C523" t="str">
            <v>AAI เฟส</v>
          </cell>
          <cell r="D523" t="str">
            <v>CA050502</v>
          </cell>
          <cell r="E523" t="str">
            <v>Inventory</v>
          </cell>
          <cell r="F523">
            <v>25</v>
          </cell>
          <cell r="G523" t="str">
            <v>WD01XXXXX</v>
          </cell>
          <cell r="H523" t="str">
            <v>WD01XXXXX</v>
          </cell>
          <cell r="I523" t="str">
            <v>Lamb Stew w/Carrot, B.Rice &amp;Spinach 227g</v>
          </cell>
          <cell r="J523" t="str">
            <v>A06C8CDN</v>
          </cell>
          <cell r="K523" t="str">
            <v>06-12-2018</v>
          </cell>
          <cell r="L523">
            <v>1248</v>
          </cell>
        </row>
        <row r="524">
          <cell r="A524" t="str">
            <v>p04046</v>
          </cell>
          <cell r="B524" t="str">
            <v>*p04046*</v>
          </cell>
          <cell r="C524" t="str">
            <v>AAI เฟส</v>
          </cell>
          <cell r="D524" t="str">
            <v>CA050503</v>
          </cell>
          <cell r="E524" t="str">
            <v>Inventory</v>
          </cell>
          <cell r="F524">
            <v>1</v>
          </cell>
          <cell r="G524" t="str">
            <v>WD01XXXXX</v>
          </cell>
          <cell r="H524" t="str">
            <v>WD01XXXXX</v>
          </cell>
          <cell r="I524" t="str">
            <v>Lamb Stew w/Carrot, B.Rice &amp;Spinach 227g</v>
          </cell>
          <cell r="J524" t="str">
            <v>A06C8DNN</v>
          </cell>
          <cell r="K524" t="str">
            <v>06-12-2018</v>
          </cell>
          <cell r="L524">
            <v>1248</v>
          </cell>
        </row>
        <row r="525">
          <cell r="A525" t="str">
            <v>p04047</v>
          </cell>
          <cell r="B525" t="str">
            <v>*p04047*</v>
          </cell>
          <cell r="C525" t="str">
            <v>AAI เฟส</v>
          </cell>
          <cell r="D525" t="str">
            <v>CA050504</v>
          </cell>
          <cell r="E525" t="str">
            <v>Inventory</v>
          </cell>
          <cell r="F525">
            <v>14</v>
          </cell>
          <cell r="G525" t="str">
            <v>WD01XXXXX</v>
          </cell>
          <cell r="H525" t="str">
            <v>WD01XXXXX</v>
          </cell>
          <cell r="I525" t="str">
            <v>Lamb Stew w/Carrot, B.Rice &amp;Spinach 227g</v>
          </cell>
          <cell r="J525" t="str">
            <v>A06C8CNN</v>
          </cell>
          <cell r="K525" t="str">
            <v>06-12-2018</v>
          </cell>
          <cell r="L525">
            <v>1248</v>
          </cell>
        </row>
        <row r="526">
          <cell r="A526" t="str">
            <v>p04048</v>
          </cell>
          <cell r="B526" t="str">
            <v>*p04048*</v>
          </cell>
          <cell r="C526" t="str">
            <v>AAI เฟส</v>
          </cell>
          <cell r="D526" t="str">
            <v>CA050601</v>
          </cell>
          <cell r="E526" t="str">
            <v>Inventory</v>
          </cell>
          <cell r="F526">
            <v>19</v>
          </cell>
          <cell r="G526" t="str">
            <v>WD01XXXXX</v>
          </cell>
          <cell r="H526" t="str">
            <v>WD01XXXXX</v>
          </cell>
          <cell r="I526" t="str">
            <v>Lamb Stew w/Carrot, B.Rice &amp;Spinach 227g</v>
          </cell>
          <cell r="J526" t="str">
            <v>A06C8CNN</v>
          </cell>
          <cell r="K526" t="str">
            <v>06-12-2018</v>
          </cell>
          <cell r="L526">
            <v>1248</v>
          </cell>
        </row>
        <row r="527">
          <cell r="A527" t="str">
            <v>p04049</v>
          </cell>
          <cell r="B527" t="str">
            <v>*p04049*</v>
          </cell>
          <cell r="C527" t="str">
            <v>AAI เฟส</v>
          </cell>
          <cell r="D527" t="str">
            <v>CA050602</v>
          </cell>
          <cell r="E527" t="str">
            <v>Inventory</v>
          </cell>
          <cell r="F527">
            <v>4</v>
          </cell>
          <cell r="G527" t="str">
            <v>WD01XXXXX</v>
          </cell>
          <cell r="H527" t="str">
            <v>WD01XXXXX</v>
          </cell>
          <cell r="I527" t="str">
            <v>Lamb Stew w/Carrot, B.Rice &amp;Spinach 227g</v>
          </cell>
          <cell r="J527" t="str">
            <v>A06C8CNN</v>
          </cell>
          <cell r="K527" t="str">
            <v>06-12-2018</v>
          </cell>
          <cell r="L527">
            <v>1199</v>
          </cell>
        </row>
        <row r="528">
          <cell r="A528" t="str">
            <v>p04050</v>
          </cell>
          <cell r="B528" t="str">
            <v>*p04050*</v>
          </cell>
          <cell r="C528" t="str">
            <v>AAI เฟส</v>
          </cell>
          <cell r="D528" t="str">
            <v>CA050603</v>
          </cell>
          <cell r="E528" t="str">
            <v>Inventory</v>
          </cell>
          <cell r="F528">
            <v>9</v>
          </cell>
          <cell r="G528" t="str">
            <v>WD01XXXXX</v>
          </cell>
          <cell r="H528" t="str">
            <v>WD01XXXXX</v>
          </cell>
          <cell r="I528" t="str">
            <v>Lamb Stew w/Carrot, B.Rice &amp;Spinach 227g</v>
          </cell>
          <cell r="J528" t="str">
            <v>A02C8CDN</v>
          </cell>
          <cell r="K528" t="str">
            <v>06-12-2018</v>
          </cell>
          <cell r="L528">
            <v>1248</v>
          </cell>
        </row>
        <row r="529">
          <cell r="A529" t="str">
            <v>p04051</v>
          </cell>
          <cell r="B529" t="str">
            <v>*p04051*</v>
          </cell>
          <cell r="C529" t="str">
            <v>AAI เฟส</v>
          </cell>
          <cell r="D529" t="str">
            <v>CA050604</v>
          </cell>
          <cell r="E529" t="str">
            <v>Inventory</v>
          </cell>
          <cell r="F529">
            <v>18</v>
          </cell>
          <cell r="G529" t="str">
            <v>WD01XXXXX</v>
          </cell>
          <cell r="H529" t="str">
            <v>WD01XXXXX</v>
          </cell>
          <cell r="I529" t="str">
            <v>Lamb Stew w/Carrot, B.Rice &amp;Spinach 227g</v>
          </cell>
          <cell r="J529" t="str">
            <v>A06C8DDN</v>
          </cell>
          <cell r="K529" t="str">
            <v>06-12-2018</v>
          </cell>
          <cell r="L529">
            <v>1248</v>
          </cell>
        </row>
        <row r="530">
          <cell r="A530" t="str">
            <v>p04052</v>
          </cell>
          <cell r="B530" t="str">
            <v>*p04052*</v>
          </cell>
          <cell r="C530" t="str">
            <v>AAI เฟส</v>
          </cell>
          <cell r="D530" t="str">
            <v>CA050701</v>
          </cell>
          <cell r="E530" t="str">
            <v>Inventory</v>
          </cell>
          <cell r="F530">
            <v>19</v>
          </cell>
          <cell r="G530" t="str">
            <v>WD01XXXXX</v>
          </cell>
          <cell r="H530" t="str">
            <v>WD01XXXXX</v>
          </cell>
          <cell r="I530" t="str">
            <v>Lamb Stew w/Carrot, B.Rice &amp;Spinach 227g</v>
          </cell>
          <cell r="J530" t="str">
            <v>A06C8CDN</v>
          </cell>
          <cell r="K530" t="str">
            <v>06-12-2018</v>
          </cell>
          <cell r="L530">
            <v>1248</v>
          </cell>
        </row>
        <row r="531">
          <cell r="A531" t="str">
            <v>p04053</v>
          </cell>
          <cell r="B531" t="str">
            <v>*p04053*</v>
          </cell>
          <cell r="C531" t="str">
            <v>AAI เฟส</v>
          </cell>
          <cell r="D531" t="str">
            <v>CA050702</v>
          </cell>
          <cell r="E531" t="str">
            <v>Inventory</v>
          </cell>
        </row>
        <row r="532">
          <cell r="A532" t="str">
            <v>p04054</v>
          </cell>
          <cell r="B532" t="str">
            <v>*p04054*</v>
          </cell>
          <cell r="C532" t="str">
            <v>AAI เฟส</v>
          </cell>
          <cell r="D532" t="str">
            <v>CA050703</v>
          </cell>
          <cell r="E532" t="str">
            <v>Inventory</v>
          </cell>
          <cell r="F532">
            <v>10</v>
          </cell>
          <cell r="G532" t="str">
            <v>WD01XXXXX</v>
          </cell>
          <cell r="H532" t="str">
            <v>WD01XXXXX</v>
          </cell>
          <cell r="I532" t="str">
            <v>Lamb Stew w/Carrot, B.Rice &amp;Spinach 227g</v>
          </cell>
          <cell r="J532" t="str">
            <v>A06C8DNN</v>
          </cell>
          <cell r="K532" t="str">
            <v>06-12-2018</v>
          </cell>
          <cell r="L532">
            <v>1248</v>
          </cell>
        </row>
        <row r="533">
          <cell r="A533" t="str">
            <v>p04055</v>
          </cell>
          <cell r="B533" t="str">
            <v>*p04055*</v>
          </cell>
          <cell r="C533" t="str">
            <v>AAI เฟส</v>
          </cell>
          <cell r="D533" t="str">
            <v>CA050704</v>
          </cell>
          <cell r="E533" t="str">
            <v>Inventory</v>
          </cell>
          <cell r="F533">
            <v>17</v>
          </cell>
          <cell r="G533" t="str">
            <v>WD01XXXXX</v>
          </cell>
          <cell r="H533" t="str">
            <v>WD01XXXXX</v>
          </cell>
          <cell r="I533" t="str">
            <v>Lamb Stew w/Carrot, B.Rice &amp;Spinach 227g</v>
          </cell>
          <cell r="J533" t="str">
            <v>A06C8CDN</v>
          </cell>
          <cell r="K533" t="str">
            <v>06-12-2018</v>
          </cell>
          <cell r="L533">
            <v>1248</v>
          </cell>
        </row>
        <row r="534">
          <cell r="A534" t="str">
            <v>p04056</v>
          </cell>
          <cell r="B534" t="str">
            <v>*p04056*</v>
          </cell>
          <cell r="C534" t="str">
            <v>AAI เฟส</v>
          </cell>
          <cell r="D534" t="str">
            <v>CA050801</v>
          </cell>
          <cell r="E534" t="str">
            <v>Inventory</v>
          </cell>
          <cell r="I534" t="str">
            <v/>
          </cell>
        </row>
        <row r="535">
          <cell r="A535" t="str">
            <v>p04057</v>
          </cell>
          <cell r="B535" t="str">
            <v>*p04057*</v>
          </cell>
          <cell r="C535" t="str">
            <v>AAI เฟส</v>
          </cell>
          <cell r="D535" t="str">
            <v>CA050802</v>
          </cell>
          <cell r="E535" t="str">
            <v>Inventory</v>
          </cell>
          <cell r="F535">
            <v>8</v>
          </cell>
          <cell r="G535" t="str">
            <v>WD01XXXXX</v>
          </cell>
          <cell r="H535" t="str">
            <v>WD01XXXXX</v>
          </cell>
          <cell r="I535" t="str">
            <v>Lamb Stew w/Carrot, B.Rice &amp;Spinach 227g</v>
          </cell>
          <cell r="J535" t="str">
            <v>A06C8DNN</v>
          </cell>
          <cell r="K535" t="str">
            <v>06-12-2018</v>
          </cell>
          <cell r="L535">
            <v>1248</v>
          </cell>
        </row>
        <row r="536">
          <cell r="A536" t="str">
            <v>p04058</v>
          </cell>
          <cell r="B536" t="str">
            <v>*p04058*</v>
          </cell>
          <cell r="C536" t="str">
            <v>AAI เฟส</v>
          </cell>
          <cell r="D536" t="str">
            <v>CA050803</v>
          </cell>
          <cell r="E536" t="str">
            <v>Inventory</v>
          </cell>
          <cell r="F536">
            <v>21</v>
          </cell>
          <cell r="G536" t="str">
            <v>WD01XXXXX</v>
          </cell>
          <cell r="H536" t="str">
            <v>WD01XXXXX</v>
          </cell>
          <cell r="I536" t="str">
            <v>Lamb Stew w/Carrot, B.Rice &amp;Spinach 227g</v>
          </cell>
          <cell r="J536" t="str">
            <v>A06C8DNN</v>
          </cell>
          <cell r="K536" t="str">
            <v>06-12-2018</v>
          </cell>
          <cell r="L536">
            <v>1248</v>
          </cell>
        </row>
        <row r="537">
          <cell r="A537" t="str">
            <v>p04059</v>
          </cell>
          <cell r="B537" t="str">
            <v>*p04059*</v>
          </cell>
          <cell r="C537" t="str">
            <v>AAI เฟส</v>
          </cell>
          <cell r="D537" t="str">
            <v>CA050804</v>
          </cell>
          <cell r="E537" t="str">
            <v>Inventory</v>
          </cell>
          <cell r="F537">
            <v>4</v>
          </cell>
          <cell r="G537" t="str">
            <v>WD01XXXXX</v>
          </cell>
          <cell r="H537" t="str">
            <v>WD01XXXXX</v>
          </cell>
          <cell r="I537" t="str">
            <v>Lamb Stew w/Carrot, B.Rice &amp;Spinach 227g</v>
          </cell>
          <cell r="J537" t="str">
            <v>A06C8DNN</v>
          </cell>
          <cell r="K537" t="str">
            <v>06-12-2018</v>
          </cell>
          <cell r="L537">
            <v>1248</v>
          </cell>
        </row>
        <row r="538">
          <cell r="A538" t="str">
            <v>p04060</v>
          </cell>
          <cell r="B538" t="str">
            <v>*p04060*</v>
          </cell>
          <cell r="C538" t="str">
            <v>AAI เฟส</v>
          </cell>
          <cell r="D538" t="str">
            <v>CA050901</v>
          </cell>
          <cell r="E538" t="str">
            <v>Inventory</v>
          </cell>
          <cell r="F538">
            <v>6</v>
          </cell>
          <cell r="G538" t="str">
            <v>WD01XXXXX</v>
          </cell>
          <cell r="H538" t="str">
            <v>WD01XXXXX</v>
          </cell>
          <cell r="I538" t="str">
            <v>Lamb Stew w/Carrot, B.Rice &amp;Spinach 227g</v>
          </cell>
          <cell r="J538" t="str">
            <v>A06C8CNN</v>
          </cell>
          <cell r="K538" t="str">
            <v>06-12-2018</v>
          </cell>
          <cell r="L538">
            <v>1224</v>
          </cell>
        </row>
        <row r="539">
          <cell r="A539" t="str">
            <v>p04061</v>
          </cell>
          <cell r="B539" t="str">
            <v>*p04061*</v>
          </cell>
          <cell r="C539" t="str">
            <v>AAI เฟส</v>
          </cell>
          <cell r="D539" t="str">
            <v>CA050902</v>
          </cell>
          <cell r="E539" t="str">
            <v>Inventory</v>
          </cell>
          <cell r="F539">
            <v>20</v>
          </cell>
          <cell r="G539" t="str">
            <v>WD01XXXXX</v>
          </cell>
          <cell r="H539" t="str">
            <v>WD01XXXXX</v>
          </cell>
          <cell r="I539" t="str">
            <v>Lamb Stew w/Carrot, B.Rice &amp;Spinach 227g</v>
          </cell>
          <cell r="J539" t="str">
            <v>A06B8CNN</v>
          </cell>
          <cell r="K539" t="str">
            <v>06-12-2018</v>
          </cell>
          <cell r="L539">
            <v>1248</v>
          </cell>
        </row>
        <row r="540">
          <cell r="A540" t="str">
            <v>p04062</v>
          </cell>
          <cell r="B540" t="str">
            <v>*p04062*</v>
          </cell>
          <cell r="C540" t="str">
            <v>AAI เฟส</v>
          </cell>
          <cell r="D540" t="str">
            <v>CA050903</v>
          </cell>
          <cell r="E540" t="str">
            <v>Inventory</v>
          </cell>
          <cell r="F540">
            <v>21</v>
          </cell>
          <cell r="G540" t="str">
            <v>WD01XXXXX</v>
          </cell>
          <cell r="H540" t="str">
            <v>WD01XXXXX</v>
          </cell>
          <cell r="I540" t="str">
            <v>Lamb Stew w/Carrot, B.Rice &amp;Spinach 227g</v>
          </cell>
          <cell r="J540" t="str">
            <v>A06C8DNN</v>
          </cell>
          <cell r="K540" t="str">
            <v>06-12-2018</v>
          </cell>
          <cell r="L540">
            <v>1248</v>
          </cell>
        </row>
        <row r="541">
          <cell r="A541" t="str">
            <v>p04063</v>
          </cell>
          <cell r="B541" t="str">
            <v>*p04063*</v>
          </cell>
          <cell r="C541" t="str">
            <v>AAI เฟส</v>
          </cell>
          <cell r="D541" t="str">
            <v>CA050904</v>
          </cell>
          <cell r="E541" t="str">
            <v>Inventory</v>
          </cell>
          <cell r="F541">
            <v>4</v>
          </cell>
          <cell r="G541" t="str">
            <v>WD01XXXXX</v>
          </cell>
          <cell r="H541" t="str">
            <v>WD01XXXXX</v>
          </cell>
          <cell r="I541" t="str">
            <v>Lamb Stew w/Carrot, B.Rice &amp;Spinach 227g</v>
          </cell>
          <cell r="J541" t="str">
            <v>A06C8DNN</v>
          </cell>
          <cell r="K541" t="str">
            <v>06-12-2018</v>
          </cell>
          <cell r="L541">
            <v>1248</v>
          </cell>
        </row>
        <row r="542">
          <cell r="A542" t="str">
            <v>p04064</v>
          </cell>
          <cell r="B542" t="str">
            <v>*p04064*</v>
          </cell>
          <cell r="C542" t="str">
            <v>AAI เฟส</v>
          </cell>
          <cell r="D542" t="str">
            <v>CA051001</v>
          </cell>
          <cell r="E542" t="str">
            <v>Inventory</v>
          </cell>
          <cell r="F542">
            <v>6</v>
          </cell>
          <cell r="G542" t="str">
            <v>WD01XXXXX</v>
          </cell>
          <cell r="H542" t="str">
            <v>WD01XXXXX</v>
          </cell>
          <cell r="I542" t="str">
            <v>Lamb Stew w/Carrot, B.Rice &amp;Spinach 227g</v>
          </cell>
          <cell r="J542" t="str">
            <v>A06C8CNN</v>
          </cell>
          <cell r="K542" t="str">
            <v>06-12-2018</v>
          </cell>
          <cell r="L542">
            <v>1224</v>
          </cell>
        </row>
        <row r="543">
          <cell r="A543" t="str">
            <v>p04065</v>
          </cell>
          <cell r="B543" t="str">
            <v>*p04065*</v>
          </cell>
          <cell r="C543" t="str">
            <v>AAI เฟส</v>
          </cell>
          <cell r="D543" t="str">
            <v>CA051002</v>
          </cell>
          <cell r="E543" t="str">
            <v>Inventory</v>
          </cell>
          <cell r="F543">
            <v>4</v>
          </cell>
          <cell r="G543" t="str">
            <v>WD01XXXXX</v>
          </cell>
          <cell r="H543" t="str">
            <v>WD01XXXXX</v>
          </cell>
          <cell r="I543" t="str">
            <v>Lamb Stew w/Carrot, B.Rice &amp;Spinach 227g</v>
          </cell>
          <cell r="J543" t="str">
            <v>A06C8CNN</v>
          </cell>
          <cell r="K543" t="str">
            <v>06-12-2018</v>
          </cell>
          <cell r="L543">
            <v>1248</v>
          </cell>
        </row>
        <row r="544">
          <cell r="A544" t="str">
            <v>p04066</v>
          </cell>
          <cell r="B544" t="str">
            <v>*p04066*</v>
          </cell>
          <cell r="C544" t="str">
            <v>AAI เฟส</v>
          </cell>
          <cell r="D544" t="str">
            <v>CA051003</v>
          </cell>
          <cell r="E544" t="str">
            <v>Inventory</v>
          </cell>
          <cell r="F544">
            <v>5</v>
          </cell>
          <cell r="G544" t="str">
            <v>WD01XXXXX</v>
          </cell>
          <cell r="H544" t="str">
            <v>WD01XXXXX</v>
          </cell>
          <cell r="I544" t="str">
            <v>Lamb Stew w/Carrot, B.Rice &amp;Spinach 227g</v>
          </cell>
          <cell r="J544" t="str">
            <v>A06C8CDN</v>
          </cell>
          <cell r="K544" t="str">
            <v>06-12-2018</v>
          </cell>
          <cell r="L544">
            <v>1248</v>
          </cell>
        </row>
        <row r="545">
          <cell r="A545" t="str">
            <v>p04067</v>
          </cell>
          <cell r="B545" t="str">
            <v>*p04067*</v>
          </cell>
          <cell r="C545" t="str">
            <v>AAI เฟส</v>
          </cell>
          <cell r="D545" t="str">
            <v>CA051004</v>
          </cell>
          <cell r="E545" t="str">
            <v>Inventory</v>
          </cell>
          <cell r="F545">
            <v>12</v>
          </cell>
          <cell r="G545" t="str">
            <v>WD01XXXXX</v>
          </cell>
          <cell r="H545" t="str">
            <v>WD01XXXXX</v>
          </cell>
          <cell r="I545" t="str">
            <v>Lamb Stew w/Carrot, B.Rice &amp;Spinach 227g</v>
          </cell>
          <cell r="J545" t="str">
            <v>A06C8DNN</v>
          </cell>
          <cell r="K545" t="str">
            <v>06-12-2018</v>
          </cell>
          <cell r="L545">
            <v>1248</v>
          </cell>
        </row>
        <row r="546">
          <cell r="A546" t="str">
            <v>p04068</v>
          </cell>
          <cell r="B546" t="str">
            <v>*p04068*</v>
          </cell>
          <cell r="C546" t="str">
            <v>AAI เฟส</v>
          </cell>
          <cell r="D546" t="str">
            <v>CA051101</v>
          </cell>
          <cell r="E546" t="str">
            <v>Inventory</v>
          </cell>
          <cell r="F546">
            <v>17</v>
          </cell>
          <cell r="G546" t="str">
            <v>WD01XXXXX</v>
          </cell>
          <cell r="H546" t="str">
            <v>WD01XXXXX</v>
          </cell>
          <cell r="I546" t="str">
            <v>Lamb Stew w/Carrot, B.Rice &amp;Spinach 227g</v>
          </cell>
          <cell r="J546" t="str">
            <v>A06C8CNN</v>
          </cell>
          <cell r="K546" t="str">
            <v>06-12-2018</v>
          </cell>
          <cell r="L546">
            <v>1248</v>
          </cell>
        </row>
        <row r="547">
          <cell r="A547" t="str">
            <v>p04069</v>
          </cell>
          <cell r="B547" t="str">
            <v>*p04069*</v>
          </cell>
          <cell r="C547" t="str">
            <v>AAI เฟส</v>
          </cell>
          <cell r="D547" t="str">
            <v>CA051102</v>
          </cell>
          <cell r="E547" t="str">
            <v>Inventory</v>
          </cell>
          <cell r="F547">
            <v>13</v>
          </cell>
          <cell r="G547" t="str">
            <v>WD01XXXXX</v>
          </cell>
          <cell r="H547" t="str">
            <v>WD01XXXXX</v>
          </cell>
          <cell r="I547" t="str">
            <v>Lamb Stew w/Carrot, B.Rice &amp;Spinach 227g</v>
          </cell>
          <cell r="J547" t="str">
            <v>A06C8DNN</v>
          </cell>
          <cell r="K547" t="str">
            <v>06-12-2018</v>
          </cell>
          <cell r="L547">
            <v>1248</v>
          </cell>
        </row>
        <row r="548">
          <cell r="A548" t="str">
            <v>p04070</v>
          </cell>
          <cell r="B548" t="str">
            <v>*p04070*</v>
          </cell>
          <cell r="C548" t="str">
            <v>AAI เฟส</v>
          </cell>
          <cell r="D548" t="str">
            <v>CA051103</v>
          </cell>
          <cell r="E548" t="str">
            <v>Inventory</v>
          </cell>
        </row>
        <row r="549">
          <cell r="A549" t="str">
            <v>p04071</v>
          </cell>
          <cell r="B549" t="str">
            <v>*p04071*</v>
          </cell>
          <cell r="C549" t="str">
            <v>AAI เฟส</v>
          </cell>
          <cell r="D549" t="str">
            <v>CA051104</v>
          </cell>
          <cell r="E549" t="str">
            <v>Inventory</v>
          </cell>
        </row>
        <row r="550">
          <cell r="A550" t="str">
            <v>p04072</v>
          </cell>
          <cell r="B550" t="str">
            <v>*p04072*</v>
          </cell>
          <cell r="C550" t="str">
            <v>AAI เฟส</v>
          </cell>
          <cell r="D550" t="str">
            <v>CA051201</v>
          </cell>
          <cell r="E550" t="str">
            <v>Inventory</v>
          </cell>
          <cell r="F550">
            <v>18</v>
          </cell>
          <cell r="G550" t="str">
            <v>WD01XXXXX</v>
          </cell>
          <cell r="H550" t="str">
            <v>WD01XXXXX</v>
          </cell>
          <cell r="I550" t="str">
            <v>Lamb Stew w/Carrot, B.Rice &amp;Spinach 227g</v>
          </cell>
          <cell r="J550" t="str">
            <v>A06C8CNN</v>
          </cell>
          <cell r="K550" t="str">
            <v>06-12-2018</v>
          </cell>
          <cell r="L550">
            <v>1248</v>
          </cell>
        </row>
        <row r="551">
          <cell r="A551" t="str">
            <v>p04073</v>
          </cell>
          <cell r="B551" t="str">
            <v>*p04073*</v>
          </cell>
          <cell r="C551" t="str">
            <v>AAI เฟส</v>
          </cell>
          <cell r="D551" t="str">
            <v>CA051202</v>
          </cell>
          <cell r="E551" t="str">
            <v>Inventory</v>
          </cell>
          <cell r="F551">
            <v>22</v>
          </cell>
          <cell r="G551" t="str">
            <v>WD01XXXXX</v>
          </cell>
          <cell r="H551" t="str">
            <v>WD01XXXXX</v>
          </cell>
          <cell r="I551" t="str">
            <v>Lamb Stew w/Carrot, B.Rice &amp;Spinach 227g</v>
          </cell>
          <cell r="J551" t="str">
            <v>A06C8DDN</v>
          </cell>
          <cell r="K551" t="str">
            <v>06-12-2018</v>
          </cell>
          <cell r="L551">
            <v>1245</v>
          </cell>
        </row>
        <row r="552">
          <cell r="A552" t="str">
            <v>p04074</v>
          </cell>
          <cell r="B552" t="str">
            <v>*p04074*</v>
          </cell>
          <cell r="C552" t="str">
            <v>AAI เฟส</v>
          </cell>
          <cell r="D552" t="str">
            <v>CA051203</v>
          </cell>
          <cell r="E552" t="str">
            <v>Inventory</v>
          </cell>
        </row>
        <row r="553">
          <cell r="A553" t="str">
            <v>p04075</v>
          </cell>
          <cell r="B553" t="str">
            <v>*p04075*</v>
          </cell>
          <cell r="C553" t="str">
            <v>AAI เฟส</v>
          </cell>
          <cell r="D553" t="str">
            <v>CA051204</v>
          </cell>
          <cell r="E553" t="str">
            <v>Inventory</v>
          </cell>
          <cell r="I553" t="str">
            <v/>
          </cell>
        </row>
        <row r="554">
          <cell r="A554" t="str">
            <v>p04076</v>
          </cell>
          <cell r="B554" t="str">
            <v>*p04076*</v>
          </cell>
          <cell r="C554" t="str">
            <v>AAI เฟส</v>
          </cell>
          <cell r="D554" t="str">
            <v>CA051301</v>
          </cell>
          <cell r="E554" t="str">
            <v>Inventory</v>
          </cell>
          <cell r="F554">
            <v>19</v>
          </cell>
          <cell r="G554" t="str">
            <v>WD01XXXXX</v>
          </cell>
          <cell r="H554" t="str">
            <v>WD01XXXXX</v>
          </cell>
          <cell r="I554" t="str">
            <v>Lamb Stew w/Carrot, B.Rice &amp;Spinach 227g</v>
          </cell>
          <cell r="J554" t="str">
            <v>A06C8DNN</v>
          </cell>
          <cell r="K554" t="str">
            <v>06-12-2018</v>
          </cell>
          <cell r="L554">
            <v>1248</v>
          </cell>
        </row>
        <row r="555">
          <cell r="A555" t="str">
            <v>p04077</v>
          </cell>
          <cell r="B555" t="str">
            <v>*p04077*</v>
          </cell>
          <cell r="C555" t="str">
            <v>AAI เฟส</v>
          </cell>
          <cell r="D555" t="str">
            <v>CA051302</v>
          </cell>
          <cell r="E555" t="str">
            <v>Inventory</v>
          </cell>
          <cell r="F555">
            <v>9</v>
          </cell>
          <cell r="G555" t="str">
            <v>WD01XXXXX</v>
          </cell>
          <cell r="H555" t="str">
            <v>WD01XXXXX</v>
          </cell>
          <cell r="I555" t="str">
            <v>Lamb Stew w/Carrot, B.Rice &amp;Spinach 227g</v>
          </cell>
          <cell r="J555" t="str">
            <v>A06C8DNN</v>
          </cell>
          <cell r="K555" t="str">
            <v>06-12-2018</v>
          </cell>
          <cell r="L555">
            <v>1248</v>
          </cell>
        </row>
        <row r="556">
          <cell r="A556" t="str">
            <v>p04078</v>
          </cell>
          <cell r="B556" t="str">
            <v>*p04078*</v>
          </cell>
          <cell r="C556" t="str">
            <v>AAI เฟส</v>
          </cell>
          <cell r="D556" t="str">
            <v>CA051303</v>
          </cell>
          <cell r="E556" t="str">
            <v>Inventory</v>
          </cell>
        </row>
        <row r="557">
          <cell r="A557" t="str">
            <v>p04079</v>
          </cell>
          <cell r="B557" t="str">
            <v>*p04079*</v>
          </cell>
          <cell r="C557" t="str">
            <v>AAI เฟส</v>
          </cell>
          <cell r="D557" t="str">
            <v>CA051304</v>
          </cell>
          <cell r="E557" t="str">
            <v>Inventory</v>
          </cell>
        </row>
        <row r="558">
          <cell r="A558" t="str">
            <v>p04080</v>
          </cell>
          <cell r="B558" t="str">
            <v>*p04080*</v>
          </cell>
          <cell r="C558" t="str">
            <v>AAI เฟส</v>
          </cell>
          <cell r="D558" t="str">
            <v>CA051401</v>
          </cell>
          <cell r="E558" t="str">
            <v>Inventory</v>
          </cell>
        </row>
        <row r="559">
          <cell r="A559" t="str">
            <v>p04081</v>
          </cell>
          <cell r="B559" t="str">
            <v>*p04081*</v>
          </cell>
          <cell r="C559" t="str">
            <v>AAI เฟส</v>
          </cell>
          <cell r="D559" t="str">
            <v>CA051402</v>
          </cell>
          <cell r="E559" t="str">
            <v>Inventory</v>
          </cell>
          <cell r="F559">
            <v>7</v>
          </cell>
          <cell r="G559" t="str">
            <v>WD01XXXXX</v>
          </cell>
          <cell r="H559" t="str">
            <v>WD01XXXXX</v>
          </cell>
          <cell r="I559" t="str">
            <v>Lamb Stew w/Carrot, B.Rice &amp;Spinach 227g</v>
          </cell>
          <cell r="J559" t="str">
            <v>A06B8DNN</v>
          </cell>
          <cell r="K559" t="str">
            <v>06-12-2018</v>
          </cell>
          <cell r="L559">
            <v>1248</v>
          </cell>
        </row>
        <row r="560">
          <cell r="A560" t="str">
            <v>p04082</v>
          </cell>
          <cell r="B560" t="str">
            <v>*p04082*</v>
          </cell>
          <cell r="C560" t="str">
            <v>AAI เฟส</v>
          </cell>
          <cell r="D560" t="str">
            <v>CA051403</v>
          </cell>
          <cell r="E560" t="str">
            <v>Inventory</v>
          </cell>
          <cell r="F560">
            <v>7</v>
          </cell>
          <cell r="G560" t="str">
            <v>WD01XXXXX</v>
          </cell>
          <cell r="H560" t="str">
            <v>WD01XXXXX</v>
          </cell>
          <cell r="I560" t="str">
            <v>Lamb Stew w/Carrot, B.Rice &amp;Spinach 227g</v>
          </cell>
          <cell r="J560" t="str">
            <v>A06B8DNN</v>
          </cell>
          <cell r="K560" t="str">
            <v>06-12-2018</v>
          </cell>
          <cell r="L560">
            <v>1248</v>
          </cell>
        </row>
        <row r="561">
          <cell r="A561" t="str">
            <v>p04083</v>
          </cell>
          <cell r="B561" t="str">
            <v>*p04083*</v>
          </cell>
          <cell r="C561" t="str">
            <v>AAI เฟส</v>
          </cell>
          <cell r="D561" t="str">
            <v>CA051404</v>
          </cell>
          <cell r="E561" t="str">
            <v>Inventory</v>
          </cell>
          <cell r="F561">
            <v>29</v>
          </cell>
          <cell r="G561" t="str">
            <v>WD01XXXXX</v>
          </cell>
          <cell r="H561" t="str">
            <v>WD01XXXXX</v>
          </cell>
          <cell r="I561" t="str">
            <v>Lamb Stew w/Carrot, B.Rice &amp;Spinach 227g</v>
          </cell>
          <cell r="J561" t="str">
            <v>A06B8DDN</v>
          </cell>
          <cell r="K561" t="str">
            <v>06-12-2018</v>
          </cell>
          <cell r="L561">
            <v>1248</v>
          </cell>
        </row>
        <row r="562">
          <cell r="A562" t="str">
            <v>p04084</v>
          </cell>
          <cell r="B562" t="str">
            <v>*p04084*</v>
          </cell>
          <cell r="C562" t="str">
            <v>AAI เฟส</v>
          </cell>
          <cell r="D562" t="str">
            <v>CA060101</v>
          </cell>
          <cell r="E562" t="str">
            <v>Inventory</v>
          </cell>
          <cell r="F562">
            <v>14</v>
          </cell>
          <cell r="G562" t="str">
            <v>WD01XXXXX</v>
          </cell>
          <cell r="H562" t="str">
            <v>WD01XXXXX</v>
          </cell>
          <cell r="I562" t="str">
            <v>Lamb Stew w/Carrot, B.Rice &amp;Spinach 227g</v>
          </cell>
          <cell r="J562" t="str">
            <v>A06C8CDN</v>
          </cell>
          <cell r="K562" t="str">
            <v>06-12-2018</v>
          </cell>
          <cell r="L562">
            <v>1248</v>
          </cell>
        </row>
        <row r="563">
          <cell r="A563" t="str">
            <v>p04085</v>
          </cell>
          <cell r="B563" t="str">
            <v>*p04085*</v>
          </cell>
          <cell r="C563" t="str">
            <v>AAI เฟส</v>
          </cell>
          <cell r="D563" t="str">
            <v>CA060102</v>
          </cell>
          <cell r="E563" t="str">
            <v>Inventory</v>
          </cell>
          <cell r="F563">
            <v>21</v>
          </cell>
          <cell r="G563" t="str">
            <v>WD01XXXXX</v>
          </cell>
          <cell r="H563" t="str">
            <v>WD01XXXXX</v>
          </cell>
          <cell r="I563" t="str">
            <v>Lamb Stew w/Carrot, B.Rice &amp;Spinach 227g</v>
          </cell>
          <cell r="J563" t="str">
            <v>A06C8DDN</v>
          </cell>
          <cell r="K563" t="str">
            <v>06-12-2018</v>
          </cell>
          <cell r="L563">
            <v>1248</v>
          </cell>
        </row>
        <row r="564">
          <cell r="A564" t="str">
            <v>p04086</v>
          </cell>
          <cell r="B564" t="str">
            <v>*p04086*</v>
          </cell>
          <cell r="C564" t="str">
            <v>AAI เฟส</v>
          </cell>
          <cell r="D564" t="str">
            <v>CA060103</v>
          </cell>
          <cell r="E564" t="str">
            <v>Inventory</v>
          </cell>
          <cell r="F564">
            <v>3</v>
          </cell>
          <cell r="G564" t="str">
            <v>WD01XXXXX</v>
          </cell>
          <cell r="H564" t="str">
            <v>WD01XXXXX</v>
          </cell>
          <cell r="I564" t="str">
            <v>Lamb Stew w/Carrot, B.Rice &amp;Spinach 227g</v>
          </cell>
          <cell r="J564" t="str">
            <v>A06C8DDN</v>
          </cell>
          <cell r="K564" t="str">
            <v>06-12-2018</v>
          </cell>
          <cell r="L564">
            <v>1248</v>
          </cell>
        </row>
        <row r="565">
          <cell r="A565" t="str">
            <v>p04087</v>
          </cell>
          <cell r="B565" t="str">
            <v>*p04087*</v>
          </cell>
          <cell r="C565" t="str">
            <v>AAI เฟส</v>
          </cell>
          <cell r="D565" t="str">
            <v>CA060104</v>
          </cell>
          <cell r="E565" t="str">
            <v>Inventory</v>
          </cell>
          <cell r="F565">
            <v>20</v>
          </cell>
          <cell r="G565" t="str">
            <v>WD01XXXXX</v>
          </cell>
          <cell r="H565" t="str">
            <v>WD01XXXXX</v>
          </cell>
          <cell r="I565" t="str">
            <v>Lamb Stew w/Carrot, B.Rice &amp;Spinach 227g</v>
          </cell>
          <cell r="J565" t="str">
            <v>A06C8CDN</v>
          </cell>
          <cell r="K565" t="str">
            <v>06-12-2018</v>
          </cell>
          <cell r="L565">
            <v>1248</v>
          </cell>
        </row>
        <row r="566">
          <cell r="A566" t="str">
            <v>p04088</v>
          </cell>
          <cell r="B566" t="str">
            <v>*p04088*</v>
          </cell>
          <cell r="C566" t="str">
            <v>AAI เฟส</v>
          </cell>
          <cell r="D566" t="str">
            <v>CA060201</v>
          </cell>
          <cell r="E566" t="str">
            <v>Inventory</v>
          </cell>
          <cell r="F566">
            <v>6</v>
          </cell>
          <cell r="G566" t="str">
            <v>WD01XXXXX</v>
          </cell>
          <cell r="H566" t="str">
            <v>WD01XXXXX</v>
          </cell>
          <cell r="I566" t="str">
            <v>Lamb Stew w/Carrot, B.Rice &amp;Spinach 227g</v>
          </cell>
          <cell r="J566" t="str">
            <v>A06C8DDN</v>
          </cell>
          <cell r="K566" t="str">
            <v>06-12-2018</v>
          </cell>
          <cell r="L566">
            <v>1248</v>
          </cell>
        </row>
        <row r="567">
          <cell r="A567" t="str">
            <v>p04089</v>
          </cell>
          <cell r="B567" t="str">
            <v>*p04089*</v>
          </cell>
          <cell r="C567" t="str">
            <v>AAI เฟส</v>
          </cell>
          <cell r="D567" t="str">
            <v>CA060202</v>
          </cell>
          <cell r="E567" t="str">
            <v>Inventory</v>
          </cell>
          <cell r="F567">
            <v>13</v>
          </cell>
          <cell r="G567" t="str">
            <v>WD01XXXXX</v>
          </cell>
          <cell r="H567" t="str">
            <v>WD01XXXXX</v>
          </cell>
          <cell r="I567" t="str">
            <v>Lamb Stew w/Carrot, B.Rice &amp;Spinach 227g</v>
          </cell>
          <cell r="J567" t="str">
            <v>A06C8CDN</v>
          </cell>
          <cell r="K567" t="str">
            <v>06-12-2018</v>
          </cell>
          <cell r="L567">
            <v>1248</v>
          </cell>
        </row>
        <row r="568">
          <cell r="A568" t="str">
            <v>p04090</v>
          </cell>
          <cell r="B568" t="str">
            <v>*p04090*</v>
          </cell>
          <cell r="C568" t="str">
            <v>AAI เฟส</v>
          </cell>
          <cell r="D568" t="str">
            <v>CA060203</v>
          </cell>
          <cell r="E568" t="str">
            <v>Inventory</v>
          </cell>
          <cell r="F568">
            <v>2</v>
          </cell>
          <cell r="G568" t="str">
            <v>WD01XXXXX</v>
          </cell>
          <cell r="H568" t="str">
            <v>WD01XXXXX</v>
          </cell>
          <cell r="I568" t="str">
            <v>Lamb Stew w/Carrot, B.Rice &amp;Spinach 227g</v>
          </cell>
          <cell r="J568" t="str">
            <v>A06C8CDN</v>
          </cell>
          <cell r="K568" t="str">
            <v>06-12-2018</v>
          </cell>
          <cell r="L568">
            <v>1248</v>
          </cell>
        </row>
        <row r="569">
          <cell r="A569" t="str">
            <v>p04091</v>
          </cell>
          <cell r="B569" t="str">
            <v>*p04091*</v>
          </cell>
          <cell r="C569" t="str">
            <v>AAI เฟส</v>
          </cell>
          <cell r="D569" t="str">
            <v>CA060204</v>
          </cell>
          <cell r="E569" t="str">
            <v>Inventory</v>
          </cell>
          <cell r="F569">
            <v>13</v>
          </cell>
          <cell r="G569" t="str">
            <v>WD01XXXXX</v>
          </cell>
          <cell r="H569" t="str">
            <v>WD01XXXXX</v>
          </cell>
          <cell r="I569" t="str">
            <v>Lamb Stew w/Carrot, B.Rice &amp;Spinach 227g</v>
          </cell>
          <cell r="J569" t="str">
            <v>A06C8DDN</v>
          </cell>
          <cell r="K569" t="str">
            <v>06-12-2018</v>
          </cell>
          <cell r="L569">
            <v>1248</v>
          </cell>
        </row>
        <row r="570">
          <cell r="A570" t="str">
            <v>p04092</v>
          </cell>
          <cell r="B570" t="str">
            <v>*p04092*</v>
          </cell>
          <cell r="C570" t="str">
            <v>AAI เฟส</v>
          </cell>
          <cell r="D570" t="str">
            <v>CA060301</v>
          </cell>
          <cell r="E570" t="str">
            <v>Inventory</v>
          </cell>
          <cell r="F570">
            <v>3</v>
          </cell>
          <cell r="G570" t="str">
            <v>WD01XXXXX</v>
          </cell>
          <cell r="H570" t="str">
            <v>WD01XXXXX</v>
          </cell>
          <cell r="I570" t="str">
            <v>Lamb Stew w/Carrot, B.Rice &amp;Spinach 227g</v>
          </cell>
          <cell r="J570" t="str">
            <v>A06C8CDN</v>
          </cell>
          <cell r="K570" t="str">
            <v>06-12-2018</v>
          </cell>
          <cell r="L570">
            <v>1248</v>
          </cell>
        </row>
        <row r="571">
          <cell r="A571" t="str">
            <v>p04093</v>
          </cell>
          <cell r="B571" t="str">
            <v>*p04093*</v>
          </cell>
          <cell r="C571" t="str">
            <v>AAI เฟส</v>
          </cell>
          <cell r="D571" t="str">
            <v>CA060302</v>
          </cell>
          <cell r="E571" t="str">
            <v>Inventory</v>
          </cell>
          <cell r="F571">
            <v>23</v>
          </cell>
          <cell r="G571" t="str">
            <v>WD01XXXXX</v>
          </cell>
          <cell r="H571" t="str">
            <v>WD01XXXXX</v>
          </cell>
          <cell r="I571" t="str">
            <v>Lamb Stew w/Carrot, B.Rice &amp;Spinach 227g</v>
          </cell>
          <cell r="J571" t="str">
            <v>A06C8DDN</v>
          </cell>
          <cell r="K571" t="str">
            <v>06-12-2018</v>
          </cell>
          <cell r="L571">
            <v>1248</v>
          </cell>
        </row>
        <row r="572">
          <cell r="A572" t="str">
            <v>p04094</v>
          </cell>
          <cell r="B572" t="str">
            <v>*p04094*</v>
          </cell>
          <cell r="C572" t="str">
            <v>AAI เฟส</v>
          </cell>
          <cell r="D572" t="str">
            <v>CA060303</v>
          </cell>
          <cell r="E572" t="str">
            <v>Inventory</v>
          </cell>
          <cell r="F572">
            <v>4</v>
          </cell>
          <cell r="G572" t="str">
            <v>WD01XXXXX</v>
          </cell>
          <cell r="H572" t="str">
            <v>WD01XXXXX</v>
          </cell>
          <cell r="I572" t="str">
            <v>Lamb Stew w/Carrot, B.Rice &amp;Spinach 227g</v>
          </cell>
          <cell r="J572" t="str">
            <v>A06C8DDN</v>
          </cell>
          <cell r="K572" t="str">
            <v>06-12-2018</v>
          </cell>
          <cell r="L572">
            <v>1248</v>
          </cell>
        </row>
        <row r="573">
          <cell r="A573" t="str">
            <v>p04095</v>
          </cell>
          <cell r="B573" t="str">
            <v>*p04095*</v>
          </cell>
          <cell r="C573" t="str">
            <v>AAI เฟส</v>
          </cell>
          <cell r="D573" t="str">
            <v>CA060304</v>
          </cell>
          <cell r="E573" t="str">
            <v>Inventory</v>
          </cell>
          <cell r="F573">
            <v>14</v>
          </cell>
          <cell r="G573" t="str">
            <v>WD01XXXXX</v>
          </cell>
          <cell r="H573" t="str">
            <v>WD01XXXXX</v>
          </cell>
          <cell r="I573" t="str">
            <v>Lamb Stew w/Carrot, B.Rice &amp;Spinach 227g</v>
          </cell>
          <cell r="J573" t="str">
            <v>A06C8DDN</v>
          </cell>
          <cell r="K573" t="str">
            <v>06-12-2018</v>
          </cell>
          <cell r="L573">
            <v>1248</v>
          </cell>
        </row>
        <row r="574">
          <cell r="A574" t="str">
            <v>p04096</v>
          </cell>
          <cell r="B574" t="str">
            <v>*p04096*</v>
          </cell>
          <cell r="C574" t="str">
            <v>AAI เฟส</v>
          </cell>
          <cell r="D574" t="str">
            <v>CA060401</v>
          </cell>
          <cell r="E574" t="str">
            <v>Inventory</v>
          </cell>
          <cell r="F574">
            <v>16</v>
          </cell>
          <cell r="G574" t="str">
            <v>WD01XXXXX</v>
          </cell>
          <cell r="H574" t="str">
            <v>WD01XXXXX</v>
          </cell>
          <cell r="I574" t="str">
            <v>Lamb Stew w/Carrot, B.Rice &amp;Spinach 227g</v>
          </cell>
          <cell r="J574" t="str">
            <v>A06C8DDN</v>
          </cell>
          <cell r="K574" t="str">
            <v>06-12-2018</v>
          </cell>
          <cell r="L574">
            <v>1248</v>
          </cell>
        </row>
        <row r="575">
          <cell r="A575" t="str">
            <v>p04097</v>
          </cell>
          <cell r="B575" t="str">
            <v>*p04097*</v>
          </cell>
          <cell r="C575" t="str">
            <v>AAI เฟส</v>
          </cell>
          <cell r="D575" t="str">
            <v>CA060402</v>
          </cell>
          <cell r="E575" t="str">
            <v>Inventory</v>
          </cell>
          <cell r="F575">
            <v>25</v>
          </cell>
          <cell r="G575" t="str">
            <v>WD01XXXXX</v>
          </cell>
          <cell r="H575" t="str">
            <v>WD01XXXXX</v>
          </cell>
          <cell r="I575" t="str">
            <v>Lamb Stew w/Carrot, B.Rice &amp;Spinach 227g</v>
          </cell>
          <cell r="J575" t="str">
            <v>A06C8DDN</v>
          </cell>
          <cell r="K575" t="str">
            <v>06-12-2018</v>
          </cell>
          <cell r="L575">
            <v>1248</v>
          </cell>
        </row>
        <row r="576">
          <cell r="A576" t="str">
            <v>p04098</v>
          </cell>
          <cell r="B576" t="str">
            <v>*p04098*</v>
          </cell>
          <cell r="C576" t="str">
            <v>AAI เฟส</v>
          </cell>
          <cell r="D576" t="str">
            <v>CA060403</v>
          </cell>
          <cell r="E576" t="str">
            <v>Inventory</v>
          </cell>
          <cell r="F576">
            <v>16</v>
          </cell>
          <cell r="G576" t="str">
            <v>WD01XXXXX</v>
          </cell>
          <cell r="H576" t="str">
            <v>WD01XXXXX</v>
          </cell>
          <cell r="I576" t="str">
            <v>Lamb Stew w/Carrot, B.Rice &amp;Spinach 227g</v>
          </cell>
          <cell r="J576" t="str">
            <v>A06C8CDN</v>
          </cell>
          <cell r="K576" t="str">
            <v>06-12-2018</v>
          </cell>
          <cell r="L576">
            <v>1248</v>
          </cell>
        </row>
        <row r="577">
          <cell r="A577" t="str">
            <v>p04099</v>
          </cell>
          <cell r="B577" t="str">
            <v>*p04099*</v>
          </cell>
          <cell r="C577" t="str">
            <v>AAI เฟส</v>
          </cell>
          <cell r="D577" t="str">
            <v>CA060404</v>
          </cell>
          <cell r="E577" t="str">
            <v>Inventory</v>
          </cell>
          <cell r="F577">
            <v>15</v>
          </cell>
          <cell r="G577" t="str">
            <v>WD01XXXXX</v>
          </cell>
          <cell r="H577" t="str">
            <v>WD01XXXXX</v>
          </cell>
          <cell r="I577" t="str">
            <v>Lamb Stew w/Carrot, B.Rice &amp;Spinach 227g</v>
          </cell>
          <cell r="J577" t="str">
            <v>A06C8CDN</v>
          </cell>
          <cell r="K577" t="str">
            <v>06-12-2018</v>
          </cell>
          <cell r="L577">
            <v>1248</v>
          </cell>
        </row>
        <row r="578">
          <cell r="A578" t="str">
            <v>p04100</v>
          </cell>
          <cell r="B578" t="str">
            <v>*p04100*</v>
          </cell>
          <cell r="C578" t="str">
            <v>AAI เฟส</v>
          </cell>
          <cell r="D578" t="str">
            <v>CA060501</v>
          </cell>
          <cell r="E578" t="str">
            <v>Inventory</v>
          </cell>
          <cell r="F578">
            <v>4</v>
          </cell>
          <cell r="G578" t="str">
            <v>WD01XXXXX</v>
          </cell>
          <cell r="H578" t="str">
            <v>WD01XXXXX</v>
          </cell>
          <cell r="I578" t="str">
            <v>Lamb Stew w/Carrot, B.Rice &amp;Spinach 227g</v>
          </cell>
          <cell r="J578" t="str">
            <v>A06C8CDN</v>
          </cell>
          <cell r="K578" t="str">
            <v>06-12-2018</v>
          </cell>
          <cell r="L578">
            <v>1248</v>
          </cell>
        </row>
        <row r="579">
          <cell r="A579" t="str">
            <v>p04101</v>
          </cell>
          <cell r="B579" t="str">
            <v>*p04101*</v>
          </cell>
          <cell r="C579" t="str">
            <v>AAI เฟส</v>
          </cell>
          <cell r="D579" t="str">
            <v>CA060502</v>
          </cell>
          <cell r="E579" t="str">
            <v>Inventory</v>
          </cell>
          <cell r="F579">
            <v>5</v>
          </cell>
          <cell r="G579" t="str">
            <v>WD01XXXXX</v>
          </cell>
          <cell r="H579" t="str">
            <v>WD01XXXXX</v>
          </cell>
          <cell r="I579" t="str">
            <v>Lamb Stew w/Carrot, B.Rice &amp;Spinach 227g</v>
          </cell>
          <cell r="J579" t="str">
            <v>A06C8DDN</v>
          </cell>
          <cell r="K579" t="str">
            <v>06-12-2018</v>
          </cell>
          <cell r="L579">
            <v>1248</v>
          </cell>
        </row>
        <row r="580">
          <cell r="A580" t="str">
            <v>p04102</v>
          </cell>
          <cell r="B580" t="str">
            <v>*p04102*</v>
          </cell>
          <cell r="C580" t="str">
            <v>AAI เฟส</v>
          </cell>
          <cell r="D580" t="str">
            <v>CA060503</v>
          </cell>
          <cell r="E580" t="str">
            <v>Inventory</v>
          </cell>
          <cell r="F580">
            <v>17</v>
          </cell>
          <cell r="G580" t="str">
            <v>WD01XXXXX</v>
          </cell>
          <cell r="H580" t="str">
            <v>WD01XXXXX</v>
          </cell>
          <cell r="I580" t="str">
            <v>Lamb Stew w/Carrot, B.Rice &amp;Spinach 227g</v>
          </cell>
          <cell r="J580" t="str">
            <v>A06C8DDN</v>
          </cell>
          <cell r="K580" t="str">
            <v>06-12-2018</v>
          </cell>
          <cell r="L580">
            <v>1248</v>
          </cell>
        </row>
        <row r="581">
          <cell r="A581" t="str">
            <v>p04103</v>
          </cell>
          <cell r="B581" t="str">
            <v>*p04103*</v>
          </cell>
          <cell r="C581" t="str">
            <v>AAI เฟส</v>
          </cell>
          <cell r="D581" t="str">
            <v>CA060504</v>
          </cell>
          <cell r="E581" t="str">
            <v>Inventory</v>
          </cell>
          <cell r="F581">
            <v>11</v>
          </cell>
          <cell r="G581" t="str">
            <v>WD01XXXXX</v>
          </cell>
          <cell r="H581" t="str">
            <v>WD01XXXXX</v>
          </cell>
          <cell r="I581" t="str">
            <v>Lamb Stew w/Carrot, B.Rice &amp;Spinach 227g</v>
          </cell>
          <cell r="J581" t="str">
            <v>A06C8CDN</v>
          </cell>
          <cell r="K581" t="str">
            <v>06-12-2018</v>
          </cell>
          <cell r="L581">
            <v>1248</v>
          </cell>
        </row>
        <row r="582">
          <cell r="A582" t="str">
            <v>p04104</v>
          </cell>
          <cell r="B582" t="str">
            <v>*p04104*</v>
          </cell>
          <cell r="C582" t="str">
            <v>AAI เฟส</v>
          </cell>
          <cell r="D582" t="str">
            <v>CA060601</v>
          </cell>
          <cell r="E582" t="str">
            <v>Inventory</v>
          </cell>
          <cell r="F582">
            <v>18</v>
          </cell>
          <cell r="G582" t="str">
            <v>WD01XXXXX</v>
          </cell>
          <cell r="H582" t="str">
            <v>WD01XXXXX</v>
          </cell>
          <cell r="I582" t="str">
            <v>Lamb Stew w/Carrot, B.Rice &amp;Spinach 227g</v>
          </cell>
          <cell r="J582" t="str">
            <v>A06C8DDN</v>
          </cell>
          <cell r="K582" t="str">
            <v>06-12-2018</v>
          </cell>
          <cell r="L582">
            <v>1248</v>
          </cell>
        </row>
        <row r="583">
          <cell r="A583" t="str">
            <v>p04105</v>
          </cell>
          <cell r="B583" t="str">
            <v>*p04105*</v>
          </cell>
          <cell r="C583" t="str">
            <v>AAI เฟส</v>
          </cell>
          <cell r="D583" t="str">
            <v>CA060602</v>
          </cell>
          <cell r="E583" t="str">
            <v>Inventory</v>
          </cell>
          <cell r="F583">
            <v>15</v>
          </cell>
          <cell r="G583" t="str">
            <v>WD01XXXXX</v>
          </cell>
          <cell r="H583" t="str">
            <v>WD01XXXXX</v>
          </cell>
          <cell r="I583" t="str">
            <v>Lamb Stew w/Carrot, B.Rice &amp;Spinach 227g</v>
          </cell>
          <cell r="J583" t="str">
            <v>A06C8DDN</v>
          </cell>
          <cell r="K583" t="str">
            <v>06-12-2018</v>
          </cell>
          <cell r="L583">
            <v>1248</v>
          </cell>
        </row>
        <row r="584">
          <cell r="A584" t="str">
            <v>p04106</v>
          </cell>
          <cell r="B584" t="str">
            <v>*p04106*</v>
          </cell>
          <cell r="C584" t="str">
            <v>AAI เฟส</v>
          </cell>
          <cell r="D584" t="str">
            <v>CA060603</v>
          </cell>
          <cell r="E584" t="str">
            <v>Inventory</v>
          </cell>
          <cell r="F584">
            <v>1</v>
          </cell>
          <cell r="G584" t="str">
            <v>WD01XXXXX</v>
          </cell>
          <cell r="H584" t="str">
            <v>WD01XXXXX</v>
          </cell>
          <cell r="I584" t="str">
            <v>Lamb Stew w/Carrot, B.Rice &amp;Spinach 227g</v>
          </cell>
          <cell r="J584" t="str">
            <v>A06C8CDN</v>
          </cell>
          <cell r="K584" t="str">
            <v>06-12-2018</v>
          </cell>
          <cell r="L584">
            <v>1248</v>
          </cell>
        </row>
        <row r="585">
          <cell r="A585" t="str">
            <v>p04107</v>
          </cell>
          <cell r="B585" t="str">
            <v>*p04107*</v>
          </cell>
          <cell r="C585" t="str">
            <v>AAI เฟส</v>
          </cell>
          <cell r="D585" t="str">
            <v>CA060604</v>
          </cell>
          <cell r="E585" t="str">
            <v>Inventory</v>
          </cell>
          <cell r="F585">
            <v>2</v>
          </cell>
          <cell r="G585" t="str">
            <v>WD01XXXXX</v>
          </cell>
          <cell r="H585" t="str">
            <v>WD01XXXXX</v>
          </cell>
          <cell r="I585" t="str">
            <v>Lamb Stew w/Carrot, B.Rice &amp;Spinach 227g</v>
          </cell>
          <cell r="J585" t="str">
            <v>A06C8DDN</v>
          </cell>
          <cell r="K585" t="str">
            <v>06-12-2018</v>
          </cell>
          <cell r="L585">
            <v>1248</v>
          </cell>
        </row>
        <row r="586">
          <cell r="A586" t="str">
            <v>p04108</v>
          </cell>
          <cell r="B586" t="str">
            <v>*p04108*</v>
          </cell>
          <cell r="C586" t="str">
            <v>AAI เฟส</v>
          </cell>
          <cell r="D586" t="str">
            <v>CA060701</v>
          </cell>
          <cell r="E586" t="str">
            <v>Inventory</v>
          </cell>
          <cell r="F586">
            <v>20</v>
          </cell>
          <cell r="G586" t="str">
            <v>WD01XXXXX</v>
          </cell>
          <cell r="H586" t="str">
            <v>WD01XXXXX</v>
          </cell>
          <cell r="I586" t="str">
            <v>Lamb Stew w/Carrot, B.Rice &amp;Spinach 227g</v>
          </cell>
          <cell r="J586" t="str">
            <v>A06C8DDN</v>
          </cell>
          <cell r="K586" t="str">
            <v>06-12-2018</v>
          </cell>
          <cell r="L586">
            <v>1248</v>
          </cell>
        </row>
        <row r="587">
          <cell r="A587" t="str">
            <v>p04109</v>
          </cell>
          <cell r="B587" t="str">
            <v>*p04109*</v>
          </cell>
          <cell r="C587" t="str">
            <v>AAI เฟส</v>
          </cell>
          <cell r="D587" t="str">
            <v>CA060702</v>
          </cell>
          <cell r="E587" t="str">
            <v>Inventory</v>
          </cell>
          <cell r="F587">
            <v>11</v>
          </cell>
          <cell r="G587" t="str">
            <v>WD01XXXXX</v>
          </cell>
          <cell r="H587" t="str">
            <v>WD01XXXXX</v>
          </cell>
          <cell r="I587" t="str">
            <v>Lamb Stew w/Carrot, B.Rice &amp;Spinach 227g</v>
          </cell>
          <cell r="J587" t="str">
            <v>A06C8CDN</v>
          </cell>
          <cell r="K587" t="str">
            <v>06-12-2018</v>
          </cell>
          <cell r="L587">
            <v>1248</v>
          </cell>
        </row>
        <row r="588">
          <cell r="A588" t="str">
            <v>p04110</v>
          </cell>
          <cell r="B588" t="str">
            <v>*p04110*</v>
          </cell>
          <cell r="C588" t="str">
            <v>AAI เฟส</v>
          </cell>
          <cell r="D588" t="str">
            <v>CA060703</v>
          </cell>
          <cell r="E588" t="str">
            <v>Inventory</v>
          </cell>
          <cell r="F588">
            <v>26</v>
          </cell>
          <cell r="G588" t="str">
            <v>WD01XXXXX</v>
          </cell>
          <cell r="H588" t="str">
            <v>WD01XXXXX</v>
          </cell>
          <cell r="I588" t="str">
            <v>Lamb Stew w/Carrot, B.Rice &amp;Spinach 227g</v>
          </cell>
          <cell r="J588" t="str">
            <v>A06C8DDN</v>
          </cell>
          <cell r="K588" t="str">
            <v>06-12-2018</v>
          </cell>
          <cell r="L588">
            <v>1248</v>
          </cell>
        </row>
        <row r="589">
          <cell r="A589" t="str">
            <v>p04111</v>
          </cell>
          <cell r="B589" t="str">
            <v>*p04111*</v>
          </cell>
          <cell r="C589" t="str">
            <v>AAI เฟส</v>
          </cell>
          <cell r="D589" t="str">
            <v>CA060704</v>
          </cell>
          <cell r="E589" t="str">
            <v>Inventory</v>
          </cell>
          <cell r="F589">
            <v>9</v>
          </cell>
          <cell r="G589" t="str">
            <v>WD01XXXXX</v>
          </cell>
          <cell r="H589" t="str">
            <v>WD01XXXXX</v>
          </cell>
          <cell r="I589" t="str">
            <v>Lamb Stew w/Carrot, B.Rice &amp;Spinach 227g</v>
          </cell>
          <cell r="J589" t="str">
            <v>A06C8DNN</v>
          </cell>
          <cell r="K589" t="str">
            <v>06-12-2018</v>
          </cell>
          <cell r="L589">
            <v>1248</v>
          </cell>
        </row>
        <row r="590">
          <cell r="A590" t="str">
            <v>p04112</v>
          </cell>
          <cell r="B590" t="str">
            <v>*p04112*</v>
          </cell>
          <cell r="C590" t="str">
            <v>AAI เฟส</v>
          </cell>
          <cell r="D590" t="str">
            <v>CA060801</v>
          </cell>
          <cell r="E590" t="str">
            <v>Inventory</v>
          </cell>
          <cell r="F590">
            <v>2</v>
          </cell>
          <cell r="G590" t="str">
            <v>WD01XXXXX</v>
          </cell>
          <cell r="H590" t="str">
            <v>WD01XXXXX</v>
          </cell>
          <cell r="I590" t="str">
            <v>Lamb Stew w/Carrot, B.Rice &amp;Spinach 227g</v>
          </cell>
          <cell r="J590" t="str">
            <v>A06C8DNN</v>
          </cell>
          <cell r="K590" t="str">
            <v>06-12-2018</v>
          </cell>
          <cell r="L590">
            <v>1248</v>
          </cell>
        </row>
        <row r="591">
          <cell r="A591" t="str">
            <v>p04113</v>
          </cell>
          <cell r="B591" t="str">
            <v>*p04113*</v>
          </cell>
          <cell r="C591" t="str">
            <v>AAI เฟส</v>
          </cell>
          <cell r="D591" t="str">
            <v>CA060802</v>
          </cell>
          <cell r="E591" t="str">
            <v>Inventory</v>
          </cell>
          <cell r="F591">
            <v>19</v>
          </cell>
          <cell r="G591" t="str">
            <v>WD01XXXXX</v>
          </cell>
          <cell r="H591" t="str">
            <v>WD01XXXXX</v>
          </cell>
          <cell r="I591" t="str">
            <v>Lamb Stew w/Carrot, B.Rice &amp;Spinach 227g</v>
          </cell>
          <cell r="J591" t="str">
            <v>A06C8DDN</v>
          </cell>
          <cell r="K591" t="str">
            <v>06-12-2018</v>
          </cell>
          <cell r="L591">
            <v>1248</v>
          </cell>
        </row>
        <row r="592">
          <cell r="A592" t="str">
            <v>p04114</v>
          </cell>
          <cell r="B592" t="str">
            <v>*p04114*</v>
          </cell>
          <cell r="C592" t="str">
            <v>AAI เฟส</v>
          </cell>
          <cell r="D592" t="str">
            <v>CA060803</v>
          </cell>
          <cell r="E592" t="str">
            <v>Inventory</v>
          </cell>
          <cell r="F592">
            <v>22</v>
          </cell>
          <cell r="G592" t="str">
            <v>WD01XXXXX</v>
          </cell>
          <cell r="H592" t="str">
            <v>WD01XXXXX</v>
          </cell>
          <cell r="I592" t="str">
            <v>Lamb Stew w/Carrot, B.Rice &amp;Spinach 227g</v>
          </cell>
          <cell r="J592" t="str">
            <v>A06C8CDN</v>
          </cell>
          <cell r="K592" t="str">
            <v>06-12-2018</v>
          </cell>
          <cell r="L592">
            <v>1248</v>
          </cell>
        </row>
        <row r="593">
          <cell r="A593" t="str">
            <v>p04115</v>
          </cell>
          <cell r="B593" t="str">
            <v>*p04115*</v>
          </cell>
          <cell r="C593" t="str">
            <v>AAI เฟส</v>
          </cell>
          <cell r="D593" t="str">
            <v>CA060804</v>
          </cell>
          <cell r="E593" t="str">
            <v>Inventory</v>
          </cell>
          <cell r="F593">
            <v>10</v>
          </cell>
          <cell r="G593" t="str">
            <v>WD01XXXXX</v>
          </cell>
          <cell r="H593" t="str">
            <v>WD01XXXXX</v>
          </cell>
          <cell r="I593" t="str">
            <v>Lamb Stew w/Carrot, B.Rice &amp;Spinach 227g</v>
          </cell>
          <cell r="J593" t="str">
            <v>A06C8DDN</v>
          </cell>
          <cell r="K593" t="str">
            <v>06-12-2018</v>
          </cell>
          <cell r="L593">
            <v>1248</v>
          </cell>
        </row>
        <row r="594">
          <cell r="A594" t="str">
            <v>p04116</v>
          </cell>
          <cell r="B594" t="str">
            <v>*p04116*</v>
          </cell>
          <cell r="C594" t="str">
            <v>AAI เฟส</v>
          </cell>
          <cell r="D594" t="str">
            <v>CA060901</v>
          </cell>
          <cell r="E594" t="str">
            <v>Inventory</v>
          </cell>
          <cell r="F594">
            <v>8</v>
          </cell>
          <cell r="G594" t="str">
            <v>WD01XXXXX</v>
          </cell>
          <cell r="H594" t="str">
            <v>WD01XXXXX</v>
          </cell>
          <cell r="I594" t="str">
            <v>Lamb Stew w/Carrot, B.Rice &amp;Spinach 227g</v>
          </cell>
          <cell r="J594" t="str">
            <v>A06C8DDN</v>
          </cell>
          <cell r="K594" t="str">
            <v>06-12-2018</v>
          </cell>
          <cell r="L594">
            <v>1248</v>
          </cell>
        </row>
        <row r="595">
          <cell r="A595" t="str">
            <v>p04117</v>
          </cell>
          <cell r="B595" t="str">
            <v>*p04117*</v>
          </cell>
          <cell r="C595" t="str">
            <v>AAI เฟส</v>
          </cell>
          <cell r="D595" t="str">
            <v>CA060902</v>
          </cell>
          <cell r="E595" t="str">
            <v>Inventory</v>
          </cell>
          <cell r="F595">
            <v>12</v>
          </cell>
          <cell r="G595" t="str">
            <v>WD01XXXXX</v>
          </cell>
          <cell r="H595" t="str">
            <v>WD01XXXXX</v>
          </cell>
          <cell r="I595" t="str">
            <v>Lamb Stew w/Carrot, B.Rice &amp;Spinach 227g</v>
          </cell>
          <cell r="J595" t="str">
            <v>A06C8DDN</v>
          </cell>
          <cell r="K595" t="str">
            <v>06-12-2018</v>
          </cell>
          <cell r="L595">
            <v>1248</v>
          </cell>
        </row>
        <row r="596">
          <cell r="A596" t="str">
            <v>p04118</v>
          </cell>
          <cell r="B596" t="str">
            <v>*p04118*</v>
          </cell>
          <cell r="C596" t="str">
            <v>AAI เฟส</v>
          </cell>
          <cell r="D596" t="str">
            <v>CA060903</v>
          </cell>
          <cell r="E596" t="str">
            <v>Inventory</v>
          </cell>
          <cell r="F596">
            <v>21</v>
          </cell>
          <cell r="G596" t="str">
            <v>WD01XXXXX</v>
          </cell>
          <cell r="H596" t="str">
            <v>WD01XXXXX</v>
          </cell>
          <cell r="I596" t="str">
            <v>Lamb Stew w/Carrot, B.Rice &amp;Spinach 227g</v>
          </cell>
          <cell r="J596" t="str">
            <v>A06C8CDN</v>
          </cell>
          <cell r="K596" t="str">
            <v>06-12-2018</v>
          </cell>
          <cell r="L596">
            <v>1248</v>
          </cell>
        </row>
        <row r="597">
          <cell r="A597" t="str">
            <v>p04119</v>
          </cell>
          <cell r="B597" t="str">
            <v>*p04119*</v>
          </cell>
          <cell r="C597" t="str">
            <v>AAI เฟส</v>
          </cell>
          <cell r="D597" t="str">
            <v>CA060904</v>
          </cell>
          <cell r="E597" t="str">
            <v>Inventory</v>
          </cell>
          <cell r="F597">
            <v>7</v>
          </cell>
          <cell r="G597" t="str">
            <v>WD01XXXXX</v>
          </cell>
          <cell r="H597" t="str">
            <v>WD01XXXXX</v>
          </cell>
          <cell r="I597" t="str">
            <v>Lamb Stew w/Carrot, B.Rice &amp;Spinach 227g</v>
          </cell>
          <cell r="J597" t="str">
            <v>A06C8DDN</v>
          </cell>
          <cell r="K597" t="str">
            <v>06-12-2018</v>
          </cell>
          <cell r="L597">
            <v>1248</v>
          </cell>
        </row>
        <row r="598">
          <cell r="A598" t="str">
            <v>p04120</v>
          </cell>
          <cell r="B598" t="str">
            <v>*p04120*</v>
          </cell>
          <cell r="C598" t="str">
            <v>AAI เฟส</v>
          </cell>
          <cell r="D598" t="str">
            <v>CA061001</v>
          </cell>
          <cell r="E598" t="str">
            <v>Inventory</v>
          </cell>
          <cell r="F598">
            <v>24</v>
          </cell>
          <cell r="G598" t="str">
            <v>WD01XXXXX</v>
          </cell>
          <cell r="H598" t="str">
            <v>WD01XXXXX</v>
          </cell>
          <cell r="I598" t="str">
            <v>Lamb Stew w/Carrot, B.Rice &amp;Spinach 227g</v>
          </cell>
          <cell r="J598" t="str">
            <v>A06C8CDN</v>
          </cell>
          <cell r="K598" t="str">
            <v>06-12-2018</v>
          </cell>
          <cell r="L598">
            <v>1248</v>
          </cell>
        </row>
        <row r="599">
          <cell r="A599" t="str">
            <v>p04121</v>
          </cell>
          <cell r="B599" t="str">
            <v>*p04121*</v>
          </cell>
          <cell r="C599" t="str">
            <v>AAI เฟส</v>
          </cell>
          <cell r="D599" t="str">
            <v>CA061002</v>
          </cell>
          <cell r="E599" t="str">
            <v>Inventory</v>
          </cell>
          <cell r="F599">
            <v>8</v>
          </cell>
          <cell r="G599" t="str">
            <v>WD01XXXXX</v>
          </cell>
          <cell r="H599" t="str">
            <v>WD01XXXXX</v>
          </cell>
          <cell r="I599" t="str">
            <v>Lamb Stew w/Carrot, B.Rice &amp;Spinach 227g</v>
          </cell>
          <cell r="J599" t="str">
            <v>A06C8CDN</v>
          </cell>
          <cell r="K599" t="str">
            <v>06-12-2018</v>
          </cell>
          <cell r="L599">
            <v>1248</v>
          </cell>
        </row>
        <row r="600">
          <cell r="A600" t="str">
            <v>p04122</v>
          </cell>
          <cell r="B600" t="str">
            <v>*p04122*</v>
          </cell>
          <cell r="C600" t="str">
            <v>AAI เฟส</v>
          </cell>
          <cell r="D600" t="str">
            <v>CA061003</v>
          </cell>
          <cell r="E600" t="str">
            <v>Inventory</v>
          </cell>
          <cell r="F600">
            <v>10</v>
          </cell>
          <cell r="G600" t="str">
            <v>WD01XXXXX</v>
          </cell>
          <cell r="H600" t="str">
            <v>WD01XXXXX</v>
          </cell>
          <cell r="I600" t="str">
            <v>Lamb Stew w/Carrot, B.Rice &amp;Spinach 227g</v>
          </cell>
          <cell r="J600" t="str">
            <v>A06C8DDN</v>
          </cell>
          <cell r="K600" t="str">
            <v>06-12-2018</v>
          </cell>
          <cell r="L600">
            <v>1248</v>
          </cell>
        </row>
        <row r="601">
          <cell r="A601" t="str">
            <v>p04123</v>
          </cell>
          <cell r="B601" t="str">
            <v>*p04123*</v>
          </cell>
          <cell r="C601" t="str">
            <v>AAI เฟส</v>
          </cell>
          <cell r="D601" t="str">
            <v>CA061004</v>
          </cell>
          <cell r="E601" t="str">
            <v>Inventory</v>
          </cell>
          <cell r="F601">
            <v>9</v>
          </cell>
          <cell r="G601" t="str">
            <v>WD01XXXXX</v>
          </cell>
          <cell r="H601" t="str">
            <v>WD01XXXXX</v>
          </cell>
          <cell r="I601" t="str">
            <v>Lamb Stew w/Carrot, B.Rice &amp;Spinach 227g</v>
          </cell>
          <cell r="J601" t="str">
            <v>A06C8CNN</v>
          </cell>
          <cell r="K601" t="str">
            <v>06-12-2018</v>
          </cell>
          <cell r="L601">
            <v>1248</v>
          </cell>
        </row>
        <row r="602">
          <cell r="A602" t="str">
            <v>p04124</v>
          </cell>
          <cell r="B602" t="str">
            <v>*p04124*</v>
          </cell>
          <cell r="C602" t="str">
            <v>AAI เฟส</v>
          </cell>
          <cell r="D602" t="str">
            <v>CA061101</v>
          </cell>
          <cell r="E602" t="str">
            <v>Inventory</v>
          </cell>
          <cell r="F602">
            <v>3</v>
          </cell>
          <cell r="G602" t="str">
            <v>WD01XXXXX</v>
          </cell>
          <cell r="H602" t="str">
            <v>WD01XXXXX</v>
          </cell>
          <cell r="I602" t="str">
            <v>Lamb Stew w/Carrot, B.Rice &amp;Spinach 227g</v>
          </cell>
          <cell r="J602" t="str">
            <v>A06C8DNN</v>
          </cell>
          <cell r="K602" t="str">
            <v>06-12-2018</v>
          </cell>
          <cell r="L602">
            <v>1248</v>
          </cell>
        </row>
        <row r="603">
          <cell r="A603" t="str">
            <v>p04125</v>
          </cell>
          <cell r="B603" t="str">
            <v>*p04125*</v>
          </cell>
          <cell r="C603" t="str">
            <v>AAI เฟส</v>
          </cell>
          <cell r="D603" t="str">
            <v>CA061102</v>
          </cell>
          <cell r="E603" t="str">
            <v>Inventory</v>
          </cell>
          <cell r="F603">
            <v>8</v>
          </cell>
          <cell r="G603" t="str">
            <v>WD01XXXXX</v>
          </cell>
          <cell r="H603" t="str">
            <v>WD01XXXXX</v>
          </cell>
          <cell r="I603" t="str">
            <v>Lamb Stew w/Carrot, B.Rice &amp;Spinach 227g</v>
          </cell>
          <cell r="J603" t="str">
            <v>A06C8DNN</v>
          </cell>
          <cell r="K603" t="str">
            <v>06-12-2018</v>
          </cell>
          <cell r="L603">
            <v>483</v>
          </cell>
        </row>
        <row r="604">
          <cell r="A604" t="str">
            <v>p04126</v>
          </cell>
          <cell r="B604" t="str">
            <v>*p04126*</v>
          </cell>
          <cell r="C604" t="str">
            <v>AAI เฟส</v>
          </cell>
          <cell r="D604" t="str">
            <v>CA061103</v>
          </cell>
          <cell r="E604" t="str">
            <v>Inventory</v>
          </cell>
          <cell r="F604">
            <v>7</v>
          </cell>
          <cell r="G604" t="str">
            <v>WD01XXXXX</v>
          </cell>
          <cell r="H604" t="str">
            <v>WD01XXXXX</v>
          </cell>
          <cell r="I604" t="str">
            <v>Lamb Stew w/Carrot, B.Rice &amp;Spinach 227g</v>
          </cell>
          <cell r="J604" t="str">
            <v>A06C8CNN</v>
          </cell>
          <cell r="K604" t="str">
            <v>06-12-2018</v>
          </cell>
          <cell r="L604">
            <v>1248</v>
          </cell>
        </row>
        <row r="605">
          <cell r="A605" t="str">
            <v>p04127</v>
          </cell>
          <cell r="B605" t="str">
            <v>*p04127*</v>
          </cell>
          <cell r="C605" t="str">
            <v>AAI เฟส</v>
          </cell>
          <cell r="D605" t="str">
            <v>CA061104</v>
          </cell>
          <cell r="E605" t="str">
            <v>Inventory</v>
          </cell>
          <cell r="F605">
            <v>5</v>
          </cell>
          <cell r="G605" t="str">
            <v>WD01XXXXX</v>
          </cell>
          <cell r="H605" t="str">
            <v>WD01XXXXX</v>
          </cell>
          <cell r="I605" t="str">
            <v>Lamb Stew w/Carrot, B.Rice &amp;Spinach 227g</v>
          </cell>
          <cell r="J605" t="str">
            <v>A06C8DNN</v>
          </cell>
          <cell r="K605" t="str">
            <v>06-12-2018</v>
          </cell>
          <cell r="L605">
            <v>1248</v>
          </cell>
        </row>
        <row r="606">
          <cell r="A606" t="str">
            <v>p04128</v>
          </cell>
          <cell r="B606" t="str">
            <v>*p04128*</v>
          </cell>
          <cell r="C606" t="str">
            <v>AAI เฟส</v>
          </cell>
          <cell r="D606" t="str">
            <v>CA061201</v>
          </cell>
          <cell r="E606" t="str">
            <v>Inventory</v>
          </cell>
          <cell r="F606">
            <v>1</v>
          </cell>
          <cell r="G606" t="str">
            <v>WD01XXXXX</v>
          </cell>
          <cell r="H606" t="str">
            <v>WD01XXXXX</v>
          </cell>
          <cell r="I606" t="str">
            <v>Lamb Stew w/Carrot, B.Rice &amp;Spinach 227g</v>
          </cell>
          <cell r="J606" t="str">
            <v>A06C8CNN</v>
          </cell>
          <cell r="K606" t="str">
            <v>06-12-2018</v>
          </cell>
          <cell r="L606">
            <v>1248</v>
          </cell>
        </row>
        <row r="607">
          <cell r="A607" t="str">
            <v>p04129</v>
          </cell>
          <cell r="B607" t="str">
            <v>*p04129*</v>
          </cell>
          <cell r="C607" t="str">
            <v>AAI เฟส</v>
          </cell>
          <cell r="D607" t="str">
            <v>CA061202</v>
          </cell>
          <cell r="E607" t="str">
            <v>Inventory</v>
          </cell>
          <cell r="F607">
            <v>27</v>
          </cell>
          <cell r="G607" t="str">
            <v>WD01XXXXX</v>
          </cell>
          <cell r="H607" t="str">
            <v>WD01XXXXX</v>
          </cell>
          <cell r="I607" t="str">
            <v>Lamb Stew w/Carrot, B.Rice &amp;Spinach 227g</v>
          </cell>
          <cell r="J607" t="str">
            <v>A06C8DDN</v>
          </cell>
          <cell r="K607" t="str">
            <v>06-12-2018</v>
          </cell>
          <cell r="L607">
            <v>1248</v>
          </cell>
        </row>
        <row r="608">
          <cell r="A608" t="str">
            <v>p04130</v>
          </cell>
          <cell r="B608" t="str">
            <v>*p04130*</v>
          </cell>
          <cell r="C608" t="str">
            <v>AAI เฟส</v>
          </cell>
          <cell r="D608" t="str">
            <v>CA061203</v>
          </cell>
          <cell r="E608" t="str">
            <v>Inventory</v>
          </cell>
          <cell r="F608">
            <v>24</v>
          </cell>
          <cell r="G608" t="str">
            <v>WD01XXXXX</v>
          </cell>
          <cell r="H608" t="str">
            <v>WD01XXXXX</v>
          </cell>
          <cell r="I608" t="str">
            <v>Lamb Stew w/Carrot, B.Rice &amp;Spinach 227g</v>
          </cell>
          <cell r="J608" t="str">
            <v>A06C8DDN</v>
          </cell>
          <cell r="K608" t="str">
            <v>06-12-2018</v>
          </cell>
          <cell r="L608">
            <v>1248</v>
          </cell>
        </row>
        <row r="609">
          <cell r="A609" t="str">
            <v>p04131</v>
          </cell>
          <cell r="B609" t="str">
            <v>*p04131*</v>
          </cell>
          <cell r="C609" t="str">
            <v>AAI เฟส</v>
          </cell>
          <cell r="D609" t="str">
            <v>CA061204</v>
          </cell>
          <cell r="E609" t="str">
            <v>Inventory</v>
          </cell>
          <cell r="F609">
            <v>6</v>
          </cell>
          <cell r="G609" t="str">
            <v>WD01XXXXX</v>
          </cell>
          <cell r="H609" t="str">
            <v>WD01XXXXX</v>
          </cell>
          <cell r="I609" t="str">
            <v>Lamb Stew w/Carrot, B.Rice &amp;Spinach 227g</v>
          </cell>
          <cell r="J609" t="str">
            <v>A06C8DNN</v>
          </cell>
          <cell r="K609" t="str">
            <v>06-12-2018</v>
          </cell>
          <cell r="L609">
            <v>1248</v>
          </cell>
        </row>
        <row r="610">
          <cell r="A610" t="str">
            <v>p04132</v>
          </cell>
          <cell r="B610" t="str">
            <v>*p04132*</v>
          </cell>
          <cell r="C610" t="str">
            <v>AAI เฟส</v>
          </cell>
          <cell r="D610" t="str">
            <v>CA061301</v>
          </cell>
          <cell r="E610" t="str">
            <v>Inventory</v>
          </cell>
          <cell r="F610">
            <v>3</v>
          </cell>
          <cell r="G610" t="str">
            <v>WD01XXXXX</v>
          </cell>
          <cell r="H610" t="str">
            <v>WD01XXXXX</v>
          </cell>
          <cell r="I610" t="str">
            <v>Lamb Stew w/Carrot, B.Rice &amp;Spinach 227g</v>
          </cell>
          <cell r="J610" t="str">
            <v>A06C8CNN</v>
          </cell>
          <cell r="K610" t="str">
            <v>06-12-2018</v>
          </cell>
          <cell r="L610">
            <v>1248</v>
          </cell>
        </row>
        <row r="611">
          <cell r="A611" t="str">
            <v>p04133</v>
          </cell>
          <cell r="B611" t="str">
            <v>*p04133*</v>
          </cell>
          <cell r="C611" t="str">
            <v>AAI เฟส</v>
          </cell>
          <cell r="D611" t="str">
            <v>CA061302</v>
          </cell>
          <cell r="E611" t="str">
            <v>Inventory</v>
          </cell>
          <cell r="I611" t="str">
            <v/>
          </cell>
        </row>
        <row r="612">
          <cell r="A612" t="str">
            <v>p04134</v>
          </cell>
          <cell r="B612" t="str">
            <v>*p04134*</v>
          </cell>
          <cell r="C612" t="str">
            <v>AAI เฟส</v>
          </cell>
          <cell r="D612" t="str">
            <v>CA061303</v>
          </cell>
          <cell r="E612" t="str">
            <v>Inventory</v>
          </cell>
          <cell r="F612">
            <v>28</v>
          </cell>
          <cell r="G612" t="str">
            <v>WD01XXXXX</v>
          </cell>
          <cell r="H612" t="str">
            <v>WD01XXXXX</v>
          </cell>
          <cell r="I612" t="str">
            <v>Lamb Stew w/Carrot, B.Rice &amp;Spinach 227g</v>
          </cell>
          <cell r="J612" t="str">
            <v>A06C8DDN</v>
          </cell>
          <cell r="K612" t="str">
            <v>06-12-2018</v>
          </cell>
          <cell r="L612">
            <v>1248</v>
          </cell>
        </row>
        <row r="613">
          <cell r="A613" t="str">
            <v>p04135</v>
          </cell>
          <cell r="B613" t="str">
            <v>*p04135*</v>
          </cell>
          <cell r="C613" t="str">
            <v>AAI เฟส</v>
          </cell>
          <cell r="D613" t="str">
            <v>CA061304</v>
          </cell>
          <cell r="E613" t="str">
            <v>Inventory</v>
          </cell>
          <cell r="F613">
            <v>6</v>
          </cell>
          <cell r="G613" t="str">
            <v>WD01XXXXX</v>
          </cell>
          <cell r="H613" t="str">
            <v>WD01XXXXX</v>
          </cell>
          <cell r="I613" t="str">
            <v>Lamb Stew w/Carrot, B.Rice &amp;Spinach 227g</v>
          </cell>
          <cell r="J613" t="str">
            <v>A06C8DNN</v>
          </cell>
          <cell r="K613" t="str">
            <v>06-12-2018</v>
          </cell>
          <cell r="L613">
            <v>1248</v>
          </cell>
        </row>
        <row r="614">
          <cell r="A614" t="str">
            <v>p04136</v>
          </cell>
          <cell r="B614" t="str">
            <v>*p04136*</v>
          </cell>
          <cell r="C614" t="str">
            <v>AAI เฟส</v>
          </cell>
          <cell r="D614" t="str">
            <v>CA061401</v>
          </cell>
          <cell r="E614" t="str">
            <v>Inventory</v>
          </cell>
          <cell r="F614">
            <v>12</v>
          </cell>
          <cell r="G614" t="str">
            <v>WD01XXXXX</v>
          </cell>
          <cell r="H614" t="str">
            <v>WD01XXXXX</v>
          </cell>
          <cell r="I614" t="str">
            <v>Lamb Stew w/Carrot, B.Rice &amp;Spinach 227g</v>
          </cell>
          <cell r="J614" t="str">
            <v>A06C8CDN</v>
          </cell>
          <cell r="K614" t="str">
            <v>06-12-2018</v>
          </cell>
          <cell r="L614">
            <v>1248</v>
          </cell>
        </row>
        <row r="615">
          <cell r="A615" t="str">
            <v>p04137</v>
          </cell>
          <cell r="B615" t="str">
            <v>*p04137*</v>
          </cell>
          <cell r="C615" t="str">
            <v>AAI เฟส</v>
          </cell>
          <cell r="D615" t="str">
            <v>CA061402</v>
          </cell>
          <cell r="E615" t="str">
            <v>Inventory</v>
          </cell>
          <cell r="F615">
            <v>5</v>
          </cell>
          <cell r="G615" t="str">
            <v>WD01XXXXX</v>
          </cell>
          <cell r="H615" t="str">
            <v>WD01XXXXX</v>
          </cell>
          <cell r="I615" t="str">
            <v>Lamb Stew w/Carrot, B.Rice &amp;Spinach 227g</v>
          </cell>
          <cell r="J615" t="str">
            <v>A06C8CNN</v>
          </cell>
          <cell r="K615" t="str">
            <v>06-12-2018</v>
          </cell>
          <cell r="L615">
            <v>1248</v>
          </cell>
        </row>
        <row r="616">
          <cell r="A616" t="str">
            <v>p04138</v>
          </cell>
          <cell r="B616" t="str">
            <v>*p04138*</v>
          </cell>
          <cell r="C616" t="str">
            <v>AAI เฟส</v>
          </cell>
          <cell r="D616" t="str">
            <v>CA061403</v>
          </cell>
          <cell r="E616" t="str">
            <v>Inventory</v>
          </cell>
          <cell r="F616">
            <v>5</v>
          </cell>
          <cell r="G616" t="str">
            <v>WD01XXXXX</v>
          </cell>
          <cell r="H616" t="str">
            <v>WD01XXXXX</v>
          </cell>
          <cell r="I616" t="str">
            <v>Lamb Stew w/Carrot, B.Rice &amp;Spinach 227g</v>
          </cell>
          <cell r="J616" t="str">
            <v>A06C8DNN</v>
          </cell>
          <cell r="K616" t="str">
            <v>06-12-2018</v>
          </cell>
          <cell r="L616">
            <v>1248</v>
          </cell>
        </row>
        <row r="617">
          <cell r="A617" t="str">
            <v>p04139</v>
          </cell>
          <cell r="B617" t="str">
            <v>*p04139*</v>
          </cell>
          <cell r="C617" t="str">
            <v>AAI เฟส</v>
          </cell>
          <cell r="D617" t="str">
            <v>CA061404</v>
          </cell>
          <cell r="E617" t="str">
            <v>Inventory</v>
          </cell>
          <cell r="F617">
            <v>6</v>
          </cell>
          <cell r="G617" t="str">
            <v>WD01XXXXX</v>
          </cell>
          <cell r="H617" t="str">
            <v>WD01XXXXX</v>
          </cell>
          <cell r="I617" t="str">
            <v>Lamb Stew w/Carrot, B.Rice &amp;Spinach 227g</v>
          </cell>
          <cell r="J617" t="str">
            <v>A06C8CDN</v>
          </cell>
          <cell r="K617" t="str">
            <v>06-12-2018</v>
          </cell>
          <cell r="L617">
            <v>1248</v>
          </cell>
        </row>
        <row r="618">
          <cell r="A618" t="str">
            <v>p04140</v>
          </cell>
          <cell r="B618" t="str">
            <v>*p04140*</v>
          </cell>
          <cell r="C618" t="str">
            <v>AAI เฟส</v>
          </cell>
          <cell r="D618" t="str">
            <v>CA061501</v>
          </cell>
          <cell r="E618" t="str">
            <v>Inventory</v>
          </cell>
          <cell r="F618">
            <v>23</v>
          </cell>
          <cell r="G618" t="str">
            <v>WD01XXXXX</v>
          </cell>
          <cell r="H618" t="str">
            <v>WD01XXXXX</v>
          </cell>
          <cell r="I618" t="str">
            <v>Lamb Stew w/Carrot, B.Rice &amp;Spinach 227g</v>
          </cell>
          <cell r="J618" t="str">
            <v>A06C8CDN</v>
          </cell>
          <cell r="K618" t="str">
            <v>06-12-2018</v>
          </cell>
          <cell r="L618">
            <v>1248</v>
          </cell>
        </row>
        <row r="619">
          <cell r="A619" t="str">
            <v>p04141</v>
          </cell>
          <cell r="B619" t="str">
            <v>*p04141*</v>
          </cell>
          <cell r="C619" t="str">
            <v>AAI เฟส</v>
          </cell>
          <cell r="D619" t="str">
            <v>CA061502</v>
          </cell>
          <cell r="E619" t="str">
            <v>Inventory</v>
          </cell>
          <cell r="F619">
            <v>10</v>
          </cell>
          <cell r="G619" t="str">
            <v>WD01XXXXX</v>
          </cell>
          <cell r="H619" t="str">
            <v>WD01XXXXX</v>
          </cell>
          <cell r="I619" t="str">
            <v>Lamb Stew w/Carrot, B.Rice &amp;Spinach 227g</v>
          </cell>
          <cell r="J619" t="str">
            <v>A06C8CNN</v>
          </cell>
          <cell r="K619" t="str">
            <v>06-12-2018</v>
          </cell>
          <cell r="L619">
            <v>1248</v>
          </cell>
        </row>
        <row r="620">
          <cell r="A620" t="str">
            <v>p04142</v>
          </cell>
          <cell r="B620" t="str">
            <v>*p04142*</v>
          </cell>
          <cell r="C620" t="str">
            <v>AAI เฟส</v>
          </cell>
          <cell r="D620" t="str">
            <v>CA061503</v>
          </cell>
          <cell r="E620" t="str">
            <v>Inventory</v>
          </cell>
          <cell r="F620">
            <v>1</v>
          </cell>
          <cell r="G620" t="str">
            <v>WD01XXXXX</v>
          </cell>
          <cell r="H620" t="str">
            <v>WD01XXXXX</v>
          </cell>
          <cell r="I620" t="str">
            <v>Lamb Stew w/Carrot, B.Rice &amp;Spinach 227g</v>
          </cell>
          <cell r="J620" t="str">
            <v>A06C8DNN</v>
          </cell>
          <cell r="K620" t="str">
            <v>06-12-2018</v>
          </cell>
          <cell r="L620">
            <v>1248</v>
          </cell>
        </row>
        <row r="621">
          <cell r="A621" t="str">
            <v>p04143</v>
          </cell>
          <cell r="B621" t="str">
            <v>*p04143*</v>
          </cell>
          <cell r="C621" t="str">
            <v>AAI เฟส</v>
          </cell>
          <cell r="D621" t="str">
            <v>CA061504</v>
          </cell>
          <cell r="E621" t="str">
            <v>Inventory</v>
          </cell>
          <cell r="F621">
            <v>3</v>
          </cell>
          <cell r="G621" t="str">
            <v>WD01XXXXX</v>
          </cell>
          <cell r="H621" t="str">
            <v>WD01XXXXX</v>
          </cell>
          <cell r="I621" t="str">
            <v>Lamb Stew w/Carrot, B.Rice &amp;Spinach 227g</v>
          </cell>
          <cell r="J621" t="str">
            <v>A06C8CNN</v>
          </cell>
          <cell r="K621" t="str">
            <v>06-12-2018</v>
          </cell>
          <cell r="L621">
            <v>1248</v>
          </cell>
        </row>
        <row r="622">
          <cell r="A622" t="str">
            <v>p04144</v>
          </cell>
          <cell r="B622" t="str">
            <v>*p04144*</v>
          </cell>
          <cell r="C622" t="str">
            <v>AAI เฟส</v>
          </cell>
          <cell r="D622" t="str">
            <v>CA061601</v>
          </cell>
          <cell r="E622" t="str">
            <v>Inventory</v>
          </cell>
          <cell r="F622">
            <v>1</v>
          </cell>
          <cell r="G622" t="str">
            <v>WD01XXXXX</v>
          </cell>
          <cell r="H622" t="str">
            <v>WD01XXXXX</v>
          </cell>
          <cell r="I622" t="str">
            <v>Lamb Stew w/Carrot, B.Rice &amp;Spinach 227g</v>
          </cell>
          <cell r="J622" t="str">
            <v>A06C8DDN</v>
          </cell>
          <cell r="K622" t="str">
            <v>06-12-2018</v>
          </cell>
          <cell r="L622">
            <v>1248</v>
          </cell>
        </row>
        <row r="623">
          <cell r="A623" t="str">
            <v>p04145</v>
          </cell>
          <cell r="B623" t="str">
            <v>*p04145*</v>
          </cell>
          <cell r="C623" t="str">
            <v>AAI เฟส</v>
          </cell>
          <cell r="D623" t="str">
            <v>CA061602</v>
          </cell>
          <cell r="E623" t="str">
            <v>Inventory</v>
          </cell>
          <cell r="F623">
            <v>2</v>
          </cell>
          <cell r="G623" t="str">
            <v>WD01XXXXX</v>
          </cell>
          <cell r="H623" t="str">
            <v>WD01XXXXX</v>
          </cell>
          <cell r="I623" t="str">
            <v>Lamb Stew w/Carrot, B.Rice &amp;Spinach 227g</v>
          </cell>
          <cell r="J623" t="str">
            <v>A06C8CNN</v>
          </cell>
          <cell r="K623" t="str">
            <v>06-12-2018</v>
          </cell>
          <cell r="L623">
            <v>1248</v>
          </cell>
        </row>
        <row r="624">
          <cell r="A624" t="str">
            <v>p04146</v>
          </cell>
          <cell r="B624" t="str">
            <v>*p04146*</v>
          </cell>
          <cell r="C624" t="str">
            <v>AAI เฟส</v>
          </cell>
          <cell r="D624" t="str">
            <v>CA061603</v>
          </cell>
          <cell r="E624" t="str">
            <v>Inventory</v>
          </cell>
          <cell r="F624">
            <v>11</v>
          </cell>
          <cell r="G624" t="str">
            <v>WD01XXXXX</v>
          </cell>
          <cell r="H624" t="str">
            <v>WD01XXXXX</v>
          </cell>
          <cell r="I624" t="str">
            <v>Lamb Stew w/Carrot, B.Rice &amp;Spinach 227g</v>
          </cell>
          <cell r="J624" t="str">
            <v>A06C8CNN</v>
          </cell>
          <cell r="K624" t="str">
            <v>06-12-2018</v>
          </cell>
          <cell r="L624">
            <v>1248</v>
          </cell>
        </row>
        <row r="625">
          <cell r="A625" t="str">
            <v>p04147</v>
          </cell>
          <cell r="B625" t="str">
            <v>*p04147*</v>
          </cell>
          <cell r="C625" t="str">
            <v>AAI เฟส</v>
          </cell>
          <cell r="D625" t="str">
            <v>CA061604</v>
          </cell>
          <cell r="E625" t="str">
            <v>Inventory</v>
          </cell>
          <cell r="F625">
            <v>11</v>
          </cell>
          <cell r="G625" t="str">
            <v>WD01XXXXX</v>
          </cell>
          <cell r="H625" t="str">
            <v>WD01XXXXX</v>
          </cell>
          <cell r="I625" t="str">
            <v>Lamb Stew w/Carrot, B.Rice &amp;Spinach 227g</v>
          </cell>
          <cell r="J625" t="str">
            <v>A06C8DNN</v>
          </cell>
          <cell r="K625" t="str">
            <v>06-12-2018</v>
          </cell>
          <cell r="L625">
            <v>1248</v>
          </cell>
        </row>
        <row r="626">
          <cell r="A626" t="str">
            <v>p04148</v>
          </cell>
          <cell r="B626" t="str">
            <v>*p04148*</v>
          </cell>
          <cell r="C626" t="str">
            <v>AAI เฟส</v>
          </cell>
          <cell r="D626" t="str">
            <v>CA070101</v>
          </cell>
          <cell r="E626" t="str">
            <v>Inventory</v>
          </cell>
          <cell r="F626">
            <v>12</v>
          </cell>
          <cell r="G626" t="str">
            <v>WD03XXXXX</v>
          </cell>
          <cell r="H626" t="str">
            <v>WD03XXXXX</v>
          </cell>
          <cell r="I626" t="str">
            <v>Beef Stew w/Potatoes, Carrot&amp; Peas 227g</v>
          </cell>
          <cell r="J626" t="str">
            <v>A10C8DNN</v>
          </cell>
          <cell r="K626" t="str">
            <v>10-12-2018</v>
          </cell>
          <cell r="L626">
            <v>522</v>
          </cell>
        </row>
        <row r="627">
          <cell r="A627" t="str">
            <v>p04149</v>
          </cell>
          <cell r="B627" t="str">
            <v>*p04149*</v>
          </cell>
          <cell r="C627" t="str">
            <v>AAI เฟส</v>
          </cell>
          <cell r="D627" t="str">
            <v>CA070102</v>
          </cell>
          <cell r="E627" t="str">
            <v>Inventory</v>
          </cell>
          <cell r="F627">
            <v>16</v>
          </cell>
          <cell r="G627" t="str">
            <v>WD03XXXXX</v>
          </cell>
          <cell r="H627" t="str">
            <v>WD03XXXXX</v>
          </cell>
          <cell r="I627" t="str">
            <v>Beef Stew w/Potatoes, Carrot&amp; Peas 227g</v>
          </cell>
          <cell r="J627" t="str">
            <v>A10C8DNN</v>
          </cell>
          <cell r="K627" t="str">
            <v>10-12-2018</v>
          </cell>
          <cell r="L627">
            <v>1248</v>
          </cell>
        </row>
        <row r="628">
          <cell r="A628" t="str">
            <v>p04150</v>
          </cell>
          <cell r="B628" t="str">
            <v>*p04150*</v>
          </cell>
          <cell r="C628" t="str">
            <v>AAI เฟส</v>
          </cell>
          <cell r="D628" t="str">
            <v>CA070103</v>
          </cell>
          <cell r="E628" t="str">
            <v>Inventory</v>
          </cell>
          <cell r="F628">
            <v>2</v>
          </cell>
          <cell r="G628" t="str">
            <v>WD03XXXXX</v>
          </cell>
          <cell r="H628" t="str">
            <v>WD03XXXXX</v>
          </cell>
          <cell r="I628" t="str">
            <v>Beef Stew w/Potatoes, Carrot&amp; Peas 227g</v>
          </cell>
          <cell r="J628" t="str">
            <v>A10C8DNN</v>
          </cell>
          <cell r="K628" t="str">
            <v>10-12-2018</v>
          </cell>
          <cell r="L628">
            <v>1248</v>
          </cell>
        </row>
        <row r="629">
          <cell r="A629" t="str">
            <v>p04151</v>
          </cell>
          <cell r="B629" t="str">
            <v>*p04151*</v>
          </cell>
          <cell r="C629" t="str">
            <v>AAI เฟส</v>
          </cell>
          <cell r="D629" t="str">
            <v>CA070104</v>
          </cell>
          <cell r="E629" t="str">
            <v>Inventory</v>
          </cell>
          <cell r="F629">
            <v>19</v>
          </cell>
          <cell r="G629" t="str">
            <v>WD03XXXXX</v>
          </cell>
          <cell r="H629" t="str">
            <v>WD03XXXXX</v>
          </cell>
          <cell r="I629" t="str">
            <v>Beef Stew w/Potatoes, Carrot&amp; Peas 227g</v>
          </cell>
          <cell r="J629" t="str">
            <v>A10C8DNN</v>
          </cell>
          <cell r="K629" t="str">
            <v>10-12-2018</v>
          </cell>
          <cell r="L629">
            <v>1248</v>
          </cell>
        </row>
        <row r="630">
          <cell r="A630" t="str">
            <v>p04152</v>
          </cell>
          <cell r="B630" t="str">
            <v>*p04152*</v>
          </cell>
          <cell r="C630" t="str">
            <v>AAI เฟส</v>
          </cell>
          <cell r="D630" t="str">
            <v>CA070201</v>
          </cell>
          <cell r="E630" t="str">
            <v>Inventory</v>
          </cell>
          <cell r="F630">
            <v>17</v>
          </cell>
          <cell r="G630" t="str">
            <v>WD03XXXXX</v>
          </cell>
          <cell r="H630" t="str">
            <v>WD03XXXXX</v>
          </cell>
          <cell r="I630" t="str">
            <v>Beef Stew w/Potatoes, Carrot&amp; Peas 227g</v>
          </cell>
          <cell r="J630" t="str">
            <v>A10C8DNN</v>
          </cell>
          <cell r="K630" t="str">
            <v>10-12-2018</v>
          </cell>
          <cell r="L630">
            <v>1248</v>
          </cell>
        </row>
        <row r="631">
          <cell r="A631" t="str">
            <v>p04153</v>
          </cell>
          <cell r="B631" t="str">
            <v>*p04153*</v>
          </cell>
          <cell r="C631" t="str">
            <v>AAI เฟส</v>
          </cell>
          <cell r="D631" t="str">
            <v>CA070202</v>
          </cell>
          <cell r="E631" t="str">
            <v>Inventory</v>
          </cell>
          <cell r="F631">
            <v>3</v>
          </cell>
          <cell r="G631" t="str">
            <v>WD03XXXXX</v>
          </cell>
          <cell r="H631" t="str">
            <v>WD03XXXXX</v>
          </cell>
          <cell r="I631" t="str">
            <v>Beef Stew w/Potatoes, Carrot&amp; Peas 227g</v>
          </cell>
          <cell r="J631" t="str">
            <v>A10C8DNN</v>
          </cell>
          <cell r="K631" t="str">
            <v>10-12-2018</v>
          </cell>
          <cell r="L631">
            <v>1248</v>
          </cell>
        </row>
        <row r="632">
          <cell r="A632" t="str">
            <v>p04154</v>
          </cell>
          <cell r="B632" t="str">
            <v>*p04154*</v>
          </cell>
          <cell r="C632" t="str">
            <v>AAI เฟส</v>
          </cell>
          <cell r="D632" t="str">
            <v>CA070203</v>
          </cell>
          <cell r="E632" t="str">
            <v>Inventory</v>
          </cell>
          <cell r="F632">
            <v>6</v>
          </cell>
          <cell r="G632" t="str">
            <v>WD03XXXXX</v>
          </cell>
          <cell r="H632" t="str">
            <v>WD03XXXXX</v>
          </cell>
          <cell r="I632" t="str">
            <v>Beef Stew w/Potatoes, Carrot&amp; Peas 227g</v>
          </cell>
          <cell r="J632" t="str">
            <v>A10C8DNN</v>
          </cell>
          <cell r="K632" t="str">
            <v>10-12-2018</v>
          </cell>
          <cell r="L632">
            <v>1248</v>
          </cell>
        </row>
        <row r="633">
          <cell r="A633" t="str">
            <v>p04155</v>
          </cell>
          <cell r="B633" t="str">
            <v>*p04155*</v>
          </cell>
          <cell r="C633" t="str">
            <v>AAI เฟส</v>
          </cell>
          <cell r="D633" t="str">
            <v>CA070204</v>
          </cell>
          <cell r="E633" t="str">
            <v>Inventory</v>
          </cell>
          <cell r="F633">
            <v>12</v>
          </cell>
          <cell r="G633" t="str">
            <v>WD03XXXXX</v>
          </cell>
          <cell r="H633" t="str">
            <v>WD03XXXXX</v>
          </cell>
          <cell r="I633" t="str">
            <v>Beef Stew w/Potatoes, Carrot&amp; Peas 227g</v>
          </cell>
          <cell r="J633" t="str">
            <v>A10C8DNN</v>
          </cell>
          <cell r="K633" t="str">
            <v>10-12-2018</v>
          </cell>
          <cell r="L633">
            <v>1248</v>
          </cell>
        </row>
        <row r="634">
          <cell r="A634" t="str">
            <v>p04156</v>
          </cell>
          <cell r="B634" t="str">
            <v>*p04156*</v>
          </cell>
          <cell r="C634" t="str">
            <v>AAI เฟส</v>
          </cell>
          <cell r="D634" t="str">
            <v>CA070301</v>
          </cell>
          <cell r="E634" t="str">
            <v>Inventory</v>
          </cell>
          <cell r="F634">
            <v>10</v>
          </cell>
          <cell r="G634" t="str">
            <v>WD03XXXXX</v>
          </cell>
          <cell r="H634" t="str">
            <v>WD03XXXXX</v>
          </cell>
          <cell r="I634" t="str">
            <v>Beef Stew w/Potatoes, Carrot&amp; Peas 227g</v>
          </cell>
          <cell r="J634" t="str">
            <v>A10C8DNN</v>
          </cell>
          <cell r="K634" t="str">
            <v>10-12-2018</v>
          </cell>
          <cell r="L634">
            <v>1248</v>
          </cell>
        </row>
        <row r="635">
          <cell r="A635" t="str">
            <v>p04157</v>
          </cell>
          <cell r="B635" t="str">
            <v>*p04157*</v>
          </cell>
          <cell r="C635" t="str">
            <v>AAI เฟส</v>
          </cell>
          <cell r="D635" t="str">
            <v>CA070302</v>
          </cell>
          <cell r="E635" t="str">
            <v>Inventory</v>
          </cell>
          <cell r="F635">
            <v>7</v>
          </cell>
          <cell r="G635" t="str">
            <v>WD03XXXXX</v>
          </cell>
          <cell r="H635" t="str">
            <v>WD03XXXXX</v>
          </cell>
          <cell r="I635" t="str">
            <v>Beef Stew w/Potatoes, Carrot&amp; Peas 227g</v>
          </cell>
          <cell r="J635" t="str">
            <v>A10C8DNN</v>
          </cell>
          <cell r="K635" t="str">
            <v>10-12-2018</v>
          </cell>
          <cell r="L635">
            <v>1248</v>
          </cell>
        </row>
        <row r="636">
          <cell r="A636" t="str">
            <v>p04158</v>
          </cell>
          <cell r="B636" t="str">
            <v>*p04158*</v>
          </cell>
          <cell r="C636" t="str">
            <v>AAI เฟส</v>
          </cell>
          <cell r="D636" t="str">
            <v>CA070303</v>
          </cell>
          <cell r="E636" t="str">
            <v>Inventory</v>
          </cell>
          <cell r="F636">
            <v>1</v>
          </cell>
          <cell r="G636" t="str">
            <v>WD03XXXXX</v>
          </cell>
          <cell r="H636" t="str">
            <v>WD03XXXXX</v>
          </cell>
          <cell r="I636" t="str">
            <v>Beef Stew w/Potatoes, Carrot&amp; Peas 227g</v>
          </cell>
          <cell r="J636" t="str">
            <v>A10C8DNN</v>
          </cell>
          <cell r="K636" t="str">
            <v>10-12-2018</v>
          </cell>
          <cell r="L636">
            <v>1248</v>
          </cell>
        </row>
        <row r="637">
          <cell r="A637" t="str">
            <v>p04159</v>
          </cell>
          <cell r="B637" t="str">
            <v>*p04159*</v>
          </cell>
          <cell r="C637" t="str">
            <v>AAI เฟส</v>
          </cell>
          <cell r="D637" t="str">
            <v>CA070304</v>
          </cell>
          <cell r="E637" t="str">
            <v>Inventory</v>
          </cell>
          <cell r="F637">
            <v>4</v>
          </cell>
          <cell r="G637" t="str">
            <v>WD03XXXXX</v>
          </cell>
          <cell r="H637" t="str">
            <v>WD03XXXXX</v>
          </cell>
          <cell r="I637" t="str">
            <v>Beef Stew w/Potatoes, Carrot&amp; Peas 227g</v>
          </cell>
          <cell r="J637" t="str">
            <v>A10C8DNN</v>
          </cell>
          <cell r="K637" t="str">
            <v>10-12-2018</v>
          </cell>
          <cell r="L637">
            <v>1248</v>
          </cell>
        </row>
        <row r="638">
          <cell r="A638" t="str">
            <v>p04160</v>
          </cell>
          <cell r="B638" t="str">
            <v>*p04160*</v>
          </cell>
          <cell r="C638" t="str">
            <v>AAI เฟส</v>
          </cell>
          <cell r="D638" t="str">
            <v>CA070401</v>
          </cell>
          <cell r="E638" t="str">
            <v>Inventory</v>
          </cell>
          <cell r="F638">
            <v>2</v>
          </cell>
          <cell r="G638" t="str">
            <v>WD03XXXXX</v>
          </cell>
          <cell r="H638" t="str">
            <v>WD03XXXXX</v>
          </cell>
          <cell r="I638" t="str">
            <v>Beef Stew w/Potatoes, Carrot&amp; Peas 227g</v>
          </cell>
          <cell r="J638" t="str">
            <v>A10C8DNN</v>
          </cell>
          <cell r="K638" t="str">
            <v>10-12-2018</v>
          </cell>
          <cell r="L638">
            <v>1248</v>
          </cell>
        </row>
        <row r="639">
          <cell r="A639" t="str">
            <v>p04161</v>
          </cell>
          <cell r="B639" t="str">
            <v>*p04161*</v>
          </cell>
          <cell r="C639" t="str">
            <v>AAI เฟส</v>
          </cell>
          <cell r="D639" t="str">
            <v>CA070402</v>
          </cell>
          <cell r="E639" t="str">
            <v>Inventory</v>
          </cell>
          <cell r="F639">
            <v>18</v>
          </cell>
          <cell r="G639" t="str">
            <v>WD03XXXXX</v>
          </cell>
          <cell r="H639" t="str">
            <v>WD03XXXXX</v>
          </cell>
          <cell r="I639" t="str">
            <v>Beef Stew w/Potatoes, Carrot&amp; Peas 227g</v>
          </cell>
          <cell r="J639" t="str">
            <v>A10C8DNN</v>
          </cell>
          <cell r="K639" t="str">
            <v>10-12-2018</v>
          </cell>
          <cell r="L639">
            <v>1248</v>
          </cell>
        </row>
        <row r="640">
          <cell r="A640" t="str">
            <v>p04162</v>
          </cell>
          <cell r="B640" t="str">
            <v>*p04162*</v>
          </cell>
          <cell r="C640" t="str">
            <v>AAI เฟส</v>
          </cell>
          <cell r="D640" t="str">
            <v>CA070403</v>
          </cell>
          <cell r="E640" t="str">
            <v>Inventory</v>
          </cell>
          <cell r="F640">
            <v>5</v>
          </cell>
          <cell r="G640" t="str">
            <v>WD03XXXXX</v>
          </cell>
          <cell r="H640" t="str">
            <v>WD03XXXXX</v>
          </cell>
          <cell r="I640" t="str">
            <v>Beef Stew w/Potatoes, Carrot&amp; Peas 227g</v>
          </cell>
          <cell r="J640" t="str">
            <v>A10C8DNN</v>
          </cell>
          <cell r="K640" t="str">
            <v>10-12-2018</v>
          </cell>
          <cell r="L640">
            <v>1248</v>
          </cell>
        </row>
        <row r="641">
          <cell r="A641" t="str">
            <v>p04163</v>
          </cell>
          <cell r="B641" t="str">
            <v>*p04163*</v>
          </cell>
          <cell r="C641" t="str">
            <v>AAI เฟส</v>
          </cell>
          <cell r="D641" t="str">
            <v>CA070404</v>
          </cell>
          <cell r="E641" t="str">
            <v>Inventory</v>
          </cell>
          <cell r="F641">
            <v>9</v>
          </cell>
          <cell r="G641" t="str">
            <v>WD03XXXXX</v>
          </cell>
          <cell r="H641" t="str">
            <v>WD03XXXXX</v>
          </cell>
          <cell r="I641" t="str">
            <v>Beef Stew w/Potatoes, Carrot&amp; Peas 227g</v>
          </cell>
          <cell r="J641" t="str">
            <v>A10C8DNN</v>
          </cell>
          <cell r="K641" t="str">
            <v>10-12-2018</v>
          </cell>
          <cell r="L641">
            <v>1248</v>
          </cell>
        </row>
        <row r="642">
          <cell r="A642" t="str">
            <v>p04164</v>
          </cell>
          <cell r="B642" t="str">
            <v>*p04164*</v>
          </cell>
          <cell r="C642" t="str">
            <v>AAI เฟส</v>
          </cell>
          <cell r="D642" t="str">
            <v>CA070501</v>
          </cell>
          <cell r="E642" t="str">
            <v>Inventory</v>
          </cell>
          <cell r="F642">
            <v>13</v>
          </cell>
          <cell r="G642" t="str">
            <v>WD03XXXXX</v>
          </cell>
          <cell r="H642" t="str">
            <v>WD03XXXXX</v>
          </cell>
          <cell r="I642" t="str">
            <v>Beef Stew w/Potatoes, Carrot&amp; Peas 227g</v>
          </cell>
          <cell r="J642" t="str">
            <v>A10C8DNN</v>
          </cell>
          <cell r="K642" t="str">
            <v>10-12-2018</v>
          </cell>
          <cell r="L642">
            <v>1248</v>
          </cell>
        </row>
        <row r="643">
          <cell r="A643" t="str">
            <v>p04165</v>
          </cell>
          <cell r="B643" t="str">
            <v>*p04165*</v>
          </cell>
          <cell r="C643" t="str">
            <v>AAI เฟส</v>
          </cell>
          <cell r="D643" t="str">
            <v>CA070502</v>
          </cell>
          <cell r="E643" t="str">
            <v>Inventory</v>
          </cell>
          <cell r="F643">
            <v>14</v>
          </cell>
          <cell r="G643" t="str">
            <v>WD03XXXXX</v>
          </cell>
          <cell r="H643" t="str">
            <v>WD03XXXXX</v>
          </cell>
          <cell r="I643" t="str">
            <v>Beef Stew w/Potatoes, Carrot&amp; Peas 227g</v>
          </cell>
          <cell r="J643" t="str">
            <v>A10C8DNN</v>
          </cell>
          <cell r="K643" t="str">
            <v>10-12-2018</v>
          </cell>
          <cell r="L643">
            <v>1248</v>
          </cell>
        </row>
        <row r="644">
          <cell r="A644" t="str">
            <v>p04166</v>
          </cell>
          <cell r="B644" t="str">
            <v>*p04166*</v>
          </cell>
          <cell r="C644" t="str">
            <v>AAI เฟส</v>
          </cell>
          <cell r="D644" t="str">
            <v>CA070503</v>
          </cell>
          <cell r="E644" t="str">
            <v>Inventory</v>
          </cell>
          <cell r="F644">
            <v>7</v>
          </cell>
          <cell r="G644" t="str">
            <v>WD03XXXXX</v>
          </cell>
          <cell r="H644" t="str">
            <v>WD03XXXXX</v>
          </cell>
          <cell r="I644" t="str">
            <v>Beef Stew w/Potatoes, Carrot&amp; Peas 227g</v>
          </cell>
          <cell r="J644" t="str">
            <v>A10C8DNN</v>
          </cell>
          <cell r="K644" t="str">
            <v>10-12-2018</v>
          </cell>
          <cell r="L644">
            <v>1248</v>
          </cell>
        </row>
        <row r="645">
          <cell r="A645" t="str">
            <v>p04167</v>
          </cell>
          <cell r="B645" t="str">
            <v>*p04167*</v>
          </cell>
          <cell r="C645" t="str">
            <v>AAI เฟส</v>
          </cell>
          <cell r="D645" t="str">
            <v>CA070504</v>
          </cell>
          <cell r="E645" t="str">
            <v>Inventory</v>
          </cell>
          <cell r="F645">
            <v>3</v>
          </cell>
          <cell r="G645" t="str">
            <v>WD03XXXXX</v>
          </cell>
          <cell r="H645" t="str">
            <v>WD03XXXXX</v>
          </cell>
          <cell r="I645" t="str">
            <v>Beef Stew w/Potatoes, Carrot&amp; Peas 227g</v>
          </cell>
          <cell r="J645" t="str">
            <v>A10C8DNN</v>
          </cell>
          <cell r="K645" t="str">
            <v>10-12-2018</v>
          </cell>
          <cell r="L645">
            <v>1248</v>
          </cell>
        </row>
        <row r="646">
          <cell r="A646" t="str">
            <v>p04168</v>
          </cell>
          <cell r="B646" t="str">
            <v>*p04168*</v>
          </cell>
          <cell r="C646" t="str">
            <v>AAI เฟส</v>
          </cell>
          <cell r="D646" t="str">
            <v>CA070601</v>
          </cell>
          <cell r="E646" t="str">
            <v>Inventory</v>
          </cell>
          <cell r="F646">
            <v>10</v>
          </cell>
          <cell r="G646" t="str">
            <v>WD03XXXXX</v>
          </cell>
          <cell r="H646" t="str">
            <v>WD03XXXXX</v>
          </cell>
          <cell r="I646" t="str">
            <v>Beef Stew w/Potatoes, Carrot&amp; Peas 227g</v>
          </cell>
          <cell r="J646" t="str">
            <v>A10C8DNN</v>
          </cell>
          <cell r="K646" t="str">
            <v>10-12-2018</v>
          </cell>
          <cell r="L646">
            <v>1248</v>
          </cell>
        </row>
        <row r="647">
          <cell r="A647" t="str">
            <v>p04169</v>
          </cell>
          <cell r="B647" t="str">
            <v>*p04169*</v>
          </cell>
          <cell r="C647" t="str">
            <v>AAI เฟส</v>
          </cell>
          <cell r="D647" t="str">
            <v>CA070602</v>
          </cell>
          <cell r="E647" t="str">
            <v>Inventory</v>
          </cell>
          <cell r="F647">
            <v>20</v>
          </cell>
          <cell r="G647" t="str">
            <v>WD03XXXXX</v>
          </cell>
          <cell r="H647" t="str">
            <v>WD03XXXXX</v>
          </cell>
          <cell r="I647" t="str">
            <v>Beef Stew w/Potatoes, Carrot&amp; Peas 227g</v>
          </cell>
          <cell r="J647" t="str">
            <v>A10C8DNN</v>
          </cell>
          <cell r="K647" t="str">
            <v>10-12-2018</v>
          </cell>
          <cell r="L647">
            <v>1076</v>
          </cell>
        </row>
        <row r="648">
          <cell r="A648" t="str">
            <v>p04170</v>
          </cell>
          <cell r="B648" t="str">
            <v>*p04170*</v>
          </cell>
          <cell r="C648" t="str">
            <v>AAI เฟส</v>
          </cell>
          <cell r="D648" t="str">
            <v>CA070603</v>
          </cell>
          <cell r="E648" t="str">
            <v>Inventory</v>
          </cell>
          <cell r="F648">
            <v>11</v>
          </cell>
          <cell r="G648" t="str">
            <v>WD03XXXXX</v>
          </cell>
          <cell r="H648" t="str">
            <v>WD03XXXXX</v>
          </cell>
          <cell r="I648" t="str">
            <v>Beef Stew w/Potatoes, Carrot&amp; Peas 227g</v>
          </cell>
          <cell r="J648" t="str">
            <v>A10C8DNN</v>
          </cell>
          <cell r="K648" t="str">
            <v>10-12-2018</v>
          </cell>
          <cell r="L648">
            <v>1248</v>
          </cell>
        </row>
        <row r="649">
          <cell r="A649" t="str">
            <v>p04171</v>
          </cell>
          <cell r="B649" t="str">
            <v>*p04171*</v>
          </cell>
          <cell r="C649" t="str">
            <v>AAI เฟส</v>
          </cell>
          <cell r="D649" t="str">
            <v>CA070604</v>
          </cell>
          <cell r="E649" t="str">
            <v>Inventory</v>
          </cell>
          <cell r="F649">
            <v>4</v>
          </cell>
          <cell r="G649" t="str">
            <v>WD03XXXXX</v>
          </cell>
          <cell r="H649" t="str">
            <v>WD03XXXXX</v>
          </cell>
          <cell r="I649" t="str">
            <v>Beef Stew w/Potatoes, Carrot&amp; Peas 227g</v>
          </cell>
          <cell r="J649" t="str">
            <v>A10C8DNN</v>
          </cell>
          <cell r="K649" t="str">
            <v>10-12-2018</v>
          </cell>
          <cell r="L649">
            <v>1248</v>
          </cell>
        </row>
        <row r="650">
          <cell r="A650" t="str">
            <v>p04172</v>
          </cell>
          <cell r="B650" t="str">
            <v>*p04172*</v>
          </cell>
          <cell r="C650" t="str">
            <v>AAI เฟส</v>
          </cell>
          <cell r="D650" t="str">
            <v>CA070701</v>
          </cell>
          <cell r="E650" t="str">
            <v>Inventory</v>
          </cell>
          <cell r="F650">
            <v>6</v>
          </cell>
          <cell r="G650" t="str">
            <v>WD03XXXXX</v>
          </cell>
          <cell r="H650" t="str">
            <v>WD03XXXXX</v>
          </cell>
          <cell r="I650" t="str">
            <v>Beef Stew w/Potatoes, Carrot&amp; Peas 227g</v>
          </cell>
          <cell r="J650" t="str">
            <v>A10C8DNN</v>
          </cell>
          <cell r="K650" t="str">
            <v>10-12-2018</v>
          </cell>
          <cell r="L650">
            <v>1248</v>
          </cell>
        </row>
        <row r="651">
          <cell r="A651" t="str">
            <v>p04173</v>
          </cell>
          <cell r="B651" t="str">
            <v>*p04173*</v>
          </cell>
          <cell r="C651" t="str">
            <v>AAI เฟส</v>
          </cell>
          <cell r="D651" t="str">
            <v>CA070702</v>
          </cell>
          <cell r="E651" t="str">
            <v>Inventory</v>
          </cell>
          <cell r="F651">
            <v>15</v>
          </cell>
          <cell r="G651" t="str">
            <v>WD03XXXXX</v>
          </cell>
          <cell r="H651" t="str">
            <v>WD03XXXXX</v>
          </cell>
          <cell r="I651" t="str">
            <v>Beef Stew w/Potatoes, Carrot&amp; Peas 227g</v>
          </cell>
          <cell r="J651" t="str">
            <v>A10C8DNN</v>
          </cell>
          <cell r="K651" t="str">
            <v>10-12-2018</v>
          </cell>
          <cell r="L651">
            <v>1248</v>
          </cell>
        </row>
        <row r="652">
          <cell r="A652" t="str">
            <v>p04174</v>
          </cell>
          <cell r="B652" t="str">
            <v>*p04174*</v>
          </cell>
          <cell r="C652" t="str">
            <v>AAI เฟส</v>
          </cell>
          <cell r="D652" t="str">
            <v>CA070703</v>
          </cell>
          <cell r="E652" t="str">
            <v>Inventory</v>
          </cell>
          <cell r="F652">
            <v>8</v>
          </cell>
          <cell r="G652" t="str">
            <v>WD03XXXXX</v>
          </cell>
          <cell r="H652" t="str">
            <v>WD03XXXXX</v>
          </cell>
          <cell r="I652" t="str">
            <v>Beef Stew w/Potatoes, Carrot&amp; Peas 227g</v>
          </cell>
          <cell r="J652" t="str">
            <v>A10C8DNN</v>
          </cell>
          <cell r="K652" t="str">
            <v>10-12-2018</v>
          </cell>
          <cell r="L652">
            <v>1248</v>
          </cell>
        </row>
        <row r="653">
          <cell r="A653" t="str">
            <v>p04175</v>
          </cell>
          <cell r="B653" t="str">
            <v>*p04175*</v>
          </cell>
          <cell r="C653" t="str">
            <v>AAI เฟส</v>
          </cell>
          <cell r="D653" t="str">
            <v>CA070704</v>
          </cell>
          <cell r="E653" t="str">
            <v>Inventory</v>
          </cell>
          <cell r="F653">
            <v>5</v>
          </cell>
          <cell r="G653" t="str">
            <v>WD03XXXXX</v>
          </cell>
          <cell r="H653" t="str">
            <v>WD03XXXXX</v>
          </cell>
          <cell r="I653" t="str">
            <v>Beef Stew w/Potatoes, Carrot&amp; Peas 227g</v>
          </cell>
          <cell r="J653" t="str">
            <v>A10C8DNN</v>
          </cell>
          <cell r="K653" t="str">
            <v>10-12-2018</v>
          </cell>
          <cell r="L653">
            <v>1248</v>
          </cell>
        </row>
        <row r="654">
          <cell r="A654" t="str">
            <v>p04176</v>
          </cell>
          <cell r="B654" t="str">
            <v>*p04176*</v>
          </cell>
          <cell r="C654" t="str">
            <v>AAI เฟส</v>
          </cell>
          <cell r="D654" t="str">
            <v>CA070801</v>
          </cell>
          <cell r="E654" t="str">
            <v>Inventory</v>
          </cell>
          <cell r="F654">
            <v>8</v>
          </cell>
          <cell r="G654" t="str">
            <v>WD03XXXXX</v>
          </cell>
          <cell r="H654" t="str">
            <v>WD03XXXXX</v>
          </cell>
          <cell r="I654" t="str">
            <v>Beef Stew w/Potatoes, Carrot&amp; Peas 227g</v>
          </cell>
          <cell r="J654" t="str">
            <v>A10C8DNN</v>
          </cell>
          <cell r="K654" t="str">
            <v>10-12-2018</v>
          </cell>
          <cell r="L654">
            <v>1248</v>
          </cell>
        </row>
        <row r="655">
          <cell r="A655" t="str">
            <v>p04177</v>
          </cell>
          <cell r="B655" t="str">
            <v>*p04177*</v>
          </cell>
          <cell r="C655" t="str">
            <v>AAI เฟส</v>
          </cell>
          <cell r="D655" t="str">
            <v>CA070802</v>
          </cell>
          <cell r="E655" t="str">
            <v>Inventory</v>
          </cell>
          <cell r="F655">
            <v>1</v>
          </cell>
          <cell r="G655" t="str">
            <v>WD03XXXXX</v>
          </cell>
          <cell r="H655" t="str">
            <v>WD03XXXXX</v>
          </cell>
          <cell r="I655" t="str">
            <v>Beef Stew w/Potatoes, Carrot&amp; Peas 227g</v>
          </cell>
          <cell r="J655" t="str">
            <v>A10C8DNN</v>
          </cell>
          <cell r="K655" t="str">
            <v>10-12-2018</v>
          </cell>
          <cell r="L655">
            <v>1248</v>
          </cell>
        </row>
        <row r="656">
          <cell r="A656" t="str">
            <v>p04178</v>
          </cell>
          <cell r="B656" t="str">
            <v>*p04178*</v>
          </cell>
          <cell r="C656" t="str">
            <v>AAI เฟส</v>
          </cell>
          <cell r="D656" t="str">
            <v>CA070803</v>
          </cell>
          <cell r="E656" t="str">
            <v>Inventory</v>
          </cell>
          <cell r="F656">
            <v>9</v>
          </cell>
          <cell r="G656" t="str">
            <v>WD03XXXXX</v>
          </cell>
          <cell r="H656" t="str">
            <v>WD03XXXXX</v>
          </cell>
          <cell r="I656" t="str">
            <v>Beef Stew w/Potatoes, Carrot&amp; Peas 227g</v>
          </cell>
          <cell r="J656" t="str">
            <v>A10C8DNN</v>
          </cell>
          <cell r="K656" t="str">
            <v>10-12-2018</v>
          </cell>
          <cell r="L656">
            <v>1248</v>
          </cell>
        </row>
        <row r="657">
          <cell r="A657" t="str">
            <v>p04179</v>
          </cell>
          <cell r="B657" t="str">
            <v>*p04179*</v>
          </cell>
          <cell r="C657" t="str">
            <v>AAI เฟส</v>
          </cell>
          <cell r="D657" t="str">
            <v>CA070804</v>
          </cell>
          <cell r="E657" t="str">
            <v>Inventory</v>
          </cell>
          <cell r="F657">
            <v>11</v>
          </cell>
          <cell r="G657" t="str">
            <v>WD03XXXXX</v>
          </cell>
          <cell r="H657" t="str">
            <v>WD03XXXXX</v>
          </cell>
          <cell r="I657" t="str">
            <v>Beef Stew w/Potatoes, Carrot&amp; Peas 227g</v>
          </cell>
          <cell r="J657" t="str">
            <v>A10C8DNN</v>
          </cell>
          <cell r="K657" t="str">
            <v>10-12-2018</v>
          </cell>
          <cell r="L657">
            <v>1248</v>
          </cell>
        </row>
        <row r="658">
          <cell r="A658" t="str">
            <v>p04180</v>
          </cell>
          <cell r="B658" t="str">
            <v>*p04180*</v>
          </cell>
          <cell r="C658" t="str">
            <v>AAI เฟส</v>
          </cell>
          <cell r="D658" t="str">
            <v>CA070901</v>
          </cell>
          <cell r="E658" t="str">
            <v>Inventory</v>
          </cell>
          <cell r="I658" t="str">
            <v/>
          </cell>
        </row>
        <row r="659">
          <cell r="A659" t="str">
            <v>p04181</v>
          </cell>
          <cell r="B659" t="str">
            <v>*p04181*</v>
          </cell>
          <cell r="C659" t="str">
            <v>AAI เฟส</v>
          </cell>
          <cell r="D659" t="str">
            <v>CA070902</v>
          </cell>
          <cell r="E659" t="str">
            <v>Inventory</v>
          </cell>
          <cell r="F659">
            <v>12</v>
          </cell>
          <cell r="G659" t="str">
            <v>WD02XXXXX</v>
          </cell>
          <cell r="H659" t="str">
            <v>WD02XXXXX</v>
          </cell>
          <cell r="I659" t="str">
            <v>Chicken Paw Pie 227g</v>
          </cell>
          <cell r="J659" t="str">
            <v>A10C8DDN</v>
          </cell>
          <cell r="K659" t="str">
            <v>10-12-2018</v>
          </cell>
          <cell r="L659">
            <v>1248</v>
          </cell>
        </row>
        <row r="660">
          <cell r="A660" t="str">
            <v>p04182</v>
          </cell>
          <cell r="B660" t="str">
            <v>*p04182*</v>
          </cell>
          <cell r="C660" t="str">
            <v>AAI เฟส</v>
          </cell>
          <cell r="D660" t="str">
            <v>CA070903</v>
          </cell>
          <cell r="E660" t="str">
            <v>Inventory</v>
          </cell>
          <cell r="F660">
            <v>10</v>
          </cell>
          <cell r="G660" t="str">
            <v>WD02XXXXX</v>
          </cell>
          <cell r="H660" t="str">
            <v>WD02XXXXX</v>
          </cell>
          <cell r="I660" t="str">
            <v>Chicken Paw Pie 227g</v>
          </cell>
          <cell r="J660" t="str">
            <v>A10C8DDN</v>
          </cell>
          <cell r="K660" t="str">
            <v>10-12-2018</v>
          </cell>
          <cell r="L660">
            <v>1248</v>
          </cell>
        </row>
        <row r="661">
          <cell r="A661" t="str">
            <v>p04183</v>
          </cell>
          <cell r="B661" t="str">
            <v>*p04183*</v>
          </cell>
          <cell r="C661" t="str">
            <v>AAI เฟส</v>
          </cell>
          <cell r="D661" t="str">
            <v>CA070904</v>
          </cell>
          <cell r="E661" t="str">
            <v>Inventory</v>
          </cell>
          <cell r="F661">
            <v>27</v>
          </cell>
          <cell r="G661" t="str">
            <v>WD02XXXXX</v>
          </cell>
          <cell r="H661" t="str">
            <v>WD02XXXXX</v>
          </cell>
          <cell r="I661" t="str">
            <v>Chicken Paw Pie 227g</v>
          </cell>
          <cell r="J661" t="str">
            <v>A10C8DDN</v>
          </cell>
          <cell r="K661" t="str">
            <v>10-12-2018</v>
          </cell>
          <cell r="L661">
            <v>1248</v>
          </cell>
        </row>
        <row r="662">
          <cell r="A662" t="str">
            <v>p04184</v>
          </cell>
          <cell r="B662" t="str">
            <v>*p04184*</v>
          </cell>
          <cell r="C662" t="str">
            <v>AAI เฟส</v>
          </cell>
          <cell r="D662" t="str">
            <v>CA071001</v>
          </cell>
          <cell r="E662" t="str">
            <v>Inventory</v>
          </cell>
          <cell r="F662">
            <v>15</v>
          </cell>
          <cell r="G662" t="str">
            <v>WD02XXXXX</v>
          </cell>
          <cell r="H662" t="str">
            <v>WD02XXXXX</v>
          </cell>
          <cell r="I662" t="str">
            <v>Chicken Paw Pie 227g</v>
          </cell>
          <cell r="J662" t="str">
            <v>A10C8DDN</v>
          </cell>
          <cell r="K662" t="str">
            <v>10-12-2018</v>
          </cell>
          <cell r="L662">
            <v>1248</v>
          </cell>
        </row>
        <row r="663">
          <cell r="A663" t="str">
            <v>p04185</v>
          </cell>
          <cell r="B663" t="str">
            <v>*p04185*</v>
          </cell>
          <cell r="C663" t="str">
            <v>AAI เฟส</v>
          </cell>
          <cell r="D663" t="str">
            <v>CA071002</v>
          </cell>
          <cell r="E663" t="str">
            <v>Inventory</v>
          </cell>
          <cell r="F663">
            <v>26</v>
          </cell>
          <cell r="G663" t="str">
            <v>WD02XXXXX</v>
          </cell>
          <cell r="H663" t="str">
            <v>WD02XXXXX</v>
          </cell>
          <cell r="I663" t="str">
            <v>Chicken Paw Pie 227g</v>
          </cell>
          <cell r="J663" t="str">
            <v>A10C8DDN</v>
          </cell>
          <cell r="K663" t="str">
            <v>10-12-2018</v>
          </cell>
          <cell r="L663">
            <v>1248</v>
          </cell>
        </row>
        <row r="664">
          <cell r="A664" t="str">
            <v>p04186</v>
          </cell>
          <cell r="B664" t="str">
            <v>*p04186*</v>
          </cell>
          <cell r="C664" t="str">
            <v>AAI เฟส</v>
          </cell>
          <cell r="D664" t="str">
            <v>CA071003</v>
          </cell>
          <cell r="E664" t="str">
            <v>Inventory</v>
          </cell>
          <cell r="F664">
            <v>11</v>
          </cell>
          <cell r="G664" t="str">
            <v>WD02XXXXX</v>
          </cell>
          <cell r="H664" t="str">
            <v>WD02XXXXX</v>
          </cell>
          <cell r="I664" t="str">
            <v>Chicken Paw Pie 227g</v>
          </cell>
          <cell r="J664" t="str">
            <v>A10C8DDN</v>
          </cell>
          <cell r="K664" t="str">
            <v>10-12-2018</v>
          </cell>
          <cell r="L664">
            <v>1248</v>
          </cell>
        </row>
        <row r="665">
          <cell r="A665" t="str">
            <v>p04187</v>
          </cell>
          <cell r="B665" t="str">
            <v>*p04187*</v>
          </cell>
          <cell r="C665" t="str">
            <v>AAI เฟส</v>
          </cell>
          <cell r="D665" t="str">
            <v>CA071004</v>
          </cell>
          <cell r="E665" t="str">
            <v>Inventory</v>
          </cell>
          <cell r="F665">
            <v>22</v>
          </cell>
          <cell r="G665" t="str">
            <v>WD02XXXXX</v>
          </cell>
          <cell r="H665" t="str">
            <v>WD02XXXXX</v>
          </cell>
          <cell r="I665" t="str">
            <v>Chicken Paw Pie 227g</v>
          </cell>
          <cell r="J665" t="str">
            <v>A10C8DDN</v>
          </cell>
          <cell r="K665" t="str">
            <v>10-12-2018</v>
          </cell>
          <cell r="L665">
            <v>1248</v>
          </cell>
        </row>
        <row r="666">
          <cell r="A666" t="str">
            <v>p04188</v>
          </cell>
          <cell r="B666" t="str">
            <v>*p04188*</v>
          </cell>
          <cell r="C666" t="str">
            <v>AAI เฟส</v>
          </cell>
          <cell r="D666" t="str">
            <v>CA071101</v>
          </cell>
          <cell r="E666" t="str">
            <v>Inventory</v>
          </cell>
          <cell r="F666">
            <v>28</v>
          </cell>
          <cell r="G666" t="str">
            <v>WD02XXXXX</v>
          </cell>
          <cell r="H666" t="str">
            <v>WD02XXXXX</v>
          </cell>
          <cell r="I666" t="str">
            <v>Chicken Paw Pie 227g</v>
          </cell>
          <cell r="J666" t="str">
            <v>A10C8DDN</v>
          </cell>
          <cell r="K666" t="str">
            <v>10-12-2018</v>
          </cell>
          <cell r="L666">
            <v>1248</v>
          </cell>
        </row>
        <row r="667">
          <cell r="A667" t="str">
            <v>p04189</v>
          </cell>
          <cell r="B667" t="str">
            <v>*p04189*</v>
          </cell>
          <cell r="C667" t="str">
            <v>AAI เฟส</v>
          </cell>
          <cell r="D667" t="str">
            <v>CA071102</v>
          </cell>
          <cell r="E667" t="str">
            <v>Inventory</v>
          </cell>
          <cell r="F667">
            <v>3</v>
          </cell>
          <cell r="G667" t="str">
            <v>WD02XXXXX</v>
          </cell>
          <cell r="H667" t="str">
            <v>WD02XXXXX</v>
          </cell>
          <cell r="I667" t="str">
            <v>Chicken Paw Pie 227g</v>
          </cell>
          <cell r="J667" t="str">
            <v>A10C8DDN</v>
          </cell>
          <cell r="K667" t="str">
            <v>10-12-2018</v>
          </cell>
          <cell r="L667">
            <v>1248</v>
          </cell>
        </row>
        <row r="668">
          <cell r="A668" t="str">
            <v>p04190</v>
          </cell>
          <cell r="B668" t="str">
            <v>*p04190*</v>
          </cell>
          <cell r="C668" t="str">
            <v>AAI เฟส</v>
          </cell>
          <cell r="D668" t="str">
            <v>CA071103</v>
          </cell>
          <cell r="E668" t="str">
            <v>Inventory</v>
          </cell>
          <cell r="F668">
            <v>6</v>
          </cell>
          <cell r="G668" t="str">
            <v>WD02XXXXX</v>
          </cell>
          <cell r="H668" t="str">
            <v>WD02XXXXX</v>
          </cell>
          <cell r="I668" t="str">
            <v>Chicken Paw Pie 227g</v>
          </cell>
          <cell r="J668" t="str">
            <v>A10C8DDN</v>
          </cell>
          <cell r="K668" t="str">
            <v>10-12-2018</v>
          </cell>
          <cell r="L668">
            <v>1248</v>
          </cell>
        </row>
        <row r="669">
          <cell r="A669" t="str">
            <v>p04191</v>
          </cell>
          <cell r="B669" t="str">
            <v>*p04191*</v>
          </cell>
          <cell r="C669" t="str">
            <v>AAI เฟส</v>
          </cell>
          <cell r="D669" t="str">
            <v>CA071104</v>
          </cell>
          <cell r="E669" t="str">
            <v>Inventory</v>
          </cell>
          <cell r="F669">
            <v>7</v>
          </cell>
          <cell r="G669" t="str">
            <v>WD02XXXXX</v>
          </cell>
          <cell r="H669" t="str">
            <v>WD02XXXXX</v>
          </cell>
          <cell r="I669" t="str">
            <v>Chicken Paw Pie 227g</v>
          </cell>
          <cell r="J669" t="str">
            <v>A10C8DDN</v>
          </cell>
          <cell r="K669" t="str">
            <v>10-12-2018</v>
          </cell>
          <cell r="L669">
            <v>1248</v>
          </cell>
        </row>
        <row r="670">
          <cell r="A670" t="str">
            <v>p04192</v>
          </cell>
          <cell r="B670" t="str">
            <v>*p04192*</v>
          </cell>
          <cell r="C670" t="str">
            <v>AAI เฟส</v>
          </cell>
          <cell r="D670" t="str">
            <v>CA071201</v>
          </cell>
          <cell r="E670" t="str">
            <v>Inventory</v>
          </cell>
          <cell r="F670">
            <v>20</v>
          </cell>
          <cell r="G670" t="str">
            <v>WD02XXXXX</v>
          </cell>
          <cell r="H670" t="str">
            <v>WD02XXXXX</v>
          </cell>
          <cell r="I670" t="str">
            <v>Chicken Paw Pie 227g</v>
          </cell>
          <cell r="J670" t="str">
            <v>A10C8DDN</v>
          </cell>
          <cell r="K670" t="str">
            <v>10-12-2018</v>
          </cell>
          <cell r="L670">
            <v>1248</v>
          </cell>
        </row>
        <row r="671">
          <cell r="A671" t="str">
            <v>p04193</v>
          </cell>
          <cell r="B671" t="str">
            <v>*p04193*</v>
          </cell>
          <cell r="C671" t="str">
            <v>AAI เฟส</v>
          </cell>
          <cell r="D671" t="str">
            <v>CA071202</v>
          </cell>
          <cell r="E671" t="str">
            <v>Inventory</v>
          </cell>
          <cell r="F671">
            <v>25</v>
          </cell>
          <cell r="G671" t="str">
            <v>WD02XXXXX</v>
          </cell>
          <cell r="H671" t="str">
            <v>WD02XXXXX</v>
          </cell>
          <cell r="I671" t="str">
            <v>Chicken Paw Pie 227g</v>
          </cell>
          <cell r="J671" t="str">
            <v>A10C8DDN</v>
          </cell>
          <cell r="K671" t="str">
            <v>10-12-2018</v>
          </cell>
          <cell r="L671">
            <v>1248</v>
          </cell>
        </row>
        <row r="672">
          <cell r="A672" t="str">
            <v>p04194</v>
          </cell>
          <cell r="B672" t="str">
            <v>*p04194*</v>
          </cell>
          <cell r="C672" t="str">
            <v>AAI เฟส</v>
          </cell>
          <cell r="D672" t="str">
            <v>CA071203</v>
          </cell>
          <cell r="E672" t="str">
            <v>Inventory</v>
          </cell>
          <cell r="F672">
            <v>1</v>
          </cell>
          <cell r="G672" t="str">
            <v>WD02XXXXX</v>
          </cell>
          <cell r="H672" t="str">
            <v>WD02XXXXX</v>
          </cell>
          <cell r="I672" t="str">
            <v>Chicken Paw Pie 227g</v>
          </cell>
          <cell r="J672" t="str">
            <v>A10C8DDN</v>
          </cell>
          <cell r="K672" t="str">
            <v>10-12-2018</v>
          </cell>
          <cell r="L672">
            <v>1248</v>
          </cell>
        </row>
        <row r="673">
          <cell r="A673" t="str">
            <v>p04195</v>
          </cell>
          <cell r="B673" t="str">
            <v>*p04195*</v>
          </cell>
          <cell r="C673" t="str">
            <v>AAI เฟส</v>
          </cell>
          <cell r="D673" t="str">
            <v>CA071204</v>
          </cell>
          <cell r="E673" t="str">
            <v>Inventory</v>
          </cell>
          <cell r="F673">
            <v>18</v>
          </cell>
          <cell r="G673" t="str">
            <v>WD02XXXXX</v>
          </cell>
          <cell r="H673" t="str">
            <v>WD02XXXXX</v>
          </cell>
          <cell r="I673" t="str">
            <v>Chicken Paw Pie 227g</v>
          </cell>
          <cell r="J673" t="str">
            <v>A10C8DDN</v>
          </cell>
          <cell r="K673" t="str">
            <v>10-12-2018</v>
          </cell>
          <cell r="L673">
            <v>1248</v>
          </cell>
        </row>
        <row r="674">
          <cell r="A674" t="str">
            <v>p04196</v>
          </cell>
          <cell r="B674" t="str">
            <v>*p04196*</v>
          </cell>
          <cell r="C674" t="str">
            <v>AAI เฟส</v>
          </cell>
          <cell r="D674" t="str">
            <v>CA071301</v>
          </cell>
          <cell r="E674" t="str">
            <v>Inventory</v>
          </cell>
          <cell r="F674">
            <v>31</v>
          </cell>
          <cell r="G674" t="str">
            <v>WD02XXXXX</v>
          </cell>
          <cell r="H674" t="str">
            <v>WD02XXXXX</v>
          </cell>
          <cell r="I674" t="str">
            <v>Chicken Paw Pie 227g</v>
          </cell>
          <cell r="J674" t="str">
            <v>A10C8DDN</v>
          </cell>
          <cell r="K674" t="str">
            <v>10-12-2018</v>
          </cell>
          <cell r="L674">
            <v>485</v>
          </cell>
        </row>
        <row r="675">
          <cell r="A675" t="str">
            <v>p04197</v>
          </cell>
          <cell r="B675" t="str">
            <v>*p04197*</v>
          </cell>
          <cell r="C675" t="str">
            <v>AAI เฟส</v>
          </cell>
          <cell r="D675" t="str">
            <v>CA071302</v>
          </cell>
          <cell r="E675" t="str">
            <v>Inventory</v>
          </cell>
          <cell r="F675">
            <v>21</v>
          </cell>
          <cell r="G675" t="str">
            <v>WD02XXXXX</v>
          </cell>
          <cell r="H675" t="str">
            <v>WD02XXXXX</v>
          </cell>
          <cell r="I675" t="str">
            <v>Chicken Paw Pie 227g</v>
          </cell>
          <cell r="J675" t="str">
            <v>A10C8DDN</v>
          </cell>
          <cell r="K675" t="str">
            <v>10-12-2018</v>
          </cell>
          <cell r="L675">
            <v>1248</v>
          </cell>
        </row>
        <row r="676">
          <cell r="A676" t="str">
            <v>p04198</v>
          </cell>
          <cell r="B676" t="str">
            <v>*p04198*</v>
          </cell>
          <cell r="C676" t="str">
            <v>AAI เฟส</v>
          </cell>
          <cell r="D676" t="str">
            <v>CA071303</v>
          </cell>
          <cell r="E676" t="str">
            <v>Inventory</v>
          </cell>
          <cell r="F676">
            <v>8</v>
          </cell>
          <cell r="G676" t="str">
            <v>WD02XXXXX</v>
          </cell>
          <cell r="H676" t="str">
            <v>WD02XXXXX</v>
          </cell>
          <cell r="I676" t="str">
            <v>Chicken Paw Pie 227g</v>
          </cell>
          <cell r="J676" t="str">
            <v>A10C8DDN</v>
          </cell>
          <cell r="K676" t="str">
            <v>10-12-2018</v>
          </cell>
          <cell r="L676">
            <v>1248</v>
          </cell>
        </row>
        <row r="677">
          <cell r="A677" t="str">
            <v>p04199</v>
          </cell>
          <cell r="B677" t="str">
            <v>*p04199*</v>
          </cell>
          <cell r="C677" t="str">
            <v>AAI เฟส</v>
          </cell>
          <cell r="D677" t="str">
            <v>CA071304</v>
          </cell>
          <cell r="E677" t="str">
            <v>Inventory</v>
          </cell>
          <cell r="F677">
            <v>13</v>
          </cell>
          <cell r="G677" t="str">
            <v>WD02XXXXX</v>
          </cell>
          <cell r="H677" t="str">
            <v>WD02XXXXX</v>
          </cell>
          <cell r="I677" t="str">
            <v>Chicken Paw Pie 227g</v>
          </cell>
          <cell r="J677" t="str">
            <v>A10C8DDN</v>
          </cell>
          <cell r="K677" t="str">
            <v>10-12-2018</v>
          </cell>
          <cell r="L677">
            <v>1248</v>
          </cell>
        </row>
        <row r="678">
          <cell r="A678" t="str">
            <v>p04200</v>
          </cell>
          <cell r="B678" t="str">
            <v>*p04200*</v>
          </cell>
          <cell r="C678" t="str">
            <v>AAI เฟส</v>
          </cell>
          <cell r="D678" t="str">
            <v>CA071401</v>
          </cell>
          <cell r="E678" t="str">
            <v>Inventory</v>
          </cell>
          <cell r="F678">
            <v>29</v>
          </cell>
          <cell r="G678" t="str">
            <v>WD02XXXXX</v>
          </cell>
          <cell r="H678" t="str">
            <v>WD02XXXXX</v>
          </cell>
          <cell r="I678" t="str">
            <v>Chicken Paw Pie 227g</v>
          </cell>
          <cell r="J678" t="str">
            <v>A10C8DDN</v>
          </cell>
          <cell r="K678" t="str">
            <v>10-12-2018</v>
          </cell>
          <cell r="L678">
            <v>1248</v>
          </cell>
        </row>
        <row r="679">
          <cell r="A679" t="str">
            <v>p04201</v>
          </cell>
          <cell r="B679" t="str">
            <v>*p04201*</v>
          </cell>
          <cell r="C679" t="str">
            <v>AAI เฟส</v>
          </cell>
          <cell r="D679" t="str">
            <v>CA071402</v>
          </cell>
          <cell r="E679" t="str">
            <v>Inventory</v>
          </cell>
          <cell r="F679">
            <v>19</v>
          </cell>
          <cell r="G679" t="str">
            <v>WD02XXXXX</v>
          </cell>
          <cell r="H679" t="str">
            <v>WD02XXXXX</v>
          </cell>
          <cell r="I679" t="str">
            <v>Chicken Paw Pie 227g</v>
          </cell>
          <cell r="J679" t="str">
            <v>A10C8DDN</v>
          </cell>
          <cell r="K679" t="str">
            <v>10-12-2018</v>
          </cell>
          <cell r="L679">
            <v>1248</v>
          </cell>
        </row>
        <row r="680">
          <cell r="A680" t="str">
            <v>p04202</v>
          </cell>
          <cell r="B680" t="str">
            <v>*p04202*</v>
          </cell>
          <cell r="C680" t="str">
            <v>AAI เฟส</v>
          </cell>
          <cell r="D680" t="str">
            <v>CA071403</v>
          </cell>
          <cell r="E680" t="str">
            <v>Inventory</v>
          </cell>
          <cell r="F680">
            <v>4</v>
          </cell>
          <cell r="G680" t="str">
            <v>WD02XXXXX</v>
          </cell>
          <cell r="H680" t="str">
            <v>WD02XXXXX</v>
          </cell>
          <cell r="I680" t="str">
            <v>Chicken Paw Pie 227g</v>
          </cell>
          <cell r="J680" t="str">
            <v>A10C8DDN</v>
          </cell>
          <cell r="K680" t="str">
            <v>10-12-2018</v>
          </cell>
          <cell r="L680">
            <v>1248</v>
          </cell>
        </row>
        <row r="681">
          <cell r="A681" t="str">
            <v>p04203</v>
          </cell>
          <cell r="B681" t="str">
            <v>*p04203*</v>
          </cell>
          <cell r="C681" t="str">
            <v>AAI เฟส</v>
          </cell>
          <cell r="D681" t="str">
            <v>CA071404</v>
          </cell>
          <cell r="E681" t="str">
            <v>Inventory</v>
          </cell>
          <cell r="F681">
            <v>14</v>
          </cell>
          <cell r="G681" t="str">
            <v>WD02XXXXX</v>
          </cell>
          <cell r="H681" t="str">
            <v>WD02XXXXX</v>
          </cell>
          <cell r="I681" t="str">
            <v>Chicken Paw Pie 227g</v>
          </cell>
          <cell r="J681" t="str">
            <v>A10C8DDN</v>
          </cell>
          <cell r="K681" t="str">
            <v>10-12-2018</v>
          </cell>
          <cell r="L681">
            <v>1248</v>
          </cell>
        </row>
        <row r="682">
          <cell r="A682" t="str">
            <v>p04204</v>
          </cell>
          <cell r="B682" t="str">
            <v>*p04204*</v>
          </cell>
          <cell r="C682" t="str">
            <v>AAI เฟส</v>
          </cell>
          <cell r="D682" t="str">
            <v>CA071501</v>
          </cell>
          <cell r="E682" t="str">
            <v>Inventory</v>
          </cell>
          <cell r="F682">
            <v>30</v>
          </cell>
          <cell r="G682" t="str">
            <v>WD02XXXXX</v>
          </cell>
          <cell r="H682" t="str">
            <v>WD02XXXXX</v>
          </cell>
          <cell r="I682" t="str">
            <v>Chicken Paw Pie 227g</v>
          </cell>
          <cell r="J682" t="str">
            <v>A10C8DDN</v>
          </cell>
          <cell r="K682" t="str">
            <v>10-12-2018</v>
          </cell>
          <cell r="L682">
            <v>1248</v>
          </cell>
        </row>
        <row r="683">
          <cell r="A683" t="str">
            <v>p04205</v>
          </cell>
          <cell r="B683" t="str">
            <v>*p04205*</v>
          </cell>
          <cell r="C683" t="str">
            <v>AAI เฟส</v>
          </cell>
          <cell r="D683" t="str">
            <v>CA071502</v>
          </cell>
          <cell r="E683" t="str">
            <v>Inventory</v>
          </cell>
          <cell r="F683">
            <v>9</v>
          </cell>
          <cell r="G683" t="str">
            <v>WD02XXXXX</v>
          </cell>
          <cell r="H683" t="str">
            <v>WD02XXXXX</v>
          </cell>
          <cell r="I683" t="str">
            <v>Chicken Paw Pie 227g</v>
          </cell>
          <cell r="J683" t="str">
            <v>A10C8DDN</v>
          </cell>
          <cell r="K683" t="str">
            <v>10-12-2018</v>
          </cell>
          <cell r="L683">
            <v>1248</v>
          </cell>
        </row>
        <row r="684">
          <cell r="A684" t="str">
            <v>p04206</v>
          </cell>
          <cell r="B684" t="str">
            <v>*p04206*</v>
          </cell>
          <cell r="C684" t="str">
            <v>AAI เฟส</v>
          </cell>
          <cell r="D684" t="str">
            <v>CA071503</v>
          </cell>
          <cell r="E684" t="str">
            <v>Inventory</v>
          </cell>
          <cell r="F684">
            <v>5</v>
          </cell>
          <cell r="G684" t="str">
            <v>WD02XXXXX</v>
          </cell>
          <cell r="H684" t="str">
            <v>WD02XXXXX</v>
          </cell>
          <cell r="I684" t="str">
            <v>Chicken Paw Pie 227g</v>
          </cell>
          <cell r="J684" t="str">
            <v>A10C8DDN</v>
          </cell>
          <cell r="K684" t="str">
            <v>10-12-2018</v>
          </cell>
          <cell r="L684">
            <v>1248</v>
          </cell>
        </row>
        <row r="685">
          <cell r="A685" t="str">
            <v>p04207</v>
          </cell>
          <cell r="B685" t="str">
            <v>*p04207*</v>
          </cell>
          <cell r="C685" t="str">
            <v>AAI เฟส</v>
          </cell>
          <cell r="D685" t="str">
            <v>CA071504</v>
          </cell>
          <cell r="E685" t="str">
            <v>Inventory</v>
          </cell>
          <cell r="F685">
            <v>24</v>
          </cell>
          <cell r="G685" t="str">
            <v>WD02XXXXX</v>
          </cell>
          <cell r="H685" t="str">
            <v>WD02XXXXX</v>
          </cell>
          <cell r="I685" t="str">
            <v>Chicken Paw Pie 227g</v>
          </cell>
          <cell r="J685" t="str">
            <v>A10C8DDN</v>
          </cell>
          <cell r="K685" t="str">
            <v>10-12-2018</v>
          </cell>
          <cell r="L685">
            <v>1248</v>
          </cell>
        </row>
        <row r="686">
          <cell r="A686" t="str">
            <v>p04208</v>
          </cell>
          <cell r="B686" t="str">
            <v>*p04208*</v>
          </cell>
          <cell r="C686" t="str">
            <v>AAI เฟส</v>
          </cell>
          <cell r="D686" t="str">
            <v>CA071601</v>
          </cell>
          <cell r="E686" t="str">
            <v>Inventory</v>
          </cell>
          <cell r="F686">
            <v>17</v>
          </cell>
          <cell r="G686" t="str">
            <v>WD02XXXXX</v>
          </cell>
          <cell r="H686" t="str">
            <v>WD02XXXXX</v>
          </cell>
          <cell r="I686" t="str">
            <v>Chicken Paw Pie 227g</v>
          </cell>
          <cell r="J686" t="str">
            <v>A10C8DDN</v>
          </cell>
          <cell r="K686" t="str">
            <v>10-12-2018</v>
          </cell>
          <cell r="L686">
            <v>1248</v>
          </cell>
        </row>
        <row r="687">
          <cell r="A687" t="str">
            <v>p04209</v>
          </cell>
          <cell r="B687" t="str">
            <v>*p04209*</v>
          </cell>
          <cell r="C687" t="str">
            <v>AAI เฟส</v>
          </cell>
          <cell r="D687" t="str">
            <v>CA071602</v>
          </cell>
          <cell r="E687" t="str">
            <v>Inventory</v>
          </cell>
          <cell r="F687">
            <v>2</v>
          </cell>
          <cell r="G687" t="str">
            <v>WD02XXXXX</v>
          </cell>
          <cell r="H687" t="str">
            <v>WD02XXXXX</v>
          </cell>
          <cell r="I687" t="str">
            <v>Chicken Paw Pie 227g</v>
          </cell>
          <cell r="J687" t="str">
            <v>A10C8DDN</v>
          </cell>
          <cell r="K687" t="str">
            <v>10-12-2018</v>
          </cell>
          <cell r="L687">
            <v>1248</v>
          </cell>
        </row>
        <row r="688">
          <cell r="A688" t="str">
            <v>p04210</v>
          </cell>
          <cell r="B688" t="str">
            <v>*p04210*</v>
          </cell>
          <cell r="C688" t="str">
            <v>AAI เฟส</v>
          </cell>
          <cell r="D688" t="str">
            <v>CA071603</v>
          </cell>
          <cell r="E688" t="str">
            <v>Inventory</v>
          </cell>
          <cell r="F688">
            <v>23</v>
          </cell>
          <cell r="G688" t="str">
            <v>WD02XXXXX</v>
          </cell>
          <cell r="H688" t="str">
            <v>WD02XXXXX</v>
          </cell>
          <cell r="I688" t="str">
            <v>Chicken Paw Pie 227g</v>
          </cell>
          <cell r="J688" t="str">
            <v>A10C8DDN</v>
          </cell>
          <cell r="K688" t="str">
            <v>10-12-2018</v>
          </cell>
          <cell r="L688">
            <v>1248</v>
          </cell>
        </row>
        <row r="689">
          <cell r="A689" t="str">
            <v>p04211</v>
          </cell>
          <cell r="B689" t="str">
            <v>*p04211*</v>
          </cell>
          <cell r="C689" t="str">
            <v>AAI เฟส</v>
          </cell>
          <cell r="D689" t="str">
            <v>CA071604</v>
          </cell>
          <cell r="E689" t="str">
            <v>Inventory</v>
          </cell>
          <cell r="F689">
            <v>16</v>
          </cell>
          <cell r="G689" t="str">
            <v>WD02XXXXX</v>
          </cell>
          <cell r="H689" t="str">
            <v>WD02XXXXX</v>
          </cell>
          <cell r="I689" t="str">
            <v>Chicken Paw Pie 227g</v>
          </cell>
          <cell r="J689" t="str">
            <v>A10C8DDN</v>
          </cell>
          <cell r="K689" t="str">
            <v>10-12-2018</v>
          </cell>
          <cell r="L689">
            <v>1248</v>
          </cell>
        </row>
        <row r="690">
          <cell r="A690" t="str">
            <v>p04212</v>
          </cell>
          <cell r="B690" t="str">
            <v>*p04212*</v>
          </cell>
          <cell r="C690" t="str">
            <v>AAI เฟส</v>
          </cell>
          <cell r="D690" t="str">
            <v>CA080101</v>
          </cell>
          <cell r="E690" t="str">
            <v>Inventory</v>
          </cell>
          <cell r="F690">
            <v>3</v>
          </cell>
          <cell r="G690" t="str">
            <v>WD02XXXXX</v>
          </cell>
          <cell r="H690" t="str">
            <v>WD02XXXXX</v>
          </cell>
          <cell r="I690" t="str">
            <v>Chicken Paw Pie 227g</v>
          </cell>
          <cell r="J690" t="str">
            <v>A19C8CDN</v>
          </cell>
          <cell r="K690" t="str">
            <v>19-12-2018</v>
          </cell>
          <cell r="L690">
            <v>1248</v>
          </cell>
        </row>
        <row r="691">
          <cell r="A691" t="str">
            <v>p04213</v>
          </cell>
          <cell r="B691" t="str">
            <v>*p04213*</v>
          </cell>
          <cell r="C691" t="str">
            <v>AAI เฟส</v>
          </cell>
          <cell r="D691" t="str">
            <v>CA080102</v>
          </cell>
          <cell r="E691" t="str">
            <v>Inventory</v>
          </cell>
          <cell r="F691">
            <v>16</v>
          </cell>
          <cell r="G691" t="str">
            <v>WD02XXXXX</v>
          </cell>
          <cell r="H691" t="str">
            <v>WD02XXXXX</v>
          </cell>
          <cell r="I691" t="str">
            <v>Chicken Paw Pie 227g</v>
          </cell>
          <cell r="J691" t="str">
            <v>A19C8DDN</v>
          </cell>
          <cell r="K691" t="str">
            <v>19-12-2018</v>
          </cell>
          <cell r="L691">
            <v>1248</v>
          </cell>
        </row>
        <row r="692">
          <cell r="A692" t="str">
            <v>p04214</v>
          </cell>
          <cell r="B692" t="str">
            <v>*p04214*</v>
          </cell>
          <cell r="C692" t="str">
            <v>AAI เฟส</v>
          </cell>
          <cell r="D692" t="str">
            <v>CA080103</v>
          </cell>
          <cell r="E692" t="str">
            <v>Inventory</v>
          </cell>
          <cell r="F692">
            <v>6</v>
          </cell>
          <cell r="G692" t="str">
            <v>WD02XXXXX</v>
          </cell>
          <cell r="H692" t="str">
            <v>WD02XXXXX</v>
          </cell>
          <cell r="I692" t="str">
            <v>Chicken Paw Pie 227g</v>
          </cell>
          <cell r="J692" t="str">
            <v>A19C8DDN</v>
          </cell>
          <cell r="K692" t="str">
            <v>19-12-2018</v>
          </cell>
          <cell r="L692">
            <v>1248</v>
          </cell>
        </row>
        <row r="693">
          <cell r="A693" t="str">
            <v>p04215</v>
          </cell>
          <cell r="B693" t="str">
            <v>*p04215*</v>
          </cell>
          <cell r="C693" t="str">
            <v>AAI เฟส</v>
          </cell>
          <cell r="D693" t="str">
            <v>CA080104</v>
          </cell>
          <cell r="E693" t="str">
            <v>Inventory</v>
          </cell>
          <cell r="F693">
            <v>7</v>
          </cell>
          <cell r="G693" t="str">
            <v>WD02XXXXX</v>
          </cell>
          <cell r="H693" t="str">
            <v>WD02XXXXX</v>
          </cell>
          <cell r="I693" t="str">
            <v>Chicken Paw Pie 227g</v>
          </cell>
          <cell r="J693" t="str">
            <v>A19C8DDN</v>
          </cell>
          <cell r="K693" t="str">
            <v>19-12-2018</v>
          </cell>
          <cell r="L693">
            <v>1248</v>
          </cell>
        </row>
        <row r="694">
          <cell r="A694" t="str">
            <v>p04216</v>
          </cell>
          <cell r="B694" t="str">
            <v>*p04216*</v>
          </cell>
          <cell r="C694" t="str">
            <v>AAI เฟส</v>
          </cell>
          <cell r="D694" t="str">
            <v>CA080201</v>
          </cell>
          <cell r="E694" t="str">
            <v>Inventory</v>
          </cell>
          <cell r="F694">
            <v>2</v>
          </cell>
          <cell r="G694" t="str">
            <v>WD02XXXXX</v>
          </cell>
          <cell r="H694" t="str">
            <v>WD02XXXXX</v>
          </cell>
          <cell r="I694" t="str">
            <v>Chicken Paw Pie 227g</v>
          </cell>
          <cell r="J694" t="str">
            <v>A19C8CNN</v>
          </cell>
          <cell r="K694" t="str">
            <v>19-12-2018</v>
          </cell>
          <cell r="L694">
            <v>1248</v>
          </cell>
        </row>
        <row r="695">
          <cell r="A695" t="str">
            <v>p04217</v>
          </cell>
          <cell r="B695" t="str">
            <v>*p04217*</v>
          </cell>
          <cell r="C695" t="str">
            <v>AAI เฟส</v>
          </cell>
          <cell r="D695" t="str">
            <v>CA080202</v>
          </cell>
          <cell r="E695" t="str">
            <v>Inventory</v>
          </cell>
          <cell r="F695">
            <v>2</v>
          </cell>
          <cell r="G695" t="str">
            <v>WD02XXXXX</v>
          </cell>
          <cell r="H695" t="str">
            <v>WD02XXXXX</v>
          </cell>
          <cell r="I695" t="str">
            <v>Chicken Paw Pie 227g</v>
          </cell>
          <cell r="J695" t="str">
            <v>A19C8DNN</v>
          </cell>
          <cell r="K695" t="str">
            <v>19-12-2018</v>
          </cell>
          <cell r="L695">
            <v>1248</v>
          </cell>
        </row>
        <row r="696">
          <cell r="A696" t="str">
            <v>p04218</v>
          </cell>
          <cell r="B696" t="str">
            <v>*p04218*</v>
          </cell>
          <cell r="C696" t="str">
            <v>AAI เฟส</v>
          </cell>
          <cell r="D696" t="str">
            <v>CA080203</v>
          </cell>
          <cell r="E696" t="str">
            <v>Inventory</v>
          </cell>
          <cell r="F696">
            <v>1</v>
          </cell>
          <cell r="G696" t="str">
            <v>WD02XXXXX</v>
          </cell>
          <cell r="H696" t="str">
            <v>WD02XXXXX</v>
          </cell>
          <cell r="I696" t="str">
            <v>Chicken Paw Pie 227g</v>
          </cell>
          <cell r="J696" t="str">
            <v>A19C8CNN</v>
          </cell>
          <cell r="K696" t="str">
            <v>19-12-2018</v>
          </cell>
          <cell r="L696">
            <v>1248</v>
          </cell>
        </row>
        <row r="697">
          <cell r="A697" t="str">
            <v>p04219</v>
          </cell>
          <cell r="B697" t="str">
            <v>*p04219*</v>
          </cell>
          <cell r="C697" t="str">
            <v>AAI เฟส</v>
          </cell>
          <cell r="D697" t="str">
            <v>CA080204</v>
          </cell>
          <cell r="E697" t="str">
            <v>Inventory</v>
          </cell>
          <cell r="F697">
            <v>1</v>
          </cell>
          <cell r="G697" t="str">
            <v>WD02XXXXX</v>
          </cell>
          <cell r="H697" t="str">
            <v>WD02XXXXX</v>
          </cell>
          <cell r="I697" t="str">
            <v>Chicken Paw Pie 227g</v>
          </cell>
          <cell r="J697" t="str">
            <v>A19C8DNN</v>
          </cell>
          <cell r="K697" t="str">
            <v>19-12-2018</v>
          </cell>
          <cell r="L697">
            <v>1248</v>
          </cell>
        </row>
        <row r="698">
          <cell r="A698" t="str">
            <v>p04220</v>
          </cell>
          <cell r="B698" t="str">
            <v>*p04220*</v>
          </cell>
          <cell r="C698" t="str">
            <v>AAI เฟส</v>
          </cell>
          <cell r="D698" t="str">
            <v>CA080301</v>
          </cell>
          <cell r="E698" t="str">
            <v>Inventory</v>
          </cell>
          <cell r="F698">
            <v>15</v>
          </cell>
          <cell r="G698" t="str">
            <v>WD02XXXXX</v>
          </cell>
          <cell r="H698" t="str">
            <v>WD02XXXXX</v>
          </cell>
          <cell r="I698" t="str">
            <v>Chicken Paw Pie 227g</v>
          </cell>
          <cell r="J698" t="str">
            <v>A19C8DDN</v>
          </cell>
          <cell r="K698" t="str">
            <v>19-12-2018</v>
          </cell>
          <cell r="L698">
            <v>1248</v>
          </cell>
        </row>
        <row r="699">
          <cell r="A699" t="str">
            <v>p04221</v>
          </cell>
          <cell r="B699" t="str">
            <v>*p04221*</v>
          </cell>
          <cell r="C699" t="str">
            <v>AAI เฟส</v>
          </cell>
          <cell r="D699" t="str">
            <v>CA080302</v>
          </cell>
          <cell r="E699" t="str">
            <v>Inventory</v>
          </cell>
          <cell r="F699">
            <v>3</v>
          </cell>
          <cell r="G699" t="str">
            <v>WD02XXXXX</v>
          </cell>
          <cell r="H699" t="str">
            <v>WD02XXXXX</v>
          </cell>
          <cell r="I699" t="str">
            <v>Chicken Paw Pie 227g</v>
          </cell>
          <cell r="J699" t="str">
            <v>A19C8DNN</v>
          </cell>
          <cell r="K699" t="str">
            <v>19-12-2018</v>
          </cell>
          <cell r="L699">
            <v>1248</v>
          </cell>
        </row>
        <row r="700">
          <cell r="A700" t="str">
            <v>p04222</v>
          </cell>
          <cell r="B700" t="str">
            <v>*p04222*</v>
          </cell>
          <cell r="C700" t="str">
            <v>AAI เฟส</v>
          </cell>
          <cell r="D700" t="str">
            <v>CA080303</v>
          </cell>
          <cell r="E700" t="str">
            <v>Inventory</v>
          </cell>
          <cell r="F700">
            <v>3</v>
          </cell>
          <cell r="G700" t="str">
            <v>WD02XXXXX</v>
          </cell>
          <cell r="H700" t="str">
            <v>WD02XXXXX</v>
          </cell>
          <cell r="I700" t="str">
            <v>Chicken Paw Pie 227g</v>
          </cell>
          <cell r="J700" t="str">
            <v>A19C8CNN</v>
          </cell>
          <cell r="K700" t="str">
            <v>19-12-2018</v>
          </cell>
          <cell r="L700">
            <v>1248</v>
          </cell>
        </row>
        <row r="701">
          <cell r="A701" t="str">
            <v>p04223</v>
          </cell>
          <cell r="B701" t="str">
            <v>*p04223*</v>
          </cell>
          <cell r="C701" t="str">
            <v>AAI เฟส</v>
          </cell>
          <cell r="D701" t="str">
            <v>CA080304</v>
          </cell>
          <cell r="E701" t="str">
            <v>Inventory</v>
          </cell>
          <cell r="F701">
            <v>16</v>
          </cell>
          <cell r="G701" t="str">
            <v>WD02XXXXX</v>
          </cell>
          <cell r="H701" t="str">
            <v>WD02XXXXX</v>
          </cell>
          <cell r="I701" t="str">
            <v>Chicken Paw Pie 227g</v>
          </cell>
          <cell r="J701" t="str">
            <v>A19C8CDN</v>
          </cell>
          <cell r="K701" t="str">
            <v>19-12-2018</v>
          </cell>
          <cell r="L701">
            <v>1248</v>
          </cell>
        </row>
        <row r="702">
          <cell r="A702" t="str">
            <v>p04224</v>
          </cell>
          <cell r="B702" t="str">
            <v>*p04224*</v>
          </cell>
          <cell r="C702" t="str">
            <v>AAI เฟส</v>
          </cell>
          <cell r="D702" t="str">
            <v>CA080401</v>
          </cell>
          <cell r="E702" t="str">
            <v>Inventory</v>
          </cell>
          <cell r="F702">
            <v>13</v>
          </cell>
          <cell r="G702" t="str">
            <v>WD02XXXXX</v>
          </cell>
          <cell r="H702" t="str">
            <v>WD02XXXXX</v>
          </cell>
          <cell r="I702" t="str">
            <v>Chicken Paw Pie 227g</v>
          </cell>
          <cell r="J702" t="str">
            <v>A19C8CDN</v>
          </cell>
          <cell r="K702" t="str">
            <v>19-12-2018</v>
          </cell>
          <cell r="L702">
            <v>1248</v>
          </cell>
        </row>
        <row r="703">
          <cell r="A703" t="str">
            <v>p04225</v>
          </cell>
          <cell r="B703" t="str">
            <v>*p04225*</v>
          </cell>
          <cell r="C703" t="str">
            <v>AAI เฟส</v>
          </cell>
          <cell r="D703" t="str">
            <v>CA080402</v>
          </cell>
          <cell r="E703" t="str">
            <v>Inventory</v>
          </cell>
          <cell r="F703">
            <v>3</v>
          </cell>
          <cell r="G703" t="str">
            <v>WD02XXXXX</v>
          </cell>
          <cell r="H703" t="str">
            <v>WD02XXXXX</v>
          </cell>
          <cell r="I703" t="str">
            <v>Chicken Paw Pie 227g</v>
          </cell>
          <cell r="J703" t="str">
            <v>A19C8DDN</v>
          </cell>
          <cell r="K703" t="str">
            <v>19-12-2018</v>
          </cell>
          <cell r="L703">
            <v>1248</v>
          </cell>
        </row>
        <row r="704">
          <cell r="A704" t="str">
            <v>p04226</v>
          </cell>
          <cell r="B704" t="str">
            <v>*p04226*</v>
          </cell>
          <cell r="C704" t="str">
            <v>AAI เฟส</v>
          </cell>
          <cell r="D704" t="str">
            <v>CA080403</v>
          </cell>
          <cell r="E704" t="str">
            <v>Inventory</v>
          </cell>
          <cell r="F704">
            <v>24</v>
          </cell>
          <cell r="G704" t="str">
            <v>WD02XXXXX</v>
          </cell>
          <cell r="H704" t="str">
            <v>WD02XXXXX</v>
          </cell>
          <cell r="I704" t="str">
            <v>Chicken Paw Pie 227g</v>
          </cell>
          <cell r="J704" t="str">
            <v>A19C8DDN</v>
          </cell>
          <cell r="K704" t="str">
            <v>19-12-2018</v>
          </cell>
          <cell r="L704">
            <v>1248</v>
          </cell>
        </row>
        <row r="705">
          <cell r="A705" t="str">
            <v>p04227</v>
          </cell>
          <cell r="B705" t="str">
            <v>*p04227*</v>
          </cell>
          <cell r="C705" t="str">
            <v>AAI เฟส</v>
          </cell>
          <cell r="D705" t="str">
            <v>CA080404</v>
          </cell>
          <cell r="E705" t="str">
            <v>Inventory</v>
          </cell>
          <cell r="F705">
            <v>19</v>
          </cell>
          <cell r="G705" t="str">
            <v>WD02XXXXX</v>
          </cell>
          <cell r="H705" t="str">
            <v>WD02XXXXX</v>
          </cell>
          <cell r="I705" t="str">
            <v>Chicken Paw Pie 227g</v>
          </cell>
          <cell r="J705" t="str">
            <v>A19C8CDN</v>
          </cell>
          <cell r="K705" t="str">
            <v>19-12-2018</v>
          </cell>
          <cell r="L705">
            <v>1248</v>
          </cell>
        </row>
        <row r="706">
          <cell r="A706" t="str">
            <v>p04228</v>
          </cell>
          <cell r="B706" t="str">
            <v>*p04228*</v>
          </cell>
          <cell r="C706" t="str">
            <v>AAI เฟส</v>
          </cell>
          <cell r="D706" t="str">
            <v>CA080501</v>
          </cell>
          <cell r="E706" t="str">
            <v>Inventory</v>
          </cell>
          <cell r="F706">
            <v>11</v>
          </cell>
          <cell r="G706" t="str">
            <v>WD02XXXXX</v>
          </cell>
          <cell r="H706" t="str">
            <v>WD02XXXXX</v>
          </cell>
          <cell r="I706" t="str">
            <v>Chicken Paw Pie 227g</v>
          </cell>
          <cell r="J706" t="str">
            <v>A19C8DDN</v>
          </cell>
          <cell r="K706" t="str">
            <v>19-12-2018</v>
          </cell>
          <cell r="L706">
            <v>1248</v>
          </cell>
        </row>
        <row r="707">
          <cell r="A707" t="str">
            <v>p04229</v>
          </cell>
          <cell r="B707" t="str">
            <v>*p04229*</v>
          </cell>
          <cell r="C707" t="str">
            <v>AAI เฟส</v>
          </cell>
          <cell r="D707" t="str">
            <v>CA080502</v>
          </cell>
          <cell r="E707" t="str">
            <v>Inventory</v>
          </cell>
          <cell r="F707">
            <v>21</v>
          </cell>
          <cell r="G707" t="str">
            <v>WD02XXXXX</v>
          </cell>
          <cell r="H707" t="str">
            <v>WD02XXXXX</v>
          </cell>
          <cell r="I707" t="str">
            <v>Chicken Paw Pie 227g</v>
          </cell>
          <cell r="J707" t="str">
            <v>A19C8DDN</v>
          </cell>
          <cell r="K707" t="str">
            <v>19-12-2018</v>
          </cell>
          <cell r="L707">
            <v>1248</v>
          </cell>
        </row>
        <row r="708">
          <cell r="A708" t="str">
            <v>p04230</v>
          </cell>
          <cell r="B708" t="str">
            <v>*p04230*</v>
          </cell>
          <cell r="C708" t="str">
            <v>AAI เฟส</v>
          </cell>
          <cell r="D708" t="str">
            <v>CA080503</v>
          </cell>
          <cell r="E708" t="str">
            <v>Inventory</v>
          </cell>
          <cell r="F708">
            <v>22</v>
          </cell>
          <cell r="G708" t="str">
            <v>WD02XXXXX</v>
          </cell>
          <cell r="H708" t="str">
            <v>WD02XXXXX</v>
          </cell>
          <cell r="I708" t="str">
            <v>Chicken Paw Pie 227g</v>
          </cell>
          <cell r="J708" t="str">
            <v>A19C8DDN</v>
          </cell>
          <cell r="K708" t="str">
            <v>19-12-2018</v>
          </cell>
          <cell r="L708">
            <v>1248</v>
          </cell>
        </row>
        <row r="709">
          <cell r="A709" t="str">
            <v>p04231</v>
          </cell>
          <cell r="B709" t="str">
            <v>*p04231*</v>
          </cell>
          <cell r="C709" t="str">
            <v>AAI เฟส</v>
          </cell>
          <cell r="D709" t="str">
            <v>CA080504</v>
          </cell>
          <cell r="E709" t="str">
            <v>Inventory</v>
          </cell>
          <cell r="F709">
            <v>4</v>
          </cell>
          <cell r="G709" t="str">
            <v>WD02XXXXX</v>
          </cell>
          <cell r="H709" t="str">
            <v>WD02XXXXX</v>
          </cell>
          <cell r="I709" t="str">
            <v>Chicken Paw Pie 227g</v>
          </cell>
          <cell r="J709" t="str">
            <v>A19C8DDN</v>
          </cell>
          <cell r="K709" t="str">
            <v>19-12-2018</v>
          </cell>
          <cell r="L709">
            <v>1248</v>
          </cell>
        </row>
        <row r="710">
          <cell r="A710" t="str">
            <v>p04232</v>
          </cell>
          <cell r="B710" t="str">
            <v>*p04232*</v>
          </cell>
          <cell r="C710" t="str">
            <v>AAI เฟส</v>
          </cell>
          <cell r="D710" t="str">
            <v>CA080601</v>
          </cell>
          <cell r="E710" t="str">
            <v>Inventory</v>
          </cell>
          <cell r="F710">
            <v>17</v>
          </cell>
          <cell r="G710" t="str">
            <v>WD02XXXXX</v>
          </cell>
          <cell r="H710" t="str">
            <v>WD02XXXXX</v>
          </cell>
          <cell r="I710" t="str">
            <v>Chicken Paw Pie 227g</v>
          </cell>
          <cell r="J710" t="str">
            <v>A19C8CDN</v>
          </cell>
          <cell r="K710" t="str">
            <v>19-12-2018</v>
          </cell>
          <cell r="L710">
            <v>1248</v>
          </cell>
        </row>
        <row r="711">
          <cell r="A711" t="str">
            <v>p04233</v>
          </cell>
          <cell r="B711" t="str">
            <v>*p04233*</v>
          </cell>
          <cell r="C711" t="str">
            <v>AAI เฟส</v>
          </cell>
          <cell r="D711" t="str">
            <v>CA080602</v>
          </cell>
          <cell r="E711" t="str">
            <v>Inventory</v>
          </cell>
          <cell r="F711">
            <v>18</v>
          </cell>
          <cell r="G711" t="str">
            <v>WD02XXXXX</v>
          </cell>
          <cell r="H711" t="str">
            <v>WD02XXXXX</v>
          </cell>
          <cell r="I711" t="str">
            <v>Chicken Paw Pie 227g</v>
          </cell>
          <cell r="J711" t="str">
            <v>A19C8DDN</v>
          </cell>
          <cell r="K711" t="str">
            <v>19-12-2018</v>
          </cell>
          <cell r="L711">
            <v>1248</v>
          </cell>
        </row>
        <row r="712">
          <cell r="A712" t="str">
            <v>p04234</v>
          </cell>
          <cell r="B712" t="str">
            <v>*p04234*</v>
          </cell>
          <cell r="C712" t="str">
            <v>AAI เฟส</v>
          </cell>
          <cell r="D712" t="str">
            <v>CA080603</v>
          </cell>
          <cell r="E712" t="str">
            <v>Inventory</v>
          </cell>
          <cell r="F712">
            <v>4</v>
          </cell>
          <cell r="G712" t="str">
            <v>WD02XXXXX</v>
          </cell>
          <cell r="H712" t="str">
            <v>WD02XXXXX</v>
          </cell>
          <cell r="I712" t="str">
            <v>Chicken Paw Pie 227g</v>
          </cell>
          <cell r="J712" t="str">
            <v>A19C8CDN</v>
          </cell>
          <cell r="K712" t="str">
            <v>19-12-2018</v>
          </cell>
          <cell r="L712">
            <v>1248</v>
          </cell>
        </row>
        <row r="713">
          <cell r="A713" t="str">
            <v>p04235</v>
          </cell>
          <cell r="B713" t="str">
            <v>*p04235*</v>
          </cell>
          <cell r="C713" t="str">
            <v>AAI เฟส</v>
          </cell>
          <cell r="D713" t="str">
            <v>CA080604</v>
          </cell>
          <cell r="E713" t="str">
            <v>Inventory</v>
          </cell>
          <cell r="F713">
            <v>26</v>
          </cell>
          <cell r="G713" t="str">
            <v>WD02XXXXX</v>
          </cell>
          <cell r="H713" t="str">
            <v>WD02XXXXX</v>
          </cell>
          <cell r="I713" t="str">
            <v>Chicken Paw Pie 227g</v>
          </cell>
          <cell r="J713" t="str">
            <v>A19C8DDN</v>
          </cell>
          <cell r="K713" t="str">
            <v>19-12-2018</v>
          </cell>
          <cell r="L713">
            <v>1248</v>
          </cell>
        </row>
        <row r="714">
          <cell r="A714" t="str">
            <v>p04236</v>
          </cell>
          <cell r="B714" t="str">
            <v>*p04236*</v>
          </cell>
          <cell r="C714" t="str">
            <v>AAI เฟส</v>
          </cell>
          <cell r="D714" t="str">
            <v>CA080701</v>
          </cell>
          <cell r="E714" t="str">
            <v>Inventory</v>
          </cell>
          <cell r="F714">
            <v>13</v>
          </cell>
          <cell r="G714" t="str">
            <v>WD02XXXXX</v>
          </cell>
          <cell r="H714" t="str">
            <v>WD02XXXXX</v>
          </cell>
          <cell r="I714" t="str">
            <v>Chicken Paw Pie 227g</v>
          </cell>
          <cell r="J714" t="str">
            <v>A19C8DDN</v>
          </cell>
          <cell r="K714" t="str">
            <v>19-12-2018</v>
          </cell>
          <cell r="L714">
            <v>1248</v>
          </cell>
        </row>
        <row r="715">
          <cell r="A715" t="str">
            <v>p04237</v>
          </cell>
          <cell r="B715" t="str">
            <v>*p04237*</v>
          </cell>
          <cell r="C715" t="str">
            <v>AAI เฟส</v>
          </cell>
          <cell r="D715" t="str">
            <v>CA080702</v>
          </cell>
          <cell r="E715" t="str">
            <v>Inventory</v>
          </cell>
          <cell r="F715">
            <v>30</v>
          </cell>
          <cell r="G715" t="str">
            <v>WD02XXXXX</v>
          </cell>
          <cell r="H715" t="str">
            <v>WD02XXXXX</v>
          </cell>
          <cell r="I715" t="str">
            <v>Chicken Paw Pie 227g</v>
          </cell>
          <cell r="J715" t="str">
            <v>A19C8DDN</v>
          </cell>
          <cell r="K715" t="str">
            <v>19-12-2018</v>
          </cell>
          <cell r="L715">
            <v>1248</v>
          </cell>
        </row>
        <row r="716">
          <cell r="A716" t="str">
            <v>p04238</v>
          </cell>
          <cell r="B716" t="str">
            <v>*p04238*</v>
          </cell>
          <cell r="C716" t="str">
            <v>AAI เฟส</v>
          </cell>
          <cell r="D716" t="str">
            <v>CA080703</v>
          </cell>
          <cell r="E716" t="str">
            <v>Inventory</v>
          </cell>
          <cell r="F716">
            <v>5</v>
          </cell>
          <cell r="G716" t="str">
            <v>WD02XXXXX</v>
          </cell>
          <cell r="H716" t="str">
            <v>WD02XXXXX</v>
          </cell>
          <cell r="I716" t="str">
            <v>Chicken Paw Pie 227g</v>
          </cell>
          <cell r="J716" t="str">
            <v>A19C8DDN</v>
          </cell>
          <cell r="K716" t="str">
            <v>19-12-2018</v>
          </cell>
          <cell r="L716">
            <v>1248</v>
          </cell>
        </row>
        <row r="717">
          <cell r="A717" t="str">
            <v>p04239</v>
          </cell>
          <cell r="B717" t="str">
            <v>*p04239*</v>
          </cell>
          <cell r="C717" t="str">
            <v>AAI เฟส</v>
          </cell>
          <cell r="D717" t="str">
            <v>CA080704</v>
          </cell>
          <cell r="E717" t="str">
            <v>Inventory</v>
          </cell>
          <cell r="F717">
            <v>12</v>
          </cell>
          <cell r="G717" t="str">
            <v>WD02XXXXX</v>
          </cell>
          <cell r="H717" t="str">
            <v>WD02XXXXX</v>
          </cell>
          <cell r="I717" t="str">
            <v>Chicken Paw Pie 227g</v>
          </cell>
          <cell r="J717" t="str">
            <v>A19C8CDN</v>
          </cell>
          <cell r="K717" t="str">
            <v>19-12-2018</v>
          </cell>
          <cell r="L717">
            <v>1248</v>
          </cell>
        </row>
        <row r="718">
          <cell r="A718" t="str">
            <v>p04240</v>
          </cell>
          <cell r="B718" t="str">
            <v>*p04240*</v>
          </cell>
          <cell r="C718" t="str">
            <v>AAI เฟส</v>
          </cell>
          <cell r="D718" t="str">
            <v>CA080801</v>
          </cell>
          <cell r="E718" t="str">
            <v>Inventory</v>
          </cell>
          <cell r="F718">
            <v>9</v>
          </cell>
          <cell r="G718" t="str">
            <v>WD02XXXXX</v>
          </cell>
          <cell r="H718" t="str">
            <v>WD02XXXXX</v>
          </cell>
          <cell r="I718" t="str">
            <v>Chicken Paw Pie 227g</v>
          </cell>
          <cell r="J718" t="str">
            <v>A19C8DDN</v>
          </cell>
          <cell r="K718" t="str">
            <v>19-12-2018</v>
          </cell>
          <cell r="L718">
            <v>1248</v>
          </cell>
        </row>
        <row r="719">
          <cell r="A719" t="str">
            <v>p04241</v>
          </cell>
          <cell r="B719" t="str">
            <v>*p04241*</v>
          </cell>
          <cell r="C719" t="str">
            <v>AAI เฟส</v>
          </cell>
          <cell r="D719" t="str">
            <v>CA080802</v>
          </cell>
          <cell r="E719" t="str">
            <v>Inventory</v>
          </cell>
          <cell r="F719">
            <v>14</v>
          </cell>
          <cell r="G719" t="str">
            <v>WD02XXXXX</v>
          </cell>
          <cell r="H719" t="str">
            <v>WD02XXXXX</v>
          </cell>
          <cell r="I719" t="str">
            <v>Chicken Paw Pie 227g</v>
          </cell>
          <cell r="J719" t="str">
            <v>A19C8DDN</v>
          </cell>
          <cell r="K719" t="str">
            <v>19-12-2018</v>
          </cell>
          <cell r="L719">
            <v>1248</v>
          </cell>
        </row>
        <row r="720">
          <cell r="A720" t="str">
            <v>p04242</v>
          </cell>
          <cell r="B720" t="str">
            <v>*p04242*</v>
          </cell>
          <cell r="C720" t="str">
            <v>AAI เฟส</v>
          </cell>
          <cell r="D720" t="str">
            <v>CA080803</v>
          </cell>
          <cell r="E720" t="str">
            <v>Inventory</v>
          </cell>
          <cell r="F720">
            <v>2</v>
          </cell>
          <cell r="G720" t="str">
            <v>WD02XXXXX</v>
          </cell>
          <cell r="H720" t="str">
            <v>WD02XXXXX</v>
          </cell>
          <cell r="I720" t="str">
            <v>Chicken Paw Pie 227g</v>
          </cell>
          <cell r="J720" t="str">
            <v>A19C8DDN</v>
          </cell>
          <cell r="K720" t="str">
            <v>19-12-2018</v>
          </cell>
          <cell r="L720">
            <v>1248</v>
          </cell>
        </row>
        <row r="721">
          <cell r="A721" t="str">
            <v>p04243</v>
          </cell>
          <cell r="B721" t="str">
            <v>*p04243*</v>
          </cell>
          <cell r="C721" t="str">
            <v>AAI เฟส</v>
          </cell>
          <cell r="D721" t="str">
            <v>CA080804</v>
          </cell>
          <cell r="E721" t="str">
            <v>Inventory</v>
          </cell>
          <cell r="F721">
            <v>8</v>
          </cell>
          <cell r="G721" t="str">
            <v>WD02XXXXX</v>
          </cell>
          <cell r="H721" t="str">
            <v>WD02XXXXX</v>
          </cell>
          <cell r="I721" t="str">
            <v>Chicken Paw Pie 227g</v>
          </cell>
          <cell r="J721" t="str">
            <v>A19C8DDN</v>
          </cell>
          <cell r="K721" t="str">
            <v>19-12-2018</v>
          </cell>
          <cell r="L721">
            <v>1248</v>
          </cell>
        </row>
        <row r="722">
          <cell r="A722" t="str">
            <v>p04244</v>
          </cell>
          <cell r="B722" t="str">
            <v>*p04244*</v>
          </cell>
          <cell r="C722" t="str">
            <v>AAI เฟส</v>
          </cell>
          <cell r="D722" t="str">
            <v>CA080901</v>
          </cell>
          <cell r="E722" t="str">
            <v>Inventory</v>
          </cell>
          <cell r="F722">
            <v>5</v>
          </cell>
          <cell r="G722" t="str">
            <v>WD02XXXXX</v>
          </cell>
          <cell r="H722" t="str">
            <v>WD02XXXXX</v>
          </cell>
          <cell r="I722" t="str">
            <v>Chicken Paw Pie 227g</v>
          </cell>
          <cell r="J722" t="str">
            <v>A19C8CDN</v>
          </cell>
          <cell r="K722" t="str">
            <v>19-12-2018</v>
          </cell>
          <cell r="L722">
            <v>1248</v>
          </cell>
        </row>
        <row r="723">
          <cell r="A723" t="str">
            <v>p04245</v>
          </cell>
          <cell r="B723" t="str">
            <v>*p04245*</v>
          </cell>
          <cell r="C723" t="str">
            <v>AAI เฟส</v>
          </cell>
          <cell r="D723" t="str">
            <v>CA080902</v>
          </cell>
          <cell r="E723" t="str">
            <v>Inventory</v>
          </cell>
          <cell r="F723">
            <v>1</v>
          </cell>
          <cell r="G723" t="str">
            <v>WD02XXXXX</v>
          </cell>
          <cell r="H723" t="str">
            <v>WD02XXXXX</v>
          </cell>
          <cell r="I723" t="str">
            <v>Chicken Paw Pie 227g</v>
          </cell>
          <cell r="J723" t="str">
            <v>A19C8CDN</v>
          </cell>
          <cell r="K723" t="str">
            <v>19-12-2018</v>
          </cell>
          <cell r="L723">
            <v>1248</v>
          </cell>
        </row>
        <row r="724">
          <cell r="A724" t="str">
            <v>p04246</v>
          </cell>
          <cell r="B724" t="str">
            <v>*p04246*</v>
          </cell>
          <cell r="C724" t="str">
            <v>AAI เฟส</v>
          </cell>
          <cell r="D724" t="str">
            <v>CA080903</v>
          </cell>
          <cell r="E724" t="str">
            <v>Inventory</v>
          </cell>
          <cell r="F724">
            <v>1</v>
          </cell>
          <cell r="G724" t="str">
            <v>WD02XXXXX</v>
          </cell>
          <cell r="H724" t="str">
            <v>WD02XXXXX</v>
          </cell>
          <cell r="I724" t="str">
            <v>Chicken Paw Pie 227g</v>
          </cell>
          <cell r="J724" t="str">
            <v>A19C8DDN</v>
          </cell>
          <cell r="K724" t="str">
            <v>19-12-2018</v>
          </cell>
          <cell r="L724">
            <v>1248</v>
          </cell>
        </row>
        <row r="725">
          <cell r="A725" t="str">
            <v>p04247</v>
          </cell>
          <cell r="B725" t="str">
            <v>*p04247*</v>
          </cell>
          <cell r="C725" t="str">
            <v>AAI เฟส</v>
          </cell>
          <cell r="D725" t="str">
            <v>CA080904</v>
          </cell>
          <cell r="E725" t="str">
            <v>Inventory</v>
          </cell>
          <cell r="F725">
            <v>12</v>
          </cell>
          <cell r="G725" t="str">
            <v>WD02XXXXX</v>
          </cell>
          <cell r="H725" t="str">
            <v>WD02XXXXX</v>
          </cell>
          <cell r="I725" t="str">
            <v>Chicken Paw Pie 227g</v>
          </cell>
          <cell r="J725" t="str">
            <v>A19C8DDN</v>
          </cell>
          <cell r="K725" t="str">
            <v>19-12-2018</v>
          </cell>
          <cell r="L725">
            <v>1248</v>
          </cell>
        </row>
        <row r="726">
          <cell r="A726" t="str">
            <v>p04248</v>
          </cell>
          <cell r="B726" t="str">
            <v>*p04248*</v>
          </cell>
          <cell r="C726" t="str">
            <v>AAI เฟส</v>
          </cell>
          <cell r="D726" t="str">
            <v>CA081001</v>
          </cell>
          <cell r="E726" t="str">
            <v>Inventory</v>
          </cell>
          <cell r="F726">
            <v>10</v>
          </cell>
          <cell r="G726" t="str">
            <v>WD02XXXXX</v>
          </cell>
          <cell r="H726" t="str">
            <v>WD02XXXXX</v>
          </cell>
          <cell r="I726" t="str">
            <v>Chicken Paw Pie 227g</v>
          </cell>
          <cell r="J726" t="str">
            <v>A19C8CDN</v>
          </cell>
          <cell r="K726" t="str">
            <v>19-12-2018</v>
          </cell>
          <cell r="L726">
            <v>1248</v>
          </cell>
        </row>
        <row r="727">
          <cell r="A727" t="str">
            <v>p04249</v>
          </cell>
          <cell r="B727" t="str">
            <v>*p04249*</v>
          </cell>
          <cell r="C727" t="str">
            <v>AAI เฟส</v>
          </cell>
          <cell r="D727" t="str">
            <v>CA081002</v>
          </cell>
          <cell r="E727" t="str">
            <v>Inventory</v>
          </cell>
          <cell r="F727">
            <v>7</v>
          </cell>
          <cell r="G727" t="str">
            <v>WD02XXXXX</v>
          </cell>
          <cell r="H727" t="str">
            <v>WD02XXXXX</v>
          </cell>
          <cell r="I727" t="str">
            <v>Chicken Paw Pie 227g</v>
          </cell>
          <cell r="J727" t="str">
            <v>A19C8CDN</v>
          </cell>
          <cell r="K727" t="str">
            <v>19-12-2018</v>
          </cell>
          <cell r="L727">
            <v>1248</v>
          </cell>
        </row>
        <row r="728">
          <cell r="A728" t="str">
            <v>p04250</v>
          </cell>
          <cell r="B728" t="str">
            <v>*p04250*</v>
          </cell>
          <cell r="C728" t="str">
            <v>AAI เฟส</v>
          </cell>
          <cell r="D728" t="str">
            <v>CA081003</v>
          </cell>
          <cell r="E728" t="str">
            <v>Inventory</v>
          </cell>
          <cell r="F728">
            <v>6</v>
          </cell>
          <cell r="G728" t="str">
            <v>WD02XXXXX</v>
          </cell>
          <cell r="H728" t="str">
            <v>WD02XXXXX</v>
          </cell>
          <cell r="I728" t="str">
            <v>Chicken Paw Pie 227g</v>
          </cell>
          <cell r="J728" t="str">
            <v>A19C8CDN</v>
          </cell>
          <cell r="K728" t="str">
            <v>19-12-2018</v>
          </cell>
          <cell r="L728">
            <v>1248</v>
          </cell>
        </row>
        <row r="729">
          <cell r="A729" t="str">
            <v>p04251</v>
          </cell>
          <cell r="B729" t="str">
            <v>*p04251*</v>
          </cell>
          <cell r="C729" t="str">
            <v>AAI เฟส</v>
          </cell>
          <cell r="D729" t="str">
            <v>CA081004</v>
          </cell>
          <cell r="E729" t="str">
            <v>Inventory</v>
          </cell>
          <cell r="F729">
            <v>29</v>
          </cell>
          <cell r="G729" t="str">
            <v>WD02XXXXX</v>
          </cell>
          <cell r="H729" t="str">
            <v>WD02XXXXX</v>
          </cell>
          <cell r="I729" t="str">
            <v>Chicken Paw Pie 227g</v>
          </cell>
          <cell r="J729" t="str">
            <v>A19C8DDN</v>
          </cell>
          <cell r="K729" t="str">
            <v>19-12-2018</v>
          </cell>
          <cell r="L729">
            <v>1248</v>
          </cell>
        </row>
        <row r="730">
          <cell r="A730" t="str">
            <v>p04252</v>
          </cell>
          <cell r="B730" t="str">
            <v>*p04252*</v>
          </cell>
          <cell r="C730" t="str">
            <v>AAI เฟส</v>
          </cell>
          <cell r="D730" t="str">
            <v>CA081101</v>
          </cell>
          <cell r="E730" t="str">
            <v>Inventory</v>
          </cell>
          <cell r="F730">
            <v>25</v>
          </cell>
          <cell r="G730" t="str">
            <v>WD02XXXXX</v>
          </cell>
          <cell r="H730" t="str">
            <v>WD02XXXXX</v>
          </cell>
          <cell r="I730" t="str">
            <v>Chicken Paw Pie 227g</v>
          </cell>
          <cell r="J730" t="str">
            <v>A19C8CDN</v>
          </cell>
          <cell r="K730" t="str">
            <v>19-12-2018</v>
          </cell>
          <cell r="L730">
            <v>1248</v>
          </cell>
        </row>
        <row r="731">
          <cell r="A731" t="str">
            <v>p04253</v>
          </cell>
          <cell r="B731" t="str">
            <v>*p04253*</v>
          </cell>
          <cell r="C731" t="str">
            <v>AAI เฟส</v>
          </cell>
          <cell r="D731" t="str">
            <v>CA081102</v>
          </cell>
          <cell r="E731" t="str">
            <v>Inventory</v>
          </cell>
          <cell r="F731">
            <v>8</v>
          </cell>
          <cell r="G731" t="str">
            <v>WD02XXXXX</v>
          </cell>
          <cell r="H731" t="str">
            <v>WD02XXXXX</v>
          </cell>
          <cell r="I731" t="str">
            <v>Chicken Paw Pie 227g</v>
          </cell>
          <cell r="J731" t="str">
            <v>A19C8CDN</v>
          </cell>
          <cell r="K731" t="str">
            <v>19-12-2018</v>
          </cell>
          <cell r="L731">
            <v>1248</v>
          </cell>
        </row>
        <row r="732">
          <cell r="A732" t="str">
            <v>p04254</v>
          </cell>
          <cell r="B732" t="str">
            <v>*p04254*</v>
          </cell>
          <cell r="C732" t="str">
            <v>AAI เฟส</v>
          </cell>
          <cell r="D732" t="str">
            <v>CA081103</v>
          </cell>
          <cell r="E732" t="str">
            <v>Inventory</v>
          </cell>
          <cell r="F732">
            <v>9</v>
          </cell>
          <cell r="G732" t="str">
            <v>WD02XXXXX</v>
          </cell>
          <cell r="H732" t="str">
            <v>WD02XXXXX</v>
          </cell>
          <cell r="I732" t="str">
            <v>Chicken Paw Pie 227g</v>
          </cell>
          <cell r="J732" t="str">
            <v>A19C8CDN</v>
          </cell>
          <cell r="K732" t="str">
            <v>19-12-2018</v>
          </cell>
          <cell r="L732">
            <v>1248</v>
          </cell>
        </row>
        <row r="733">
          <cell r="A733" t="str">
            <v>p04255</v>
          </cell>
          <cell r="B733" t="str">
            <v>*p04255*</v>
          </cell>
          <cell r="C733" t="str">
            <v>AAI เฟส</v>
          </cell>
          <cell r="D733" t="str">
            <v>CA081104</v>
          </cell>
          <cell r="E733" t="str">
            <v>Inventory</v>
          </cell>
          <cell r="F733">
            <v>19</v>
          </cell>
          <cell r="G733" t="str">
            <v>WD02XXXXX</v>
          </cell>
          <cell r="H733" t="str">
            <v>WD02XXXXX</v>
          </cell>
          <cell r="I733" t="str">
            <v>Chicken Paw Pie 227g</v>
          </cell>
          <cell r="J733" t="str">
            <v>A19C8DDN</v>
          </cell>
          <cell r="K733" t="str">
            <v>19-12-2018</v>
          </cell>
          <cell r="L733">
            <v>1248</v>
          </cell>
        </row>
        <row r="734">
          <cell r="A734" t="str">
            <v>p04256</v>
          </cell>
          <cell r="B734" t="str">
            <v>*p04256*</v>
          </cell>
          <cell r="C734" t="str">
            <v>AAI เฟส</v>
          </cell>
          <cell r="D734" t="str">
            <v>CA081201</v>
          </cell>
          <cell r="E734" t="str">
            <v>Inventory</v>
          </cell>
          <cell r="F734">
            <v>10</v>
          </cell>
          <cell r="G734" t="str">
            <v>WD02XXXXX</v>
          </cell>
          <cell r="H734" t="str">
            <v>WD02XXXXX</v>
          </cell>
          <cell r="I734" t="str">
            <v>Chicken Paw Pie 227g</v>
          </cell>
          <cell r="J734" t="str">
            <v>A19C8DDN</v>
          </cell>
          <cell r="K734" t="str">
            <v>19-12-2018</v>
          </cell>
          <cell r="L734">
            <v>1248</v>
          </cell>
        </row>
        <row r="735">
          <cell r="A735" t="str">
            <v>p04257</v>
          </cell>
          <cell r="B735" t="str">
            <v>*p04257*</v>
          </cell>
          <cell r="C735" t="str">
            <v>AAI เฟส</v>
          </cell>
          <cell r="D735" t="str">
            <v>CA081202</v>
          </cell>
          <cell r="E735" t="str">
            <v>Inventory</v>
          </cell>
          <cell r="F735">
            <v>28</v>
          </cell>
          <cell r="G735" t="str">
            <v>WD02XXXXX</v>
          </cell>
          <cell r="H735" t="str">
            <v>WD02XXXXX</v>
          </cell>
          <cell r="I735" t="str">
            <v>Chicken Paw Pie 227g</v>
          </cell>
          <cell r="J735" t="str">
            <v>A19C8DDN</v>
          </cell>
          <cell r="K735" t="str">
            <v>19-12-2018</v>
          </cell>
          <cell r="L735">
            <v>1248</v>
          </cell>
        </row>
        <row r="736">
          <cell r="A736" t="str">
            <v>p04258</v>
          </cell>
          <cell r="B736" t="str">
            <v>*p04258*</v>
          </cell>
          <cell r="C736" t="str">
            <v>AAI เฟส</v>
          </cell>
          <cell r="D736" t="str">
            <v>CA081203</v>
          </cell>
          <cell r="E736" t="str">
            <v>Inventory</v>
          </cell>
          <cell r="F736">
            <v>5</v>
          </cell>
          <cell r="G736" t="str">
            <v>WD01XXXXX</v>
          </cell>
          <cell r="H736" t="str">
            <v>WD01XXXXX</v>
          </cell>
          <cell r="I736" t="str">
            <v>Lamb Stew w/Carrot, B.Rice &amp;Spinach 227g</v>
          </cell>
          <cell r="J736" t="str">
            <v>A17C8CDN</v>
          </cell>
          <cell r="K736" t="str">
            <v>17-12-2018</v>
          </cell>
          <cell r="L736">
            <v>1248</v>
          </cell>
        </row>
        <row r="737">
          <cell r="A737" t="str">
            <v>p04259</v>
          </cell>
          <cell r="B737" t="str">
            <v>*p04259*</v>
          </cell>
          <cell r="C737" t="str">
            <v>AAI เฟส</v>
          </cell>
          <cell r="D737" t="str">
            <v>CA081204</v>
          </cell>
          <cell r="E737" t="str">
            <v>Inventory</v>
          </cell>
          <cell r="F737">
            <v>3</v>
          </cell>
          <cell r="G737" t="str">
            <v>WD01XXXXX</v>
          </cell>
          <cell r="H737" t="str">
            <v>WD01XXXXX</v>
          </cell>
          <cell r="I737" t="str">
            <v>Lamb Stew w/Carrot, B.Rice &amp;Spinach 227g</v>
          </cell>
          <cell r="J737" t="str">
            <v>A17C8DNN</v>
          </cell>
          <cell r="K737" t="str">
            <v>17-12-2018</v>
          </cell>
          <cell r="L737">
            <v>1248</v>
          </cell>
        </row>
        <row r="738">
          <cell r="A738" t="str">
            <v>p04260</v>
          </cell>
          <cell r="B738" t="str">
            <v>*p04260*</v>
          </cell>
          <cell r="C738" t="str">
            <v>AAI เฟส</v>
          </cell>
          <cell r="D738" t="str">
            <v>CA081301</v>
          </cell>
          <cell r="E738" t="str">
            <v>Inventory</v>
          </cell>
          <cell r="F738">
            <v>19</v>
          </cell>
          <cell r="G738" t="str">
            <v>WD01XXXXX</v>
          </cell>
          <cell r="H738" t="str">
            <v>WD01XXXXX</v>
          </cell>
          <cell r="I738" t="str">
            <v>Lamb Stew w/Carrot, B.Rice &amp;Spinach 227g</v>
          </cell>
          <cell r="J738" t="str">
            <v>A17C8CDN</v>
          </cell>
          <cell r="K738" t="str">
            <v>17-12-2018</v>
          </cell>
          <cell r="L738">
            <v>1248</v>
          </cell>
        </row>
        <row r="739">
          <cell r="A739" t="str">
            <v>p04261</v>
          </cell>
          <cell r="B739" t="str">
            <v>*p04261*</v>
          </cell>
          <cell r="C739" t="str">
            <v>AAI เฟส</v>
          </cell>
          <cell r="D739" t="str">
            <v>CA081302</v>
          </cell>
          <cell r="E739" t="str">
            <v>Inventory</v>
          </cell>
          <cell r="F739">
            <v>1</v>
          </cell>
          <cell r="G739" t="str">
            <v>WD01XXXXX</v>
          </cell>
          <cell r="H739" t="str">
            <v>WD01XXXXX</v>
          </cell>
          <cell r="I739" t="str">
            <v>Lamb Stew w/Carrot, B.Rice &amp;Spinach 227g</v>
          </cell>
          <cell r="J739" t="str">
            <v>A17C8DDN</v>
          </cell>
          <cell r="K739" t="str">
            <v>17-12-2018</v>
          </cell>
          <cell r="L739">
            <v>1248</v>
          </cell>
        </row>
        <row r="740">
          <cell r="A740" t="str">
            <v>p04262</v>
          </cell>
          <cell r="B740" t="str">
            <v>*p04262*</v>
          </cell>
          <cell r="C740" t="str">
            <v>AAI เฟส</v>
          </cell>
          <cell r="D740" t="str">
            <v>CA081303</v>
          </cell>
          <cell r="E740" t="str">
            <v>Inventory</v>
          </cell>
          <cell r="F740">
            <v>3</v>
          </cell>
          <cell r="G740" t="str">
            <v>WD01XXXXX</v>
          </cell>
          <cell r="H740" t="str">
            <v>WD01XXXXX</v>
          </cell>
          <cell r="I740" t="str">
            <v>Lamb Stew w/Carrot, B.Rice &amp;Spinach 227g</v>
          </cell>
          <cell r="J740" t="str">
            <v>A17C8DDN</v>
          </cell>
          <cell r="K740" t="str">
            <v>17-12-2018</v>
          </cell>
          <cell r="L740">
            <v>1248</v>
          </cell>
        </row>
        <row r="741">
          <cell r="A741" t="str">
            <v>p04263</v>
          </cell>
          <cell r="B741" t="str">
            <v>*p04263*</v>
          </cell>
          <cell r="C741" t="str">
            <v>AAI เฟส</v>
          </cell>
          <cell r="D741" t="str">
            <v>CA081304</v>
          </cell>
          <cell r="E741" t="str">
            <v>Inventory</v>
          </cell>
          <cell r="F741">
            <v>34</v>
          </cell>
          <cell r="G741" t="str">
            <v>WD01XXXXX</v>
          </cell>
          <cell r="H741" t="str">
            <v>WD01XXXXX</v>
          </cell>
          <cell r="I741" t="str">
            <v>Lamb Stew w/Carrot, B.Rice &amp;Spinach 227g</v>
          </cell>
          <cell r="J741" t="str">
            <v>A17C8DDN</v>
          </cell>
          <cell r="K741" t="str">
            <v>17-12-2018</v>
          </cell>
          <cell r="L741">
            <v>1248</v>
          </cell>
        </row>
        <row r="742">
          <cell r="A742" t="str">
            <v>p04264</v>
          </cell>
          <cell r="B742" t="str">
            <v>*p04264*</v>
          </cell>
          <cell r="C742" t="str">
            <v>AAI เฟส</v>
          </cell>
          <cell r="D742" t="str">
            <v>CA081401</v>
          </cell>
          <cell r="E742" t="str">
            <v>Inventory</v>
          </cell>
          <cell r="F742">
            <v>1</v>
          </cell>
          <cell r="G742" t="str">
            <v>WD01XXXXX</v>
          </cell>
          <cell r="H742" t="str">
            <v>WD01XXXXX</v>
          </cell>
          <cell r="I742" t="str">
            <v>Lamb Stew w/Carrot, B.Rice &amp;Spinach 227g</v>
          </cell>
          <cell r="J742" t="str">
            <v>A17C8CDN</v>
          </cell>
          <cell r="K742" t="str">
            <v>17-12-2018</v>
          </cell>
          <cell r="L742">
            <v>1248</v>
          </cell>
        </row>
        <row r="743">
          <cell r="A743" t="str">
            <v>p04265</v>
          </cell>
          <cell r="B743" t="str">
            <v>*p04265*</v>
          </cell>
          <cell r="C743" t="str">
            <v>AAI เฟส</v>
          </cell>
          <cell r="D743" t="str">
            <v>CA081402</v>
          </cell>
          <cell r="E743" t="str">
            <v>Inventory</v>
          </cell>
          <cell r="F743">
            <v>12</v>
          </cell>
          <cell r="G743" t="str">
            <v>WD01XXXXX</v>
          </cell>
          <cell r="H743" t="str">
            <v>WD01XXXXX</v>
          </cell>
          <cell r="I743" t="str">
            <v>Lamb Stew w/Carrot, B.Rice &amp;Spinach 227g</v>
          </cell>
          <cell r="J743" t="str">
            <v>A17C8DDN</v>
          </cell>
          <cell r="K743" t="str">
            <v>17-12-2018</v>
          </cell>
          <cell r="L743">
            <v>1248</v>
          </cell>
        </row>
        <row r="744">
          <cell r="A744" t="str">
            <v>p04266</v>
          </cell>
          <cell r="B744" t="str">
            <v>*p04266*</v>
          </cell>
          <cell r="C744" t="str">
            <v>AAI เฟส</v>
          </cell>
          <cell r="D744" t="str">
            <v>CA081403</v>
          </cell>
          <cell r="E744" t="str">
            <v>Inventory</v>
          </cell>
          <cell r="F744">
            <v>2</v>
          </cell>
          <cell r="G744" t="str">
            <v>WD01XXXXX</v>
          </cell>
          <cell r="H744" t="str">
            <v>WD01XXXXX</v>
          </cell>
          <cell r="I744" t="str">
            <v>Lamb Stew w/Carrot, B.Rice &amp;Spinach 227g</v>
          </cell>
          <cell r="J744" t="str">
            <v>A17C8CNN</v>
          </cell>
          <cell r="K744" t="str">
            <v>17-12-2018</v>
          </cell>
          <cell r="L744">
            <v>1248</v>
          </cell>
        </row>
        <row r="745">
          <cell r="A745" t="str">
            <v>p04267</v>
          </cell>
          <cell r="B745" t="str">
            <v>*p04267*</v>
          </cell>
          <cell r="C745" t="str">
            <v>AAI เฟส</v>
          </cell>
          <cell r="D745" t="str">
            <v>CA081404</v>
          </cell>
          <cell r="E745" t="str">
            <v>Inventory</v>
          </cell>
          <cell r="F745">
            <v>26</v>
          </cell>
          <cell r="G745" t="str">
            <v>WD01XXXXX</v>
          </cell>
          <cell r="H745" t="str">
            <v>WD01XXXXX</v>
          </cell>
          <cell r="I745" t="str">
            <v>Lamb Stew w/Carrot, B.Rice &amp;Spinach 227g</v>
          </cell>
          <cell r="J745" t="str">
            <v>A17C8DDN</v>
          </cell>
          <cell r="K745" t="str">
            <v>17-12-2018</v>
          </cell>
          <cell r="L745">
            <v>1248</v>
          </cell>
        </row>
        <row r="746">
          <cell r="A746" t="str">
            <v>p04268</v>
          </cell>
          <cell r="B746" t="str">
            <v>*p04268*</v>
          </cell>
          <cell r="C746" t="str">
            <v>AAI เฟส</v>
          </cell>
          <cell r="D746" t="str">
            <v>CA081501</v>
          </cell>
          <cell r="E746" t="str">
            <v>Inventory</v>
          </cell>
          <cell r="F746">
            <v>3</v>
          </cell>
          <cell r="G746" t="str">
            <v>WD01XXXXX</v>
          </cell>
          <cell r="H746" t="str">
            <v>WD01XXXXX</v>
          </cell>
          <cell r="I746" t="str">
            <v>Lamb Stew w/Carrot, B.Rice &amp;Spinach 227g</v>
          </cell>
          <cell r="J746" t="str">
            <v>A17C8CDN</v>
          </cell>
          <cell r="K746" t="str">
            <v>17-12-2018</v>
          </cell>
          <cell r="L746">
            <v>1248</v>
          </cell>
        </row>
        <row r="747">
          <cell r="A747" t="str">
            <v>p04269</v>
          </cell>
          <cell r="B747" t="str">
            <v>*p04269*</v>
          </cell>
          <cell r="C747" t="str">
            <v>AAI เฟส</v>
          </cell>
          <cell r="D747" t="str">
            <v>CA081502</v>
          </cell>
          <cell r="E747" t="str">
            <v>Inventory</v>
          </cell>
          <cell r="F747">
            <v>6</v>
          </cell>
          <cell r="G747" t="str">
            <v>WD01XXXXX</v>
          </cell>
          <cell r="H747" t="str">
            <v>WD01XXXXX</v>
          </cell>
          <cell r="I747" t="str">
            <v>Lamb Stew w/Carrot, B.Rice &amp;Spinach 227g</v>
          </cell>
          <cell r="J747" t="str">
            <v>A17C8DDN</v>
          </cell>
          <cell r="K747" t="str">
            <v>17-12-2018</v>
          </cell>
          <cell r="L747">
            <v>1248</v>
          </cell>
        </row>
        <row r="748">
          <cell r="A748" t="str">
            <v>p04270</v>
          </cell>
          <cell r="B748" t="str">
            <v>*p04270*</v>
          </cell>
          <cell r="C748" t="str">
            <v>AAI เฟส</v>
          </cell>
          <cell r="D748" t="str">
            <v>CA081503</v>
          </cell>
          <cell r="E748" t="str">
            <v>Inventory</v>
          </cell>
          <cell r="F748">
            <v>3</v>
          </cell>
          <cell r="G748" t="str">
            <v>WD01XXXXX</v>
          </cell>
          <cell r="H748" t="str">
            <v>WD01XXXXX</v>
          </cell>
          <cell r="I748" t="str">
            <v>Lamb Stew w/Carrot, B.Rice &amp;Spinach 227g</v>
          </cell>
          <cell r="J748" t="str">
            <v>A17C8DNN</v>
          </cell>
          <cell r="K748" t="str">
            <v>17-12-2018</v>
          </cell>
          <cell r="L748">
            <v>1248</v>
          </cell>
        </row>
        <row r="749">
          <cell r="A749" t="str">
            <v>p04271</v>
          </cell>
          <cell r="B749" t="str">
            <v>*p04271*</v>
          </cell>
          <cell r="C749" t="str">
            <v>AAI เฟส</v>
          </cell>
          <cell r="D749" t="str">
            <v>CA081504</v>
          </cell>
          <cell r="E749" t="str">
            <v>Inventory</v>
          </cell>
          <cell r="F749">
            <v>22</v>
          </cell>
          <cell r="G749" t="str">
            <v>WD01XXXXX</v>
          </cell>
          <cell r="H749" t="str">
            <v>WD01XXXXX</v>
          </cell>
          <cell r="I749" t="str">
            <v>Lamb Stew w/Carrot, B.Rice &amp;Spinach 227g</v>
          </cell>
          <cell r="J749" t="str">
            <v>A17C8CDN</v>
          </cell>
          <cell r="K749" t="str">
            <v>17-12-2018</v>
          </cell>
          <cell r="L749">
            <v>1248</v>
          </cell>
        </row>
        <row r="750">
          <cell r="A750" t="str">
            <v>p04272</v>
          </cell>
          <cell r="B750" t="str">
            <v>*p04272*</v>
          </cell>
          <cell r="C750" t="str">
            <v>AAI เฟส</v>
          </cell>
          <cell r="D750" t="str">
            <v>CA081601</v>
          </cell>
          <cell r="E750" t="str">
            <v>Inventory</v>
          </cell>
          <cell r="F750">
            <v>4</v>
          </cell>
          <cell r="G750" t="str">
            <v>WD01XXXXX</v>
          </cell>
          <cell r="H750" t="str">
            <v>WD01XXXXX</v>
          </cell>
          <cell r="I750" t="str">
            <v>Lamb Stew w/Carrot, B.Rice &amp;Spinach 227g</v>
          </cell>
          <cell r="J750" t="str">
            <v>A17C8DNN</v>
          </cell>
          <cell r="K750" t="str">
            <v>17-12-2018</v>
          </cell>
          <cell r="L750">
            <v>1248</v>
          </cell>
        </row>
        <row r="751">
          <cell r="A751" t="str">
            <v>p04273</v>
          </cell>
          <cell r="B751" t="str">
            <v>*p04273*</v>
          </cell>
          <cell r="C751" t="str">
            <v>AAI เฟส</v>
          </cell>
          <cell r="D751" t="str">
            <v>CA081602</v>
          </cell>
          <cell r="E751" t="str">
            <v>Inventory</v>
          </cell>
          <cell r="F751">
            <v>14</v>
          </cell>
          <cell r="G751" t="str">
            <v>WD01XXXXX</v>
          </cell>
          <cell r="H751" t="str">
            <v>WD01XXXXX</v>
          </cell>
          <cell r="I751" t="str">
            <v>Lamb Stew w/Carrot, B.Rice &amp;Spinach 227g</v>
          </cell>
          <cell r="J751" t="str">
            <v>A17C8CDN</v>
          </cell>
          <cell r="K751" t="str">
            <v>17-12-2018</v>
          </cell>
          <cell r="L751">
            <v>1248</v>
          </cell>
        </row>
        <row r="752">
          <cell r="A752" t="str">
            <v>p04274</v>
          </cell>
          <cell r="B752" t="str">
            <v>*p04274*</v>
          </cell>
          <cell r="C752" t="str">
            <v>AAI เฟส</v>
          </cell>
          <cell r="D752" t="str">
            <v>CA081603</v>
          </cell>
          <cell r="E752" t="str">
            <v>Inventory</v>
          </cell>
          <cell r="F752">
            <v>23</v>
          </cell>
          <cell r="G752" t="str">
            <v>WD01XXXXX</v>
          </cell>
          <cell r="H752" t="str">
            <v>WD01XXXXX</v>
          </cell>
          <cell r="I752" t="str">
            <v>Lamb Stew w/Carrot, B.Rice &amp;Spinach 227g</v>
          </cell>
          <cell r="J752" t="str">
            <v>A17C8DDN</v>
          </cell>
          <cell r="K752" t="str">
            <v>17-12-2018</v>
          </cell>
          <cell r="L752">
            <v>1248</v>
          </cell>
        </row>
        <row r="753">
          <cell r="A753" t="str">
            <v>p04275</v>
          </cell>
          <cell r="B753" t="str">
            <v>*p04275*</v>
          </cell>
          <cell r="C753" t="str">
            <v>AAI เฟส</v>
          </cell>
          <cell r="D753" t="str">
            <v>CA081604</v>
          </cell>
          <cell r="E753" t="str">
            <v>Inventory</v>
          </cell>
          <cell r="F753">
            <v>20</v>
          </cell>
          <cell r="G753" t="str">
            <v>WD01XXXXX</v>
          </cell>
          <cell r="H753" t="str">
            <v>WD01XXXXX</v>
          </cell>
          <cell r="I753" t="str">
            <v>Lamb Stew w/Carrot, B.Rice &amp;Spinach 227g</v>
          </cell>
          <cell r="J753" t="str">
            <v>A17C8CDN</v>
          </cell>
          <cell r="K753" t="str">
            <v>17-12-2018</v>
          </cell>
          <cell r="L753">
            <v>1248</v>
          </cell>
        </row>
        <row r="754">
          <cell r="A754" t="str">
            <v>p04276</v>
          </cell>
          <cell r="B754" t="str">
            <v>*p04276*</v>
          </cell>
          <cell r="C754" t="str">
            <v>AAI เฟส</v>
          </cell>
          <cell r="D754" t="str">
            <v>CA090101</v>
          </cell>
          <cell r="E754" t="str">
            <v>Inventory</v>
          </cell>
          <cell r="F754">
            <v>9</v>
          </cell>
          <cell r="G754" t="str">
            <v>WD01XXXXX</v>
          </cell>
          <cell r="H754" t="str">
            <v>WD01XXXXX</v>
          </cell>
          <cell r="I754" t="str">
            <v>Lamb Stew w/Carrot, B.Rice &amp;Spinach 227g</v>
          </cell>
          <cell r="J754" t="str">
            <v>A04C8DDN</v>
          </cell>
          <cell r="K754" t="str">
            <v>04-12-2018</v>
          </cell>
          <cell r="L754">
            <v>1248</v>
          </cell>
        </row>
        <row r="755">
          <cell r="A755" t="str">
            <v>p04277</v>
          </cell>
          <cell r="B755" t="str">
            <v>*p04277*</v>
          </cell>
          <cell r="C755" t="str">
            <v>AAI เฟส</v>
          </cell>
          <cell r="D755" t="str">
            <v>CA090102</v>
          </cell>
          <cell r="E755" t="str">
            <v>Inventory</v>
          </cell>
          <cell r="F755">
            <v>3</v>
          </cell>
          <cell r="G755" t="str">
            <v>WD03XXXXX</v>
          </cell>
          <cell r="H755" t="str">
            <v>WD03XXXXX</v>
          </cell>
          <cell r="I755" t="str">
            <v>Beef Stew w/Potatoes, Carrot&amp; Peas 227g</v>
          </cell>
          <cell r="J755" t="str">
            <v>A21C8DNN</v>
          </cell>
          <cell r="K755">
            <v>43455</v>
          </cell>
          <cell r="L755">
            <v>1248</v>
          </cell>
        </row>
        <row r="756">
          <cell r="A756" t="str">
            <v>p04278</v>
          </cell>
          <cell r="B756" t="str">
            <v>*p04278*</v>
          </cell>
          <cell r="C756" t="str">
            <v>AAI เฟส</v>
          </cell>
          <cell r="D756" t="str">
            <v>CA090301</v>
          </cell>
          <cell r="E756" t="str">
            <v>Inventory</v>
          </cell>
          <cell r="F756">
            <v>6</v>
          </cell>
          <cell r="G756" t="str">
            <v>WD03XXXXX</v>
          </cell>
          <cell r="H756" t="str">
            <v>WD03XXXXX</v>
          </cell>
          <cell r="I756" t="str">
            <v>Beef Stew w/Potatoes, Carrot&amp; Peas 227g</v>
          </cell>
          <cell r="J756" t="str">
            <v>A20C8DNN</v>
          </cell>
          <cell r="K756" t="str">
            <v>20-12-2018</v>
          </cell>
          <cell r="L756">
            <v>1248</v>
          </cell>
        </row>
        <row r="757">
          <cell r="A757" t="str">
            <v>p04279</v>
          </cell>
          <cell r="B757" t="str">
            <v>*p04279*</v>
          </cell>
          <cell r="C757" t="str">
            <v>AAI เฟส</v>
          </cell>
          <cell r="D757" t="str">
            <v>CA090104</v>
          </cell>
          <cell r="E757" t="str">
            <v>Inventory</v>
          </cell>
          <cell r="F757">
            <v>12</v>
          </cell>
          <cell r="G757" t="str">
            <v>WD03XXXXX</v>
          </cell>
          <cell r="H757" t="str">
            <v>WD03XXXXX</v>
          </cell>
          <cell r="I757" t="str">
            <v>Beef Stew w/Potatoes, Carrot&amp; Peas 227g</v>
          </cell>
          <cell r="J757" t="str">
            <v>A20C8DNN</v>
          </cell>
          <cell r="K757" t="str">
            <v>20-12-2018</v>
          </cell>
          <cell r="L757">
            <v>1248</v>
          </cell>
        </row>
        <row r="758">
          <cell r="A758" t="str">
            <v>p04280</v>
          </cell>
          <cell r="B758" t="str">
            <v>*p04280*</v>
          </cell>
          <cell r="C758" t="str">
            <v>AAI เฟส</v>
          </cell>
          <cell r="D758" t="str">
            <v>CA090201</v>
          </cell>
          <cell r="E758" t="str">
            <v>Inventory</v>
          </cell>
        </row>
        <row r="759">
          <cell r="A759" t="str">
            <v>p04281</v>
          </cell>
          <cell r="B759" t="str">
            <v>*p04281*</v>
          </cell>
          <cell r="C759" t="str">
            <v>AAI เฟส</v>
          </cell>
          <cell r="D759" t="str">
            <v>CA090202</v>
          </cell>
          <cell r="E759" t="str">
            <v>Inventory</v>
          </cell>
          <cell r="F759">
            <v>20</v>
          </cell>
          <cell r="G759" t="str">
            <v>WD01XXXXX</v>
          </cell>
          <cell r="H759" t="str">
            <v>WD01XXXXX</v>
          </cell>
          <cell r="I759" t="str">
            <v>Lamb Stew w/Carrot, B.Rice &amp;Spinach 227g</v>
          </cell>
          <cell r="J759" t="str">
            <v>A04C8DDN</v>
          </cell>
          <cell r="K759" t="str">
            <v>04-12-2018</v>
          </cell>
          <cell r="L759">
            <v>1248</v>
          </cell>
        </row>
        <row r="760">
          <cell r="A760" t="str">
            <v>p04282</v>
          </cell>
          <cell r="B760" t="str">
            <v>*p04282*</v>
          </cell>
          <cell r="C760" t="str">
            <v>AAI เฟส</v>
          </cell>
          <cell r="D760" t="str">
            <v>CA090203</v>
          </cell>
          <cell r="E760" t="str">
            <v>Inventory</v>
          </cell>
          <cell r="F760">
            <v>3</v>
          </cell>
          <cell r="G760" t="str">
            <v>WD03XXXXX</v>
          </cell>
          <cell r="H760" t="str">
            <v>WD03XXXXX</v>
          </cell>
          <cell r="I760" t="str">
            <v>Beef Stew w/Potatoes, Carrot&amp; Peas 227g</v>
          </cell>
          <cell r="J760" t="str">
            <v>A20C8CNN</v>
          </cell>
          <cell r="K760" t="str">
            <v>20-12-2018</v>
          </cell>
          <cell r="L760">
            <v>1248</v>
          </cell>
        </row>
        <row r="761">
          <cell r="A761" t="str">
            <v>p04283</v>
          </cell>
          <cell r="B761" t="str">
            <v>*p04283*</v>
          </cell>
          <cell r="C761" t="str">
            <v>AAI เฟส</v>
          </cell>
          <cell r="D761" t="str">
            <v>CA090204</v>
          </cell>
          <cell r="E761" t="str">
            <v>Inventory</v>
          </cell>
          <cell r="F761">
            <v>22</v>
          </cell>
          <cell r="G761" t="str">
            <v>WD01XXXXX</v>
          </cell>
          <cell r="H761" t="str">
            <v>WD01XXXXX</v>
          </cell>
          <cell r="I761" t="str">
            <v>Lamb Stew w/Carrot, B.Rice &amp;Spinach 227g</v>
          </cell>
          <cell r="J761" t="str">
            <v>A04C8DDN</v>
          </cell>
          <cell r="K761" t="str">
            <v>04-12-2018</v>
          </cell>
          <cell r="L761">
            <v>1248</v>
          </cell>
        </row>
        <row r="762">
          <cell r="A762" t="str">
            <v>p04284</v>
          </cell>
          <cell r="B762" t="str">
            <v>*p04284*</v>
          </cell>
          <cell r="C762" t="str">
            <v>AAI เฟส</v>
          </cell>
          <cell r="D762" t="str">
            <v>CA090301</v>
          </cell>
          <cell r="E762" t="str">
            <v>Inventory</v>
          </cell>
          <cell r="F762">
            <v>6</v>
          </cell>
          <cell r="G762" t="str">
            <v>WD03XXXXX</v>
          </cell>
          <cell r="H762" t="str">
            <v>WD03XXXXX</v>
          </cell>
          <cell r="I762" t="str">
            <v>Beef Stew w/Potatoes, Carrot&amp; Peas 227g</v>
          </cell>
          <cell r="J762" t="str">
            <v>A20C8DNN</v>
          </cell>
          <cell r="K762" t="str">
            <v>20-12-2018</v>
          </cell>
          <cell r="L762">
            <v>1248</v>
          </cell>
        </row>
        <row r="763">
          <cell r="A763" t="str">
            <v>p04285</v>
          </cell>
          <cell r="B763" t="str">
            <v>*p04285*</v>
          </cell>
          <cell r="C763" t="str">
            <v>AAI เฟส</v>
          </cell>
          <cell r="D763" t="str">
            <v>CA090302</v>
          </cell>
          <cell r="E763" t="str">
            <v>Inventory</v>
          </cell>
          <cell r="F763">
            <v>12</v>
          </cell>
          <cell r="G763" t="str">
            <v>WD01XXXXX</v>
          </cell>
          <cell r="H763" t="str">
            <v>WD01XXXXX</v>
          </cell>
          <cell r="I763" t="str">
            <v>Lamb Stew w/Carrot, B.Rice &amp;Spinach 227g</v>
          </cell>
          <cell r="J763" t="str">
            <v>A04C8DDN</v>
          </cell>
          <cell r="K763" t="str">
            <v>04-12-2018</v>
          </cell>
          <cell r="L763">
            <v>1248</v>
          </cell>
        </row>
        <row r="764">
          <cell r="A764" t="str">
            <v>p04286</v>
          </cell>
          <cell r="B764" t="str">
            <v>*p04286*</v>
          </cell>
          <cell r="C764" t="str">
            <v>AAI เฟส</v>
          </cell>
          <cell r="D764" t="str">
            <v>CA090303</v>
          </cell>
          <cell r="E764" t="str">
            <v>Inventory</v>
          </cell>
          <cell r="F764">
            <v>3</v>
          </cell>
          <cell r="G764" t="str">
            <v>WD03XXXXX</v>
          </cell>
          <cell r="H764" t="str">
            <v>WD03XXXXX</v>
          </cell>
          <cell r="I764" t="str">
            <v>Beef Stew w/Potatoes, Carrot&amp; Peas 227g</v>
          </cell>
          <cell r="J764" t="str">
            <v>A20C8CNN</v>
          </cell>
          <cell r="K764" t="str">
            <v>20-12-2018</v>
          </cell>
          <cell r="L764">
            <v>1248</v>
          </cell>
        </row>
        <row r="765">
          <cell r="A765" t="str">
            <v>p04287</v>
          </cell>
          <cell r="B765" t="str">
            <v>*p04287*</v>
          </cell>
          <cell r="C765" t="str">
            <v>AAI เฟส</v>
          </cell>
          <cell r="D765" t="str">
            <v>CA090304</v>
          </cell>
          <cell r="E765" t="str">
            <v>Inventory</v>
          </cell>
          <cell r="F765">
            <v>30</v>
          </cell>
          <cell r="G765" t="str">
            <v>WD01XXXXX</v>
          </cell>
          <cell r="H765" t="str">
            <v>WD01XXXXX</v>
          </cell>
          <cell r="I765" t="str">
            <v>Lamb Stew w/Carrot, B.Rice &amp;Spinach 227g</v>
          </cell>
          <cell r="J765" t="str">
            <v>A04C8DDN</v>
          </cell>
          <cell r="K765" t="str">
            <v>04-12-2018</v>
          </cell>
          <cell r="L765">
            <v>1248</v>
          </cell>
        </row>
        <row r="766">
          <cell r="A766" t="str">
            <v>p04288</v>
          </cell>
          <cell r="B766" t="str">
            <v>*p04288*</v>
          </cell>
          <cell r="C766" t="str">
            <v>AAI เฟส</v>
          </cell>
          <cell r="D766" t="str">
            <v>CA090401</v>
          </cell>
          <cell r="E766" t="str">
            <v>Inventory</v>
          </cell>
          <cell r="F766">
            <v>3</v>
          </cell>
          <cell r="G766" t="str">
            <v>WD01XXXXX</v>
          </cell>
          <cell r="H766" t="str">
            <v>WD01XXXXX</v>
          </cell>
          <cell r="I766" t="str">
            <v>Lamb Stew w/Carrot, B.Rice &amp;Spinach 227g</v>
          </cell>
          <cell r="J766" t="str">
            <v>A04C8DDN</v>
          </cell>
          <cell r="K766" t="str">
            <v>04-12-2018</v>
          </cell>
          <cell r="L766">
            <v>1248</v>
          </cell>
        </row>
        <row r="767">
          <cell r="A767" t="str">
            <v>p04289</v>
          </cell>
          <cell r="B767" t="str">
            <v>*p04289*</v>
          </cell>
          <cell r="C767" t="str">
            <v>AAI เฟส</v>
          </cell>
          <cell r="D767" t="str">
            <v>CA090402</v>
          </cell>
          <cell r="E767" t="str">
            <v>Inventory</v>
          </cell>
          <cell r="F767">
            <v>2</v>
          </cell>
          <cell r="G767" t="str">
            <v>WD01XXXXX</v>
          </cell>
          <cell r="H767" t="str">
            <v>WD01XXXXX</v>
          </cell>
          <cell r="I767" t="str">
            <v>Lamb Stew w/Carrot, B.Rice &amp;Spinach 227g</v>
          </cell>
          <cell r="J767" t="str">
            <v>A04C8DDN</v>
          </cell>
          <cell r="K767" t="str">
            <v>04-12-2018</v>
          </cell>
          <cell r="L767">
            <v>1248</v>
          </cell>
        </row>
        <row r="768">
          <cell r="A768" t="str">
            <v>p04290</v>
          </cell>
          <cell r="B768" t="str">
            <v>*p04290*</v>
          </cell>
          <cell r="C768" t="str">
            <v>AAI เฟส</v>
          </cell>
          <cell r="D768" t="str">
            <v>CA090403</v>
          </cell>
          <cell r="E768" t="str">
            <v>Inventory</v>
          </cell>
          <cell r="F768">
            <v>16</v>
          </cell>
          <cell r="G768" t="str">
            <v>WD03XXXXX</v>
          </cell>
          <cell r="H768" t="str">
            <v>WD03XXXXX</v>
          </cell>
          <cell r="I768" t="str">
            <v>Beef Stew w/Potatoes, Carrot&amp; Peas 227g</v>
          </cell>
          <cell r="J768" t="str">
            <v>A20C8DNN</v>
          </cell>
          <cell r="K768" t="str">
            <v>20-12-2018</v>
          </cell>
          <cell r="L768">
            <v>1248</v>
          </cell>
        </row>
        <row r="769">
          <cell r="A769" t="str">
            <v>p04291</v>
          </cell>
          <cell r="B769" t="str">
            <v>*p04291*</v>
          </cell>
          <cell r="C769" t="str">
            <v>AAI เฟส</v>
          </cell>
          <cell r="D769" t="str">
            <v>CA090404</v>
          </cell>
          <cell r="E769" t="str">
            <v>Inventory</v>
          </cell>
          <cell r="F769">
            <v>16</v>
          </cell>
          <cell r="G769" t="str">
            <v>WD01XXXXX</v>
          </cell>
          <cell r="H769" t="str">
            <v>WD01XXXXX</v>
          </cell>
          <cell r="I769" t="str">
            <v>Lamb Stew w/Carrot, B.Rice &amp;Spinach 227g</v>
          </cell>
          <cell r="J769" t="str">
            <v>A04C8DDN</v>
          </cell>
          <cell r="K769" t="str">
            <v>04-12-2018</v>
          </cell>
          <cell r="L769">
            <v>1248</v>
          </cell>
        </row>
        <row r="770">
          <cell r="A770" t="str">
            <v>p04292</v>
          </cell>
          <cell r="B770" t="str">
            <v>*p04292*</v>
          </cell>
          <cell r="C770" t="str">
            <v>AAI เฟส</v>
          </cell>
          <cell r="D770" t="str">
            <v>CA090501</v>
          </cell>
          <cell r="E770" t="str">
            <v>Inventory</v>
          </cell>
          <cell r="F770">
            <v>9</v>
          </cell>
          <cell r="G770" t="str">
            <v>WD03XXXXX</v>
          </cell>
          <cell r="H770" t="str">
            <v>WD03XXXXX</v>
          </cell>
          <cell r="I770" t="str">
            <v>Beef Stew w/Potatoes, Carrot&amp; Peas 227g</v>
          </cell>
          <cell r="J770" t="str">
            <v>A20C8CNN</v>
          </cell>
          <cell r="K770" t="str">
            <v>20-12-2018</v>
          </cell>
          <cell r="L770">
            <v>1248</v>
          </cell>
        </row>
        <row r="771">
          <cell r="A771" t="str">
            <v>p04293</v>
          </cell>
          <cell r="B771" t="str">
            <v>*p04293*</v>
          </cell>
          <cell r="C771" t="str">
            <v>AAI เฟส</v>
          </cell>
          <cell r="D771" t="str">
            <v>CA090502</v>
          </cell>
          <cell r="E771" t="str">
            <v>Inventory</v>
          </cell>
          <cell r="F771">
            <v>10</v>
          </cell>
          <cell r="G771" t="str">
            <v>WD01XXXXX</v>
          </cell>
          <cell r="H771" t="str">
            <v>WD01XXXXX</v>
          </cell>
          <cell r="I771" t="str">
            <v>Lamb Stew w/Carrot, B.Rice &amp;Spinach 227g</v>
          </cell>
          <cell r="J771" t="str">
            <v>A04C8DDN</v>
          </cell>
          <cell r="K771" t="str">
            <v>04-12-2018</v>
          </cell>
          <cell r="L771">
            <v>1248</v>
          </cell>
        </row>
        <row r="772">
          <cell r="A772" t="str">
            <v>p04294</v>
          </cell>
          <cell r="B772" t="str">
            <v>*p04294*</v>
          </cell>
          <cell r="C772" t="str">
            <v>AAI เฟส</v>
          </cell>
          <cell r="D772" t="str">
            <v>CA090503</v>
          </cell>
          <cell r="E772" t="str">
            <v>Inventory</v>
          </cell>
          <cell r="F772">
            <v>5</v>
          </cell>
          <cell r="G772" t="str">
            <v>WD03XXXXX</v>
          </cell>
          <cell r="H772" t="str">
            <v>WD03XXXXX</v>
          </cell>
          <cell r="I772" t="str">
            <v>Beef Stew w/Potatoes, Carrot&amp; Peas 227g</v>
          </cell>
          <cell r="J772" t="str">
            <v>A20C8CNN</v>
          </cell>
          <cell r="K772" t="str">
            <v>20-12-2018</v>
          </cell>
          <cell r="L772">
            <v>1248</v>
          </cell>
        </row>
        <row r="773">
          <cell r="A773" t="str">
            <v>p04295</v>
          </cell>
          <cell r="B773" t="str">
            <v>*p04295*</v>
          </cell>
          <cell r="C773" t="str">
            <v>AAI เฟส</v>
          </cell>
          <cell r="D773" t="str">
            <v>CA090504</v>
          </cell>
          <cell r="E773" t="str">
            <v>Inventory</v>
          </cell>
          <cell r="F773">
            <v>21</v>
          </cell>
          <cell r="G773" t="str">
            <v>WD01XXXXX</v>
          </cell>
          <cell r="H773" t="str">
            <v>WD01XXXXX</v>
          </cell>
          <cell r="I773" t="str">
            <v>Lamb Stew w/Carrot, B.Rice &amp;Spinach 227g</v>
          </cell>
          <cell r="J773" t="str">
            <v>A04C8DDN</v>
          </cell>
          <cell r="K773" t="str">
            <v>04-12-2018</v>
          </cell>
          <cell r="L773">
            <v>1248</v>
          </cell>
        </row>
        <row r="774">
          <cell r="A774" t="str">
            <v>p04296</v>
          </cell>
          <cell r="B774" t="str">
            <v>*p04296*</v>
          </cell>
          <cell r="C774" t="str">
            <v>AAI เฟส</v>
          </cell>
          <cell r="D774" t="str">
            <v>CA090601</v>
          </cell>
          <cell r="E774" t="str">
            <v>Inventory</v>
          </cell>
          <cell r="F774">
            <v>5</v>
          </cell>
          <cell r="G774" t="str">
            <v>WD01XXXXX</v>
          </cell>
          <cell r="H774" t="str">
            <v>WD01XXXXX</v>
          </cell>
          <cell r="I774" t="str">
            <v>Lamb Stew w/Carrot, B.Rice &amp;Spinach 227g</v>
          </cell>
          <cell r="J774" t="str">
            <v>A04C8DDN</v>
          </cell>
          <cell r="K774" t="str">
            <v>04-12-2018</v>
          </cell>
          <cell r="L774">
            <v>1248</v>
          </cell>
        </row>
        <row r="775">
          <cell r="A775" t="str">
            <v>p04297</v>
          </cell>
          <cell r="B775" t="str">
            <v>*p04297*</v>
          </cell>
          <cell r="C775" t="str">
            <v>AAI เฟส</v>
          </cell>
          <cell r="D775" t="str">
            <v>CA090602</v>
          </cell>
          <cell r="E775" t="str">
            <v>Inventory</v>
          </cell>
          <cell r="F775">
            <v>6</v>
          </cell>
          <cell r="G775" t="str">
            <v>WD03XXXXX</v>
          </cell>
          <cell r="H775" t="str">
            <v>WD03XXXXX</v>
          </cell>
          <cell r="I775" t="str">
            <v>Beef Stew w/Potatoes, Carrot&amp; Peas 227g</v>
          </cell>
          <cell r="J775" t="str">
            <v>A20C8CNN</v>
          </cell>
          <cell r="K775" t="str">
            <v>20-12-2018</v>
          </cell>
          <cell r="L775">
            <v>1248</v>
          </cell>
        </row>
        <row r="776">
          <cell r="A776" t="str">
            <v>p04298</v>
          </cell>
          <cell r="B776" t="str">
            <v>*p04298*</v>
          </cell>
          <cell r="C776" t="str">
            <v>AAI เฟส</v>
          </cell>
          <cell r="D776" t="str">
            <v>CA090603</v>
          </cell>
          <cell r="E776" t="str">
            <v>Inventory</v>
          </cell>
          <cell r="F776">
            <v>25</v>
          </cell>
          <cell r="G776" t="str">
            <v>WD01XXXXX</v>
          </cell>
          <cell r="H776" t="str">
            <v>WD01XXXXX</v>
          </cell>
          <cell r="I776" t="str">
            <v>Lamb Stew w/Carrot, B.Rice &amp;Spinach 227g</v>
          </cell>
          <cell r="J776" t="str">
            <v>A04C8DDN</v>
          </cell>
          <cell r="K776" t="str">
            <v>04-12-2018</v>
          </cell>
          <cell r="L776">
            <v>1248</v>
          </cell>
        </row>
        <row r="777">
          <cell r="A777" t="str">
            <v>p04299</v>
          </cell>
          <cell r="B777" t="str">
            <v>*p04299*</v>
          </cell>
          <cell r="C777" t="str">
            <v>AAI เฟส</v>
          </cell>
          <cell r="D777" t="str">
            <v>CA090604</v>
          </cell>
          <cell r="E777" t="str">
            <v>Inventory</v>
          </cell>
          <cell r="F777">
            <v>11</v>
          </cell>
          <cell r="G777" t="str">
            <v>WD03XXXXX</v>
          </cell>
          <cell r="H777" t="str">
            <v>WD03XXXXX</v>
          </cell>
          <cell r="I777" t="str">
            <v>Beef Stew w/Potatoes, Carrot&amp; Peas 227g</v>
          </cell>
          <cell r="J777" t="str">
            <v>A20C8CNN</v>
          </cell>
          <cell r="K777" t="str">
            <v>20-12-2018</v>
          </cell>
          <cell r="L777">
            <v>1248</v>
          </cell>
        </row>
        <row r="778">
          <cell r="A778" t="str">
            <v>p04300</v>
          </cell>
          <cell r="B778" t="str">
            <v>*p04300*</v>
          </cell>
          <cell r="C778" t="str">
            <v>AAI เฟส</v>
          </cell>
          <cell r="D778" t="str">
            <v>CA090701</v>
          </cell>
          <cell r="E778" t="str">
            <v>Inventory</v>
          </cell>
          <cell r="F778">
            <v>9</v>
          </cell>
          <cell r="G778" t="str">
            <v>WD03XXXXX</v>
          </cell>
          <cell r="H778" t="str">
            <v>WD03XXXXX</v>
          </cell>
          <cell r="I778" t="str">
            <v>Beef Stew w/Potatoes, Carrot&amp; Peas 227g</v>
          </cell>
          <cell r="J778" t="str">
            <v>A20C8DNN</v>
          </cell>
          <cell r="K778" t="str">
            <v>20-12-2018</v>
          </cell>
          <cell r="L778">
            <v>1248</v>
          </cell>
        </row>
        <row r="779">
          <cell r="A779" t="str">
            <v>p04301</v>
          </cell>
          <cell r="B779" t="str">
            <v>*p04301*</v>
          </cell>
          <cell r="C779" t="str">
            <v>AAI เฟส</v>
          </cell>
          <cell r="D779" t="str">
            <v>CA090702</v>
          </cell>
          <cell r="E779" t="str">
            <v>Inventory</v>
          </cell>
          <cell r="F779">
            <v>8</v>
          </cell>
          <cell r="G779" t="str">
            <v>WD03XXXXX</v>
          </cell>
          <cell r="H779" t="str">
            <v>WD03XXXXX</v>
          </cell>
          <cell r="I779" t="str">
            <v>Beef Stew w/Potatoes, Carrot&amp; Peas 227g</v>
          </cell>
          <cell r="J779" t="str">
            <v>A20C8DNN</v>
          </cell>
          <cell r="K779" t="str">
            <v>20-12-2018</v>
          </cell>
          <cell r="L779">
            <v>1248</v>
          </cell>
        </row>
        <row r="780">
          <cell r="A780" t="str">
            <v>p04302</v>
          </cell>
          <cell r="B780" t="str">
            <v>*p04302*</v>
          </cell>
          <cell r="C780" t="str">
            <v>AAI เฟส</v>
          </cell>
          <cell r="D780" t="str">
            <v>CA090703</v>
          </cell>
          <cell r="E780" t="str">
            <v>Inventory</v>
          </cell>
          <cell r="F780">
            <v>1</v>
          </cell>
          <cell r="G780" t="str">
            <v>WD03XXXXX</v>
          </cell>
          <cell r="H780" t="str">
            <v>WD03XXXXX</v>
          </cell>
          <cell r="I780" t="str">
            <v>Beef Stew w/Potatoes, Carrot&amp; Peas 227g</v>
          </cell>
          <cell r="J780" t="str">
            <v>A20C8CNN</v>
          </cell>
          <cell r="K780" t="str">
            <v>20-12-2018</v>
          </cell>
          <cell r="L780">
            <v>1248</v>
          </cell>
        </row>
        <row r="781">
          <cell r="A781" t="str">
            <v>p04303</v>
          </cell>
          <cell r="B781" t="str">
            <v>*p04303*</v>
          </cell>
          <cell r="C781" t="str">
            <v>AAI เฟส</v>
          </cell>
          <cell r="D781" t="str">
            <v>CA090704</v>
          </cell>
          <cell r="E781" t="str">
            <v>Inventory</v>
          </cell>
          <cell r="F781">
            <v>10</v>
          </cell>
          <cell r="G781" t="str">
            <v>WD03XXXXX</v>
          </cell>
          <cell r="H781" t="str">
            <v>WD03XXXXX</v>
          </cell>
          <cell r="I781" t="str">
            <v>Beef Stew w/Potatoes, Carrot&amp; Peas 227g</v>
          </cell>
          <cell r="J781" t="str">
            <v>A20C8DNN</v>
          </cell>
          <cell r="K781" t="str">
            <v>20-12-2018</v>
          </cell>
          <cell r="L781">
            <v>1248</v>
          </cell>
        </row>
        <row r="782">
          <cell r="A782" t="str">
            <v>p04304</v>
          </cell>
          <cell r="B782" t="str">
            <v>*p04304*</v>
          </cell>
          <cell r="C782" t="str">
            <v>AAI เฟส</v>
          </cell>
          <cell r="D782" t="str">
            <v>CA090801</v>
          </cell>
          <cell r="E782" t="str">
            <v>Inventory</v>
          </cell>
          <cell r="F782">
            <v>13</v>
          </cell>
          <cell r="G782" t="str">
            <v>WD03XXXXX</v>
          </cell>
          <cell r="H782" t="str">
            <v>WD03XXXXX</v>
          </cell>
          <cell r="I782" t="str">
            <v>Beef Stew w/Potatoes, Carrot&amp; Peas 227g</v>
          </cell>
          <cell r="J782" t="str">
            <v>A20C8CNN</v>
          </cell>
          <cell r="K782" t="str">
            <v>20-12-2018</v>
          </cell>
          <cell r="L782">
            <v>1248</v>
          </cell>
        </row>
        <row r="783">
          <cell r="A783" t="str">
            <v>p04305</v>
          </cell>
          <cell r="B783" t="str">
            <v>*p04305*</v>
          </cell>
          <cell r="C783" t="str">
            <v>AAI เฟส</v>
          </cell>
          <cell r="D783" t="str">
            <v>CA090802</v>
          </cell>
          <cell r="E783" t="str">
            <v>Inventory</v>
          </cell>
          <cell r="F783">
            <v>8</v>
          </cell>
          <cell r="G783" t="str">
            <v>WD03XXXXX</v>
          </cell>
          <cell r="H783" t="str">
            <v>WD03XXXXX</v>
          </cell>
          <cell r="I783" t="str">
            <v>Beef Stew w/Potatoes, Carrot&amp; Peas 227g</v>
          </cell>
          <cell r="J783" t="str">
            <v>A21C8DNN</v>
          </cell>
          <cell r="K783" t="str">
            <v>20-12-2018</v>
          </cell>
          <cell r="L783">
            <v>1248</v>
          </cell>
        </row>
        <row r="784">
          <cell r="A784" t="str">
            <v>p04306</v>
          </cell>
          <cell r="B784" t="str">
            <v>*p04306*</v>
          </cell>
          <cell r="C784" t="str">
            <v>AAI เฟส</v>
          </cell>
          <cell r="D784" t="str">
            <v>CA090803</v>
          </cell>
          <cell r="E784" t="str">
            <v>Inventory</v>
          </cell>
          <cell r="I784" t="str">
            <v/>
          </cell>
        </row>
        <row r="785">
          <cell r="A785" t="str">
            <v>p04307</v>
          </cell>
          <cell r="B785" t="str">
            <v>*p04307*</v>
          </cell>
          <cell r="C785" t="str">
            <v>AAI เฟส</v>
          </cell>
          <cell r="D785" t="str">
            <v>CA090804</v>
          </cell>
          <cell r="E785" t="str">
            <v>Inventory</v>
          </cell>
          <cell r="F785">
            <v>4</v>
          </cell>
          <cell r="G785" t="str">
            <v>WD03XXXXX</v>
          </cell>
          <cell r="H785" t="str">
            <v>WD03XXXXX</v>
          </cell>
          <cell r="I785" t="str">
            <v>Beef Stew w/Potatoes, Carrot&amp; Peas 227g</v>
          </cell>
          <cell r="J785" t="str">
            <v>A20C8CNN</v>
          </cell>
          <cell r="K785" t="str">
            <v>20-12-2018</v>
          </cell>
          <cell r="L785">
            <v>1248</v>
          </cell>
        </row>
        <row r="786">
          <cell r="A786" t="str">
            <v>p04308</v>
          </cell>
          <cell r="B786" t="str">
            <v>*p04308*</v>
          </cell>
          <cell r="C786" t="str">
            <v>AAI เฟส</v>
          </cell>
          <cell r="D786" t="str">
            <v>CA090901</v>
          </cell>
          <cell r="E786" t="str">
            <v>Inventory</v>
          </cell>
          <cell r="F786">
            <v>18</v>
          </cell>
          <cell r="G786" t="str">
            <v>WD02XXXXX</v>
          </cell>
          <cell r="H786" t="str">
            <v>WD02XXXXX</v>
          </cell>
          <cell r="I786" t="str">
            <v>Chicken Paw Pie 227g</v>
          </cell>
          <cell r="J786" t="str">
            <v>A03C8DNN</v>
          </cell>
          <cell r="K786" t="str">
            <v>03-12-2018</v>
          </cell>
          <cell r="L786">
            <v>1381</v>
          </cell>
        </row>
        <row r="787">
          <cell r="A787" t="str">
            <v>p04309</v>
          </cell>
          <cell r="B787" t="str">
            <v>*p04309*</v>
          </cell>
          <cell r="C787" t="str">
            <v>AAI เฟส</v>
          </cell>
          <cell r="D787" t="str">
            <v>CA090902</v>
          </cell>
          <cell r="E787" t="str">
            <v>Inventory</v>
          </cell>
          <cell r="F787">
            <v>8</v>
          </cell>
          <cell r="G787" t="str">
            <v>WD02XXXXX</v>
          </cell>
          <cell r="H787" t="str">
            <v>WD02XXXXX</v>
          </cell>
          <cell r="I787" t="str">
            <v>Chicken Paw Pie 227g</v>
          </cell>
          <cell r="J787" t="str">
            <v>A03C8CDN</v>
          </cell>
          <cell r="K787" t="str">
            <v>03-12-2018</v>
          </cell>
          <cell r="L787">
            <v>475</v>
          </cell>
        </row>
        <row r="788">
          <cell r="A788" t="str">
            <v>p04310</v>
          </cell>
          <cell r="B788" t="str">
            <v>*p04310*</v>
          </cell>
          <cell r="C788" t="str">
            <v>AAI เฟส</v>
          </cell>
          <cell r="D788" t="str">
            <v>CA090903</v>
          </cell>
          <cell r="E788" t="str">
            <v>Inventory</v>
          </cell>
          <cell r="F788">
            <v>4</v>
          </cell>
          <cell r="G788" t="str">
            <v>WD03XXXXX</v>
          </cell>
          <cell r="H788" t="str">
            <v>WD03XXXXX</v>
          </cell>
          <cell r="I788" t="str">
            <v>Beef Stew w/Potatoes, Carrot&amp; Peas 227g</v>
          </cell>
          <cell r="J788" t="str">
            <v>A20C8CNN</v>
          </cell>
          <cell r="K788" t="str">
            <v>20-12-2018</v>
          </cell>
          <cell r="L788">
            <v>1248</v>
          </cell>
        </row>
        <row r="789">
          <cell r="A789" t="str">
            <v>p04311</v>
          </cell>
          <cell r="B789" t="str">
            <v>*p04311*</v>
          </cell>
          <cell r="C789" t="str">
            <v>AAI เฟส</v>
          </cell>
          <cell r="D789" t="str">
            <v>CA090904</v>
          </cell>
          <cell r="E789" t="str">
            <v>Inventory</v>
          </cell>
          <cell r="F789">
            <v>13</v>
          </cell>
          <cell r="G789" t="str">
            <v>WD03XXXXX</v>
          </cell>
          <cell r="H789" t="str">
            <v>WD03XXXXX</v>
          </cell>
          <cell r="I789" t="str">
            <v>Beef Stew w/Potatoes, Carrot&amp; Peas 227g</v>
          </cell>
          <cell r="J789" t="str">
            <v>A20C8DNN</v>
          </cell>
          <cell r="K789" t="str">
            <v>20-12-2018</v>
          </cell>
          <cell r="L789">
            <v>1248</v>
          </cell>
        </row>
        <row r="790">
          <cell r="A790" t="str">
            <v>p04312</v>
          </cell>
          <cell r="B790" t="str">
            <v>*p04312*</v>
          </cell>
          <cell r="C790" t="str">
            <v>AAI เฟส</v>
          </cell>
          <cell r="D790" t="str">
            <v>CA091001</v>
          </cell>
          <cell r="E790" t="str">
            <v>Inventory</v>
          </cell>
          <cell r="F790">
            <v>12</v>
          </cell>
          <cell r="G790" t="str">
            <v>WD02XXXXX</v>
          </cell>
          <cell r="H790" t="str">
            <v>WD02XXXXX</v>
          </cell>
          <cell r="I790" t="str">
            <v>Chicken Paw Pie 227g</v>
          </cell>
          <cell r="J790" t="str">
            <v>A03C8DNN</v>
          </cell>
          <cell r="K790" t="str">
            <v>03-12-2018</v>
          </cell>
          <cell r="L790">
            <v>1248</v>
          </cell>
        </row>
        <row r="791">
          <cell r="A791" t="str">
            <v>p04313</v>
          </cell>
          <cell r="B791" t="str">
            <v>*p04313*</v>
          </cell>
          <cell r="C791" t="str">
            <v>AAI เฟส</v>
          </cell>
          <cell r="D791" t="str">
            <v>CA091002</v>
          </cell>
          <cell r="E791" t="str">
            <v>Inventory</v>
          </cell>
          <cell r="F791">
            <v>11</v>
          </cell>
          <cell r="G791" t="str">
            <v>WD02XXXXX</v>
          </cell>
          <cell r="H791" t="str">
            <v>WD02XXXXX</v>
          </cell>
          <cell r="I791" t="str">
            <v>Chicken Paw Pie 227g</v>
          </cell>
          <cell r="J791" t="str">
            <v>A03C8CNN</v>
          </cell>
          <cell r="K791" t="str">
            <v>03-12-2018</v>
          </cell>
          <cell r="L791">
            <v>892</v>
          </cell>
        </row>
        <row r="792">
          <cell r="A792" t="str">
            <v>p04314</v>
          </cell>
          <cell r="B792" t="str">
            <v>*p04314*</v>
          </cell>
          <cell r="C792" t="str">
            <v>AAI เฟส</v>
          </cell>
          <cell r="D792" t="str">
            <v>CA091003</v>
          </cell>
          <cell r="E792" t="str">
            <v>Inventory</v>
          </cell>
          <cell r="F792">
            <v>11</v>
          </cell>
          <cell r="G792" t="str">
            <v>WD02XXXXX</v>
          </cell>
          <cell r="H792" t="str">
            <v>WD02XXXXX</v>
          </cell>
          <cell r="I792" t="str">
            <v>Chicken Paw Pie 227g</v>
          </cell>
          <cell r="J792" t="str">
            <v>A03C8DNN</v>
          </cell>
          <cell r="K792" t="str">
            <v>03-12-2018</v>
          </cell>
          <cell r="L792">
            <v>1248</v>
          </cell>
        </row>
        <row r="793">
          <cell r="A793" t="str">
            <v>p04315</v>
          </cell>
          <cell r="B793" t="str">
            <v>*p04315*</v>
          </cell>
          <cell r="C793" t="str">
            <v>AAI เฟส</v>
          </cell>
          <cell r="D793" t="str">
            <v>CA091004</v>
          </cell>
          <cell r="E793" t="str">
            <v>Inventory</v>
          </cell>
          <cell r="F793">
            <v>13</v>
          </cell>
          <cell r="G793" t="str">
            <v>WD02XXXXX</v>
          </cell>
          <cell r="H793" t="str">
            <v>WD02XXXXX</v>
          </cell>
          <cell r="I793" t="str">
            <v>Chicken Paw Pie 227g</v>
          </cell>
          <cell r="J793" t="str">
            <v>A03C8DNN</v>
          </cell>
          <cell r="K793" t="str">
            <v>03-12-2018</v>
          </cell>
          <cell r="L793">
            <v>1248</v>
          </cell>
        </row>
        <row r="794">
          <cell r="A794" t="str">
            <v>p04316</v>
          </cell>
          <cell r="B794" t="str">
            <v>*p04316*</v>
          </cell>
          <cell r="C794" t="str">
            <v>AAI เฟส</v>
          </cell>
          <cell r="D794" t="str">
            <v>CA091101</v>
          </cell>
          <cell r="E794" t="str">
            <v>Inventory</v>
          </cell>
          <cell r="F794">
            <v>1</v>
          </cell>
          <cell r="G794" t="str">
            <v>WD02XXXXX</v>
          </cell>
          <cell r="H794" t="str">
            <v>WD02XXXXX</v>
          </cell>
          <cell r="I794" t="str">
            <v>Chicken Paw Pie 227g</v>
          </cell>
          <cell r="J794" t="str">
            <v>A03C8CNN</v>
          </cell>
          <cell r="K794" t="str">
            <v>03-12-2018</v>
          </cell>
          <cell r="L794">
            <v>1248</v>
          </cell>
        </row>
        <row r="795">
          <cell r="A795" t="str">
            <v>p04317</v>
          </cell>
          <cell r="B795" t="str">
            <v>*p04317*</v>
          </cell>
          <cell r="C795" t="str">
            <v>AAI เฟส</v>
          </cell>
          <cell r="D795" t="str">
            <v>CA091102</v>
          </cell>
          <cell r="E795" t="str">
            <v>Inventory</v>
          </cell>
          <cell r="F795">
            <v>2</v>
          </cell>
          <cell r="G795" t="str">
            <v>WD02XXXXX</v>
          </cell>
          <cell r="H795" t="str">
            <v>WD02XXXXX</v>
          </cell>
          <cell r="I795" t="str">
            <v>Chicken Paw Pie 227g</v>
          </cell>
          <cell r="J795" t="str">
            <v>A03C8DNN</v>
          </cell>
          <cell r="K795" t="str">
            <v>03-12-2018</v>
          </cell>
          <cell r="L795">
            <v>1248</v>
          </cell>
        </row>
        <row r="796">
          <cell r="A796" t="str">
            <v>p04318</v>
          </cell>
          <cell r="B796" t="str">
            <v>*p04318*</v>
          </cell>
          <cell r="C796" t="str">
            <v>AAI เฟส</v>
          </cell>
          <cell r="D796" t="str">
            <v>CA091103</v>
          </cell>
          <cell r="E796" t="str">
            <v>Inventory</v>
          </cell>
          <cell r="F796">
            <v>16</v>
          </cell>
          <cell r="G796" t="str">
            <v>WD02XXXXX</v>
          </cell>
          <cell r="H796" t="str">
            <v>WD02XXXXX</v>
          </cell>
          <cell r="I796" t="str">
            <v>Chicken Paw Pie 227g</v>
          </cell>
          <cell r="J796" t="str">
            <v>A03C8CNN</v>
          </cell>
          <cell r="K796" t="str">
            <v>03-12-2018</v>
          </cell>
          <cell r="L796">
            <v>407</v>
          </cell>
        </row>
        <row r="797">
          <cell r="A797" t="str">
            <v>p04319</v>
          </cell>
          <cell r="B797" t="str">
            <v>*p04319*</v>
          </cell>
          <cell r="C797" t="str">
            <v>AAI เฟส</v>
          </cell>
          <cell r="D797" t="str">
            <v>CA091104</v>
          </cell>
          <cell r="E797" t="str">
            <v>Inventory</v>
          </cell>
          <cell r="F797">
            <v>14</v>
          </cell>
          <cell r="G797" t="str">
            <v>WD02XXXXX</v>
          </cell>
          <cell r="H797" t="str">
            <v>WD02XXXXX</v>
          </cell>
          <cell r="I797" t="str">
            <v>Chicken Paw Pie 227g</v>
          </cell>
          <cell r="J797" t="str">
            <v>A03C8CNN</v>
          </cell>
          <cell r="K797" t="str">
            <v>03-12-2018</v>
          </cell>
          <cell r="L797">
            <v>1248</v>
          </cell>
        </row>
        <row r="798">
          <cell r="A798" t="str">
            <v>p04320</v>
          </cell>
          <cell r="B798" t="str">
            <v>*p04320*</v>
          </cell>
          <cell r="C798" t="str">
            <v>AAI เฟส</v>
          </cell>
          <cell r="D798" t="str">
            <v>CA091201</v>
          </cell>
          <cell r="E798" t="str">
            <v>Inventory</v>
          </cell>
          <cell r="F798">
            <v>15</v>
          </cell>
          <cell r="G798" t="str">
            <v>WD02XXXXX</v>
          </cell>
          <cell r="H798" t="str">
            <v>WD02XXXXX</v>
          </cell>
          <cell r="I798" t="str">
            <v>Chicken Paw Pie 227g</v>
          </cell>
          <cell r="J798" t="str">
            <v>A03C8DNN</v>
          </cell>
          <cell r="K798" t="str">
            <v>03-12-2018</v>
          </cell>
          <cell r="L798">
            <v>1248</v>
          </cell>
        </row>
        <row r="799">
          <cell r="A799" t="str">
            <v>p04321</v>
          </cell>
          <cell r="B799" t="str">
            <v>*p04321*</v>
          </cell>
          <cell r="C799" t="str">
            <v>AAI เฟส</v>
          </cell>
          <cell r="D799" t="str">
            <v>CA091202</v>
          </cell>
          <cell r="E799" t="str">
            <v>Inventory</v>
          </cell>
          <cell r="F799">
            <v>9</v>
          </cell>
          <cell r="G799" t="str">
            <v>WD02XXXXX</v>
          </cell>
          <cell r="H799" t="str">
            <v>WD02XXXXX</v>
          </cell>
          <cell r="I799" t="str">
            <v>Chicken Paw Pie 227g</v>
          </cell>
          <cell r="J799" t="str">
            <v>A03C8CNN</v>
          </cell>
          <cell r="K799" t="str">
            <v>03-12-2018</v>
          </cell>
          <cell r="L799">
            <v>1248</v>
          </cell>
        </row>
        <row r="800">
          <cell r="A800" t="str">
            <v>p04322</v>
          </cell>
          <cell r="B800" t="str">
            <v>*p04322*</v>
          </cell>
          <cell r="C800" t="str">
            <v>AAI เฟส</v>
          </cell>
          <cell r="D800" t="str">
            <v>CA091203</v>
          </cell>
          <cell r="E800" t="str">
            <v>Inventory</v>
          </cell>
          <cell r="F800">
            <v>10</v>
          </cell>
          <cell r="G800" t="str">
            <v>WD02XXXXX</v>
          </cell>
          <cell r="H800" t="str">
            <v>WD02XXXXX</v>
          </cell>
          <cell r="I800" t="str">
            <v>Chicken Paw Pie 227g</v>
          </cell>
          <cell r="J800" t="str">
            <v>A03C8DNN</v>
          </cell>
          <cell r="K800" t="str">
            <v>03-12-2018</v>
          </cell>
          <cell r="L800">
            <v>476</v>
          </cell>
        </row>
        <row r="801">
          <cell r="A801" t="str">
            <v>p04323</v>
          </cell>
          <cell r="B801" t="str">
            <v>*p04323*</v>
          </cell>
          <cell r="C801" t="str">
            <v>AAI เฟส</v>
          </cell>
          <cell r="D801" t="str">
            <v>CA091204</v>
          </cell>
          <cell r="E801" t="str">
            <v>Inventory</v>
          </cell>
          <cell r="F801">
            <v>14</v>
          </cell>
          <cell r="G801" t="str">
            <v>WD02XXXXX</v>
          </cell>
          <cell r="H801" t="str">
            <v>WD02XXXXX</v>
          </cell>
          <cell r="I801" t="str">
            <v>Chicken Paw Pie 227g</v>
          </cell>
          <cell r="J801" t="str">
            <v>A03C8DNN</v>
          </cell>
          <cell r="K801" t="str">
            <v>03-12-2018</v>
          </cell>
          <cell r="L801">
            <v>1248</v>
          </cell>
        </row>
        <row r="802">
          <cell r="A802" t="str">
            <v>p04324</v>
          </cell>
          <cell r="B802" t="str">
            <v>*p04324*</v>
          </cell>
          <cell r="C802" t="str">
            <v>AAI เฟส</v>
          </cell>
          <cell r="D802" t="str">
            <v>CA100101</v>
          </cell>
          <cell r="E802" t="str">
            <v>Inventory</v>
          </cell>
          <cell r="F802">
            <v>2</v>
          </cell>
          <cell r="G802" t="str">
            <v>WD02XXXXX</v>
          </cell>
          <cell r="H802" t="str">
            <v>WD02XXXXX</v>
          </cell>
          <cell r="I802" t="str">
            <v>Chicken Paw Pie 227g</v>
          </cell>
          <cell r="J802" t="str">
            <v>A03C8CDN</v>
          </cell>
          <cell r="K802" t="str">
            <v>03-12-2018</v>
          </cell>
          <cell r="L802">
            <v>1248</v>
          </cell>
        </row>
        <row r="803">
          <cell r="A803" t="str">
            <v>p04325</v>
          </cell>
          <cell r="B803" t="str">
            <v>*p04325*</v>
          </cell>
          <cell r="C803" t="str">
            <v>AAI เฟส</v>
          </cell>
          <cell r="D803" t="str">
            <v>CA100102</v>
          </cell>
          <cell r="E803" t="str">
            <v>Inventory</v>
          </cell>
          <cell r="F803">
            <v>2</v>
          </cell>
          <cell r="G803" t="str">
            <v>WD02XXXXX</v>
          </cell>
          <cell r="H803" t="str">
            <v>WD02XXXXX</v>
          </cell>
          <cell r="I803" t="str">
            <v>Chicken Paw Pie 227g</v>
          </cell>
          <cell r="J803" t="str">
            <v>A03C8DDN</v>
          </cell>
          <cell r="K803" t="str">
            <v>03-12-2018</v>
          </cell>
          <cell r="L803">
            <v>1248</v>
          </cell>
        </row>
        <row r="804">
          <cell r="A804" t="str">
            <v>p04326</v>
          </cell>
          <cell r="B804" t="str">
            <v>*p04326*</v>
          </cell>
          <cell r="C804" t="str">
            <v>AAI เฟส</v>
          </cell>
          <cell r="D804" t="str">
            <v>CA100103</v>
          </cell>
          <cell r="E804" t="str">
            <v>Inventory</v>
          </cell>
          <cell r="F804">
            <v>4</v>
          </cell>
          <cell r="G804" t="str">
            <v>WD02XXXXX</v>
          </cell>
          <cell r="H804" t="str">
            <v>WD02XXXXX</v>
          </cell>
          <cell r="I804" t="str">
            <v>Chicken Paw Pie 227g</v>
          </cell>
          <cell r="J804" t="str">
            <v>A03C8CDN</v>
          </cell>
          <cell r="K804" t="str">
            <v>03-12-2018</v>
          </cell>
          <cell r="L804">
            <v>1248</v>
          </cell>
        </row>
        <row r="805">
          <cell r="A805" t="str">
            <v>p04327</v>
          </cell>
          <cell r="B805" t="str">
            <v>*p04327*</v>
          </cell>
          <cell r="C805" t="str">
            <v>AAI เฟส</v>
          </cell>
          <cell r="D805" t="str">
            <v>CA100104</v>
          </cell>
          <cell r="E805" t="str">
            <v>Inventory</v>
          </cell>
          <cell r="F805">
            <v>6</v>
          </cell>
          <cell r="G805" t="str">
            <v>WD02XXXXX</v>
          </cell>
          <cell r="H805" t="str">
            <v>WD02XXXXX</v>
          </cell>
          <cell r="I805" t="str">
            <v>Chicken Paw Pie 227g</v>
          </cell>
          <cell r="J805" t="str">
            <v>A03C8DDN</v>
          </cell>
          <cell r="K805" t="str">
            <v>03-12-2018</v>
          </cell>
          <cell r="L805">
            <v>1248</v>
          </cell>
        </row>
        <row r="806">
          <cell r="A806" t="str">
            <v>p04328</v>
          </cell>
          <cell r="B806" t="str">
            <v>*p04328*</v>
          </cell>
          <cell r="C806" t="str">
            <v>AAI เฟส</v>
          </cell>
          <cell r="D806" t="str">
            <v>CA100201</v>
          </cell>
          <cell r="E806" t="str">
            <v>Inventory</v>
          </cell>
          <cell r="F806">
            <v>2</v>
          </cell>
          <cell r="G806" t="str">
            <v>WD02XXXXX</v>
          </cell>
          <cell r="H806" t="str">
            <v>WD02XXXXX</v>
          </cell>
          <cell r="I806" t="str">
            <v>Chicken Paw Pie 227g</v>
          </cell>
          <cell r="J806" t="str">
            <v>A03C8DNN</v>
          </cell>
          <cell r="K806" t="str">
            <v>03-12-2018</v>
          </cell>
          <cell r="L806">
            <v>1248</v>
          </cell>
        </row>
        <row r="807">
          <cell r="A807" t="str">
            <v>p04329</v>
          </cell>
          <cell r="B807" t="str">
            <v>*p04329*</v>
          </cell>
          <cell r="C807" t="str">
            <v>AAI เฟส</v>
          </cell>
          <cell r="D807" t="str">
            <v>CA100202</v>
          </cell>
          <cell r="E807" t="str">
            <v>Inventory</v>
          </cell>
          <cell r="F807">
            <v>1</v>
          </cell>
          <cell r="G807" t="str">
            <v>WD02XXXXX</v>
          </cell>
          <cell r="H807" t="str">
            <v>WD02XXXXX</v>
          </cell>
          <cell r="I807" t="str">
            <v>Chicken Paw Pie 227g</v>
          </cell>
          <cell r="J807" t="str">
            <v>A03C8DDN</v>
          </cell>
          <cell r="K807" t="str">
            <v>03-12-2018</v>
          </cell>
          <cell r="L807">
            <v>1248</v>
          </cell>
        </row>
        <row r="808">
          <cell r="A808" t="str">
            <v>p04330</v>
          </cell>
          <cell r="B808" t="str">
            <v>*p04330*</v>
          </cell>
          <cell r="C808" t="str">
            <v>AAI เฟส</v>
          </cell>
          <cell r="D808" t="str">
            <v>CA100203</v>
          </cell>
          <cell r="E808" t="str">
            <v>Inventory</v>
          </cell>
          <cell r="F808">
            <v>11</v>
          </cell>
          <cell r="G808" t="str">
            <v>WD02XXXXX</v>
          </cell>
          <cell r="H808" t="str">
            <v>WD02XXXXX</v>
          </cell>
          <cell r="I808" t="str">
            <v>Chicken Paw Pie 227g</v>
          </cell>
          <cell r="J808" t="str">
            <v>A03C8CNN</v>
          </cell>
          <cell r="K808" t="str">
            <v>03-12-2018</v>
          </cell>
          <cell r="L808">
            <v>1248</v>
          </cell>
        </row>
        <row r="809">
          <cell r="A809" t="str">
            <v>p04331</v>
          </cell>
          <cell r="B809" t="str">
            <v>*p04331*</v>
          </cell>
          <cell r="C809" t="str">
            <v>AAI เฟส</v>
          </cell>
          <cell r="D809" t="str">
            <v>CA100204</v>
          </cell>
          <cell r="E809" t="str">
            <v>Inventory</v>
          </cell>
          <cell r="F809">
            <v>7</v>
          </cell>
          <cell r="G809" t="str">
            <v>WD02XXXXX</v>
          </cell>
          <cell r="H809" t="str">
            <v>WD02XXXXX</v>
          </cell>
          <cell r="I809" t="str">
            <v>Chicken Paw Pie 227g</v>
          </cell>
          <cell r="J809" t="str">
            <v>A03C8DDN</v>
          </cell>
          <cell r="K809" t="str">
            <v>03-12-2018</v>
          </cell>
          <cell r="L809">
            <v>1248</v>
          </cell>
        </row>
        <row r="810">
          <cell r="A810" t="str">
            <v>p04332</v>
          </cell>
          <cell r="B810" t="str">
            <v>*p04332*</v>
          </cell>
          <cell r="C810" t="str">
            <v>AAI เฟส</v>
          </cell>
          <cell r="D810" t="str">
            <v>CA100301</v>
          </cell>
          <cell r="E810" t="str">
            <v>Inventory</v>
          </cell>
          <cell r="F810">
            <v>14</v>
          </cell>
          <cell r="G810" t="str">
            <v>WD09XXXXX</v>
          </cell>
          <cell r="H810" t="str">
            <v>WD09XXXXX</v>
          </cell>
          <cell r="I810" t="str">
            <v>Beef Stroganwoof Pasta &amp; Veggies 227g</v>
          </cell>
          <cell r="J810" t="str">
            <v>A03C8DNN</v>
          </cell>
          <cell r="K810" t="str">
            <v>03-12-2018</v>
          </cell>
          <cell r="L810">
            <v>1248</v>
          </cell>
        </row>
        <row r="811">
          <cell r="A811" t="str">
            <v>p04333</v>
          </cell>
          <cell r="B811" t="str">
            <v>*p04333*</v>
          </cell>
          <cell r="C811" t="str">
            <v>AAI เฟส</v>
          </cell>
          <cell r="D811" t="str">
            <v>CA100302</v>
          </cell>
          <cell r="E811" t="str">
            <v>Inventory</v>
          </cell>
          <cell r="F811">
            <v>1</v>
          </cell>
          <cell r="G811" t="str">
            <v>WD02XXXXX</v>
          </cell>
          <cell r="H811" t="str">
            <v>WD02XXXXX</v>
          </cell>
          <cell r="I811" t="str">
            <v>Chicken Paw Pie 227g</v>
          </cell>
          <cell r="J811" t="str">
            <v>A03C8CDN</v>
          </cell>
          <cell r="K811" t="str">
            <v>03-12-2018</v>
          </cell>
          <cell r="L811">
            <v>1248</v>
          </cell>
        </row>
        <row r="812">
          <cell r="A812" t="str">
            <v>p04334</v>
          </cell>
          <cell r="B812" t="str">
            <v>*p04334*</v>
          </cell>
          <cell r="C812" t="str">
            <v>AAI เฟส</v>
          </cell>
          <cell r="D812" t="str">
            <v>CA100303</v>
          </cell>
          <cell r="E812" t="str">
            <v>Inventory</v>
          </cell>
          <cell r="F812">
            <v>3</v>
          </cell>
          <cell r="G812" t="str">
            <v>WD02XXXXX</v>
          </cell>
          <cell r="H812" t="str">
            <v>WD02XXXXX</v>
          </cell>
          <cell r="I812" t="str">
            <v>Chicken Paw Pie 227g</v>
          </cell>
          <cell r="J812" t="str">
            <v>A03C8DDN</v>
          </cell>
          <cell r="K812" t="str">
            <v>03-12-2018</v>
          </cell>
          <cell r="L812">
            <v>1248</v>
          </cell>
        </row>
        <row r="813">
          <cell r="A813" t="str">
            <v>p04335</v>
          </cell>
          <cell r="B813" t="str">
            <v>*p04335*</v>
          </cell>
          <cell r="C813" t="str">
            <v>AAI เฟส</v>
          </cell>
          <cell r="D813" t="str">
            <v>CA100304</v>
          </cell>
          <cell r="E813" t="str">
            <v>Inventory</v>
          </cell>
          <cell r="F813">
            <v>4</v>
          </cell>
          <cell r="G813" t="str">
            <v>WD02XXXXX</v>
          </cell>
          <cell r="H813" t="str">
            <v>WD02XXXXX</v>
          </cell>
          <cell r="I813" t="str">
            <v>Chicken Paw Pie 227g</v>
          </cell>
          <cell r="J813" t="str">
            <v>A03C8DDN</v>
          </cell>
          <cell r="K813" t="str">
            <v>03-12-2018</v>
          </cell>
          <cell r="L813">
            <v>1248</v>
          </cell>
        </row>
        <row r="814">
          <cell r="A814" t="str">
            <v>p04336</v>
          </cell>
          <cell r="B814" t="str">
            <v>*p04336*</v>
          </cell>
          <cell r="C814" t="str">
            <v>AAI เฟส</v>
          </cell>
          <cell r="D814" t="str">
            <v>CA100401</v>
          </cell>
          <cell r="E814" t="str">
            <v>Inventory</v>
          </cell>
          <cell r="F814">
            <v>5</v>
          </cell>
          <cell r="G814" t="str">
            <v>WD02XXXXX</v>
          </cell>
          <cell r="H814" t="str">
            <v>WD02XXXXX</v>
          </cell>
          <cell r="I814" t="str">
            <v>Chicken Paw Pie 227g</v>
          </cell>
          <cell r="J814" t="str">
            <v>A03C8DNN</v>
          </cell>
          <cell r="K814" t="str">
            <v>03-12-2018</v>
          </cell>
          <cell r="L814">
            <v>1248</v>
          </cell>
        </row>
        <row r="815">
          <cell r="A815" t="str">
            <v>p04337</v>
          </cell>
          <cell r="B815" t="str">
            <v>*p04337*</v>
          </cell>
          <cell r="C815" t="str">
            <v>AAI เฟส</v>
          </cell>
          <cell r="D815" t="str">
            <v>CA100402</v>
          </cell>
          <cell r="E815" t="str">
            <v>Inventory</v>
          </cell>
          <cell r="F815">
            <v>10</v>
          </cell>
          <cell r="G815" t="str">
            <v>WD02XXXXX</v>
          </cell>
          <cell r="H815" t="str">
            <v>WD02XXXXX</v>
          </cell>
          <cell r="I815" t="str">
            <v>Chicken Paw Pie 227g</v>
          </cell>
          <cell r="J815" t="str">
            <v>A03C8CNN</v>
          </cell>
          <cell r="K815" t="str">
            <v>03-12-2018</v>
          </cell>
          <cell r="L815">
            <v>1248</v>
          </cell>
        </row>
        <row r="816">
          <cell r="A816" t="str">
            <v>p04338</v>
          </cell>
          <cell r="B816" t="str">
            <v>*p04338*</v>
          </cell>
          <cell r="C816" t="str">
            <v>AAI เฟส</v>
          </cell>
          <cell r="D816" t="str">
            <v>CA100403</v>
          </cell>
          <cell r="E816" t="str">
            <v>Inventory</v>
          </cell>
          <cell r="F816">
            <v>7</v>
          </cell>
          <cell r="G816" t="str">
            <v>WD02XXXXX</v>
          </cell>
          <cell r="H816" t="str">
            <v>WD02XXXXX</v>
          </cell>
          <cell r="I816" t="str">
            <v>Chicken Paw Pie 227g</v>
          </cell>
          <cell r="J816" t="str">
            <v>A03C8CNN</v>
          </cell>
          <cell r="K816" t="str">
            <v>03-12-2018</v>
          </cell>
          <cell r="L816">
            <v>1248</v>
          </cell>
        </row>
        <row r="817">
          <cell r="A817" t="str">
            <v>p04339</v>
          </cell>
          <cell r="B817" t="str">
            <v>*p04339*</v>
          </cell>
          <cell r="C817" t="str">
            <v>AAI เฟส</v>
          </cell>
          <cell r="D817" t="str">
            <v>CA100404</v>
          </cell>
          <cell r="E817" t="str">
            <v>Inventory</v>
          </cell>
          <cell r="F817">
            <v>5</v>
          </cell>
          <cell r="G817" t="str">
            <v>WD02XXXXX</v>
          </cell>
          <cell r="H817" t="str">
            <v>WD02XXXXX</v>
          </cell>
          <cell r="I817" t="str">
            <v>Chicken Paw Pie 227g</v>
          </cell>
          <cell r="J817" t="str">
            <v>A03C8CNN</v>
          </cell>
          <cell r="K817" t="str">
            <v>03-12-2018</v>
          </cell>
          <cell r="L817">
            <v>1248</v>
          </cell>
        </row>
        <row r="818">
          <cell r="A818" t="str">
            <v>p04340</v>
          </cell>
          <cell r="B818" t="str">
            <v>*p04340*</v>
          </cell>
          <cell r="C818" t="str">
            <v>AAI เฟส</v>
          </cell>
          <cell r="D818" t="str">
            <v>CA100501</v>
          </cell>
          <cell r="E818" t="str">
            <v>Inventory</v>
          </cell>
          <cell r="F818">
            <v>3</v>
          </cell>
          <cell r="G818" t="str">
            <v>WD02XXXXX</v>
          </cell>
          <cell r="H818" t="str">
            <v>WD02XXXXX</v>
          </cell>
          <cell r="I818" t="str">
            <v>Chicken Paw Pie 227g</v>
          </cell>
          <cell r="J818" t="str">
            <v>A03C8DNN</v>
          </cell>
          <cell r="K818" t="str">
            <v>03-12-2018</v>
          </cell>
          <cell r="L818">
            <v>1248</v>
          </cell>
        </row>
        <row r="819">
          <cell r="A819" t="str">
            <v>p04341</v>
          </cell>
          <cell r="B819" t="str">
            <v>*p04341*</v>
          </cell>
          <cell r="C819" t="str">
            <v>AAI เฟส</v>
          </cell>
          <cell r="D819" t="str">
            <v>CA100502</v>
          </cell>
          <cell r="E819" t="str">
            <v>Inventory</v>
          </cell>
          <cell r="F819">
            <v>1</v>
          </cell>
          <cell r="G819" t="str">
            <v>WD02XXXXX</v>
          </cell>
          <cell r="H819" t="str">
            <v>WD02XXXXX</v>
          </cell>
          <cell r="I819" t="str">
            <v>Chicken Paw Pie 227g</v>
          </cell>
          <cell r="J819" t="str">
            <v>A03C8CNN</v>
          </cell>
          <cell r="K819" t="str">
            <v>03-12-2018</v>
          </cell>
          <cell r="L819">
            <v>1248</v>
          </cell>
        </row>
        <row r="820">
          <cell r="A820" t="str">
            <v>p04342</v>
          </cell>
          <cell r="B820" t="str">
            <v>*p04342*</v>
          </cell>
          <cell r="C820" t="str">
            <v>AAI เฟส</v>
          </cell>
          <cell r="D820" t="str">
            <v>CA100503</v>
          </cell>
          <cell r="E820" t="str">
            <v>Inventory</v>
          </cell>
          <cell r="F820">
            <v>5</v>
          </cell>
          <cell r="G820" t="str">
            <v>WD02XXXXX</v>
          </cell>
          <cell r="H820" t="str">
            <v>WD02XXXXX</v>
          </cell>
          <cell r="I820" t="str">
            <v>Chicken Paw Pie 227g</v>
          </cell>
          <cell r="J820" t="str">
            <v>A03C8CDN</v>
          </cell>
          <cell r="K820" t="str">
            <v>03-12-2018</v>
          </cell>
          <cell r="L820">
            <v>1248</v>
          </cell>
        </row>
        <row r="821">
          <cell r="A821" t="str">
            <v>p04343</v>
          </cell>
          <cell r="B821" t="str">
            <v>*p04343*</v>
          </cell>
          <cell r="C821" t="str">
            <v>AAI เฟส</v>
          </cell>
          <cell r="D821" t="str">
            <v>CA100504</v>
          </cell>
          <cell r="E821" t="str">
            <v>Inventory</v>
          </cell>
          <cell r="F821">
            <v>7</v>
          </cell>
          <cell r="G821" t="str">
            <v>WD02XXXXX</v>
          </cell>
          <cell r="H821" t="str">
            <v>WD02XXXXX</v>
          </cell>
          <cell r="I821" t="str">
            <v>Chicken Paw Pie 227g</v>
          </cell>
          <cell r="J821" t="str">
            <v>A03C8CDN</v>
          </cell>
          <cell r="K821" t="str">
            <v>03-12-2018</v>
          </cell>
          <cell r="L821">
            <v>1248</v>
          </cell>
        </row>
        <row r="822">
          <cell r="A822" t="str">
            <v>p04344</v>
          </cell>
          <cell r="B822" t="str">
            <v>*p04344*</v>
          </cell>
          <cell r="C822" t="str">
            <v>AAI เฟส</v>
          </cell>
          <cell r="D822" t="str">
            <v>CA100601</v>
          </cell>
          <cell r="E822" t="str">
            <v>Inventory</v>
          </cell>
          <cell r="F822">
            <v>9</v>
          </cell>
          <cell r="G822" t="str">
            <v>WD02XXXXX</v>
          </cell>
          <cell r="H822" t="str">
            <v>WD02XXXXX</v>
          </cell>
          <cell r="I822" t="str">
            <v>Chicken Paw Pie 227g</v>
          </cell>
          <cell r="J822" t="str">
            <v>A03C8DNN</v>
          </cell>
          <cell r="K822" t="str">
            <v>03-12-2018</v>
          </cell>
          <cell r="L822">
            <v>1248</v>
          </cell>
        </row>
        <row r="823">
          <cell r="A823" t="str">
            <v>p04345</v>
          </cell>
          <cell r="B823" t="str">
            <v>*p04345*</v>
          </cell>
          <cell r="C823" t="str">
            <v>AAI เฟส</v>
          </cell>
          <cell r="D823" t="str">
            <v>CA100602</v>
          </cell>
          <cell r="E823" t="str">
            <v>Inventory</v>
          </cell>
          <cell r="F823">
            <v>7</v>
          </cell>
          <cell r="G823" t="str">
            <v>WD02XXXXX</v>
          </cell>
          <cell r="H823" t="str">
            <v>WD02XXXXX</v>
          </cell>
          <cell r="I823" t="str">
            <v>Chicken Paw Pie 227g</v>
          </cell>
          <cell r="J823" t="str">
            <v>A03C8DNN</v>
          </cell>
          <cell r="K823" t="str">
            <v>03-12-2018</v>
          </cell>
          <cell r="L823">
            <v>1248</v>
          </cell>
        </row>
        <row r="824">
          <cell r="A824" t="str">
            <v>p04346</v>
          </cell>
          <cell r="B824" t="str">
            <v>*p04346*</v>
          </cell>
          <cell r="C824" t="str">
            <v>AAI เฟส</v>
          </cell>
          <cell r="D824" t="str">
            <v>CA100603</v>
          </cell>
          <cell r="E824" t="str">
            <v>Inventory</v>
          </cell>
          <cell r="F824">
            <v>9</v>
          </cell>
          <cell r="G824" t="str">
            <v>WD02XXXXX</v>
          </cell>
          <cell r="H824" t="str">
            <v>WD02XXXXX</v>
          </cell>
          <cell r="I824" t="str">
            <v>Chicken Paw Pie 227g</v>
          </cell>
          <cell r="J824" t="str">
            <v>A03C8DDN</v>
          </cell>
          <cell r="K824" t="str">
            <v>03-12-2018</v>
          </cell>
          <cell r="L824">
            <v>1248</v>
          </cell>
        </row>
        <row r="825">
          <cell r="A825" t="str">
            <v>p04347</v>
          </cell>
          <cell r="B825" t="str">
            <v>*p04347*</v>
          </cell>
          <cell r="C825" t="str">
            <v>AAI เฟส</v>
          </cell>
          <cell r="D825" t="str">
            <v>CA100604</v>
          </cell>
          <cell r="E825" t="str">
            <v>Inventory</v>
          </cell>
          <cell r="F825">
            <v>2</v>
          </cell>
          <cell r="G825" t="str">
            <v>WD02XXXXX</v>
          </cell>
          <cell r="H825" t="str">
            <v>WD02XXXXX</v>
          </cell>
          <cell r="I825" t="str">
            <v>Chicken Paw Pie 227g</v>
          </cell>
          <cell r="J825" t="str">
            <v>A03C8CNN</v>
          </cell>
          <cell r="K825" t="str">
            <v>03-12-2018</v>
          </cell>
          <cell r="L825">
            <v>1248</v>
          </cell>
        </row>
        <row r="826">
          <cell r="A826" t="str">
            <v>p04348</v>
          </cell>
          <cell r="B826" t="str">
            <v>*p04348*</v>
          </cell>
          <cell r="C826" t="str">
            <v>AAI เฟส</v>
          </cell>
          <cell r="D826" t="str">
            <v>CA100701</v>
          </cell>
          <cell r="E826" t="str">
            <v>Inventory</v>
          </cell>
          <cell r="F826">
            <v>1</v>
          </cell>
          <cell r="G826" t="str">
            <v>WD02XXXXX</v>
          </cell>
          <cell r="H826" t="str">
            <v>WD02XXXXX</v>
          </cell>
          <cell r="I826" t="str">
            <v>Chicken Paw Pie 227g</v>
          </cell>
          <cell r="J826" t="str">
            <v>A03C8DNN</v>
          </cell>
          <cell r="K826" t="str">
            <v>03-12-2018</v>
          </cell>
          <cell r="L826">
            <v>1248</v>
          </cell>
        </row>
        <row r="827">
          <cell r="A827" t="str">
            <v>p04349</v>
          </cell>
          <cell r="B827" t="str">
            <v>*p04349*</v>
          </cell>
          <cell r="C827" t="str">
            <v>AAI เฟส</v>
          </cell>
          <cell r="D827" t="str">
            <v>CA100702</v>
          </cell>
          <cell r="E827" t="str">
            <v>Inventory</v>
          </cell>
          <cell r="F827">
            <v>8</v>
          </cell>
          <cell r="G827" t="str">
            <v>WD02XXXXX</v>
          </cell>
          <cell r="H827" t="str">
            <v>WD02XXXXX</v>
          </cell>
          <cell r="I827" t="str">
            <v>Chicken Paw Pie 227g</v>
          </cell>
          <cell r="J827" t="str">
            <v>A03C8CNN</v>
          </cell>
          <cell r="K827" t="str">
            <v>03-12-2018</v>
          </cell>
          <cell r="L827">
            <v>1248</v>
          </cell>
        </row>
        <row r="828">
          <cell r="A828" t="str">
            <v>p04350</v>
          </cell>
          <cell r="B828" t="str">
            <v>*p04350*</v>
          </cell>
          <cell r="C828" t="str">
            <v>AAI เฟส</v>
          </cell>
          <cell r="D828" t="str">
            <v>CA100703</v>
          </cell>
          <cell r="E828" t="str">
            <v>Inventory</v>
          </cell>
          <cell r="F828">
            <v>6</v>
          </cell>
          <cell r="G828" t="str">
            <v>WD02XXXXX</v>
          </cell>
          <cell r="H828" t="str">
            <v>WD02XXXXX</v>
          </cell>
          <cell r="I828" t="str">
            <v>Chicken Paw Pie 227g</v>
          </cell>
          <cell r="J828" t="str">
            <v>A03C8CDN</v>
          </cell>
          <cell r="K828" t="str">
            <v>03-12-2018</v>
          </cell>
          <cell r="L828">
            <v>1248</v>
          </cell>
        </row>
        <row r="829">
          <cell r="A829" t="str">
            <v>p04351</v>
          </cell>
          <cell r="B829" t="str">
            <v>*p04351*</v>
          </cell>
          <cell r="C829" t="str">
            <v>AAI เฟส</v>
          </cell>
          <cell r="D829" t="str">
            <v>CA100704</v>
          </cell>
          <cell r="E829" t="str">
            <v>Inventory</v>
          </cell>
          <cell r="F829">
            <v>3</v>
          </cell>
          <cell r="G829" t="str">
            <v>WD02XXXXX</v>
          </cell>
          <cell r="H829" t="str">
            <v>WD02XXXXX</v>
          </cell>
          <cell r="I829" t="str">
            <v>Chicken Paw Pie 227g</v>
          </cell>
          <cell r="J829" t="str">
            <v>A03C8CDN</v>
          </cell>
          <cell r="K829" t="str">
            <v>03-12-2018</v>
          </cell>
          <cell r="L829">
            <v>1248</v>
          </cell>
        </row>
        <row r="830">
          <cell r="A830" t="str">
            <v>p04352</v>
          </cell>
          <cell r="B830" t="str">
            <v>*p04352*</v>
          </cell>
          <cell r="C830" t="str">
            <v>AAI เฟส</v>
          </cell>
          <cell r="D830" t="str">
            <v>CA100801</v>
          </cell>
          <cell r="E830" t="str">
            <v>Inventory</v>
          </cell>
          <cell r="F830">
            <v>3</v>
          </cell>
          <cell r="G830" t="str">
            <v>WD02XXXXX</v>
          </cell>
          <cell r="H830" t="str">
            <v>WD02XXXXX</v>
          </cell>
          <cell r="I830" t="str">
            <v>Chicken Paw Pie 227g</v>
          </cell>
          <cell r="J830" t="str">
            <v>A03C8CNN</v>
          </cell>
          <cell r="K830" t="str">
            <v>03-12-2018</v>
          </cell>
          <cell r="L830">
            <v>1248</v>
          </cell>
        </row>
        <row r="831">
          <cell r="A831" t="str">
            <v>p04353</v>
          </cell>
          <cell r="B831" t="str">
            <v>*p04353*</v>
          </cell>
          <cell r="C831" t="str">
            <v>AAI เฟส</v>
          </cell>
          <cell r="D831" t="str">
            <v>CA100802</v>
          </cell>
          <cell r="E831" t="str">
            <v>Inventory</v>
          </cell>
          <cell r="F831">
            <v>5</v>
          </cell>
          <cell r="G831" t="str">
            <v>WD02XXXXX</v>
          </cell>
          <cell r="H831" t="str">
            <v>WD02XXXXX</v>
          </cell>
          <cell r="I831" t="str">
            <v>Chicken Paw Pie 227g</v>
          </cell>
          <cell r="J831" t="str">
            <v>A03C8DDN</v>
          </cell>
          <cell r="K831" t="str">
            <v>03-12-2018</v>
          </cell>
          <cell r="L831">
            <v>1248</v>
          </cell>
        </row>
        <row r="832">
          <cell r="A832" t="str">
            <v>p04354</v>
          </cell>
          <cell r="B832" t="str">
            <v>*p04354*</v>
          </cell>
          <cell r="C832" t="str">
            <v>AAI เฟส</v>
          </cell>
          <cell r="D832" t="str">
            <v>CA100803</v>
          </cell>
          <cell r="E832" t="str">
            <v>Inventory</v>
          </cell>
          <cell r="F832">
            <v>4</v>
          </cell>
          <cell r="G832" t="str">
            <v>WD02XXXXX</v>
          </cell>
          <cell r="H832" t="str">
            <v>WD02XXXXX</v>
          </cell>
          <cell r="I832" t="str">
            <v>Chicken Paw Pie 227g</v>
          </cell>
          <cell r="J832" t="str">
            <v>A03C8DNN</v>
          </cell>
          <cell r="K832" t="str">
            <v>03-12-2018</v>
          </cell>
          <cell r="L832">
            <v>1248</v>
          </cell>
        </row>
        <row r="833">
          <cell r="A833" t="str">
            <v>p04355</v>
          </cell>
          <cell r="B833" t="str">
            <v>*p04355*</v>
          </cell>
          <cell r="C833" t="str">
            <v>AAI เฟส</v>
          </cell>
          <cell r="D833" t="str">
            <v>CA100804</v>
          </cell>
          <cell r="E833" t="str">
            <v>Inventory</v>
          </cell>
          <cell r="F833">
            <v>8</v>
          </cell>
          <cell r="G833" t="str">
            <v>WD02XXXXX</v>
          </cell>
          <cell r="H833" t="str">
            <v>WD02XXXXX</v>
          </cell>
          <cell r="I833" t="str">
            <v>Chicken Paw Pie 227g</v>
          </cell>
          <cell r="J833" t="str">
            <v>A03C8DNN</v>
          </cell>
          <cell r="K833" t="str">
            <v>03-12-2018</v>
          </cell>
          <cell r="L833">
            <v>1248</v>
          </cell>
        </row>
        <row r="834">
          <cell r="A834" t="str">
            <v>p04356</v>
          </cell>
          <cell r="B834" t="str">
            <v>*p04356*</v>
          </cell>
          <cell r="C834" t="str">
            <v>AAI เฟส</v>
          </cell>
          <cell r="D834" t="str">
            <v>CA100901</v>
          </cell>
          <cell r="E834" t="str">
            <v>Inventory</v>
          </cell>
          <cell r="F834">
            <v>17</v>
          </cell>
          <cell r="G834" t="str">
            <v>WD09XXXXX</v>
          </cell>
          <cell r="H834" t="str">
            <v>WD02XXXXX</v>
          </cell>
          <cell r="I834" t="str">
            <v>Beef Stroganwoof Pasta &amp; Veggies 227g</v>
          </cell>
          <cell r="J834" t="str">
            <v>A01C8DNN</v>
          </cell>
          <cell r="K834" t="str">
            <v>03-12-2018</v>
          </cell>
          <cell r="L834">
            <v>1248</v>
          </cell>
        </row>
        <row r="835">
          <cell r="A835" t="str">
            <v>p04357</v>
          </cell>
          <cell r="B835" t="str">
            <v>*p04357*</v>
          </cell>
          <cell r="C835" t="str">
            <v>AAI เฟส</v>
          </cell>
          <cell r="D835" t="str">
            <v>CA100902</v>
          </cell>
          <cell r="E835" t="str">
            <v>Inventory</v>
          </cell>
          <cell r="F835">
            <v>2</v>
          </cell>
          <cell r="G835" t="str">
            <v>WD02XXXXX</v>
          </cell>
          <cell r="H835" t="str">
            <v>WD02XXXXX</v>
          </cell>
          <cell r="I835" t="str">
            <v>Chicken Paw Pie 227g</v>
          </cell>
          <cell r="J835" t="str">
            <v>A03C8CNN</v>
          </cell>
          <cell r="K835" t="str">
            <v>03-12-2018</v>
          </cell>
          <cell r="L835">
            <v>1248</v>
          </cell>
        </row>
        <row r="836">
          <cell r="A836" t="str">
            <v>p04358</v>
          </cell>
          <cell r="B836" t="str">
            <v>*p04358*</v>
          </cell>
          <cell r="C836" t="str">
            <v>AAI เฟส</v>
          </cell>
          <cell r="D836" t="str">
            <v>CA100903</v>
          </cell>
          <cell r="E836" t="str">
            <v>Inventory</v>
          </cell>
          <cell r="F836">
            <v>9</v>
          </cell>
          <cell r="G836" t="str">
            <v>WD02XXXXX</v>
          </cell>
          <cell r="H836" t="str">
            <v>WD02XXXXX</v>
          </cell>
          <cell r="I836" t="str">
            <v>Chicken Paw Pie 227g</v>
          </cell>
          <cell r="J836" t="str">
            <v>A03C8CNN</v>
          </cell>
          <cell r="K836" t="str">
            <v>03-12-2018</v>
          </cell>
          <cell r="L836">
            <v>1248</v>
          </cell>
        </row>
        <row r="837">
          <cell r="A837" t="str">
            <v>p04359</v>
          </cell>
          <cell r="B837" t="str">
            <v>*p04359*</v>
          </cell>
          <cell r="C837" t="str">
            <v>AAI เฟส</v>
          </cell>
          <cell r="D837" t="str">
            <v>CA100904</v>
          </cell>
          <cell r="E837" t="str">
            <v>Inventory</v>
          </cell>
          <cell r="F837">
            <v>10</v>
          </cell>
          <cell r="G837" t="str">
            <v>WD02XXXXX</v>
          </cell>
          <cell r="H837" t="str">
            <v>WD02XXXXX</v>
          </cell>
          <cell r="I837" t="str">
            <v>Chicken Paw Pie 227g</v>
          </cell>
          <cell r="J837" t="str">
            <v>A03C8DNN</v>
          </cell>
          <cell r="K837" t="str">
            <v>03-12-2018</v>
          </cell>
          <cell r="L837">
            <v>1248</v>
          </cell>
        </row>
        <row r="838">
          <cell r="A838" t="str">
            <v>p04360</v>
          </cell>
          <cell r="B838" t="str">
            <v>*p04360*</v>
          </cell>
          <cell r="C838" t="str">
            <v>AAI เฟส</v>
          </cell>
          <cell r="D838" t="str">
            <v>CA101001</v>
          </cell>
          <cell r="E838" t="str">
            <v>Inventory</v>
          </cell>
          <cell r="F838">
            <v>7</v>
          </cell>
          <cell r="G838" t="str">
            <v>WD02XXXXX</v>
          </cell>
          <cell r="H838" t="str">
            <v>WD02XXXXX</v>
          </cell>
          <cell r="I838" t="str">
            <v>Chicken Paw Pie 227g</v>
          </cell>
          <cell r="J838" t="str">
            <v>A03C8DNN</v>
          </cell>
          <cell r="K838" t="str">
            <v>03-12-2018</v>
          </cell>
          <cell r="L838">
            <v>1248</v>
          </cell>
        </row>
        <row r="839">
          <cell r="A839" t="str">
            <v>p04361</v>
          </cell>
          <cell r="B839" t="str">
            <v>*p04361*</v>
          </cell>
          <cell r="C839" t="str">
            <v>AAI เฟส</v>
          </cell>
          <cell r="D839" t="str">
            <v>CA101002</v>
          </cell>
          <cell r="E839" t="str">
            <v>Inventory</v>
          </cell>
          <cell r="F839">
            <v>8</v>
          </cell>
          <cell r="G839" t="str">
            <v>WD02XXXXX</v>
          </cell>
          <cell r="H839" t="str">
            <v>WD02XXXXX</v>
          </cell>
          <cell r="I839" t="str">
            <v>Chicken Paw Pie 227g</v>
          </cell>
          <cell r="J839" t="str">
            <v>A03C8DNN</v>
          </cell>
          <cell r="K839" t="str">
            <v>03-12-2018</v>
          </cell>
          <cell r="L839">
            <v>1248</v>
          </cell>
        </row>
        <row r="840">
          <cell r="A840" t="str">
            <v>p04362</v>
          </cell>
          <cell r="B840" t="str">
            <v>*p04362*</v>
          </cell>
          <cell r="C840" t="str">
            <v>AAI เฟส</v>
          </cell>
          <cell r="D840" t="str">
            <v>CA101003</v>
          </cell>
          <cell r="E840" t="str">
            <v>Inventory</v>
          </cell>
          <cell r="F840">
            <v>17</v>
          </cell>
          <cell r="G840" t="str">
            <v>WD02XXXXX</v>
          </cell>
          <cell r="H840" t="str">
            <v>WD02XXXXX</v>
          </cell>
          <cell r="I840" t="str">
            <v>Chicken Paw Pie 227g</v>
          </cell>
          <cell r="J840" t="str">
            <v>A03C8DNN</v>
          </cell>
          <cell r="K840" t="str">
            <v>03-12-2018</v>
          </cell>
          <cell r="L840">
            <v>1248</v>
          </cell>
        </row>
        <row r="841">
          <cell r="A841" t="str">
            <v>p04363</v>
          </cell>
          <cell r="B841" t="str">
            <v>*p04363*</v>
          </cell>
          <cell r="C841" t="str">
            <v>AAI เฟส</v>
          </cell>
          <cell r="D841" t="str">
            <v>CA101004</v>
          </cell>
          <cell r="E841" t="str">
            <v>Inventory</v>
          </cell>
          <cell r="F841">
            <v>6</v>
          </cell>
          <cell r="G841" t="str">
            <v>WD02XXXXX</v>
          </cell>
          <cell r="H841" t="str">
            <v>WD02XXXXX</v>
          </cell>
          <cell r="I841" t="str">
            <v>Chicken Paw Pie 227g</v>
          </cell>
          <cell r="J841" t="str">
            <v>A03C8DNN</v>
          </cell>
          <cell r="K841" t="str">
            <v>03-12-2018</v>
          </cell>
          <cell r="L841">
            <v>1248</v>
          </cell>
        </row>
        <row r="842">
          <cell r="A842" t="str">
            <v>p04364</v>
          </cell>
          <cell r="B842" t="str">
            <v>*p04364*</v>
          </cell>
          <cell r="C842" t="str">
            <v>AAI เฟส</v>
          </cell>
          <cell r="D842" t="str">
            <v>CA101101</v>
          </cell>
          <cell r="E842" t="str">
            <v>Inventory</v>
          </cell>
          <cell r="F842">
            <v>4</v>
          </cell>
          <cell r="G842" t="str">
            <v>WD02XXXXX</v>
          </cell>
          <cell r="H842" t="str">
            <v>WD02XXXXX</v>
          </cell>
          <cell r="I842" t="str">
            <v>Chicken Paw Pie 227g</v>
          </cell>
          <cell r="J842" t="str">
            <v>A03C8DNN</v>
          </cell>
          <cell r="K842" t="str">
            <v>03-12-2018</v>
          </cell>
          <cell r="L842">
            <v>1248</v>
          </cell>
        </row>
        <row r="843">
          <cell r="A843" t="str">
            <v>p04365</v>
          </cell>
          <cell r="B843" t="str">
            <v>*p04365*</v>
          </cell>
          <cell r="C843" t="str">
            <v>AAI เฟส</v>
          </cell>
          <cell r="D843" t="str">
            <v>CA101102</v>
          </cell>
          <cell r="E843" t="str">
            <v>Inventory</v>
          </cell>
          <cell r="F843">
            <v>16</v>
          </cell>
          <cell r="G843" t="str">
            <v>WD02XXXXX</v>
          </cell>
          <cell r="H843" t="str">
            <v>WD02XXXXX</v>
          </cell>
          <cell r="I843" t="str">
            <v>Chicken Paw Pie 227g</v>
          </cell>
          <cell r="J843" t="str">
            <v>A03C8DNN</v>
          </cell>
          <cell r="K843" t="str">
            <v>03-12-2018</v>
          </cell>
          <cell r="L843">
            <v>1248</v>
          </cell>
        </row>
        <row r="844">
          <cell r="A844" t="str">
            <v>p04366</v>
          </cell>
          <cell r="B844" t="str">
            <v>*p04366*</v>
          </cell>
          <cell r="C844" t="str">
            <v>AAI เฟส</v>
          </cell>
          <cell r="D844" t="str">
            <v>CA101103</v>
          </cell>
          <cell r="E844" t="str">
            <v>Inventory</v>
          </cell>
        </row>
        <row r="845">
          <cell r="A845" t="str">
            <v>p04367</v>
          </cell>
          <cell r="B845" t="str">
            <v>*p04367*</v>
          </cell>
          <cell r="C845" t="str">
            <v>AAI เฟส</v>
          </cell>
          <cell r="D845" t="str">
            <v>CA101104</v>
          </cell>
          <cell r="E845" t="str">
            <v>Inventory</v>
          </cell>
          <cell r="F845">
            <v>4</v>
          </cell>
          <cell r="G845" t="str">
            <v>WD02XXXXX</v>
          </cell>
          <cell r="H845" t="str">
            <v>WD02XXXXX</v>
          </cell>
          <cell r="I845" t="str">
            <v>Chicken Paw Pie 227g</v>
          </cell>
          <cell r="J845" t="str">
            <v>A03C8CNN</v>
          </cell>
          <cell r="K845" t="str">
            <v>03-12-2018</v>
          </cell>
          <cell r="L845">
            <v>1248</v>
          </cell>
        </row>
        <row r="846">
          <cell r="A846" t="str">
            <v>p04368</v>
          </cell>
          <cell r="B846" t="str">
            <v>*p04368*</v>
          </cell>
          <cell r="C846" t="str">
            <v>AAI เฟส</v>
          </cell>
          <cell r="D846" t="str">
            <v>CA101201</v>
          </cell>
          <cell r="E846" t="str">
            <v>Inventory</v>
          </cell>
          <cell r="F846">
            <v>3</v>
          </cell>
          <cell r="G846" t="str">
            <v>WD02XXXXX</v>
          </cell>
          <cell r="H846" t="str">
            <v>WD02XXXXX</v>
          </cell>
          <cell r="I846" t="str">
            <v>Chicken Paw Pie 227g</v>
          </cell>
          <cell r="J846" t="str">
            <v>A03C8DNN</v>
          </cell>
          <cell r="K846" t="str">
            <v>03-12-2018</v>
          </cell>
          <cell r="L846">
            <v>1248</v>
          </cell>
        </row>
        <row r="847">
          <cell r="A847" t="str">
            <v>p04369</v>
          </cell>
          <cell r="B847" t="str">
            <v>*p04369*</v>
          </cell>
          <cell r="C847" t="str">
            <v>AAI เฟส</v>
          </cell>
          <cell r="D847" t="str">
            <v>CA101202</v>
          </cell>
          <cell r="E847" t="str">
            <v>Inventory</v>
          </cell>
          <cell r="F847">
            <v>6</v>
          </cell>
          <cell r="G847" t="str">
            <v>WD02XXXXX</v>
          </cell>
          <cell r="H847" t="str">
            <v>WD02XXXXX</v>
          </cell>
          <cell r="I847" t="str">
            <v>Chicken Paw Pie 227g</v>
          </cell>
          <cell r="J847" t="str">
            <v>A03C8CNN</v>
          </cell>
          <cell r="K847" t="str">
            <v>03-12-2018</v>
          </cell>
          <cell r="L847">
            <v>1248</v>
          </cell>
        </row>
        <row r="848">
          <cell r="A848" t="str">
            <v>p04370</v>
          </cell>
          <cell r="B848" t="str">
            <v>*p04370*</v>
          </cell>
          <cell r="C848" t="str">
            <v>AAI เฟส</v>
          </cell>
          <cell r="D848" t="str">
            <v>CA101203</v>
          </cell>
          <cell r="E848" t="str">
            <v>Inventory</v>
          </cell>
          <cell r="F848">
            <v>9</v>
          </cell>
          <cell r="G848" t="str">
            <v>WD02XXXXX</v>
          </cell>
          <cell r="H848" t="str">
            <v>WD02XXXXX</v>
          </cell>
          <cell r="I848" t="str">
            <v>Chicken Paw Pie 227g</v>
          </cell>
          <cell r="J848" t="str">
            <v>A03C8DNN</v>
          </cell>
          <cell r="K848" t="str">
            <v>03-12-2018</v>
          </cell>
          <cell r="L848">
            <v>1248</v>
          </cell>
        </row>
        <row r="849">
          <cell r="A849" t="str">
            <v>p04371</v>
          </cell>
          <cell r="B849" t="str">
            <v>*p04371*</v>
          </cell>
          <cell r="C849" t="str">
            <v>AAI เฟส</v>
          </cell>
          <cell r="D849" t="str">
            <v>CA101204</v>
          </cell>
          <cell r="E849" t="str">
            <v>Inventory</v>
          </cell>
          <cell r="F849">
            <v>3</v>
          </cell>
          <cell r="G849" t="str">
            <v>WD02XXXXX</v>
          </cell>
          <cell r="H849" t="str">
            <v>WD02XXXXX</v>
          </cell>
          <cell r="I849" t="str">
            <v>Chicken Paw Pie 227g</v>
          </cell>
          <cell r="J849" t="str">
            <v>A03C8CNN</v>
          </cell>
          <cell r="K849" t="str">
            <v>03-12-2018</v>
          </cell>
          <cell r="L849">
            <v>1248</v>
          </cell>
        </row>
        <row r="850">
          <cell r="A850" t="str">
            <v>p04372</v>
          </cell>
          <cell r="B850" t="str">
            <v>*p04372*</v>
          </cell>
          <cell r="C850" t="str">
            <v>AAI เฟส</v>
          </cell>
          <cell r="D850" t="str">
            <v>CA101301</v>
          </cell>
          <cell r="E850" t="str">
            <v>Inventory</v>
          </cell>
          <cell r="F850">
            <v>5</v>
          </cell>
          <cell r="G850" t="str">
            <v>WD02XXXXX</v>
          </cell>
          <cell r="H850" t="str">
            <v>WD02XXXXX</v>
          </cell>
          <cell r="I850" t="str">
            <v>Chicken Paw Pie 227g</v>
          </cell>
          <cell r="J850" t="str">
            <v>A03C8DNN</v>
          </cell>
          <cell r="K850" t="str">
            <v>03-12-2018</v>
          </cell>
          <cell r="L850">
            <v>1248</v>
          </cell>
        </row>
        <row r="851">
          <cell r="A851" t="str">
            <v>p04373</v>
          </cell>
          <cell r="B851" t="str">
            <v>*p04373*</v>
          </cell>
          <cell r="C851" t="str">
            <v>AAI เฟส</v>
          </cell>
          <cell r="D851" t="str">
            <v>CA101302</v>
          </cell>
          <cell r="E851" t="str">
            <v>Inventory</v>
          </cell>
          <cell r="F851">
            <v>13</v>
          </cell>
          <cell r="G851" t="str">
            <v>WD02XXXXX</v>
          </cell>
          <cell r="H851" t="str">
            <v>WD02XXXXX</v>
          </cell>
          <cell r="I851" t="str">
            <v>Chicken Paw Pie 227g</v>
          </cell>
          <cell r="J851" t="str">
            <v>A03C8CNN</v>
          </cell>
          <cell r="K851" t="str">
            <v>03-12-2018</v>
          </cell>
          <cell r="L851">
            <v>1248</v>
          </cell>
        </row>
        <row r="852">
          <cell r="A852" t="str">
            <v>p04374</v>
          </cell>
          <cell r="B852" t="str">
            <v>*p04374*</v>
          </cell>
          <cell r="C852" t="str">
            <v>AAI เฟส</v>
          </cell>
          <cell r="D852" t="str">
            <v>CA101303</v>
          </cell>
          <cell r="E852" t="str">
            <v>Inventory</v>
          </cell>
          <cell r="F852">
            <v>4</v>
          </cell>
          <cell r="G852" t="str">
            <v>WD02XXXXX</v>
          </cell>
          <cell r="H852" t="str">
            <v>WD02XXXXX</v>
          </cell>
          <cell r="I852" t="str">
            <v>Chicken Paw Pie 227g</v>
          </cell>
          <cell r="J852" t="str">
            <v>A03C8CNN</v>
          </cell>
          <cell r="K852" t="str">
            <v>03-12-2018</v>
          </cell>
          <cell r="L852">
            <v>1248</v>
          </cell>
        </row>
        <row r="853">
          <cell r="A853" t="str">
            <v>p04375</v>
          </cell>
          <cell r="B853" t="str">
            <v>*p04375*</v>
          </cell>
          <cell r="C853" t="str">
            <v>AAI เฟส</v>
          </cell>
          <cell r="D853" t="str">
            <v>CA101304</v>
          </cell>
          <cell r="E853" t="str">
            <v>Inventory</v>
          </cell>
          <cell r="F853">
            <v>10</v>
          </cell>
          <cell r="G853" t="str">
            <v>WD02XXXXX</v>
          </cell>
          <cell r="H853" t="str">
            <v>WD02XXXXX</v>
          </cell>
          <cell r="I853" t="str">
            <v>Chicken Paw Pie 227g</v>
          </cell>
          <cell r="J853" t="str">
            <v>A03C8CNN</v>
          </cell>
          <cell r="K853" t="str">
            <v>03-12-2018</v>
          </cell>
          <cell r="L853">
            <v>1248</v>
          </cell>
        </row>
        <row r="854">
          <cell r="A854" t="str">
            <v>p04376</v>
          </cell>
          <cell r="B854" t="str">
            <v>*p04376*</v>
          </cell>
          <cell r="C854" t="str">
            <v>AAI เฟส</v>
          </cell>
          <cell r="D854" t="str">
            <v>CA101401</v>
          </cell>
          <cell r="E854" t="str">
            <v>Inventory</v>
          </cell>
          <cell r="F854">
            <v>8</v>
          </cell>
          <cell r="G854" t="str">
            <v>WD02XXXXX</v>
          </cell>
          <cell r="H854" t="str">
            <v>WD02XXXXX</v>
          </cell>
          <cell r="I854" t="str">
            <v>Chicken Paw Pie 227g</v>
          </cell>
          <cell r="J854" t="str">
            <v>A03C8CNN</v>
          </cell>
          <cell r="K854" t="str">
            <v>03-12-2018</v>
          </cell>
          <cell r="L854">
            <v>1248</v>
          </cell>
        </row>
        <row r="855">
          <cell r="A855" t="str">
            <v>p04377</v>
          </cell>
          <cell r="B855" t="str">
            <v>*p04377*</v>
          </cell>
          <cell r="C855" t="str">
            <v>AAI เฟส</v>
          </cell>
          <cell r="D855" t="str">
            <v>CA101402</v>
          </cell>
          <cell r="E855" t="str">
            <v>Inventory</v>
          </cell>
          <cell r="F855">
            <v>11</v>
          </cell>
          <cell r="G855" t="str">
            <v>WD02XXXXX</v>
          </cell>
          <cell r="H855" t="str">
            <v>WD02XXXXX</v>
          </cell>
          <cell r="I855" t="str">
            <v>Chicken Paw Pie 227g</v>
          </cell>
          <cell r="J855" t="str">
            <v>A03C8DNN</v>
          </cell>
          <cell r="K855" t="str">
            <v>03-12-2018</v>
          </cell>
          <cell r="L855">
            <v>644</v>
          </cell>
        </row>
        <row r="856">
          <cell r="A856" t="str">
            <v>p04378</v>
          </cell>
          <cell r="B856" t="str">
            <v>*p04378*</v>
          </cell>
          <cell r="C856" t="str">
            <v>AAI เฟส</v>
          </cell>
          <cell r="D856" t="str">
            <v>CA101403</v>
          </cell>
          <cell r="E856" t="str">
            <v>Inventory</v>
          </cell>
          <cell r="F856">
            <v>7</v>
          </cell>
          <cell r="G856" t="str">
            <v>WD02XXXXX</v>
          </cell>
          <cell r="H856" t="str">
            <v>WD02XXXXX</v>
          </cell>
          <cell r="I856" t="str">
            <v>Chicken Paw Pie 227g</v>
          </cell>
          <cell r="J856" t="str">
            <v>A03C8CNN</v>
          </cell>
          <cell r="K856" t="str">
            <v>03-12-2018</v>
          </cell>
          <cell r="L856">
            <v>1248</v>
          </cell>
        </row>
        <row r="857">
          <cell r="A857" t="str">
            <v>p04379</v>
          </cell>
          <cell r="B857" t="str">
            <v>*p04379*</v>
          </cell>
          <cell r="C857" t="str">
            <v>AAI เฟส</v>
          </cell>
          <cell r="D857" t="str">
            <v>CA101404</v>
          </cell>
          <cell r="E857" t="str">
            <v>Inventory</v>
          </cell>
          <cell r="F857">
            <v>12</v>
          </cell>
          <cell r="G857" t="str">
            <v>WD02XXXXX</v>
          </cell>
          <cell r="H857" t="str">
            <v>WD02XXXXX</v>
          </cell>
          <cell r="I857" t="str">
            <v>Chicken Paw Pie 227g</v>
          </cell>
          <cell r="J857" t="str">
            <v>A03C8CNN</v>
          </cell>
          <cell r="K857" t="str">
            <v>03-12-2018</v>
          </cell>
          <cell r="L857">
            <v>1248</v>
          </cell>
        </row>
        <row r="858">
          <cell r="A858" t="str">
            <v>p04380</v>
          </cell>
          <cell r="B858" t="str">
            <v>*p04380*</v>
          </cell>
          <cell r="C858" t="str">
            <v>AAI เฟส</v>
          </cell>
          <cell r="D858" t="str">
            <v>CA101501</v>
          </cell>
          <cell r="E858" t="str">
            <v>Inventory</v>
          </cell>
          <cell r="I858" t="str">
            <v/>
          </cell>
        </row>
        <row r="859">
          <cell r="A859" t="str">
            <v>p04381</v>
          </cell>
          <cell r="B859" t="str">
            <v>*p04381*</v>
          </cell>
          <cell r="C859" t="str">
            <v>AAI เฟส</v>
          </cell>
          <cell r="D859" t="str">
            <v>CA101502</v>
          </cell>
          <cell r="E859" t="str">
            <v>Inventory</v>
          </cell>
          <cell r="F859">
            <v>1</v>
          </cell>
          <cell r="G859" t="str">
            <v>WD02XXXXX</v>
          </cell>
          <cell r="H859" t="str">
            <v>WD02XXXXX</v>
          </cell>
          <cell r="I859" t="str">
            <v>Chicken Paw Pie 227g</v>
          </cell>
          <cell r="J859" t="str">
            <v>A03C8DNN</v>
          </cell>
          <cell r="K859" t="str">
            <v>03-12-2018</v>
          </cell>
          <cell r="L859">
            <v>1248</v>
          </cell>
        </row>
        <row r="860">
          <cell r="A860" t="str">
            <v>p04382</v>
          </cell>
          <cell r="B860" t="str">
            <v>*p04382*</v>
          </cell>
          <cell r="C860" t="str">
            <v>AAI เฟส</v>
          </cell>
          <cell r="D860" t="str">
            <v>CA101503</v>
          </cell>
          <cell r="E860" t="str">
            <v>Inventory</v>
          </cell>
          <cell r="F860">
            <v>6</v>
          </cell>
          <cell r="G860" t="str">
            <v>WD02XXXXX</v>
          </cell>
          <cell r="H860" t="str">
            <v>WD02XXXXX</v>
          </cell>
          <cell r="I860" t="str">
            <v>Chicken Paw Pie 227g</v>
          </cell>
          <cell r="J860" t="str">
            <v>A03C8DNN</v>
          </cell>
          <cell r="K860" t="str">
            <v>03-12-2018</v>
          </cell>
          <cell r="L860">
            <v>1248</v>
          </cell>
        </row>
        <row r="861">
          <cell r="A861" t="str">
            <v>p04383</v>
          </cell>
          <cell r="B861" t="str">
            <v>*p04383*</v>
          </cell>
          <cell r="C861" t="str">
            <v>AAI เฟส</v>
          </cell>
          <cell r="D861" t="str">
            <v>CA101504</v>
          </cell>
          <cell r="E861" t="str">
            <v>Inventory</v>
          </cell>
          <cell r="F861">
            <v>5</v>
          </cell>
          <cell r="G861" t="str">
            <v>WD02XXXXX</v>
          </cell>
          <cell r="H861" t="str">
            <v>WD02XXXXX</v>
          </cell>
          <cell r="I861" t="str">
            <v>Chicken Paw Pie 227g</v>
          </cell>
          <cell r="J861" t="str">
            <v>A03C8CNN</v>
          </cell>
          <cell r="K861" t="str">
            <v>03-12-2018</v>
          </cell>
          <cell r="L861">
            <v>1248</v>
          </cell>
        </row>
        <row r="862">
          <cell r="A862" t="str">
            <v>p05288</v>
          </cell>
          <cell r="B862" t="str">
            <v>*p05288*</v>
          </cell>
          <cell r="C862" t="str">
            <v>AAI เฟส</v>
          </cell>
          <cell r="D862" t="str">
            <v>CD040101</v>
          </cell>
          <cell r="E862" t="str">
            <v>Inventory</v>
          </cell>
          <cell r="F862">
            <v>19</v>
          </cell>
          <cell r="G862" t="str">
            <v>WD03XXXXX</v>
          </cell>
          <cell r="H862" t="str">
            <v>WD03XXXXX</v>
          </cell>
          <cell r="I862" t="str">
            <v>Beef Stew w/Potatoes, Carrot&amp; Peas 227g</v>
          </cell>
          <cell r="J862" t="str">
            <v>A11C8DDN</v>
          </cell>
          <cell r="K862">
            <v>43445</v>
          </cell>
          <cell r="L862">
            <v>1248</v>
          </cell>
        </row>
        <row r="863">
          <cell r="A863" t="str">
            <v>p05289</v>
          </cell>
          <cell r="B863" t="str">
            <v>*p05289*</v>
          </cell>
          <cell r="C863" t="str">
            <v>AAI เฟส</v>
          </cell>
          <cell r="D863" t="str">
            <v>CD040102</v>
          </cell>
          <cell r="E863" t="str">
            <v>Inventory</v>
          </cell>
          <cell r="F863">
            <v>1</v>
          </cell>
          <cell r="G863" t="str">
            <v>WD03XXXXX</v>
          </cell>
          <cell r="H863" t="str">
            <v>WD03XXXXX</v>
          </cell>
          <cell r="I863" t="str">
            <v>Beef Stew w/Potatoes, Carrot&amp; Peas 227g</v>
          </cell>
          <cell r="J863" t="str">
            <v>A11C8DDN</v>
          </cell>
          <cell r="K863">
            <v>43445</v>
          </cell>
          <cell r="L863">
            <v>1248</v>
          </cell>
        </row>
        <row r="864">
          <cell r="A864" t="str">
            <v>p05290</v>
          </cell>
          <cell r="B864" t="str">
            <v>*p05290*</v>
          </cell>
          <cell r="C864" t="str">
            <v>AAI เฟส</v>
          </cell>
          <cell r="D864" t="str">
            <v>CD0140103</v>
          </cell>
          <cell r="E864" t="str">
            <v>Inventory</v>
          </cell>
          <cell r="F864">
            <v>30</v>
          </cell>
          <cell r="G864" t="str">
            <v>WD03XXXXX</v>
          </cell>
          <cell r="H864" t="str">
            <v>WD03XXXXX</v>
          </cell>
          <cell r="I864" t="str">
            <v>Beef Stew w/Potatoes, Carrot&amp; Peas 227g</v>
          </cell>
          <cell r="J864" t="str">
            <v>A11C8DDN</v>
          </cell>
          <cell r="K864">
            <v>43445</v>
          </cell>
          <cell r="L864">
            <v>1248</v>
          </cell>
        </row>
        <row r="865">
          <cell r="A865" t="str">
            <v>p05291</v>
          </cell>
          <cell r="B865" t="str">
            <v>*p05291*</v>
          </cell>
          <cell r="C865" t="str">
            <v>AAI เฟส</v>
          </cell>
          <cell r="D865" t="str">
            <v>CD040104</v>
          </cell>
          <cell r="E865" t="str">
            <v>Inventory</v>
          </cell>
          <cell r="F865">
            <v>31</v>
          </cell>
          <cell r="G865" t="str">
            <v>WD03XXXXX</v>
          </cell>
          <cell r="H865" t="str">
            <v>WD03XXXXX</v>
          </cell>
          <cell r="I865" t="str">
            <v>Beef Stew w/Potatoes, Carrot&amp; Peas 227g</v>
          </cell>
          <cell r="J865" t="str">
            <v>A11C8DDN</v>
          </cell>
          <cell r="K865">
            <v>43445</v>
          </cell>
          <cell r="L865">
            <v>1248</v>
          </cell>
        </row>
        <row r="866">
          <cell r="A866" t="str">
            <v>p05292</v>
          </cell>
          <cell r="B866" t="str">
            <v>*p05292*</v>
          </cell>
          <cell r="C866" t="str">
            <v>AAI เฟส</v>
          </cell>
          <cell r="D866" t="str">
            <v>CD040201</v>
          </cell>
          <cell r="E866" t="str">
            <v>Inventory</v>
          </cell>
          <cell r="F866">
            <v>12</v>
          </cell>
          <cell r="G866" t="str">
            <v>WD03XXXXX</v>
          </cell>
          <cell r="H866" t="str">
            <v>WD03XXXXX</v>
          </cell>
          <cell r="I866" t="str">
            <v>Beef Stew w/Potatoes, Carrot&amp; Peas 227g</v>
          </cell>
          <cell r="J866" t="str">
            <v>A11C8DDN</v>
          </cell>
          <cell r="K866">
            <v>43445</v>
          </cell>
          <cell r="L866">
            <v>1248</v>
          </cell>
        </row>
        <row r="867">
          <cell r="A867" t="str">
            <v>p05293</v>
          </cell>
          <cell r="B867" t="str">
            <v>*p05293*</v>
          </cell>
          <cell r="C867" t="str">
            <v>AAI เฟส</v>
          </cell>
          <cell r="D867" t="str">
            <v>CD040202</v>
          </cell>
          <cell r="E867" t="str">
            <v>Inventory</v>
          </cell>
          <cell r="F867">
            <v>25</v>
          </cell>
          <cell r="G867" t="str">
            <v>WD03XXXXX</v>
          </cell>
          <cell r="H867" t="str">
            <v>WD03XXXXX</v>
          </cell>
          <cell r="I867" t="str">
            <v>Beef Stew w/Potatoes, Carrot&amp; Peas 227g</v>
          </cell>
          <cell r="J867" t="str">
            <v>A11C8DDN</v>
          </cell>
          <cell r="K867">
            <v>43445</v>
          </cell>
          <cell r="L867">
            <v>1248</v>
          </cell>
        </row>
        <row r="868">
          <cell r="A868" t="str">
            <v>p05294</v>
          </cell>
          <cell r="B868" t="str">
            <v>*p05294*</v>
          </cell>
          <cell r="C868" t="str">
            <v>AAI เฟส</v>
          </cell>
          <cell r="D868" t="str">
            <v>CD040203</v>
          </cell>
          <cell r="E868" t="str">
            <v>Inventory</v>
          </cell>
          <cell r="F868">
            <v>14</v>
          </cell>
          <cell r="G868" t="str">
            <v>WD03XXXXX</v>
          </cell>
          <cell r="H868" t="str">
            <v>WD03XXXXX</v>
          </cell>
          <cell r="I868" t="str">
            <v>Beef Stew w/Potatoes, Carrot&amp; Peas 227g</v>
          </cell>
          <cell r="J868" t="str">
            <v>A11C8DDN</v>
          </cell>
          <cell r="K868">
            <v>43445</v>
          </cell>
          <cell r="L868">
            <v>1248</v>
          </cell>
        </row>
        <row r="869">
          <cell r="A869" t="str">
            <v>p05295</v>
          </cell>
          <cell r="B869" t="str">
            <v>*p05295*</v>
          </cell>
          <cell r="C869" t="str">
            <v>AAI เฟส</v>
          </cell>
          <cell r="D869" t="str">
            <v>CD040204</v>
          </cell>
          <cell r="E869" t="str">
            <v>Inventory</v>
          </cell>
          <cell r="F869">
            <v>8</v>
          </cell>
          <cell r="G869" t="str">
            <v>WD03XXXXX</v>
          </cell>
          <cell r="H869" t="str">
            <v>WD03XXXXX</v>
          </cell>
          <cell r="I869" t="str">
            <v>Beef Stew w/Potatoes, Carrot&amp; Peas 227g</v>
          </cell>
          <cell r="J869" t="str">
            <v>A11C8DDN</v>
          </cell>
          <cell r="K869">
            <v>43445</v>
          </cell>
          <cell r="L869">
            <v>1248</v>
          </cell>
        </row>
        <row r="870">
          <cell r="A870" t="str">
            <v>p05296</v>
          </cell>
          <cell r="B870" t="str">
            <v>*p05296*</v>
          </cell>
          <cell r="C870" t="str">
            <v>AAI เฟส</v>
          </cell>
          <cell r="D870" t="str">
            <v>CD040301</v>
          </cell>
          <cell r="E870" t="str">
            <v>Inventory</v>
          </cell>
          <cell r="F870">
            <v>22</v>
          </cell>
          <cell r="G870" t="str">
            <v>WD03XXXXX</v>
          </cell>
          <cell r="H870" t="str">
            <v>WD03XXXXX</v>
          </cell>
          <cell r="I870" t="str">
            <v>Beef Stew w/Potatoes, Carrot&amp; Peas 227g</v>
          </cell>
          <cell r="J870" t="str">
            <v>A11C8DDN</v>
          </cell>
          <cell r="K870">
            <v>43445</v>
          </cell>
          <cell r="L870">
            <v>1248</v>
          </cell>
        </row>
        <row r="871">
          <cell r="A871" t="str">
            <v>p05297</v>
          </cell>
          <cell r="B871" t="str">
            <v>*p05297*</v>
          </cell>
          <cell r="C871" t="str">
            <v>AAI เฟส</v>
          </cell>
          <cell r="D871" t="str">
            <v>CD040302</v>
          </cell>
          <cell r="E871" t="str">
            <v>Inventory</v>
          </cell>
          <cell r="F871">
            <v>28</v>
          </cell>
          <cell r="G871" t="str">
            <v>WD03XXXXX</v>
          </cell>
          <cell r="H871" t="str">
            <v>WD03XXXXX</v>
          </cell>
          <cell r="I871" t="str">
            <v>Beef Stew w/Potatoes, Carrot&amp; Peas 227g</v>
          </cell>
          <cell r="J871" t="str">
            <v>A11C8DDN</v>
          </cell>
          <cell r="K871">
            <v>43445</v>
          </cell>
          <cell r="L871">
            <v>1248</v>
          </cell>
        </row>
        <row r="872">
          <cell r="A872" t="str">
            <v>p05298</v>
          </cell>
          <cell r="B872" t="str">
            <v>*p05298*</v>
          </cell>
          <cell r="C872" t="str">
            <v>AAI เฟส</v>
          </cell>
          <cell r="D872" t="str">
            <v>CD040303</v>
          </cell>
          <cell r="E872" t="str">
            <v>Inventory</v>
          </cell>
          <cell r="F872">
            <v>29</v>
          </cell>
          <cell r="G872" t="str">
            <v>WD03XXXXX</v>
          </cell>
          <cell r="H872" t="str">
            <v>WD03XXXXX</v>
          </cell>
          <cell r="I872" t="str">
            <v>Beef Stew w/Potatoes, Carrot&amp; Peas 227g</v>
          </cell>
          <cell r="J872" t="str">
            <v>A11C8DDN</v>
          </cell>
          <cell r="K872">
            <v>43445</v>
          </cell>
          <cell r="L872">
            <v>1248</v>
          </cell>
        </row>
        <row r="873">
          <cell r="A873" t="str">
            <v>p05299</v>
          </cell>
          <cell r="B873" t="str">
            <v>*p05299*</v>
          </cell>
          <cell r="C873" t="str">
            <v>AAI เฟส</v>
          </cell>
          <cell r="D873" t="str">
            <v>CD040304</v>
          </cell>
          <cell r="E873" t="str">
            <v>Inventory</v>
          </cell>
          <cell r="F873">
            <v>27</v>
          </cell>
          <cell r="G873" t="str">
            <v>WD03XXXXX</v>
          </cell>
          <cell r="H873" t="str">
            <v>WD03XXXXX</v>
          </cell>
          <cell r="I873" t="str">
            <v>Beef Stew w/Potatoes, Carrot&amp; Peas 227g</v>
          </cell>
          <cell r="J873" t="str">
            <v>A11C8DDN</v>
          </cell>
          <cell r="K873">
            <v>43445</v>
          </cell>
          <cell r="L873">
            <v>1248</v>
          </cell>
        </row>
        <row r="874">
          <cell r="A874" t="str">
            <v>p05300</v>
          </cell>
          <cell r="B874" t="str">
            <v>*p05300*</v>
          </cell>
          <cell r="C874" t="str">
            <v>AAI เฟส</v>
          </cell>
          <cell r="D874" t="str">
            <v>CD040401</v>
          </cell>
          <cell r="E874" t="str">
            <v>Inventory</v>
          </cell>
          <cell r="F874">
            <v>10</v>
          </cell>
          <cell r="G874" t="str">
            <v>WD03XXXXX</v>
          </cell>
          <cell r="H874" t="str">
            <v>WD03XXXXX</v>
          </cell>
          <cell r="I874" t="str">
            <v>Beef Stew w/Potatoes, Carrot&amp; Peas 227g</v>
          </cell>
          <cell r="J874" t="str">
            <v>A11C8DDN</v>
          </cell>
          <cell r="K874">
            <v>43445</v>
          </cell>
          <cell r="L874">
            <v>1248</v>
          </cell>
        </row>
        <row r="875">
          <cell r="A875" t="str">
            <v>p05301</v>
          </cell>
          <cell r="B875" t="str">
            <v>*p05301*</v>
          </cell>
          <cell r="C875" t="str">
            <v>AAI เฟส</v>
          </cell>
          <cell r="D875" t="str">
            <v>CD040402</v>
          </cell>
          <cell r="E875" t="str">
            <v>Inventory</v>
          </cell>
          <cell r="F875">
            <v>2</v>
          </cell>
          <cell r="G875" t="str">
            <v>WD03XXXXX</v>
          </cell>
          <cell r="H875" t="str">
            <v>WD03XXXXX</v>
          </cell>
          <cell r="I875" t="str">
            <v>Beef Stew w/Potatoes, Carrot&amp; Peas 227g</v>
          </cell>
          <cell r="J875" t="str">
            <v>A11C8DDN</v>
          </cell>
          <cell r="K875">
            <v>43445</v>
          </cell>
          <cell r="L875">
            <v>1248</v>
          </cell>
        </row>
        <row r="876">
          <cell r="A876" t="str">
            <v>p05302</v>
          </cell>
          <cell r="B876" t="str">
            <v>*p05302*</v>
          </cell>
          <cell r="C876" t="str">
            <v>AAI เฟส</v>
          </cell>
          <cell r="D876" t="str">
            <v>CD040403</v>
          </cell>
          <cell r="E876" t="str">
            <v>Inventory</v>
          </cell>
          <cell r="F876">
            <v>16</v>
          </cell>
          <cell r="G876" t="str">
            <v>WD03XXXXX</v>
          </cell>
          <cell r="H876" t="str">
            <v>WD03XXXXX</v>
          </cell>
          <cell r="I876" t="str">
            <v>Beef Stew w/Potatoes, Carrot&amp; Peas 227g</v>
          </cell>
          <cell r="J876" t="str">
            <v>A11C8DDN</v>
          </cell>
          <cell r="K876">
            <v>43445</v>
          </cell>
          <cell r="L876">
            <v>1248</v>
          </cell>
        </row>
        <row r="877">
          <cell r="A877" t="str">
            <v>p05303</v>
          </cell>
          <cell r="B877" t="str">
            <v>*p05303*</v>
          </cell>
          <cell r="C877" t="str">
            <v>AAI เฟส</v>
          </cell>
          <cell r="D877" t="str">
            <v>CD040404</v>
          </cell>
          <cell r="E877" t="str">
            <v>Inventory</v>
          </cell>
          <cell r="F877">
            <v>13</v>
          </cell>
          <cell r="G877" t="str">
            <v>WD03XXXXX</v>
          </cell>
          <cell r="H877" t="str">
            <v>WD03XXXXX</v>
          </cell>
          <cell r="I877" t="str">
            <v>Beef Stew w/Potatoes, Carrot&amp; Peas 227g</v>
          </cell>
          <cell r="J877" t="str">
            <v>A11C8DDN</v>
          </cell>
          <cell r="K877">
            <v>43445</v>
          </cell>
          <cell r="L877">
            <v>1248</v>
          </cell>
        </row>
        <row r="878">
          <cell r="A878" t="str">
            <v>p05304</v>
          </cell>
          <cell r="B878" t="str">
            <v>*p05304*</v>
          </cell>
          <cell r="C878" t="str">
            <v>AAI เฟส</v>
          </cell>
          <cell r="D878" t="str">
            <v>CD040501</v>
          </cell>
          <cell r="E878" t="str">
            <v>Inventory</v>
          </cell>
          <cell r="F878">
            <v>21</v>
          </cell>
          <cell r="G878" t="str">
            <v>WD03XXXXX</v>
          </cell>
          <cell r="H878" t="str">
            <v>WD03XXXXX</v>
          </cell>
          <cell r="I878" t="str">
            <v>Beef Stew w/Potatoes, Carrot&amp; Peas 227g</v>
          </cell>
          <cell r="J878" t="str">
            <v>A11C8DDN</v>
          </cell>
          <cell r="K878">
            <v>43445</v>
          </cell>
          <cell r="L878">
            <v>1248</v>
          </cell>
        </row>
        <row r="879">
          <cell r="A879" t="str">
            <v>p05305</v>
          </cell>
          <cell r="B879" t="str">
            <v>*p05305*</v>
          </cell>
          <cell r="C879" t="str">
            <v>AAI เฟส</v>
          </cell>
          <cell r="D879" t="str">
            <v>CD040502</v>
          </cell>
          <cell r="E879" t="str">
            <v>Inventory</v>
          </cell>
          <cell r="F879">
            <v>26</v>
          </cell>
          <cell r="G879" t="str">
            <v>WD03XXXXX</v>
          </cell>
          <cell r="H879" t="str">
            <v>WD03XXXXX</v>
          </cell>
          <cell r="I879" t="str">
            <v>Beef Stew w/Potatoes, Carrot&amp; Peas 227g</v>
          </cell>
          <cell r="J879" t="str">
            <v>A11C8DDN</v>
          </cell>
          <cell r="K879">
            <v>43445</v>
          </cell>
          <cell r="L879">
            <v>1248</v>
          </cell>
        </row>
        <row r="880">
          <cell r="A880" t="str">
            <v>p05306</v>
          </cell>
          <cell r="B880" t="str">
            <v>*p05306*</v>
          </cell>
          <cell r="C880" t="str">
            <v>AAI เฟส</v>
          </cell>
          <cell r="D880" t="str">
            <v>CD040503</v>
          </cell>
          <cell r="E880" t="str">
            <v>Inventory</v>
          </cell>
          <cell r="F880">
            <v>6</v>
          </cell>
          <cell r="G880" t="str">
            <v>WD03XXXXX</v>
          </cell>
          <cell r="H880" t="str">
            <v>WD03XXXXX</v>
          </cell>
          <cell r="I880" t="str">
            <v>Beef Stew w/Potatoes, Carrot&amp; Peas 227g</v>
          </cell>
          <cell r="J880" t="str">
            <v>A11C8DDN</v>
          </cell>
          <cell r="K880">
            <v>43445</v>
          </cell>
          <cell r="L880">
            <v>1248</v>
          </cell>
        </row>
        <row r="881">
          <cell r="A881" t="str">
            <v>p05307</v>
          </cell>
          <cell r="B881" t="str">
            <v>*p05307*</v>
          </cell>
          <cell r="C881" t="str">
            <v>AAI เฟส</v>
          </cell>
          <cell r="D881" t="str">
            <v>CD040504</v>
          </cell>
          <cell r="E881" t="str">
            <v>Inventory</v>
          </cell>
          <cell r="F881">
            <v>15</v>
          </cell>
          <cell r="G881" t="str">
            <v>WD03XXXXX</v>
          </cell>
          <cell r="H881" t="str">
            <v>WD03XXXXX</v>
          </cell>
          <cell r="I881" t="str">
            <v>Beef Stew w/Potatoes, Carrot&amp; Peas 227g</v>
          </cell>
          <cell r="J881" t="str">
            <v>A11C8DDN</v>
          </cell>
          <cell r="K881">
            <v>43445</v>
          </cell>
          <cell r="L881">
            <v>1248</v>
          </cell>
        </row>
        <row r="882">
          <cell r="A882" t="str">
            <v>p05308</v>
          </cell>
          <cell r="B882" t="str">
            <v>*p05308*</v>
          </cell>
          <cell r="C882" t="str">
            <v>AAI เฟส</v>
          </cell>
          <cell r="D882" t="str">
            <v>CD040601</v>
          </cell>
          <cell r="E882" t="str">
            <v>Inventory</v>
          </cell>
          <cell r="F882">
            <v>4</v>
          </cell>
          <cell r="G882" t="str">
            <v>WD03XXXXX</v>
          </cell>
          <cell r="H882" t="str">
            <v>WD03XXXXX</v>
          </cell>
          <cell r="I882" t="str">
            <v>Beef Stew w/Potatoes, Carrot&amp; Peas 227g</v>
          </cell>
          <cell r="J882" t="str">
            <v>A11C8DNN</v>
          </cell>
          <cell r="K882">
            <v>43445</v>
          </cell>
          <cell r="L882">
            <v>1248</v>
          </cell>
        </row>
        <row r="883">
          <cell r="A883" t="str">
            <v>p05309</v>
          </cell>
          <cell r="B883" t="str">
            <v>*p05309*</v>
          </cell>
          <cell r="C883" t="str">
            <v>AAI เฟส</v>
          </cell>
          <cell r="D883" t="str">
            <v>CD040602</v>
          </cell>
          <cell r="E883" t="str">
            <v>Inventory</v>
          </cell>
          <cell r="F883">
            <v>24</v>
          </cell>
          <cell r="G883" t="str">
            <v>WD03XXXXX</v>
          </cell>
          <cell r="H883" t="str">
            <v>WD03XXXXX</v>
          </cell>
          <cell r="I883" t="str">
            <v>Beef Stew w/Potatoes, Carrot&amp; Peas 227g</v>
          </cell>
          <cell r="J883" t="str">
            <v>A11C8DDN</v>
          </cell>
          <cell r="K883">
            <v>43445</v>
          </cell>
          <cell r="L883">
            <v>1248</v>
          </cell>
        </row>
        <row r="884">
          <cell r="A884" t="str">
            <v>p05310</v>
          </cell>
          <cell r="B884" t="str">
            <v>*p05310*</v>
          </cell>
          <cell r="C884" t="str">
            <v>AAI เฟส</v>
          </cell>
          <cell r="D884" t="str">
            <v>CD040603</v>
          </cell>
          <cell r="E884" t="str">
            <v>Inventory</v>
          </cell>
          <cell r="F884">
            <v>23</v>
          </cell>
          <cell r="G884" t="str">
            <v>WD03XXXXX</v>
          </cell>
          <cell r="H884" t="str">
            <v>WD03XXXXX</v>
          </cell>
          <cell r="I884" t="str">
            <v>Beef Stew w/Potatoes, Carrot&amp; Peas 227g</v>
          </cell>
          <cell r="J884" t="str">
            <v>A11C8DDN</v>
          </cell>
          <cell r="K884">
            <v>43445</v>
          </cell>
          <cell r="L884">
            <v>1248</v>
          </cell>
        </row>
        <row r="885">
          <cell r="A885" t="str">
            <v>p05311</v>
          </cell>
          <cell r="B885" t="str">
            <v>*p05311*</v>
          </cell>
          <cell r="C885" t="str">
            <v>AAI เฟส</v>
          </cell>
          <cell r="D885" t="str">
            <v>CD040604</v>
          </cell>
          <cell r="E885" t="str">
            <v>Inventory</v>
          </cell>
          <cell r="F885">
            <v>17</v>
          </cell>
          <cell r="G885" t="str">
            <v>WD03XXXXX</v>
          </cell>
          <cell r="H885" t="str">
            <v>WD03XXXXX</v>
          </cell>
          <cell r="I885" t="str">
            <v>Beef Stew w/Potatoes, Carrot&amp; Peas 227g</v>
          </cell>
          <cell r="J885" t="str">
            <v>A11C8DDN</v>
          </cell>
          <cell r="K885">
            <v>43445</v>
          </cell>
          <cell r="L885">
            <v>1248</v>
          </cell>
        </row>
        <row r="886">
          <cell r="A886" t="str">
            <v>p05312</v>
          </cell>
          <cell r="B886" t="str">
            <v>*p05312*</v>
          </cell>
          <cell r="C886" t="str">
            <v>AAI เฟส</v>
          </cell>
          <cell r="D886" t="str">
            <v>CD040701</v>
          </cell>
          <cell r="E886" t="str">
            <v>Inventory</v>
          </cell>
          <cell r="F886">
            <v>12</v>
          </cell>
          <cell r="G886" t="str">
            <v>WD03XXXXX</v>
          </cell>
          <cell r="H886" t="str">
            <v>WD03XXXXX</v>
          </cell>
          <cell r="I886" t="str">
            <v>Beef Stew w/Potatoes, Carrot&amp; Peas 227g</v>
          </cell>
          <cell r="J886" t="str">
            <v>A11C8DNN</v>
          </cell>
          <cell r="K886">
            <v>43445</v>
          </cell>
          <cell r="L886">
            <v>578</v>
          </cell>
        </row>
        <row r="887">
          <cell r="A887" t="str">
            <v>p05313</v>
          </cell>
          <cell r="B887" t="str">
            <v>*p05313*</v>
          </cell>
          <cell r="C887" t="str">
            <v>AAI เฟส</v>
          </cell>
          <cell r="D887" t="str">
            <v>CD040702</v>
          </cell>
          <cell r="E887" t="str">
            <v>Inventory</v>
          </cell>
          <cell r="F887">
            <v>3</v>
          </cell>
          <cell r="G887" t="str">
            <v>WD03XXXXX</v>
          </cell>
          <cell r="H887" t="str">
            <v>WD03XXXXX</v>
          </cell>
          <cell r="I887" t="str">
            <v>Beef Stew w/Potatoes, Carrot&amp; Peas 227g</v>
          </cell>
          <cell r="J887" t="str">
            <v>A11C8DNN</v>
          </cell>
          <cell r="K887">
            <v>43445</v>
          </cell>
          <cell r="L887">
            <v>1248</v>
          </cell>
        </row>
        <row r="888">
          <cell r="A888" t="str">
            <v>p05314</v>
          </cell>
          <cell r="B888" t="str">
            <v>*p05314*</v>
          </cell>
          <cell r="C888" t="str">
            <v>AAI เฟส</v>
          </cell>
          <cell r="D888" t="str">
            <v>CD040703</v>
          </cell>
          <cell r="E888" t="str">
            <v>Inventory</v>
          </cell>
          <cell r="F888">
            <v>14</v>
          </cell>
          <cell r="G888" t="str">
            <v>WD03XXXXX</v>
          </cell>
          <cell r="H888" t="str">
            <v>WD03XXXXX</v>
          </cell>
          <cell r="I888" t="str">
            <v>Beef Stew w/Potatoes, Carrot&amp; Peas 227g</v>
          </cell>
          <cell r="J888" t="str">
            <v>A11C8DNN</v>
          </cell>
          <cell r="K888">
            <v>43445</v>
          </cell>
          <cell r="L888">
            <v>1248</v>
          </cell>
        </row>
        <row r="889">
          <cell r="A889" t="str">
            <v>p05315</v>
          </cell>
          <cell r="B889" t="str">
            <v>*p05315*</v>
          </cell>
          <cell r="C889" t="str">
            <v>AAI เฟส</v>
          </cell>
          <cell r="D889" t="str">
            <v>CD040704</v>
          </cell>
          <cell r="E889" t="str">
            <v>Inventory</v>
          </cell>
          <cell r="F889">
            <v>11</v>
          </cell>
          <cell r="G889" t="str">
            <v>WD03XXXXX</v>
          </cell>
          <cell r="H889" t="str">
            <v>WD03XXXXX</v>
          </cell>
          <cell r="I889" t="str">
            <v>Beef Stew w/Potatoes, Carrot&amp; Peas 227g</v>
          </cell>
          <cell r="J889" t="str">
            <v>A11C8DDN</v>
          </cell>
          <cell r="K889">
            <v>43445</v>
          </cell>
          <cell r="L889">
            <v>1248</v>
          </cell>
        </row>
        <row r="890">
          <cell r="A890" t="str">
            <v>p05316</v>
          </cell>
          <cell r="B890" t="str">
            <v>*p05316*</v>
          </cell>
          <cell r="C890" t="str">
            <v>AAI เฟส</v>
          </cell>
          <cell r="D890" t="str">
            <v>CD040801</v>
          </cell>
          <cell r="E890" t="str">
            <v>Inventory</v>
          </cell>
          <cell r="F890">
            <v>15</v>
          </cell>
          <cell r="G890" t="str">
            <v>WD03XXXXX</v>
          </cell>
          <cell r="H890" t="str">
            <v>WD03XXXXX</v>
          </cell>
          <cell r="I890" t="str">
            <v>Beef Stew w/Potatoes, Carrot&amp; Peas 227g</v>
          </cell>
          <cell r="J890" t="str">
            <v>A11C8DNN</v>
          </cell>
          <cell r="K890">
            <v>43445</v>
          </cell>
          <cell r="L890">
            <v>1248</v>
          </cell>
        </row>
        <row r="891">
          <cell r="A891" t="str">
            <v>p05317</v>
          </cell>
          <cell r="B891" t="str">
            <v>*p05317*</v>
          </cell>
          <cell r="C891" t="str">
            <v>AAI เฟส</v>
          </cell>
          <cell r="D891" t="str">
            <v>CD040802</v>
          </cell>
          <cell r="E891" t="str">
            <v>Inventory</v>
          </cell>
          <cell r="F891">
            <v>20</v>
          </cell>
          <cell r="G891" t="str">
            <v>WD03XXXXX</v>
          </cell>
          <cell r="H891" t="str">
            <v>WD03XXXXX</v>
          </cell>
          <cell r="I891" t="str">
            <v>Beef Stew w/Potatoes, Carrot&amp; Peas 227g</v>
          </cell>
          <cell r="J891" t="str">
            <v>A11C8DDN</v>
          </cell>
          <cell r="K891">
            <v>43445</v>
          </cell>
          <cell r="L891">
            <v>1248</v>
          </cell>
        </row>
        <row r="892">
          <cell r="A892" t="str">
            <v>p05318</v>
          </cell>
          <cell r="B892" t="str">
            <v>*p05318*</v>
          </cell>
          <cell r="C892" t="str">
            <v>AAI เฟส</v>
          </cell>
          <cell r="D892" t="str">
            <v>CD040803</v>
          </cell>
          <cell r="E892" t="str">
            <v>Inventory</v>
          </cell>
          <cell r="F892">
            <v>1</v>
          </cell>
          <cell r="G892" t="str">
            <v>WD03XXXXX</v>
          </cell>
          <cell r="H892" t="str">
            <v>WD03XXXXX</v>
          </cell>
          <cell r="I892" t="str">
            <v>Beef Stew w/Potatoes, Carrot&amp; Peas 227g</v>
          </cell>
          <cell r="J892" t="str">
            <v>A11C8DNN</v>
          </cell>
          <cell r="K892">
            <v>43445</v>
          </cell>
          <cell r="L892">
            <v>1248</v>
          </cell>
        </row>
        <row r="893">
          <cell r="A893" t="str">
            <v>p05319</v>
          </cell>
          <cell r="B893" t="str">
            <v>*p05319*</v>
          </cell>
          <cell r="C893" t="str">
            <v>AAI เฟส</v>
          </cell>
          <cell r="D893" t="str">
            <v>CD040804</v>
          </cell>
          <cell r="E893" t="str">
            <v>Inventory</v>
          </cell>
          <cell r="F893">
            <v>16</v>
          </cell>
          <cell r="G893" t="str">
            <v>WD03XXXXX</v>
          </cell>
          <cell r="H893" t="str">
            <v>WD03XXXXX</v>
          </cell>
          <cell r="I893" t="str">
            <v>Beef Stew w/Potatoes, Carrot&amp; Peas 227g</v>
          </cell>
          <cell r="J893" t="str">
            <v>A11C8DNN</v>
          </cell>
          <cell r="K893">
            <v>43445</v>
          </cell>
          <cell r="L893">
            <v>1248</v>
          </cell>
        </row>
        <row r="894">
          <cell r="A894" t="str">
            <v>p05320</v>
          </cell>
          <cell r="B894" t="str">
            <v>*p05320*</v>
          </cell>
          <cell r="C894" t="str">
            <v>AAI เฟส</v>
          </cell>
          <cell r="D894" t="str">
            <v>CD040901</v>
          </cell>
          <cell r="E894" t="str">
            <v>Inventory</v>
          </cell>
          <cell r="F894">
            <v>13</v>
          </cell>
          <cell r="G894" t="str">
            <v>WD03XXXXX</v>
          </cell>
          <cell r="H894" t="str">
            <v>WD03XXXXX</v>
          </cell>
          <cell r="I894" t="str">
            <v>Beef Stew w/Potatoes, Carrot&amp; Peas 227g</v>
          </cell>
          <cell r="J894" t="str">
            <v>A11C8DNN</v>
          </cell>
          <cell r="K894">
            <v>43445</v>
          </cell>
          <cell r="L894">
            <v>1248</v>
          </cell>
        </row>
        <row r="895">
          <cell r="A895" t="str">
            <v>p05321</v>
          </cell>
          <cell r="B895" t="str">
            <v>*p05321*</v>
          </cell>
          <cell r="C895" t="str">
            <v>AAI เฟส</v>
          </cell>
          <cell r="D895" t="str">
            <v>CD040902</v>
          </cell>
          <cell r="E895" t="str">
            <v>Inventory</v>
          </cell>
          <cell r="F895">
            <v>18</v>
          </cell>
          <cell r="G895" t="str">
            <v>WD03XXXXX</v>
          </cell>
          <cell r="H895" t="str">
            <v>WD03XXXXX</v>
          </cell>
          <cell r="I895" t="str">
            <v>Beef Stew w/Potatoes, Carrot&amp; Peas 227g</v>
          </cell>
          <cell r="J895" t="str">
            <v>A11C8DDN</v>
          </cell>
          <cell r="K895">
            <v>43445</v>
          </cell>
          <cell r="L895">
            <v>1248</v>
          </cell>
        </row>
        <row r="896">
          <cell r="A896" t="str">
            <v>p05322</v>
          </cell>
          <cell r="B896" t="str">
            <v>*p05322*</v>
          </cell>
          <cell r="C896" t="str">
            <v>AAI เฟส</v>
          </cell>
          <cell r="D896" t="str">
            <v>CD040903</v>
          </cell>
          <cell r="E896" t="str">
            <v>Inventory</v>
          </cell>
          <cell r="F896">
            <v>9</v>
          </cell>
          <cell r="G896" t="str">
            <v>WD03XXXXX</v>
          </cell>
          <cell r="H896" t="str">
            <v>WD03XXXXX</v>
          </cell>
          <cell r="I896" t="str">
            <v>Beef Stew w/Potatoes, Carrot&amp; Peas 227g</v>
          </cell>
          <cell r="J896" t="str">
            <v>A11C8DNN</v>
          </cell>
          <cell r="K896">
            <v>43445</v>
          </cell>
          <cell r="L896">
            <v>1248</v>
          </cell>
        </row>
        <row r="897">
          <cell r="A897" t="str">
            <v>p05323</v>
          </cell>
          <cell r="B897" t="str">
            <v>*p05323*</v>
          </cell>
          <cell r="C897" t="str">
            <v>AAI เฟส</v>
          </cell>
          <cell r="D897" t="str">
            <v>CD040904</v>
          </cell>
          <cell r="E897" t="str">
            <v>Inventory</v>
          </cell>
          <cell r="F897">
            <v>2</v>
          </cell>
          <cell r="G897" t="str">
            <v>WD03XXXXX</v>
          </cell>
          <cell r="H897" t="str">
            <v>WD03XXXXX</v>
          </cell>
          <cell r="I897" t="str">
            <v>Beef Stew w/Potatoes, Carrot&amp; Peas 227g</v>
          </cell>
          <cell r="J897" t="str">
            <v>A11C8DNN</v>
          </cell>
          <cell r="K897">
            <v>43445</v>
          </cell>
          <cell r="L897">
            <v>1248</v>
          </cell>
        </row>
        <row r="898">
          <cell r="A898" t="str">
            <v>p05324</v>
          </cell>
          <cell r="B898" t="str">
            <v>*p05324*</v>
          </cell>
          <cell r="C898" t="str">
            <v>AAI เฟส</v>
          </cell>
          <cell r="D898" t="str">
            <v>CD041001</v>
          </cell>
          <cell r="E898" t="str">
            <v>Inventory</v>
          </cell>
          <cell r="F898">
            <v>11</v>
          </cell>
          <cell r="G898" t="str">
            <v>WD03XXXXX</v>
          </cell>
          <cell r="H898" t="str">
            <v>WD03XXXXX</v>
          </cell>
          <cell r="I898" t="str">
            <v>Beef Stew w/Potatoes, Carrot&amp; Peas 227g</v>
          </cell>
          <cell r="J898" t="str">
            <v>A11C8DNN</v>
          </cell>
          <cell r="K898">
            <v>43445</v>
          </cell>
          <cell r="L898">
            <v>1248</v>
          </cell>
        </row>
        <row r="899">
          <cell r="A899" t="str">
            <v>p05325</v>
          </cell>
          <cell r="B899" t="str">
            <v>*p05325*</v>
          </cell>
          <cell r="C899" t="str">
            <v>AAI เฟส</v>
          </cell>
          <cell r="D899" t="str">
            <v>CD041002</v>
          </cell>
          <cell r="E899" t="str">
            <v>Inventory</v>
          </cell>
          <cell r="F899">
            <v>12</v>
          </cell>
          <cell r="G899" t="str">
            <v>WD03XXXXX</v>
          </cell>
          <cell r="H899" t="str">
            <v>WD03XXXXX</v>
          </cell>
          <cell r="I899" t="str">
            <v>Beef Stew w/Potatoes, Carrot&amp; Peas 227g</v>
          </cell>
          <cell r="J899" t="str">
            <v>A11C8DNN</v>
          </cell>
          <cell r="K899">
            <v>43445</v>
          </cell>
          <cell r="L899">
            <v>1248</v>
          </cell>
        </row>
        <row r="900">
          <cell r="A900" t="str">
            <v>p05326</v>
          </cell>
          <cell r="B900" t="str">
            <v>*p05326*</v>
          </cell>
          <cell r="C900" t="str">
            <v>AAI เฟส</v>
          </cell>
          <cell r="D900" t="str">
            <v>CD041003</v>
          </cell>
          <cell r="E900" t="str">
            <v>Inventory</v>
          </cell>
          <cell r="F900">
            <v>6</v>
          </cell>
          <cell r="G900" t="str">
            <v>WD03XXXXX</v>
          </cell>
          <cell r="H900" t="str">
            <v>WD03XXXXX</v>
          </cell>
          <cell r="I900" t="str">
            <v>Beef Stew w/Potatoes, Carrot&amp; Peas 227g</v>
          </cell>
          <cell r="J900" t="str">
            <v>A11C8DNN</v>
          </cell>
          <cell r="K900">
            <v>43445</v>
          </cell>
          <cell r="L900">
            <v>1248</v>
          </cell>
        </row>
        <row r="901">
          <cell r="A901" t="str">
            <v>p05327</v>
          </cell>
          <cell r="B901" t="str">
            <v>*p05327*</v>
          </cell>
          <cell r="C901" t="str">
            <v>AAI เฟส</v>
          </cell>
          <cell r="D901" t="str">
            <v>CD041004</v>
          </cell>
          <cell r="E901" t="str">
            <v>Inventory</v>
          </cell>
          <cell r="F901">
            <v>21</v>
          </cell>
          <cell r="G901" t="str">
            <v>WD01XXXXX</v>
          </cell>
          <cell r="H901" t="str">
            <v>WD01XXXXX</v>
          </cell>
          <cell r="I901" t="str">
            <v>Lamb Stew w/Carrot, B.Rice &amp;Spinach 227g</v>
          </cell>
          <cell r="J901" t="str">
            <v>A17C8DDN</v>
          </cell>
          <cell r="K901">
            <v>43451</v>
          </cell>
          <cell r="L901">
            <v>1248</v>
          </cell>
        </row>
        <row r="902">
          <cell r="A902" t="str">
            <v>p05328</v>
          </cell>
          <cell r="B902" t="str">
            <v>*p05328*</v>
          </cell>
          <cell r="C902" t="str">
            <v>AAI เฟส</v>
          </cell>
          <cell r="D902" t="str">
            <v>CD041101</v>
          </cell>
          <cell r="E902" t="str">
            <v>Inventory</v>
          </cell>
          <cell r="F902">
            <v>4</v>
          </cell>
          <cell r="G902" t="str">
            <v>WD03XXXXX</v>
          </cell>
          <cell r="H902" t="str">
            <v>WD03XXXXX</v>
          </cell>
          <cell r="I902" t="str">
            <v>Beef Stew w/Potatoes, Carrot&amp; Peas 227g</v>
          </cell>
          <cell r="J902" t="str">
            <v>A11C8DNN</v>
          </cell>
          <cell r="K902">
            <v>43445</v>
          </cell>
          <cell r="L902">
            <v>1248</v>
          </cell>
        </row>
        <row r="903">
          <cell r="A903" t="str">
            <v>p05329</v>
          </cell>
          <cell r="B903" t="str">
            <v>*p05329*</v>
          </cell>
          <cell r="C903" t="str">
            <v>AAI เฟส</v>
          </cell>
          <cell r="D903" t="str">
            <v>CD041102</v>
          </cell>
          <cell r="E903" t="str">
            <v>Inventory</v>
          </cell>
          <cell r="F903">
            <v>4</v>
          </cell>
          <cell r="G903" t="str">
            <v>WD01XXXXX</v>
          </cell>
          <cell r="H903" t="str">
            <v>WD01XXXXX</v>
          </cell>
          <cell r="I903" t="str">
            <v>Lamb Stew w/Carrot, B.Rice &amp;Spinach 227g</v>
          </cell>
          <cell r="J903" t="str">
            <v>A17C8DDN</v>
          </cell>
          <cell r="K903">
            <v>43451</v>
          </cell>
          <cell r="L903">
            <v>1248</v>
          </cell>
        </row>
        <row r="904">
          <cell r="A904" t="str">
            <v>p05330</v>
          </cell>
          <cell r="B904" t="str">
            <v>*p05330*</v>
          </cell>
          <cell r="C904" t="str">
            <v>AAI เฟส</v>
          </cell>
          <cell r="D904" t="str">
            <v>CD041103</v>
          </cell>
          <cell r="E904" t="str">
            <v>Inventory</v>
          </cell>
          <cell r="F904">
            <v>8</v>
          </cell>
          <cell r="G904" t="str">
            <v>WD01XXXXX</v>
          </cell>
          <cell r="H904" t="str">
            <v>WD01XXXXX</v>
          </cell>
          <cell r="I904" t="str">
            <v>Lamb Stew w/Carrot, B.Rice &amp;Spinach 227g</v>
          </cell>
          <cell r="J904" t="str">
            <v>A17C8DDN</v>
          </cell>
          <cell r="K904">
            <v>43451</v>
          </cell>
          <cell r="L904">
            <v>1248</v>
          </cell>
        </row>
        <row r="905">
          <cell r="A905" t="str">
            <v>p05331</v>
          </cell>
          <cell r="B905" t="str">
            <v>*p05331*</v>
          </cell>
          <cell r="C905" t="str">
            <v>AAI เฟส</v>
          </cell>
          <cell r="D905" t="str">
            <v>CD041104</v>
          </cell>
          <cell r="E905" t="str">
            <v>Inventory</v>
          </cell>
          <cell r="F905">
            <v>17</v>
          </cell>
          <cell r="G905" t="str">
            <v>WD01XXXXX</v>
          </cell>
          <cell r="H905" t="str">
            <v>WD01XXXXX</v>
          </cell>
          <cell r="I905" t="str">
            <v>Lamb Stew w/Carrot, B.Rice &amp;Spinach 227g</v>
          </cell>
          <cell r="J905" t="str">
            <v>A17C8DDN</v>
          </cell>
          <cell r="K905" t="str">
            <v>17-12-2018</v>
          </cell>
          <cell r="L905">
            <v>1248</v>
          </cell>
        </row>
        <row r="906">
          <cell r="A906" t="str">
            <v>p05332</v>
          </cell>
          <cell r="B906" t="str">
            <v>*p05332*</v>
          </cell>
          <cell r="C906" t="str">
            <v>AAI เฟส</v>
          </cell>
          <cell r="D906" t="str">
            <v>CD041201</v>
          </cell>
          <cell r="E906" t="str">
            <v>Inventory</v>
          </cell>
          <cell r="F906">
            <v>5</v>
          </cell>
          <cell r="G906" t="str">
            <v>WD03XXXXX</v>
          </cell>
          <cell r="H906" t="str">
            <v>WD03XXXXX</v>
          </cell>
          <cell r="I906" t="str">
            <v>Beef Stew w/Potatoes, Carrot&amp; Peas 227g</v>
          </cell>
          <cell r="J906" t="str">
            <v>A11C8DNN</v>
          </cell>
          <cell r="K906">
            <v>43445</v>
          </cell>
          <cell r="L906">
            <v>1248</v>
          </cell>
        </row>
        <row r="907">
          <cell r="A907" t="str">
            <v>p05333</v>
          </cell>
          <cell r="B907" t="str">
            <v>*p05333*</v>
          </cell>
          <cell r="C907" t="str">
            <v>AAI เฟส</v>
          </cell>
          <cell r="D907" t="str">
            <v>CD041202</v>
          </cell>
          <cell r="E907" t="str">
            <v>Inventory</v>
          </cell>
          <cell r="F907">
            <v>8</v>
          </cell>
          <cell r="G907" t="str">
            <v>WD01XXXXX</v>
          </cell>
          <cell r="H907" t="str">
            <v>WD01XXXXX</v>
          </cell>
          <cell r="I907" t="str">
            <v>Lamb Stew w/Carrot, B.Rice &amp;Spinach 227g</v>
          </cell>
          <cell r="J907" t="str">
            <v>A17C8CDN</v>
          </cell>
          <cell r="K907">
            <v>43451</v>
          </cell>
          <cell r="L907">
            <v>1248</v>
          </cell>
        </row>
        <row r="908">
          <cell r="A908" t="str">
            <v>p05334</v>
          </cell>
          <cell r="B908" t="str">
            <v>*p05334*</v>
          </cell>
          <cell r="C908" t="str">
            <v>AAI เฟส</v>
          </cell>
          <cell r="D908" t="str">
            <v>CD041203</v>
          </cell>
          <cell r="E908" t="str">
            <v>Inventory</v>
          </cell>
          <cell r="F908">
            <v>17</v>
          </cell>
          <cell r="G908" t="str">
            <v>WD01XXXXX</v>
          </cell>
          <cell r="H908" t="str">
            <v>WD01XXXXX</v>
          </cell>
          <cell r="I908" t="str">
            <v>Lamb Stew w/Carrot, B.Rice &amp;Spinach 227g</v>
          </cell>
          <cell r="J908" t="str">
            <v>A17C8CDN</v>
          </cell>
          <cell r="K908" t="str">
            <v>17-12-2018</v>
          </cell>
          <cell r="L908">
            <v>1248</v>
          </cell>
        </row>
        <row r="909">
          <cell r="A909" t="str">
            <v>p05335</v>
          </cell>
          <cell r="B909" t="str">
            <v>*p05335*</v>
          </cell>
          <cell r="C909" t="str">
            <v>AAI เฟส</v>
          </cell>
          <cell r="D909" t="str">
            <v>CD041204</v>
          </cell>
          <cell r="E909" t="str">
            <v>Inventory</v>
          </cell>
          <cell r="F909">
            <v>15</v>
          </cell>
          <cell r="G909" t="str">
            <v>WD01XXXXX</v>
          </cell>
          <cell r="H909" t="str">
            <v>WD01XXXXX</v>
          </cell>
          <cell r="I909" t="str">
            <v>Lamb Stew w/Carrot, B.Rice &amp;Spinach 227g</v>
          </cell>
          <cell r="J909" t="str">
            <v>A17C8DDN</v>
          </cell>
          <cell r="K909" t="str">
            <v>17-12-2018</v>
          </cell>
          <cell r="L909">
            <v>1248</v>
          </cell>
        </row>
        <row r="910">
          <cell r="A910" t="str">
            <v>p05336</v>
          </cell>
          <cell r="B910" t="str">
            <v>*p05336*</v>
          </cell>
          <cell r="C910" t="str">
            <v>AAI เฟส</v>
          </cell>
          <cell r="D910" t="str">
            <v>CD041301</v>
          </cell>
          <cell r="E910" t="str">
            <v>Inventory</v>
          </cell>
          <cell r="F910">
            <v>4</v>
          </cell>
          <cell r="G910" t="str">
            <v>WD01XXXXX</v>
          </cell>
          <cell r="H910" t="str">
            <v>WD01XXXXX</v>
          </cell>
          <cell r="I910" t="str">
            <v>Lamb Stew w/Carrot, B.Rice &amp;Spinach 227g</v>
          </cell>
          <cell r="J910" t="str">
            <v>A17C8CDN</v>
          </cell>
          <cell r="K910">
            <v>43451</v>
          </cell>
          <cell r="L910">
            <v>1248</v>
          </cell>
        </row>
        <row r="911">
          <cell r="A911" t="str">
            <v>p05337</v>
          </cell>
          <cell r="B911" t="str">
            <v>*p05337*</v>
          </cell>
          <cell r="C911" t="str">
            <v>AAI เฟส</v>
          </cell>
          <cell r="D911" t="str">
            <v>CD041302</v>
          </cell>
          <cell r="E911" t="str">
            <v>Inventory</v>
          </cell>
          <cell r="F911">
            <v>29</v>
          </cell>
          <cell r="G911" t="str">
            <v>WD01XXXXX</v>
          </cell>
          <cell r="H911" t="str">
            <v>WD01XXXXX</v>
          </cell>
          <cell r="I911" t="str">
            <v>Lamb Stew w/Carrot, B.Rice &amp;Spinach 227g</v>
          </cell>
          <cell r="J911" t="str">
            <v>A17C8DDN</v>
          </cell>
          <cell r="K911">
            <v>43451</v>
          </cell>
          <cell r="L911">
            <v>1248</v>
          </cell>
        </row>
        <row r="912">
          <cell r="A912" t="str">
            <v>p05338</v>
          </cell>
          <cell r="B912" t="str">
            <v>*p05338*</v>
          </cell>
          <cell r="C912" t="str">
            <v>AAI เฟส</v>
          </cell>
          <cell r="D912" t="str">
            <v>CD041303</v>
          </cell>
          <cell r="E912" t="str">
            <v>Inventory</v>
          </cell>
          <cell r="F912">
            <v>16</v>
          </cell>
          <cell r="G912" t="str">
            <v>WD01XXXXX</v>
          </cell>
          <cell r="H912" t="str">
            <v>WD01XXXXX</v>
          </cell>
          <cell r="I912" t="str">
            <v>Lamb Stew w/Carrot, B.Rice &amp;Spinach 227g</v>
          </cell>
          <cell r="J912" t="str">
            <v>A17C8DDN</v>
          </cell>
          <cell r="K912">
            <v>43451</v>
          </cell>
          <cell r="L912">
            <v>1248</v>
          </cell>
        </row>
        <row r="913">
          <cell r="A913" t="str">
            <v>p05339</v>
          </cell>
          <cell r="B913" t="str">
            <v>*p05339*</v>
          </cell>
          <cell r="C913" t="str">
            <v>AAI เฟส</v>
          </cell>
          <cell r="D913" t="str">
            <v>CD041304</v>
          </cell>
          <cell r="E913" t="str">
            <v>Inventory</v>
          </cell>
          <cell r="F913">
            <v>11</v>
          </cell>
          <cell r="G913" t="str">
            <v>WD01XXXXX</v>
          </cell>
          <cell r="H913" t="str">
            <v>WD01XXXXX</v>
          </cell>
          <cell r="I913" t="str">
            <v>Lamb Stew w/Carrot, B.Rice &amp;Spinach 227g</v>
          </cell>
          <cell r="J913" t="str">
            <v>A17C8DDN</v>
          </cell>
          <cell r="K913" t="str">
            <v>17-12-2018</v>
          </cell>
          <cell r="L913">
            <v>1248</v>
          </cell>
        </row>
        <row r="914">
          <cell r="A914" t="str">
            <v>p05340</v>
          </cell>
          <cell r="B914" t="str">
            <v>*p05340*</v>
          </cell>
          <cell r="C914" t="str">
            <v>AAI เฟส</v>
          </cell>
          <cell r="D914" t="str">
            <v>CD041401</v>
          </cell>
          <cell r="E914" t="str">
            <v>Inventory</v>
          </cell>
          <cell r="F914">
            <v>15</v>
          </cell>
          <cell r="G914" t="str">
            <v>WD01XXXXX</v>
          </cell>
          <cell r="H914" t="str">
            <v>WD01XXXXX</v>
          </cell>
          <cell r="I914" t="str">
            <v>Lamb Stew w/Carrot, B.Rice &amp;Spinach 227g</v>
          </cell>
          <cell r="J914" t="str">
            <v>A17C8CDN</v>
          </cell>
          <cell r="K914">
            <v>43451</v>
          </cell>
          <cell r="L914">
            <v>1248</v>
          </cell>
        </row>
        <row r="915">
          <cell r="A915" t="str">
            <v>p05341</v>
          </cell>
          <cell r="B915" t="str">
            <v>*p05341*</v>
          </cell>
          <cell r="C915" t="str">
            <v>AAI เฟส</v>
          </cell>
          <cell r="D915" t="str">
            <v>CD041402</v>
          </cell>
          <cell r="E915" t="str">
            <v>Inventory</v>
          </cell>
          <cell r="F915">
            <v>24</v>
          </cell>
          <cell r="G915" t="str">
            <v>WD01XXXXX</v>
          </cell>
          <cell r="H915" t="str">
            <v>WD01XXXXX</v>
          </cell>
          <cell r="I915" t="str">
            <v>Lamb Stew w/Carrot, B.Rice &amp;Spinach 227g</v>
          </cell>
          <cell r="J915" t="str">
            <v>A17C8CDN</v>
          </cell>
          <cell r="K915">
            <v>43451</v>
          </cell>
          <cell r="L915">
            <v>1248</v>
          </cell>
        </row>
        <row r="916">
          <cell r="A916" t="str">
            <v>p05342</v>
          </cell>
          <cell r="B916" t="str">
            <v>*p05342*</v>
          </cell>
          <cell r="C916" t="str">
            <v>AAI เฟส</v>
          </cell>
          <cell r="D916" t="str">
            <v>CD041403</v>
          </cell>
          <cell r="E916" t="str">
            <v>Inventory</v>
          </cell>
          <cell r="F916">
            <v>16</v>
          </cell>
          <cell r="G916" t="str">
            <v>WD01XXXXX</v>
          </cell>
          <cell r="H916" t="str">
            <v>WD01XXXXX</v>
          </cell>
          <cell r="I916" t="str">
            <v>Lamb Stew w/Carrot, B.Rice &amp;Spinach 227g</v>
          </cell>
          <cell r="J916" t="str">
            <v>A17C8CDN</v>
          </cell>
          <cell r="K916">
            <v>43451</v>
          </cell>
          <cell r="L916">
            <v>1248</v>
          </cell>
        </row>
        <row r="917">
          <cell r="A917" t="str">
            <v>p05343</v>
          </cell>
          <cell r="B917" t="str">
            <v>*p05343*</v>
          </cell>
          <cell r="C917" t="str">
            <v>AAI เฟส</v>
          </cell>
          <cell r="D917" t="str">
            <v>CD041404</v>
          </cell>
          <cell r="E917" t="str">
            <v>Inventory</v>
          </cell>
          <cell r="F917">
            <v>11</v>
          </cell>
          <cell r="G917" t="str">
            <v>WD01XXXXX</v>
          </cell>
          <cell r="H917" t="str">
            <v>WD01XXXXX</v>
          </cell>
          <cell r="I917" t="str">
            <v>Lamb Stew w/Carrot, B.Rice &amp;Spinach 227g</v>
          </cell>
          <cell r="J917" t="str">
            <v>A17C8CDN</v>
          </cell>
          <cell r="K917">
            <v>43451</v>
          </cell>
          <cell r="L917">
            <v>1248</v>
          </cell>
        </row>
        <row r="918">
          <cell r="A918" t="str">
            <v>p05344</v>
          </cell>
          <cell r="B918" t="str">
            <v>*p05344*</v>
          </cell>
          <cell r="C918" t="str">
            <v>AAI เฟส</v>
          </cell>
          <cell r="D918" t="str">
            <v>CD041501</v>
          </cell>
          <cell r="E918" t="str">
            <v>Inventory</v>
          </cell>
          <cell r="F918">
            <v>7</v>
          </cell>
          <cell r="G918" t="str">
            <v>WD01XXXXX</v>
          </cell>
          <cell r="H918" t="str">
            <v>WD01XXXXX</v>
          </cell>
          <cell r="I918" t="str">
            <v>Lamb Stew w/Carrot, B.Rice &amp;Spinach 227g</v>
          </cell>
          <cell r="J918" t="str">
            <v>A17C8CDN</v>
          </cell>
          <cell r="K918">
            <v>43451</v>
          </cell>
          <cell r="L918">
            <v>1248</v>
          </cell>
        </row>
        <row r="919">
          <cell r="A919" t="str">
            <v>p05345</v>
          </cell>
          <cell r="B919" t="str">
            <v>*p05345*</v>
          </cell>
          <cell r="C919" t="str">
            <v>AAI เฟส</v>
          </cell>
          <cell r="D919" t="str">
            <v>CD041502</v>
          </cell>
          <cell r="E919" t="str">
            <v>Inventory</v>
          </cell>
          <cell r="F919">
            <v>13</v>
          </cell>
          <cell r="G919" t="str">
            <v>WD01XXXXX</v>
          </cell>
          <cell r="H919" t="str">
            <v>WD01XXXXX</v>
          </cell>
          <cell r="I919" t="str">
            <v>Lamb Stew w/Carrot, B.Rice &amp;Spinach 227g</v>
          </cell>
          <cell r="J919" t="str">
            <v>A17C8DDN</v>
          </cell>
          <cell r="K919">
            <v>43451</v>
          </cell>
          <cell r="L919">
            <v>1248</v>
          </cell>
        </row>
        <row r="920">
          <cell r="A920" t="str">
            <v>p05346</v>
          </cell>
          <cell r="B920" t="str">
            <v>*p05346*</v>
          </cell>
          <cell r="C920" t="str">
            <v>AAI เฟส</v>
          </cell>
          <cell r="D920" t="str">
            <v>CD041503</v>
          </cell>
          <cell r="E920" t="str">
            <v>Inventory</v>
          </cell>
          <cell r="F920">
            <v>10</v>
          </cell>
          <cell r="G920" t="str">
            <v>WD01XXXXX</v>
          </cell>
          <cell r="H920" t="str">
            <v>WD01XXXXX</v>
          </cell>
          <cell r="I920" t="str">
            <v>Lamb Stew w/Carrot, B.Rice &amp;Spinach 227g</v>
          </cell>
          <cell r="J920" t="str">
            <v>A17C8CDN</v>
          </cell>
          <cell r="K920">
            <v>43451</v>
          </cell>
          <cell r="L920">
            <v>1248</v>
          </cell>
        </row>
        <row r="921">
          <cell r="A921" t="str">
            <v>p05347</v>
          </cell>
          <cell r="B921" t="str">
            <v>*p05347*</v>
          </cell>
          <cell r="C921" t="str">
            <v>AAI เฟส</v>
          </cell>
          <cell r="D921" t="str">
            <v>CD041504</v>
          </cell>
          <cell r="E921" t="str">
            <v>Inventory</v>
          </cell>
          <cell r="F921">
            <v>12</v>
          </cell>
          <cell r="G921" t="str">
            <v>WD01XXXXX</v>
          </cell>
          <cell r="H921" t="str">
            <v>WD01XXXXX</v>
          </cell>
          <cell r="I921" t="str">
            <v>Lamb Stew w/Carrot, B.Rice &amp;Spinach 227g</v>
          </cell>
          <cell r="J921" t="str">
            <v>A17C8CDN</v>
          </cell>
          <cell r="K921">
            <v>43451</v>
          </cell>
          <cell r="L921">
            <v>1248</v>
          </cell>
        </row>
        <row r="922">
          <cell r="A922" t="str">
            <v>p05348</v>
          </cell>
          <cell r="B922" t="str">
            <v>*p05348*</v>
          </cell>
          <cell r="C922" t="str">
            <v>AAI เฟส</v>
          </cell>
          <cell r="D922" t="str">
            <v>CD041601</v>
          </cell>
          <cell r="E922" t="str">
            <v>Inventory</v>
          </cell>
          <cell r="F922">
            <v>2</v>
          </cell>
          <cell r="G922" t="str">
            <v>WD01XXXXX</v>
          </cell>
          <cell r="H922" t="str">
            <v>WD01XXXXX</v>
          </cell>
          <cell r="I922" t="str">
            <v>Lamb Stew w/Carrot, B.Rice &amp;Spinach 227g</v>
          </cell>
          <cell r="J922" t="str">
            <v>A17C8DDN</v>
          </cell>
          <cell r="K922">
            <v>43451</v>
          </cell>
          <cell r="L922">
            <v>1248</v>
          </cell>
        </row>
        <row r="923">
          <cell r="A923" t="str">
            <v>p05349</v>
          </cell>
          <cell r="B923" t="str">
            <v>*p05349*</v>
          </cell>
          <cell r="C923" t="str">
            <v>AAI เฟส</v>
          </cell>
          <cell r="D923" t="str">
            <v>CD041602</v>
          </cell>
          <cell r="E923" t="str">
            <v>Inventory</v>
          </cell>
          <cell r="F923">
            <v>9</v>
          </cell>
          <cell r="G923" t="str">
            <v>WD01XXXXX</v>
          </cell>
          <cell r="H923" t="str">
            <v>WD01XXXXX</v>
          </cell>
          <cell r="I923" t="str">
            <v>Lamb Stew w/Carrot, B.Rice &amp;Spinach 227g</v>
          </cell>
          <cell r="J923" t="str">
            <v>A17C8DDN</v>
          </cell>
          <cell r="K923">
            <v>43451</v>
          </cell>
          <cell r="L923">
            <v>1248</v>
          </cell>
        </row>
        <row r="924">
          <cell r="A924" t="str">
            <v>p05350</v>
          </cell>
          <cell r="B924" t="str">
            <v>*p05350*</v>
          </cell>
          <cell r="C924" t="str">
            <v>AAI เฟส</v>
          </cell>
          <cell r="D924" t="str">
            <v>CD041603</v>
          </cell>
          <cell r="E924" t="str">
            <v>Inventory</v>
          </cell>
          <cell r="F924">
            <v>14</v>
          </cell>
          <cell r="G924" t="str">
            <v>WD01XXXXX</v>
          </cell>
          <cell r="H924" t="str">
            <v>WD01XXXXX</v>
          </cell>
          <cell r="I924" t="str">
            <v>Lamb Stew w/Carrot, B.Rice &amp;Spinach 227g</v>
          </cell>
          <cell r="J924" t="str">
            <v>A17C8DDN</v>
          </cell>
          <cell r="K924">
            <v>43451</v>
          </cell>
          <cell r="L924">
            <v>1248</v>
          </cell>
        </row>
        <row r="925">
          <cell r="A925" t="str">
            <v>p05351</v>
          </cell>
          <cell r="B925" t="str">
            <v>*p05351*</v>
          </cell>
          <cell r="C925" t="str">
            <v>AAI เฟส</v>
          </cell>
          <cell r="D925" t="str">
            <v>CD041604</v>
          </cell>
          <cell r="E925" t="str">
            <v>Inventory</v>
          </cell>
          <cell r="F925">
            <v>6</v>
          </cell>
          <cell r="G925" t="str">
            <v>WD01XXXXX</v>
          </cell>
          <cell r="H925" t="str">
            <v>WD01XXXXX</v>
          </cell>
          <cell r="I925" t="str">
            <v>Lamb Stew w/Carrot, B.Rice &amp;Spinach 227g</v>
          </cell>
          <cell r="J925" t="str">
            <v>A17C8CDN</v>
          </cell>
          <cell r="K925">
            <v>43451</v>
          </cell>
          <cell r="L925">
            <v>1248</v>
          </cell>
        </row>
        <row r="926">
          <cell r="A926" t="str">
            <v>p05352</v>
          </cell>
          <cell r="B926" t="str">
            <v>*p05352*</v>
          </cell>
          <cell r="C926" t="str">
            <v>AAI เฟส</v>
          </cell>
          <cell r="D926" t="str">
            <v>CD041701</v>
          </cell>
          <cell r="E926" t="str">
            <v>Inventory</v>
          </cell>
          <cell r="F926">
            <v>31</v>
          </cell>
          <cell r="G926" t="str">
            <v>WD01XXXXX</v>
          </cell>
          <cell r="H926" t="str">
            <v>WD01XXXXX</v>
          </cell>
          <cell r="I926" t="str">
            <v>Lamb Stew w/Carrot, B.Rice &amp;Spinach 227g</v>
          </cell>
          <cell r="J926" t="str">
            <v>A17C8DDN</v>
          </cell>
          <cell r="K926">
            <v>43451</v>
          </cell>
          <cell r="L926">
            <v>1248</v>
          </cell>
        </row>
        <row r="927">
          <cell r="A927" t="str">
            <v>p05353</v>
          </cell>
          <cell r="B927" t="str">
            <v>*p05353*</v>
          </cell>
          <cell r="C927" t="str">
            <v>AAI เฟส</v>
          </cell>
          <cell r="D927" t="str">
            <v>CD041702</v>
          </cell>
          <cell r="E927" t="str">
            <v>Inventory</v>
          </cell>
          <cell r="F927">
            <v>1</v>
          </cell>
          <cell r="G927" t="str">
            <v>WD01XXXXX</v>
          </cell>
          <cell r="H927" t="str">
            <v>WD01XXXXX</v>
          </cell>
          <cell r="I927" t="str">
            <v>Lamb Stew w/Carrot, B.Rice &amp;Spinach 227g</v>
          </cell>
          <cell r="J927" t="str">
            <v>A17C8DNN</v>
          </cell>
          <cell r="K927">
            <v>43451</v>
          </cell>
          <cell r="L927">
            <v>1248</v>
          </cell>
        </row>
        <row r="928">
          <cell r="A928" t="str">
            <v>p05354</v>
          </cell>
          <cell r="B928" t="str">
            <v>*p05354*</v>
          </cell>
          <cell r="C928" t="str">
            <v>AAI เฟส</v>
          </cell>
          <cell r="D928" t="str">
            <v>CD041703</v>
          </cell>
          <cell r="E928" t="str">
            <v>Inventory</v>
          </cell>
          <cell r="F928">
            <v>10</v>
          </cell>
          <cell r="G928" t="str">
            <v>WD01XXXXX</v>
          </cell>
          <cell r="H928" t="str">
            <v>WD01XXXXX</v>
          </cell>
          <cell r="I928" t="str">
            <v>Lamb Stew w/Carrot, B.Rice &amp;Spinach 227g</v>
          </cell>
          <cell r="J928" t="str">
            <v>A17C8DDN</v>
          </cell>
          <cell r="K928">
            <v>43451</v>
          </cell>
          <cell r="L928">
            <v>1248</v>
          </cell>
        </row>
        <row r="929">
          <cell r="A929" t="str">
            <v>p05355</v>
          </cell>
          <cell r="B929" t="str">
            <v>*p05355*</v>
          </cell>
          <cell r="C929" t="str">
            <v>AAI เฟส</v>
          </cell>
          <cell r="D929" t="str">
            <v>CD041704</v>
          </cell>
          <cell r="E929" t="str">
            <v>Inventory</v>
          </cell>
          <cell r="F929">
            <v>25</v>
          </cell>
          <cell r="G929" t="str">
            <v>WD01XXXXX</v>
          </cell>
          <cell r="H929" t="str">
            <v>WD01XXXXX</v>
          </cell>
          <cell r="I929" t="str">
            <v>Lamb Stew w/Carrot, B.Rice &amp;Spinach 227g</v>
          </cell>
          <cell r="J929" t="str">
            <v>A17C8DDN</v>
          </cell>
          <cell r="K929">
            <v>43451</v>
          </cell>
          <cell r="L929">
            <v>1248</v>
          </cell>
        </row>
        <row r="930">
          <cell r="A930" t="str">
            <v>p05356</v>
          </cell>
          <cell r="B930" t="str">
            <v>*p05356*</v>
          </cell>
          <cell r="C930" t="str">
            <v>AAI เฟส</v>
          </cell>
          <cell r="D930" t="str">
            <v>CD041801</v>
          </cell>
          <cell r="E930" t="str">
            <v>Inventory</v>
          </cell>
          <cell r="F930">
            <v>6</v>
          </cell>
          <cell r="G930" t="str">
            <v>WD01XXXXX</v>
          </cell>
          <cell r="H930" t="str">
            <v>WD01XXXXX</v>
          </cell>
          <cell r="I930" t="str">
            <v>Lamb Stew w/Carrot, B.Rice &amp;Spinach 227g</v>
          </cell>
          <cell r="J930" t="str">
            <v>A17C8DNN</v>
          </cell>
          <cell r="K930">
            <v>43451</v>
          </cell>
          <cell r="L930">
            <v>1248</v>
          </cell>
        </row>
        <row r="931">
          <cell r="A931" t="str">
            <v>p05357</v>
          </cell>
          <cell r="B931" t="str">
            <v>*p05357*</v>
          </cell>
          <cell r="C931" t="str">
            <v>AAI เฟส</v>
          </cell>
          <cell r="D931" t="str">
            <v>CD041802</v>
          </cell>
          <cell r="E931" t="str">
            <v>Inventory</v>
          </cell>
          <cell r="F931">
            <v>3</v>
          </cell>
          <cell r="G931" t="str">
            <v>WD01XXXXX</v>
          </cell>
          <cell r="H931" t="str">
            <v>WD01XXXXX</v>
          </cell>
          <cell r="I931" t="str">
            <v>Lamb Stew w/Carrot, B.Rice &amp;Spinach 227g</v>
          </cell>
          <cell r="J931" t="str">
            <v>A17C8CNN</v>
          </cell>
          <cell r="K931">
            <v>43451</v>
          </cell>
          <cell r="L931">
            <v>1248</v>
          </cell>
        </row>
        <row r="932">
          <cell r="A932" t="str">
            <v>p05358</v>
          </cell>
          <cell r="B932" t="str">
            <v>*p05358*</v>
          </cell>
          <cell r="C932" t="str">
            <v>AAI เฟส</v>
          </cell>
          <cell r="D932" t="str">
            <v>CD041803</v>
          </cell>
          <cell r="E932" t="str">
            <v>Inventory</v>
          </cell>
          <cell r="F932">
            <v>3</v>
          </cell>
          <cell r="G932" t="str">
            <v>WD24XXXXX</v>
          </cell>
          <cell r="H932" t="str">
            <v>WD24XXXXX</v>
          </cell>
          <cell r="I932" t="str">
            <v>Duck stew with Vegetable in Gravy 227g</v>
          </cell>
          <cell r="J932" t="str">
            <v>A20B8DNN</v>
          </cell>
          <cell r="K932" t="str">
            <v>20-11-2018</v>
          </cell>
          <cell r="L932">
            <v>1248</v>
          </cell>
        </row>
        <row r="933">
          <cell r="A933" t="str">
            <v>p05359</v>
          </cell>
          <cell r="B933" t="str">
            <v>*p05359*</v>
          </cell>
          <cell r="C933" t="str">
            <v>AAI เฟส</v>
          </cell>
          <cell r="D933" t="str">
            <v>CD041804</v>
          </cell>
          <cell r="E933" t="str">
            <v>Inventory</v>
          </cell>
          <cell r="F933">
            <v>33</v>
          </cell>
          <cell r="G933" t="str">
            <v>WD01XXXXX</v>
          </cell>
          <cell r="H933" t="str">
            <v>WD01XXXXX</v>
          </cell>
          <cell r="I933" t="str">
            <v>Lamb Stew w/Carrot, B.Rice &amp;Spinach 227g</v>
          </cell>
          <cell r="J933" t="str">
            <v>A17C8DDN</v>
          </cell>
          <cell r="K933">
            <v>43451</v>
          </cell>
          <cell r="L933">
            <v>1248</v>
          </cell>
        </row>
        <row r="934">
          <cell r="A934" t="str">
            <v>p05360</v>
          </cell>
          <cell r="B934" t="str">
            <v>*p05360*</v>
          </cell>
          <cell r="C934" t="str">
            <v>AAI เฟส</v>
          </cell>
          <cell r="D934" t="str">
            <v>CD041901</v>
          </cell>
          <cell r="E934" t="str">
            <v>Inventory</v>
          </cell>
          <cell r="F934">
            <v>18</v>
          </cell>
          <cell r="G934" t="str">
            <v>WD01XXXXX</v>
          </cell>
          <cell r="H934" t="str">
            <v>WD01XXXXX</v>
          </cell>
          <cell r="I934" t="str">
            <v>Lamb Stew w/Carrot, B.Rice &amp;Spinach 227g</v>
          </cell>
          <cell r="J934" t="str">
            <v>A17C8DDN</v>
          </cell>
          <cell r="K934">
            <v>43451</v>
          </cell>
          <cell r="L934">
            <v>1248</v>
          </cell>
        </row>
        <row r="935">
          <cell r="A935" t="str">
            <v>p05361</v>
          </cell>
          <cell r="B935" t="str">
            <v>*p05361*</v>
          </cell>
          <cell r="C935" t="str">
            <v>AAI เฟส</v>
          </cell>
          <cell r="D935" t="str">
            <v>CD041902</v>
          </cell>
          <cell r="E935" t="str">
            <v>Inventory</v>
          </cell>
          <cell r="F935">
            <v>2</v>
          </cell>
          <cell r="G935" t="str">
            <v>WD24XXXXX</v>
          </cell>
          <cell r="H935" t="str">
            <v>WD24XXXXX</v>
          </cell>
          <cell r="I935" t="str">
            <v>Duck stew with Vegetable in Gravy 227g</v>
          </cell>
          <cell r="J935" t="str">
            <v>A20B8BNN</v>
          </cell>
          <cell r="K935" t="str">
            <v>20-11-2018</v>
          </cell>
          <cell r="L935">
            <v>1248</v>
          </cell>
        </row>
        <row r="936">
          <cell r="A936" t="str">
            <v>p05362</v>
          </cell>
          <cell r="B936" t="str">
            <v>*p05362*</v>
          </cell>
          <cell r="C936" t="str">
            <v>AAI เฟส</v>
          </cell>
          <cell r="D936" t="str">
            <v>CD041903</v>
          </cell>
          <cell r="E936" t="str">
            <v>Inventory</v>
          </cell>
          <cell r="F936">
            <v>5</v>
          </cell>
          <cell r="G936" t="str">
            <v>WD24XXXXX</v>
          </cell>
          <cell r="H936" t="str">
            <v>WD24XXXXX</v>
          </cell>
          <cell r="I936" t="str">
            <v>Duck stew with Vegetable in Gravy 227g</v>
          </cell>
          <cell r="J936" t="str">
            <v>A20B8DNN</v>
          </cell>
          <cell r="K936" t="str">
            <v>20-11-2018</v>
          </cell>
          <cell r="L936">
            <v>1248</v>
          </cell>
        </row>
        <row r="937">
          <cell r="A937" t="str">
            <v>p05363</v>
          </cell>
          <cell r="B937" t="str">
            <v>*p05363*</v>
          </cell>
          <cell r="C937" t="str">
            <v>AAI เฟส</v>
          </cell>
          <cell r="D937" t="str">
            <v>CD041904</v>
          </cell>
          <cell r="E937" t="str">
            <v>Inventory</v>
          </cell>
          <cell r="F937">
            <v>5</v>
          </cell>
          <cell r="G937" t="str">
            <v>WD24XXXXX</v>
          </cell>
          <cell r="H937" t="str">
            <v>WD24XXXXX</v>
          </cell>
          <cell r="I937" t="str">
            <v>Duck stew with Vegetable in Gravy 227g</v>
          </cell>
          <cell r="J937" t="str">
            <v>A20B8DNN</v>
          </cell>
          <cell r="K937" t="str">
            <v>20-11-2018</v>
          </cell>
          <cell r="L937">
            <v>1248</v>
          </cell>
        </row>
        <row r="938">
          <cell r="A938" t="str">
            <v>p05364</v>
          </cell>
          <cell r="B938" t="str">
            <v>*p05364*</v>
          </cell>
          <cell r="C938" t="str">
            <v>AAI เฟส</v>
          </cell>
          <cell r="D938" t="str">
            <v>CD042001</v>
          </cell>
          <cell r="E938" t="str">
            <v>Inventory</v>
          </cell>
          <cell r="F938">
            <v>4</v>
          </cell>
          <cell r="G938" t="str">
            <v>WD24XXXXX</v>
          </cell>
          <cell r="H938" t="str">
            <v>WD24XXXXX</v>
          </cell>
          <cell r="I938" t="str">
            <v>Duck stew with Vegetable in Gravy 227g</v>
          </cell>
          <cell r="J938" t="str">
            <v>A10B8DNN</v>
          </cell>
          <cell r="K938">
            <v>43424</v>
          </cell>
          <cell r="L938">
            <v>1248</v>
          </cell>
        </row>
        <row r="939">
          <cell r="A939" t="str">
            <v>p05365</v>
          </cell>
          <cell r="B939" t="str">
            <v>*p05365*</v>
          </cell>
          <cell r="C939" t="str">
            <v>AAI เฟส</v>
          </cell>
          <cell r="D939" t="str">
            <v>CD042002</v>
          </cell>
          <cell r="E939" t="str">
            <v>Inventory</v>
          </cell>
          <cell r="F939">
            <v>7</v>
          </cell>
          <cell r="G939" t="str">
            <v>WD01XXXXX</v>
          </cell>
          <cell r="H939" t="str">
            <v>WD01XXXXX</v>
          </cell>
          <cell r="I939" t="str">
            <v>Lamb Stew w/Carrot, B.Rice &amp;Spinach 227g</v>
          </cell>
          <cell r="J939" t="str">
            <v>A17C8DNN</v>
          </cell>
          <cell r="K939">
            <v>43451</v>
          </cell>
          <cell r="L939">
            <v>1248</v>
          </cell>
        </row>
        <row r="940">
          <cell r="A940" t="str">
            <v>p05366</v>
          </cell>
          <cell r="B940" t="str">
            <v>*p05366*</v>
          </cell>
          <cell r="C940" t="str">
            <v>AAI เฟส</v>
          </cell>
          <cell r="D940" t="str">
            <v>CD042003</v>
          </cell>
          <cell r="E940" t="str">
            <v>Inventory</v>
          </cell>
          <cell r="F940">
            <v>1</v>
          </cell>
          <cell r="G940" t="str">
            <v>WD01XXXXX</v>
          </cell>
          <cell r="H940" t="str">
            <v>WD01XXXXX</v>
          </cell>
          <cell r="I940" t="str">
            <v>Lamb Stew w/Carrot, B.Rice &amp;Spinach 227g</v>
          </cell>
          <cell r="J940" t="str">
            <v>A17C8CNN</v>
          </cell>
          <cell r="K940">
            <v>43451</v>
          </cell>
          <cell r="L940">
            <v>1248</v>
          </cell>
        </row>
        <row r="941">
          <cell r="A941" t="str">
            <v>p05367</v>
          </cell>
          <cell r="B941" t="str">
            <v>*p05367*</v>
          </cell>
          <cell r="C941" t="str">
            <v>AAI เฟส</v>
          </cell>
          <cell r="D941" t="str">
            <v>CD042004</v>
          </cell>
          <cell r="E941" t="str">
            <v>Inventory</v>
          </cell>
          <cell r="F941">
            <v>5</v>
          </cell>
          <cell r="G941" t="str">
            <v>WD01XXXXX</v>
          </cell>
          <cell r="H941" t="str">
            <v>WD01XXXXX</v>
          </cell>
          <cell r="I941" t="str">
            <v>Lamb Stew w/Carrot, B.Rice &amp;Spinach 227g</v>
          </cell>
          <cell r="J941" t="str">
            <v>A17C8DNN</v>
          </cell>
          <cell r="K941">
            <v>43451</v>
          </cell>
          <cell r="L941">
            <v>1248</v>
          </cell>
        </row>
        <row r="942">
          <cell r="A942" t="str">
            <v>p05368</v>
          </cell>
          <cell r="B942" t="str">
            <v>*p05368*</v>
          </cell>
          <cell r="C942" t="str">
            <v>AAI เฟส</v>
          </cell>
          <cell r="D942" t="str">
            <v>CD042101</v>
          </cell>
          <cell r="E942" t="str">
            <v>Inventory</v>
          </cell>
          <cell r="F942">
            <v>9</v>
          </cell>
          <cell r="G942" t="str">
            <v>WD01XXXXX</v>
          </cell>
          <cell r="H942" t="str">
            <v>WD01XXXXX</v>
          </cell>
          <cell r="I942" t="str">
            <v>Lamb Stew w/Carrot, B.Rice &amp;Spinach 227g</v>
          </cell>
          <cell r="J942" t="str">
            <v>A17C8CDN</v>
          </cell>
          <cell r="K942">
            <v>43451</v>
          </cell>
          <cell r="L942">
            <v>1248</v>
          </cell>
        </row>
        <row r="943">
          <cell r="A943" t="str">
            <v>p05369</v>
          </cell>
          <cell r="B943" t="str">
            <v>*p05369*</v>
          </cell>
          <cell r="C943" t="str">
            <v>AAI เฟส</v>
          </cell>
          <cell r="D943" t="str">
            <v>CD042102</v>
          </cell>
          <cell r="E943" t="str">
            <v>Inventory</v>
          </cell>
          <cell r="F943">
            <v>26</v>
          </cell>
          <cell r="G943" t="str">
            <v>WD01XXXXX</v>
          </cell>
          <cell r="H943" t="str">
            <v>WD01XXXXX</v>
          </cell>
          <cell r="I943" t="str">
            <v>Lamb Stew w/Carrot, B.Rice &amp;Spinach 227g</v>
          </cell>
          <cell r="J943" t="str">
            <v>A17C8CDN</v>
          </cell>
          <cell r="K943">
            <v>43451</v>
          </cell>
          <cell r="L943">
            <v>1248</v>
          </cell>
        </row>
        <row r="944">
          <cell r="A944" t="str">
            <v>p05370</v>
          </cell>
          <cell r="B944" t="str">
            <v>*p05370*</v>
          </cell>
          <cell r="C944" t="str">
            <v>AAI เฟส</v>
          </cell>
          <cell r="D944" t="str">
            <v>CD042103</v>
          </cell>
          <cell r="E944" t="str">
            <v>Inventory</v>
          </cell>
          <cell r="F944">
            <v>32</v>
          </cell>
          <cell r="G944" t="str">
            <v>WD01XXXXX</v>
          </cell>
          <cell r="H944" t="str">
            <v>WD01XXXXX</v>
          </cell>
          <cell r="I944" t="str">
            <v>Lamb Stew w/Carrot, B.Rice &amp;Spinach 227g</v>
          </cell>
          <cell r="J944" t="str">
            <v>A17C8DDN</v>
          </cell>
          <cell r="K944">
            <v>43451</v>
          </cell>
          <cell r="L944">
            <v>1248</v>
          </cell>
        </row>
        <row r="945">
          <cell r="A945" t="str">
            <v>p05371</v>
          </cell>
          <cell r="B945" t="str">
            <v>*p05371*</v>
          </cell>
          <cell r="C945" t="str">
            <v>AAI เฟส</v>
          </cell>
          <cell r="D945" t="str">
            <v>CD042104</v>
          </cell>
          <cell r="E945" t="str">
            <v>Inventory</v>
          </cell>
          <cell r="F945">
            <v>16</v>
          </cell>
          <cell r="G945" t="str">
            <v>WD01XXXXX</v>
          </cell>
          <cell r="H945" t="str">
            <v>WD01XXXXX</v>
          </cell>
          <cell r="I945" t="str">
            <v>Lamb Stew w/Carrot, B.Rice &amp;Spinach 227g</v>
          </cell>
          <cell r="J945" t="str">
            <v>A17C8CNN</v>
          </cell>
          <cell r="K945">
            <v>43451</v>
          </cell>
          <cell r="L945">
            <v>1248</v>
          </cell>
        </row>
        <row r="946">
          <cell r="A946" t="str">
            <v>p05372</v>
          </cell>
          <cell r="B946" t="str">
            <v>*p05372*</v>
          </cell>
          <cell r="C946" t="str">
            <v>AAI เฟส</v>
          </cell>
          <cell r="D946" t="str">
            <v>CD042201</v>
          </cell>
          <cell r="E946" t="str">
            <v>Inventory</v>
          </cell>
          <cell r="F946">
            <v>5</v>
          </cell>
          <cell r="G946" t="str">
            <v>WD01XXXXX</v>
          </cell>
          <cell r="H946" t="str">
            <v>WD01XXXXX</v>
          </cell>
          <cell r="I946" t="str">
            <v>Lamb Stew w/Carrot, B.Rice &amp;Spinach 227g</v>
          </cell>
          <cell r="J946" t="str">
            <v>A17C8DDN</v>
          </cell>
          <cell r="K946">
            <v>43451</v>
          </cell>
          <cell r="L946">
            <v>1248</v>
          </cell>
        </row>
        <row r="947">
          <cell r="A947" t="str">
            <v>p05373</v>
          </cell>
          <cell r="B947" t="str">
            <v>*p05373*</v>
          </cell>
          <cell r="C947" t="str">
            <v>AAI เฟส</v>
          </cell>
          <cell r="D947" t="str">
            <v>CD042202</v>
          </cell>
          <cell r="E947" t="str">
            <v>Inventory</v>
          </cell>
          <cell r="F947">
            <v>8</v>
          </cell>
          <cell r="G947" t="str">
            <v>WD24XXXXX</v>
          </cell>
          <cell r="H947" t="str">
            <v>WD24XXXXX</v>
          </cell>
          <cell r="I947" t="str">
            <v>Duck stew with Vegetable in Gravy 227g</v>
          </cell>
          <cell r="J947" t="str">
            <v>A20B8DNN</v>
          </cell>
          <cell r="K947">
            <v>43424</v>
          </cell>
          <cell r="L947">
            <v>1248</v>
          </cell>
        </row>
        <row r="948">
          <cell r="A948" t="str">
            <v>p05374</v>
          </cell>
          <cell r="B948" t="str">
            <v>*p05374*</v>
          </cell>
          <cell r="C948" t="str">
            <v>AAI เฟส</v>
          </cell>
          <cell r="D948" t="str">
            <v>CD042203</v>
          </cell>
          <cell r="E948" t="str">
            <v>Inventory</v>
          </cell>
          <cell r="F948">
            <v>30</v>
          </cell>
          <cell r="G948" t="str">
            <v>WD01XXXXX</v>
          </cell>
          <cell r="H948" t="str">
            <v>WD01XXXXX</v>
          </cell>
          <cell r="I948" t="str">
            <v>Lamb Stew w/Carrot, B.Rice &amp;Spinach 227g</v>
          </cell>
          <cell r="J948" t="str">
            <v>A17C8DDN</v>
          </cell>
          <cell r="K948">
            <v>43451</v>
          </cell>
          <cell r="L948">
            <v>1248</v>
          </cell>
        </row>
        <row r="949">
          <cell r="A949" t="str">
            <v>p05375</v>
          </cell>
          <cell r="B949" t="str">
            <v>*p05375*</v>
          </cell>
          <cell r="C949" t="str">
            <v>AAI เฟส</v>
          </cell>
          <cell r="D949" t="str">
            <v>CD042204</v>
          </cell>
          <cell r="E949" t="str">
            <v>Inventory</v>
          </cell>
          <cell r="F949">
            <v>10</v>
          </cell>
          <cell r="G949" t="str">
            <v>WD01XXXXX</v>
          </cell>
          <cell r="H949" t="str">
            <v>WD01XXXXX</v>
          </cell>
          <cell r="I949" t="str">
            <v>Lamb Stew w/Carrot, B.Rice &amp;Spinach 227g</v>
          </cell>
          <cell r="J949" t="str">
            <v>A17C8DNN</v>
          </cell>
          <cell r="K949" t="str">
            <v>17-12-2018</v>
          </cell>
          <cell r="L949">
            <v>1248</v>
          </cell>
        </row>
        <row r="950">
          <cell r="A950" t="str">
            <v>p05376</v>
          </cell>
          <cell r="B950" t="str">
            <v>*p05376*</v>
          </cell>
          <cell r="C950" t="str">
            <v>AAI เฟส</v>
          </cell>
          <cell r="D950" t="str">
            <v>CD042301</v>
          </cell>
          <cell r="E950" t="str">
            <v>Inventory</v>
          </cell>
          <cell r="F950">
            <v>1</v>
          </cell>
          <cell r="G950" t="str">
            <v>WD01XXXXX</v>
          </cell>
          <cell r="H950" t="str">
            <v>WD01XXXXX</v>
          </cell>
          <cell r="I950" t="str">
            <v>Lamb Stew w/Carrot, B.Rice &amp;Spinach 227g</v>
          </cell>
          <cell r="J950" t="str">
            <v>A17C8CNN</v>
          </cell>
          <cell r="K950" t="str">
            <v>17-12-2018</v>
          </cell>
          <cell r="L950">
            <v>1248</v>
          </cell>
        </row>
        <row r="951">
          <cell r="A951" t="str">
            <v>p05377</v>
          </cell>
          <cell r="B951" t="str">
            <v>*p05377*</v>
          </cell>
          <cell r="C951" t="str">
            <v>AAI เฟส</v>
          </cell>
          <cell r="D951" t="str">
            <v>CD042302</v>
          </cell>
          <cell r="E951" t="str">
            <v>Inventory</v>
          </cell>
          <cell r="F951">
            <v>2</v>
          </cell>
          <cell r="G951" t="str">
            <v>WD01XXXXX</v>
          </cell>
          <cell r="H951" t="str">
            <v>WD01XXXXX</v>
          </cell>
          <cell r="I951" t="str">
            <v>Lamb Stew w/Carrot, B.Rice &amp;Spinach 227g</v>
          </cell>
          <cell r="J951" t="str">
            <v>A17C8CDN</v>
          </cell>
          <cell r="K951" t="str">
            <v>17-12-2018</v>
          </cell>
          <cell r="L951">
            <v>1248</v>
          </cell>
        </row>
        <row r="952">
          <cell r="A952" t="str">
            <v>p05378</v>
          </cell>
          <cell r="B952" t="str">
            <v>*p05378*</v>
          </cell>
          <cell r="C952" t="str">
            <v>AAI เฟส</v>
          </cell>
          <cell r="D952" t="str">
            <v>CD042303</v>
          </cell>
          <cell r="E952" t="str">
            <v>Inventory</v>
          </cell>
          <cell r="F952">
            <v>9</v>
          </cell>
          <cell r="G952" t="str">
            <v>WD01XXXXX</v>
          </cell>
          <cell r="H952" t="str">
            <v>WD01XXXXX</v>
          </cell>
          <cell r="I952" t="str">
            <v>Lamb Stew w/Carrot, B.Rice &amp;Spinach 227g</v>
          </cell>
          <cell r="J952" t="str">
            <v>A17C8CNN</v>
          </cell>
          <cell r="K952" t="str">
            <v>17-12-2018</v>
          </cell>
          <cell r="L952">
            <v>1248</v>
          </cell>
        </row>
        <row r="953">
          <cell r="A953" t="str">
            <v>p05379</v>
          </cell>
          <cell r="B953" t="str">
            <v>*p05379*</v>
          </cell>
          <cell r="C953" t="str">
            <v>AAI เฟส</v>
          </cell>
          <cell r="D953" t="str">
            <v>CD042304</v>
          </cell>
          <cell r="E953" t="str">
            <v>Inventory</v>
          </cell>
          <cell r="F953">
            <v>24</v>
          </cell>
          <cell r="G953" t="str">
            <v>WD01XXXXX</v>
          </cell>
          <cell r="H953" t="str">
            <v>WD01XXXXX</v>
          </cell>
          <cell r="I953" t="str">
            <v>Lamb Stew w/Carrot, B.Rice &amp;Spinach 227g</v>
          </cell>
          <cell r="J953" t="str">
            <v>A17C8DDN</v>
          </cell>
          <cell r="K953" t="str">
            <v>17-12-2018</v>
          </cell>
          <cell r="L953">
            <v>1248</v>
          </cell>
        </row>
        <row r="954">
          <cell r="A954" t="str">
            <v>p05380</v>
          </cell>
          <cell r="B954" t="str">
            <v>*p05380*</v>
          </cell>
          <cell r="C954" t="str">
            <v>AAI เฟส</v>
          </cell>
          <cell r="D954" t="str">
            <v>CD042401</v>
          </cell>
          <cell r="E954" t="str">
            <v>Inventory</v>
          </cell>
          <cell r="F954">
            <v>1</v>
          </cell>
          <cell r="G954" t="str">
            <v>WD24XXXXX</v>
          </cell>
          <cell r="H954" t="str">
            <v>WD24XXXXX</v>
          </cell>
          <cell r="I954" t="str">
            <v>Duck stew with Vegetable in Gravy 227g</v>
          </cell>
          <cell r="J954" t="str">
            <v>A20B8DNN</v>
          </cell>
          <cell r="K954">
            <v>43424</v>
          </cell>
          <cell r="L954">
            <v>1248</v>
          </cell>
        </row>
        <row r="955">
          <cell r="A955" t="str">
            <v>p05381</v>
          </cell>
          <cell r="B955" t="str">
            <v>*p05381*</v>
          </cell>
          <cell r="C955" t="str">
            <v>AAI เฟส</v>
          </cell>
          <cell r="D955" t="str">
            <v>CD042402</v>
          </cell>
          <cell r="E955" t="str">
            <v>Inventory</v>
          </cell>
          <cell r="F955">
            <v>7</v>
          </cell>
          <cell r="G955" t="str">
            <v>WD01XXXXX</v>
          </cell>
          <cell r="H955" t="str">
            <v>WD01XXXXX</v>
          </cell>
          <cell r="I955" t="str">
            <v>Lamb Stew w/Carrot, B.Rice &amp;Spinach 227g</v>
          </cell>
          <cell r="J955" t="str">
            <v>A17C8CNN</v>
          </cell>
          <cell r="K955" t="str">
            <v>17-12-2018</v>
          </cell>
          <cell r="L955">
            <v>1248</v>
          </cell>
        </row>
        <row r="956">
          <cell r="A956" t="str">
            <v>p05382</v>
          </cell>
          <cell r="B956" t="str">
            <v>*p05382*</v>
          </cell>
          <cell r="C956" t="str">
            <v>AAI เฟส</v>
          </cell>
          <cell r="D956" t="str">
            <v>CD042403</v>
          </cell>
          <cell r="E956" t="str">
            <v>Inventory</v>
          </cell>
          <cell r="F956">
            <v>4</v>
          </cell>
          <cell r="G956" t="str">
            <v>WD01XXXXX</v>
          </cell>
          <cell r="H956" t="str">
            <v>WD01XXXXX</v>
          </cell>
          <cell r="I956" t="str">
            <v>Lamb Stew w/Carrot, B.Rice &amp;Spinach 227g</v>
          </cell>
          <cell r="J956" t="str">
            <v>A17C8DNN</v>
          </cell>
          <cell r="K956" t="str">
            <v>17-12-2018</v>
          </cell>
          <cell r="L956">
            <v>1248</v>
          </cell>
        </row>
        <row r="957">
          <cell r="A957" t="str">
            <v>p05383</v>
          </cell>
          <cell r="B957" t="str">
            <v>*p05383*</v>
          </cell>
          <cell r="C957" t="str">
            <v>AAI เฟส</v>
          </cell>
          <cell r="D957" t="str">
            <v>CD042404</v>
          </cell>
          <cell r="E957" t="str">
            <v>Inventory</v>
          </cell>
          <cell r="F957">
            <v>22</v>
          </cell>
          <cell r="G957" t="str">
            <v>WD01XXXXX</v>
          </cell>
          <cell r="H957" t="str">
            <v>WD01XXXXX</v>
          </cell>
          <cell r="I957" t="str">
            <v>Lamb Stew w/Carrot, B.Rice &amp;Spinach 227g</v>
          </cell>
          <cell r="J957" t="str">
            <v>A17C8DDN</v>
          </cell>
          <cell r="K957" t="str">
            <v>17-12-2018</v>
          </cell>
          <cell r="L957">
            <v>1248</v>
          </cell>
        </row>
        <row r="958">
          <cell r="A958" t="str">
            <v>p05384</v>
          </cell>
          <cell r="B958" t="str">
            <v>*p05384*</v>
          </cell>
          <cell r="C958" t="str">
            <v>AAI เฟส</v>
          </cell>
          <cell r="D958" t="str">
            <v>CD042501</v>
          </cell>
          <cell r="E958" t="str">
            <v>Inventory</v>
          </cell>
          <cell r="F958">
            <v>4</v>
          </cell>
          <cell r="G958" t="str">
            <v>WD01XXXXX</v>
          </cell>
          <cell r="H958" t="str">
            <v>WD01XXXXX</v>
          </cell>
          <cell r="I958" t="str">
            <v>Lamb Stew w/Carrot, B.Rice &amp;Spinach 227g</v>
          </cell>
          <cell r="J958" t="str">
            <v>A17C8CNN</v>
          </cell>
          <cell r="K958" t="str">
            <v>17-12-2018</v>
          </cell>
          <cell r="L958">
            <v>1248</v>
          </cell>
        </row>
        <row r="959">
          <cell r="A959" t="str">
            <v>p05385</v>
          </cell>
          <cell r="B959" t="str">
            <v>*p05385*</v>
          </cell>
          <cell r="C959" t="str">
            <v>AAI เฟส</v>
          </cell>
          <cell r="D959" t="str">
            <v>CD042502</v>
          </cell>
          <cell r="E959" t="str">
            <v>Inventory</v>
          </cell>
          <cell r="F959">
            <v>10</v>
          </cell>
          <cell r="G959" t="str">
            <v>WD24XXXXX</v>
          </cell>
          <cell r="H959" t="str">
            <v>WD24XXXXX</v>
          </cell>
          <cell r="I959" t="str">
            <v>Duck stew with Vegetable in Gravy 227g</v>
          </cell>
          <cell r="J959" t="str">
            <v>A20B8DNN</v>
          </cell>
          <cell r="K959">
            <v>43424</v>
          </cell>
          <cell r="L959">
            <v>1248</v>
          </cell>
        </row>
        <row r="960">
          <cell r="A960" t="str">
            <v>p05386</v>
          </cell>
          <cell r="B960" t="str">
            <v>*p05386*</v>
          </cell>
          <cell r="C960" t="str">
            <v>AAI เฟส</v>
          </cell>
          <cell r="D960" t="str">
            <v>CD042503</v>
          </cell>
          <cell r="E960" t="str">
            <v>Inventory</v>
          </cell>
          <cell r="F960">
            <v>7</v>
          </cell>
          <cell r="G960" t="str">
            <v>WD01XXXXX</v>
          </cell>
          <cell r="H960" t="str">
            <v>WD01XXXXX</v>
          </cell>
          <cell r="I960" t="str">
            <v>Lamb Stew w/Carrot, B.Rice &amp;Spinach 227g</v>
          </cell>
          <cell r="J960" t="str">
            <v>A17C8DDN</v>
          </cell>
          <cell r="K960" t="str">
            <v>17-12-2018</v>
          </cell>
          <cell r="L960">
            <v>1248</v>
          </cell>
        </row>
        <row r="961">
          <cell r="A961" t="str">
            <v>p05387</v>
          </cell>
          <cell r="B961" t="str">
            <v>*p05387*</v>
          </cell>
          <cell r="C961" t="str">
            <v>AAI เฟส</v>
          </cell>
          <cell r="D961" t="str">
            <v>CD042504</v>
          </cell>
          <cell r="E961" t="str">
            <v>Inventory</v>
          </cell>
          <cell r="F961">
            <v>12</v>
          </cell>
          <cell r="G961" t="str">
            <v>WD01XXXXX</v>
          </cell>
          <cell r="H961" t="str">
            <v>WD01XXXXX</v>
          </cell>
          <cell r="I961" t="str">
            <v>Lamb Stew w/Carrot, B.Rice &amp;Spinach 227g</v>
          </cell>
          <cell r="J961" t="str">
            <v>A17C8DNN</v>
          </cell>
          <cell r="K961" t="str">
            <v>17-12-2018</v>
          </cell>
          <cell r="L961">
            <v>1248</v>
          </cell>
        </row>
        <row r="962">
          <cell r="A962" t="str">
            <v>p05388</v>
          </cell>
          <cell r="B962" t="str">
            <v>*p05388*</v>
          </cell>
          <cell r="C962" t="str">
            <v>AAI เฟส</v>
          </cell>
          <cell r="D962" t="str">
            <v>CD042601</v>
          </cell>
          <cell r="E962" t="str">
            <v>Inventory</v>
          </cell>
          <cell r="F962">
            <v>2</v>
          </cell>
          <cell r="G962" t="str">
            <v>WD01XXXXX</v>
          </cell>
          <cell r="H962" t="str">
            <v>WD01XXXXX</v>
          </cell>
          <cell r="I962" t="str">
            <v>Lamb Stew w/Carrot, B.Rice &amp;Spinach 227g</v>
          </cell>
          <cell r="J962" t="str">
            <v>A17C8CNN</v>
          </cell>
          <cell r="K962" t="str">
            <v>17-12-2018</v>
          </cell>
          <cell r="L962">
            <v>1248</v>
          </cell>
        </row>
        <row r="963">
          <cell r="A963" t="str">
            <v>p05389</v>
          </cell>
          <cell r="B963" t="str">
            <v>*p05389*</v>
          </cell>
          <cell r="C963" t="str">
            <v>AAI เฟส</v>
          </cell>
          <cell r="D963" t="str">
            <v>CD042602</v>
          </cell>
          <cell r="E963" t="str">
            <v>Inventory</v>
          </cell>
          <cell r="F963">
            <v>8</v>
          </cell>
          <cell r="G963" t="str">
            <v>WD01XXXXX</v>
          </cell>
          <cell r="H963" t="str">
            <v>WD01XXXXX</v>
          </cell>
          <cell r="I963" t="str">
            <v>Lamb Stew w/Carrot, B.Rice &amp;Spinach 227g</v>
          </cell>
          <cell r="J963" t="str">
            <v>A17C8DNN</v>
          </cell>
          <cell r="K963" t="str">
            <v>17-12-2018</v>
          </cell>
        </row>
        <row r="964">
          <cell r="A964" t="str">
            <v>p05390</v>
          </cell>
          <cell r="B964" t="str">
            <v>*p05390*</v>
          </cell>
          <cell r="C964" t="str">
            <v>AAI เฟส</v>
          </cell>
          <cell r="D964" t="str">
            <v>CD042603</v>
          </cell>
          <cell r="E964" t="str">
            <v>Inventory</v>
          </cell>
          <cell r="F964">
            <v>8</v>
          </cell>
          <cell r="G964" t="str">
            <v>WD01XXXXX</v>
          </cell>
          <cell r="H964" t="str">
            <v>WD01XXXXX</v>
          </cell>
          <cell r="I964" t="str">
            <v>Lamb Stew w/Carrot, B.Rice &amp;Spinach 227g</v>
          </cell>
          <cell r="J964" t="str">
            <v>A17C8DNN</v>
          </cell>
          <cell r="K964" t="str">
            <v>17-12-2018</v>
          </cell>
        </row>
        <row r="965">
          <cell r="A965" t="str">
            <v>p05391</v>
          </cell>
          <cell r="B965" t="str">
            <v>*p05391*</v>
          </cell>
          <cell r="C965" t="str">
            <v>AAI เฟส</v>
          </cell>
          <cell r="D965" t="str">
            <v>CD042604</v>
          </cell>
          <cell r="E965" t="str">
            <v>Inventory</v>
          </cell>
          <cell r="F965">
            <v>8</v>
          </cell>
          <cell r="G965" t="str">
            <v>WD01XXXXX</v>
          </cell>
          <cell r="H965" t="str">
            <v>WD01XXXXX</v>
          </cell>
          <cell r="I965" t="str">
            <v>Lamb Stew w/Carrot, B.Rice &amp;Spinach 227g</v>
          </cell>
          <cell r="J965" t="str">
            <v>A17C8CNN</v>
          </cell>
          <cell r="K965" t="str">
            <v>17-12-2018</v>
          </cell>
        </row>
        <row r="966">
          <cell r="A966" t="str">
            <v>p05392</v>
          </cell>
          <cell r="B966" t="str">
            <v>*p05392*</v>
          </cell>
          <cell r="C966" t="str">
            <v>AAI เฟส</v>
          </cell>
          <cell r="D966" t="str">
            <v>CD042701</v>
          </cell>
          <cell r="E966" t="str">
            <v>Inventory</v>
          </cell>
          <cell r="F966">
            <v>11</v>
          </cell>
          <cell r="G966" t="str">
            <v>WD01XXXXX</v>
          </cell>
          <cell r="H966" t="str">
            <v>WD01XXXXX</v>
          </cell>
          <cell r="I966" t="str">
            <v>Lamb Stew w/Carrot, B.Rice &amp;Spinach 227g</v>
          </cell>
          <cell r="J966" t="str">
            <v>A17C8CNN</v>
          </cell>
          <cell r="K966" t="str">
            <v>17-12-2018</v>
          </cell>
          <cell r="L966">
            <v>1248</v>
          </cell>
        </row>
        <row r="967">
          <cell r="A967" t="str">
            <v>p05393</v>
          </cell>
          <cell r="B967" t="str">
            <v>*p05393*</v>
          </cell>
          <cell r="C967" t="str">
            <v>AAI เฟส</v>
          </cell>
          <cell r="D967" t="str">
            <v>CD042702</v>
          </cell>
          <cell r="E967" t="str">
            <v>Inventory</v>
          </cell>
          <cell r="F967">
            <v>19</v>
          </cell>
          <cell r="G967" t="str">
            <v>WD01XXXXX</v>
          </cell>
          <cell r="H967" t="str">
            <v>WD01XXXXX</v>
          </cell>
          <cell r="I967" t="str">
            <v>Lamb Stew w/Carrot, B.Rice &amp;Spinach 227g</v>
          </cell>
          <cell r="J967" t="str">
            <v>A17C8DDN</v>
          </cell>
          <cell r="K967" t="str">
            <v>17-12-2018</v>
          </cell>
          <cell r="L967">
            <v>1248</v>
          </cell>
        </row>
        <row r="968">
          <cell r="A968" t="str">
            <v>p05394</v>
          </cell>
          <cell r="B968" t="str">
            <v>*p05394*</v>
          </cell>
          <cell r="C968" t="str">
            <v>AAI เฟส</v>
          </cell>
          <cell r="D968" t="str">
            <v>CD042703</v>
          </cell>
          <cell r="E968" t="str">
            <v>Inventory</v>
          </cell>
          <cell r="F968">
            <v>9</v>
          </cell>
          <cell r="G968" t="str">
            <v>WD01XXXXX</v>
          </cell>
          <cell r="H968" t="str">
            <v>WD01XXXXX</v>
          </cell>
          <cell r="I968" t="str">
            <v>Lamb Stew w/Carrot, B.Rice &amp;Spinach 227g</v>
          </cell>
          <cell r="J968" t="str">
            <v>A17C8DNN</v>
          </cell>
          <cell r="K968" t="str">
            <v>17-12-2018</v>
          </cell>
          <cell r="L968">
            <v>1248</v>
          </cell>
        </row>
        <row r="969">
          <cell r="A969" t="str">
            <v>p05395</v>
          </cell>
          <cell r="B969" t="str">
            <v>*p05395*</v>
          </cell>
          <cell r="C969" t="str">
            <v>AAI เฟส</v>
          </cell>
          <cell r="D969" t="str">
            <v>CD042704</v>
          </cell>
          <cell r="E969" t="str">
            <v>Inventory</v>
          </cell>
          <cell r="F969">
            <v>6</v>
          </cell>
          <cell r="G969" t="str">
            <v>WD01XXXXX</v>
          </cell>
          <cell r="H969" t="str">
            <v>WD01XXXXX</v>
          </cell>
          <cell r="I969" t="str">
            <v>Lamb Stew w/Carrot, B.Rice &amp;Spinach 227g</v>
          </cell>
          <cell r="J969" t="str">
            <v>A17C8DNN</v>
          </cell>
          <cell r="K969" t="str">
            <v>17-12-2018</v>
          </cell>
          <cell r="L969">
            <v>1248</v>
          </cell>
        </row>
        <row r="970">
          <cell r="A970" t="str">
            <v>p05396</v>
          </cell>
          <cell r="B970" t="str">
            <v>*p05396*</v>
          </cell>
          <cell r="C970" t="str">
            <v>AAI เฟส</v>
          </cell>
          <cell r="D970" t="str">
            <v>CD042801</v>
          </cell>
          <cell r="E970" t="str">
            <v>Inventory</v>
          </cell>
          <cell r="F970">
            <v>11</v>
          </cell>
          <cell r="G970" t="str">
            <v>WD24XXXXX</v>
          </cell>
          <cell r="H970" t="str">
            <v>WD24XXXXX</v>
          </cell>
          <cell r="I970" t="str">
            <v>Duck stew with Vegetable in Gravy 227g</v>
          </cell>
          <cell r="J970" t="str">
            <v>A20B8DNN</v>
          </cell>
          <cell r="K970">
            <v>43424</v>
          </cell>
          <cell r="L970">
            <v>1248</v>
          </cell>
        </row>
        <row r="971">
          <cell r="A971" t="str">
            <v>p05397</v>
          </cell>
          <cell r="B971" t="str">
            <v>*p05397*</v>
          </cell>
          <cell r="C971" t="str">
            <v>AAI เฟส</v>
          </cell>
          <cell r="D971" t="str">
            <v>CD042802</v>
          </cell>
          <cell r="E971" t="str">
            <v>Inventory</v>
          </cell>
          <cell r="F971">
            <v>12</v>
          </cell>
          <cell r="G971" t="str">
            <v>WD24XXXXX</v>
          </cell>
          <cell r="H971" t="str">
            <v>WD24XXXXX</v>
          </cell>
          <cell r="I971" t="str">
            <v>Duck stew with Vegetable in Gravy 227g</v>
          </cell>
          <cell r="J971" t="str">
            <v>A20B8DNN</v>
          </cell>
          <cell r="K971">
            <v>43424</v>
          </cell>
          <cell r="L971">
            <v>1248</v>
          </cell>
        </row>
        <row r="972">
          <cell r="A972" t="str">
            <v>p05398</v>
          </cell>
          <cell r="B972" t="str">
            <v>*p05398*</v>
          </cell>
          <cell r="C972" t="str">
            <v>AAI เฟส</v>
          </cell>
          <cell r="D972" t="str">
            <v>CD042803</v>
          </cell>
          <cell r="E972" t="str">
            <v>Inventory</v>
          </cell>
          <cell r="F972">
            <v>13</v>
          </cell>
          <cell r="G972" t="str">
            <v>WD24XXXXX</v>
          </cell>
          <cell r="H972" t="str">
            <v>WD24XXXXX</v>
          </cell>
          <cell r="I972" t="str">
            <v>Duck stew with Vegetable in Gravy 227g</v>
          </cell>
          <cell r="J972" t="str">
            <v>A20B8DNN</v>
          </cell>
          <cell r="K972">
            <v>43424</v>
          </cell>
          <cell r="L972">
            <v>685</v>
          </cell>
        </row>
        <row r="973">
          <cell r="A973" t="str">
            <v>p05399</v>
          </cell>
          <cell r="B973" t="str">
            <v>*p05399*</v>
          </cell>
          <cell r="C973" t="str">
            <v>AAI เฟส</v>
          </cell>
          <cell r="D973" t="str">
            <v>CD042804</v>
          </cell>
          <cell r="E973" t="str">
            <v>Inventory</v>
          </cell>
          <cell r="F973">
            <v>17</v>
          </cell>
          <cell r="G973" t="str">
            <v>WD01XXXXX</v>
          </cell>
          <cell r="H973" t="str">
            <v>WD01XXXXX</v>
          </cell>
          <cell r="I973" t="str">
            <v>Lamb Stew w/Carrot, B.Rice &amp;Spinach 227g</v>
          </cell>
          <cell r="J973" t="str">
            <v>A17C8DNN</v>
          </cell>
          <cell r="K973" t="str">
            <v>17-12-2018</v>
          </cell>
          <cell r="L973">
            <v>1248</v>
          </cell>
        </row>
        <row r="974">
          <cell r="A974" t="str">
            <v>p05400</v>
          </cell>
          <cell r="B974" t="str">
            <v>*p05400*</v>
          </cell>
          <cell r="C974" t="str">
            <v>AAI เฟส</v>
          </cell>
          <cell r="D974" t="str">
            <v>CD042901</v>
          </cell>
          <cell r="E974" t="str">
            <v>Inventory</v>
          </cell>
          <cell r="F974">
            <v>15</v>
          </cell>
          <cell r="G974" t="str">
            <v>WD01XXXXX</v>
          </cell>
          <cell r="H974" t="str">
            <v>WD01XXXXX</v>
          </cell>
          <cell r="I974" t="str">
            <v>Lamb Stew w/Carrot, B.Rice &amp;Spinach 227g</v>
          </cell>
          <cell r="J974" t="str">
            <v>A17C8DNN</v>
          </cell>
          <cell r="K974" t="str">
            <v>17-12-2018</v>
          </cell>
          <cell r="L974">
            <v>1248</v>
          </cell>
        </row>
        <row r="975">
          <cell r="A975" t="str">
            <v>p05401</v>
          </cell>
          <cell r="B975" t="str">
            <v>*p05401*</v>
          </cell>
          <cell r="C975" t="str">
            <v>AAI เฟส</v>
          </cell>
          <cell r="D975" t="str">
            <v>CD042902</v>
          </cell>
          <cell r="E975" t="str">
            <v>Inventory</v>
          </cell>
          <cell r="F975">
            <v>25</v>
          </cell>
          <cell r="G975" t="str">
            <v>WD01XXXXX</v>
          </cell>
          <cell r="H975" t="str">
            <v>WD01XXXXX</v>
          </cell>
          <cell r="I975" t="str">
            <v>Lamb Stew w/Carrot, B.Rice &amp;Spinach 227g</v>
          </cell>
          <cell r="J975" t="str">
            <v>A17C8CDN</v>
          </cell>
          <cell r="K975" t="str">
            <v>17-12-2018</v>
          </cell>
          <cell r="L975">
            <v>1248</v>
          </cell>
        </row>
        <row r="976">
          <cell r="A976" t="str">
            <v>p05402</v>
          </cell>
          <cell r="B976" t="str">
            <v>*p05402*</v>
          </cell>
          <cell r="C976" t="str">
            <v>AAI เฟส</v>
          </cell>
          <cell r="D976" t="str">
            <v>CD042903</v>
          </cell>
          <cell r="E976" t="str">
            <v>Inventory</v>
          </cell>
          <cell r="F976">
            <v>9</v>
          </cell>
          <cell r="G976" t="str">
            <v>WD24XXXXX</v>
          </cell>
          <cell r="H976" t="str">
            <v>WD24XXXXX</v>
          </cell>
          <cell r="I976" t="str">
            <v>Duck stew with Vegetable in Gravy 227g</v>
          </cell>
          <cell r="J976" t="str">
            <v>A20B8DNN</v>
          </cell>
          <cell r="K976">
            <v>43424</v>
          </cell>
          <cell r="L976">
            <v>1248</v>
          </cell>
        </row>
        <row r="977">
          <cell r="A977" t="str">
            <v>p05403</v>
          </cell>
          <cell r="B977" t="str">
            <v>*p05403*</v>
          </cell>
          <cell r="C977" t="str">
            <v>AAI เฟส</v>
          </cell>
          <cell r="D977" t="str">
            <v>CD042904</v>
          </cell>
          <cell r="E977" t="str">
            <v>Inventory</v>
          </cell>
          <cell r="F977">
            <v>27</v>
          </cell>
          <cell r="G977" t="str">
            <v>WD01XXXXX</v>
          </cell>
          <cell r="H977" t="str">
            <v>WD01XXXXX</v>
          </cell>
          <cell r="I977" t="str">
            <v>Lamb Stew w/Carrot, B.Rice &amp;Spinach 227g</v>
          </cell>
          <cell r="J977" t="str">
            <v>A17C8DDN</v>
          </cell>
          <cell r="K977" t="str">
            <v>17-12-2018</v>
          </cell>
          <cell r="L977">
            <v>1248</v>
          </cell>
        </row>
        <row r="978">
          <cell r="A978" t="str">
            <v>p05404</v>
          </cell>
          <cell r="B978" t="str">
            <v>*p05404*</v>
          </cell>
          <cell r="C978" t="str">
            <v>AAI เฟส</v>
          </cell>
          <cell r="D978" t="str">
            <v>CD043001</v>
          </cell>
          <cell r="E978" t="str">
            <v>Inventory</v>
          </cell>
          <cell r="F978">
            <v>11</v>
          </cell>
          <cell r="G978" t="str">
            <v>WD01XXXXX</v>
          </cell>
          <cell r="H978" t="str">
            <v>WD01XXXXX</v>
          </cell>
          <cell r="I978" t="str">
            <v>Lamb Stew w/Carrot, B.Rice &amp;Spinach 227g</v>
          </cell>
          <cell r="J978" t="str">
            <v>A17C8DNN</v>
          </cell>
          <cell r="K978" t="str">
            <v>17-12-2018</v>
          </cell>
          <cell r="L978">
            <v>1248</v>
          </cell>
        </row>
        <row r="979">
          <cell r="A979" t="str">
            <v>p05405</v>
          </cell>
          <cell r="B979" t="str">
            <v>*p05405*</v>
          </cell>
          <cell r="C979" t="str">
            <v>AAI เฟส</v>
          </cell>
          <cell r="D979" t="str">
            <v>CD043002</v>
          </cell>
          <cell r="E979" t="str">
            <v>Inventory</v>
          </cell>
          <cell r="F979">
            <v>1</v>
          </cell>
          <cell r="G979" t="str">
            <v>WD01XXXXX</v>
          </cell>
          <cell r="H979" t="str">
            <v>WD01XXXXX</v>
          </cell>
          <cell r="I979" t="str">
            <v>Lamb Stew w/Carrot, B.Rice &amp;Spinach 227g</v>
          </cell>
          <cell r="J979" t="str">
            <v>A17C8DNN</v>
          </cell>
          <cell r="K979" t="str">
            <v>17-12-2018</v>
          </cell>
          <cell r="L979">
            <v>1248</v>
          </cell>
        </row>
        <row r="980">
          <cell r="A980" t="str">
            <v>p05406</v>
          </cell>
          <cell r="B980" t="str">
            <v>*p05406*</v>
          </cell>
          <cell r="C980" t="str">
            <v>AAI เฟส</v>
          </cell>
          <cell r="D980" t="str">
            <v>CD043003</v>
          </cell>
          <cell r="E980" t="str">
            <v>Inventory</v>
          </cell>
          <cell r="F980">
            <v>2</v>
          </cell>
          <cell r="G980" t="str">
            <v>WD01XXXXX</v>
          </cell>
          <cell r="H980" t="str">
            <v>WD01XXXXX</v>
          </cell>
          <cell r="I980" t="str">
            <v>Lamb Stew w/Carrot, B.Rice &amp;Spinach 227g</v>
          </cell>
          <cell r="J980" t="str">
            <v>A17C8DNN</v>
          </cell>
          <cell r="K980" t="str">
            <v>17-12-2018</v>
          </cell>
          <cell r="L980">
            <v>1248</v>
          </cell>
        </row>
        <row r="981">
          <cell r="A981" t="str">
            <v>p05407</v>
          </cell>
          <cell r="B981" t="str">
            <v>*p05407*</v>
          </cell>
          <cell r="C981" t="str">
            <v>AAI เฟส</v>
          </cell>
          <cell r="D981" t="str">
            <v>CD043004</v>
          </cell>
          <cell r="E981" t="str">
            <v>Inventory</v>
          </cell>
          <cell r="F981">
            <v>18</v>
          </cell>
          <cell r="G981" t="str">
            <v>WD01XXXXX</v>
          </cell>
          <cell r="H981" t="str">
            <v>WD01XXXXX</v>
          </cell>
          <cell r="I981" t="str">
            <v>Lamb Stew w/Carrot, B.Rice &amp;Spinach 227g</v>
          </cell>
          <cell r="J981" t="str">
            <v>A17C8DNN</v>
          </cell>
          <cell r="K981" t="str">
            <v>17-12-2018</v>
          </cell>
          <cell r="L981">
            <v>1248</v>
          </cell>
        </row>
        <row r="982">
          <cell r="A982" t="str">
            <v>p05408</v>
          </cell>
          <cell r="B982" t="str">
            <v>*p05408*</v>
          </cell>
          <cell r="C982" t="str">
            <v>AAI เฟส</v>
          </cell>
          <cell r="D982" t="str">
            <v>CD043101</v>
          </cell>
          <cell r="E982" t="str">
            <v>Inventory</v>
          </cell>
          <cell r="F982">
            <v>1</v>
          </cell>
          <cell r="G982" t="str">
            <v>WD03XXXXX</v>
          </cell>
          <cell r="H982" t="str">
            <v>WD03XXXXX</v>
          </cell>
          <cell r="I982" t="str">
            <v>Beef Stew w/Potatoes, Carrot&amp; Peas 227g</v>
          </cell>
          <cell r="J982" t="str">
            <v>A11C8DNN</v>
          </cell>
          <cell r="K982">
            <v>43445</v>
          </cell>
          <cell r="L982">
            <v>1248</v>
          </cell>
        </row>
        <row r="983">
          <cell r="A983" t="str">
            <v>p05409</v>
          </cell>
          <cell r="B983" t="str">
            <v>*p05409*</v>
          </cell>
          <cell r="C983" t="str">
            <v>AAI เฟส</v>
          </cell>
          <cell r="D983" t="str">
            <v>CD043102</v>
          </cell>
          <cell r="E983" t="str">
            <v>Inventory</v>
          </cell>
          <cell r="F983">
            <v>5</v>
          </cell>
          <cell r="G983" t="str">
            <v>WD01XXXXX</v>
          </cell>
          <cell r="H983" t="str">
            <v>WD01XXXXX</v>
          </cell>
          <cell r="I983" t="str">
            <v>Lamb Stew w/Carrot, B.Rice &amp;Spinach 227g</v>
          </cell>
          <cell r="J983" t="str">
            <v>A17C8CNN</v>
          </cell>
          <cell r="K983" t="str">
            <v>17-12-2018</v>
          </cell>
          <cell r="L983">
            <v>1248</v>
          </cell>
        </row>
        <row r="984">
          <cell r="A984" t="str">
            <v>p05410</v>
          </cell>
          <cell r="B984" t="str">
            <v>*p05410*</v>
          </cell>
          <cell r="C984" t="str">
            <v>AAI เฟส</v>
          </cell>
          <cell r="D984" t="str">
            <v>CD043103</v>
          </cell>
          <cell r="E984" t="str">
            <v>Inventory</v>
          </cell>
          <cell r="F984">
            <v>20</v>
          </cell>
          <cell r="G984" t="str">
            <v>WD01XXXXX</v>
          </cell>
          <cell r="H984" t="str">
            <v>WD01XXXXX</v>
          </cell>
          <cell r="I984" t="str">
            <v>Lamb Stew w/Carrot, B.Rice &amp;Spinach 227g</v>
          </cell>
          <cell r="J984" t="str">
            <v>A17C8CNN</v>
          </cell>
          <cell r="K984" t="str">
            <v>17-12-2018</v>
          </cell>
          <cell r="L984">
            <v>1248</v>
          </cell>
        </row>
        <row r="985">
          <cell r="A985" t="str">
            <v>p05411</v>
          </cell>
          <cell r="B985" t="str">
            <v>*p05411*</v>
          </cell>
          <cell r="C985" t="str">
            <v>AAI เฟส</v>
          </cell>
          <cell r="D985" t="str">
            <v>CD043104</v>
          </cell>
          <cell r="E985" t="str">
            <v>Inventory</v>
          </cell>
          <cell r="F985">
            <v>7</v>
          </cell>
          <cell r="G985" t="str">
            <v>WD01XXXXX</v>
          </cell>
          <cell r="H985" t="str">
            <v>WD01XXXXX</v>
          </cell>
          <cell r="I985" t="str">
            <v>Lamb Stew w/Carrot, B.Rice &amp;Spinach 227g</v>
          </cell>
          <cell r="J985" t="str">
            <v>A17C8DNN</v>
          </cell>
          <cell r="K985" t="str">
            <v>17-12-2018</v>
          </cell>
          <cell r="L985">
            <v>1248</v>
          </cell>
        </row>
        <row r="986">
          <cell r="A986" t="str">
            <v>p05412</v>
          </cell>
          <cell r="B986" t="str">
            <v>*p05412*</v>
          </cell>
          <cell r="C986" t="str">
            <v>AAI เฟส</v>
          </cell>
          <cell r="D986" t="str">
            <v>CD043201</v>
          </cell>
          <cell r="E986" t="str">
            <v>Inventory</v>
          </cell>
          <cell r="F986">
            <v>8</v>
          </cell>
          <cell r="G986" t="str">
            <v>WD03XXXXX</v>
          </cell>
          <cell r="H986" t="str">
            <v>WD03XXXXX</v>
          </cell>
          <cell r="I986" t="str">
            <v>Beef Stew w/Potatoes, Carrot&amp; Peas 227g</v>
          </cell>
          <cell r="J986" t="str">
            <v>A11C8DNN</v>
          </cell>
          <cell r="K986" t="str">
            <v>11-12-2018</v>
          </cell>
          <cell r="L986">
            <v>1248</v>
          </cell>
        </row>
        <row r="987">
          <cell r="A987" t="str">
            <v>p05413</v>
          </cell>
          <cell r="B987" t="str">
            <v>*p05413*</v>
          </cell>
          <cell r="C987" t="str">
            <v>AAI เฟส</v>
          </cell>
          <cell r="D987" t="str">
            <v>CD043202</v>
          </cell>
          <cell r="E987" t="str">
            <v>Inventory</v>
          </cell>
          <cell r="F987">
            <v>27</v>
          </cell>
          <cell r="G987" t="str">
            <v>WD01XXXXX</v>
          </cell>
          <cell r="H987" t="str">
            <v>WD01XXXXX</v>
          </cell>
          <cell r="I987" t="str">
            <v>Lamb Stew w/Carrot, B.Rice &amp;Spinach 227g</v>
          </cell>
          <cell r="J987" t="str">
            <v>A17C8CDN</v>
          </cell>
          <cell r="K987" t="str">
            <v>17-12-2018</v>
          </cell>
          <cell r="L987">
            <v>1248</v>
          </cell>
        </row>
        <row r="988">
          <cell r="A988" t="str">
            <v>p05414</v>
          </cell>
          <cell r="B988" t="str">
            <v>*p05414*</v>
          </cell>
          <cell r="C988" t="str">
            <v>AAI เฟส</v>
          </cell>
          <cell r="D988" t="str">
            <v>CD043203</v>
          </cell>
          <cell r="E988" t="str">
            <v>Inventory</v>
          </cell>
          <cell r="F988">
            <v>8</v>
          </cell>
          <cell r="G988" t="str">
            <v>WD02XXXXX</v>
          </cell>
          <cell r="H988" t="str">
            <v>WD02XXXXX</v>
          </cell>
          <cell r="I988" t="str">
            <v>Chicken Paw Pie 227g</v>
          </cell>
          <cell r="J988" t="str">
            <v>A18C8CDN</v>
          </cell>
          <cell r="K988" t="str">
            <v>18-12-2018</v>
          </cell>
          <cell r="L988">
            <v>1248</v>
          </cell>
        </row>
        <row r="989">
          <cell r="A989" t="str">
            <v>p05415</v>
          </cell>
          <cell r="B989" t="str">
            <v>*p05415*</v>
          </cell>
          <cell r="C989" t="str">
            <v>AAI เฟส</v>
          </cell>
          <cell r="D989" t="str">
            <v>CD043204</v>
          </cell>
          <cell r="E989" t="str">
            <v>Inventory</v>
          </cell>
          <cell r="F989">
            <v>13</v>
          </cell>
          <cell r="G989" t="str">
            <v>WD01XXXXX</v>
          </cell>
          <cell r="H989" t="str">
            <v>WD01XXXXX</v>
          </cell>
          <cell r="I989" t="str">
            <v>Lamb Stew w/Carrot, B.Rice &amp;Spinach 227g</v>
          </cell>
          <cell r="J989" t="str">
            <v>A17C8DNN</v>
          </cell>
          <cell r="K989" t="str">
            <v>17-12-2018</v>
          </cell>
          <cell r="L989">
            <v>1248</v>
          </cell>
        </row>
        <row r="990">
          <cell r="A990" t="str">
            <v>p05416</v>
          </cell>
          <cell r="B990" t="str">
            <v>*p05416*</v>
          </cell>
          <cell r="C990" t="str">
            <v>AAI เฟส</v>
          </cell>
          <cell r="D990" t="str">
            <v>CD043301</v>
          </cell>
          <cell r="E990" t="str">
            <v>Inventory</v>
          </cell>
          <cell r="F990">
            <v>18</v>
          </cell>
          <cell r="G990" t="str">
            <v>WD03XXXXX</v>
          </cell>
          <cell r="H990" t="str">
            <v>WD03XXXXX</v>
          </cell>
          <cell r="I990" t="str">
            <v>Beef Stew w/Potatoes, Carrot&amp; Peas 227g</v>
          </cell>
          <cell r="J990" t="str">
            <v>A11C8DNN</v>
          </cell>
          <cell r="K990">
            <v>43445</v>
          </cell>
          <cell r="L990">
            <v>1248</v>
          </cell>
        </row>
        <row r="991">
          <cell r="A991" t="str">
            <v>p05417</v>
          </cell>
          <cell r="B991" t="str">
            <v>*p05417*</v>
          </cell>
          <cell r="C991" t="str">
            <v>AAI เฟส</v>
          </cell>
          <cell r="D991" t="str">
            <v>CD043302</v>
          </cell>
          <cell r="E991" t="str">
            <v>Inventory</v>
          </cell>
          <cell r="F991">
            <v>9</v>
          </cell>
          <cell r="G991" t="str">
            <v>WD03XXXXX</v>
          </cell>
          <cell r="H991" t="str">
            <v>WD03XXXXX</v>
          </cell>
          <cell r="I991" t="str">
            <v>Beef Stew w/Potatoes, Carrot&amp; Peas 227g</v>
          </cell>
          <cell r="J991" t="str">
            <v>A11C8DNN</v>
          </cell>
          <cell r="K991">
            <v>43445</v>
          </cell>
          <cell r="L991">
            <v>1248</v>
          </cell>
        </row>
        <row r="992">
          <cell r="A992" t="str">
            <v>p05418</v>
          </cell>
          <cell r="B992" t="str">
            <v>*p05418*</v>
          </cell>
          <cell r="C992" t="str">
            <v>AAI เฟส</v>
          </cell>
          <cell r="D992" t="str">
            <v>CD043303</v>
          </cell>
          <cell r="E992" t="str">
            <v>Inventory</v>
          </cell>
          <cell r="F992">
            <v>10</v>
          </cell>
          <cell r="G992" t="str">
            <v>WD03XXXXX</v>
          </cell>
          <cell r="H992" t="str">
            <v>WD03XXXXX</v>
          </cell>
          <cell r="I992" t="str">
            <v>Beef Stew w/Potatoes, Carrot&amp; Peas 227g</v>
          </cell>
          <cell r="J992" t="str">
            <v>A11C8DNN</v>
          </cell>
          <cell r="K992">
            <v>43445</v>
          </cell>
          <cell r="L992">
            <v>1248</v>
          </cell>
        </row>
        <row r="993">
          <cell r="A993" t="str">
            <v>p05419</v>
          </cell>
          <cell r="B993" t="str">
            <v>*p05419*</v>
          </cell>
          <cell r="C993" t="str">
            <v>AAI เฟส</v>
          </cell>
          <cell r="D993" t="str">
            <v>CD043304</v>
          </cell>
          <cell r="E993" t="str">
            <v>Inventory</v>
          </cell>
          <cell r="F993">
            <v>3</v>
          </cell>
          <cell r="G993" t="str">
            <v>WD03XXXXX</v>
          </cell>
          <cell r="H993" t="str">
            <v>WD03XXXXX</v>
          </cell>
          <cell r="I993" t="str">
            <v>Beef Stew w/Potatoes, Carrot&amp; Peas 227g</v>
          </cell>
          <cell r="J993" t="str">
            <v>A11C8DNN</v>
          </cell>
          <cell r="K993">
            <v>43445</v>
          </cell>
          <cell r="L993">
            <v>1248</v>
          </cell>
        </row>
        <row r="994">
          <cell r="A994" t="str">
            <v>p05420</v>
          </cell>
          <cell r="B994" t="str">
            <v>*p05420*</v>
          </cell>
          <cell r="C994" t="str">
            <v>AAI เฟส</v>
          </cell>
          <cell r="D994" t="str">
            <v>CD043401</v>
          </cell>
          <cell r="E994" t="str">
            <v>Inventory</v>
          </cell>
          <cell r="F994">
            <v>11</v>
          </cell>
          <cell r="G994" t="str">
            <v>WD03XXXXX</v>
          </cell>
          <cell r="H994" t="str">
            <v>WD03XXXXX</v>
          </cell>
          <cell r="I994" t="str">
            <v>Beef Stew w/Potatoes, Carrot&amp; Peas 227g</v>
          </cell>
          <cell r="J994" t="str">
            <v>A11C8DNN</v>
          </cell>
          <cell r="K994">
            <v>43445</v>
          </cell>
          <cell r="L994">
            <v>1248</v>
          </cell>
        </row>
        <row r="995">
          <cell r="A995" t="str">
            <v>p05421</v>
          </cell>
          <cell r="B995" t="str">
            <v>*p05421*</v>
          </cell>
          <cell r="C995" t="str">
            <v>AAI เฟส</v>
          </cell>
          <cell r="D995" t="str">
            <v>CD043402</v>
          </cell>
          <cell r="E995" t="str">
            <v>Inventory</v>
          </cell>
          <cell r="F995">
            <v>5</v>
          </cell>
          <cell r="G995" t="str">
            <v>WD03XXXXX</v>
          </cell>
          <cell r="H995" t="str">
            <v>WD03XXXXX</v>
          </cell>
          <cell r="I995" t="str">
            <v>Beef Stew w/Potatoes, Carrot&amp; Peas 227g</v>
          </cell>
          <cell r="J995" t="str">
            <v>A11C8DNN</v>
          </cell>
          <cell r="K995">
            <v>43445</v>
          </cell>
          <cell r="L995">
            <v>1248</v>
          </cell>
        </row>
        <row r="996">
          <cell r="A996" t="str">
            <v>p05422</v>
          </cell>
          <cell r="B996" t="str">
            <v>*p05422*</v>
          </cell>
          <cell r="C996" t="str">
            <v>AAI เฟส</v>
          </cell>
          <cell r="D996" t="str">
            <v>CD043403</v>
          </cell>
          <cell r="E996" t="str">
            <v>Inventory</v>
          </cell>
          <cell r="F996">
            <v>17</v>
          </cell>
          <cell r="G996" t="str">
            <v>WD03XXXXX</v>
          </cell>
          <cell r="H996" t="str">
            <v>WD03XXXXX</v>
          </cell>
          <cell r="I996" t="str">
            <v>Beef Stew w/Potatoes, Carrot&amp; Peas 227g</v>
          </cell>
          <cell r="J996" t="str">
            <v>A11C8DNN</v>
          </cell>
          <cell r="K996">
            <v>43445</v>
          </cell>
          <cell r="L996">
            <v>1248</v>
          </cell>
        </row>
        <row r="997">
          <cell r="A997" t="str">
            <v>p05423</v>
          </cell>
          <cell r="B997" t="str">
            <v>*p05423*</v>
          </cell>
          <cell r="C997" t="str">
            <v>AAI เฟส</v>
          </cell>
          <cell r="D997" t="str">
            <v>CD043404</v>
          </cell>
          <cell r="E997" t="str">
            <v>Inventory</v>
          </cell>
          <cell r="F997">
            <v>4</v>
          </cell>
          <cell r="G997" t="str">
            <v>WD03XXXXX</v>
          </cell>
          <cell r="H997" t="str">
            <v>WD03XXXXX</v>
          </cell>
          <cell r="I997" t="str">
            <v>Beef Stew w/Potatoes, Carrot&amp; Peas 227g</v>
          </cell>
          <cell r="J997" t="str">
            <v>A11C8DDN</v>
          </cell>
          <cell r="K997">
            <v>43445</v>
          </cell>
          <cell r="L997">
            <v>1248</v>
          </cell>
        </row>
        <row r="998">
          <cell r="A998" t="str">
            <v>p05424</v>
          </cell>
          <cell r="B998" t="str">
            <v>*p05424*</v>
          </cell>
          <cell r="C998" t="str">
            <v>AAI เฟส</v>
          </cell>
          <cell r="D998" t="str">
            <v>CD043501</v>
          </cell>
          <cell r="E998" t="str">
            <v>Inventory</v>
          </cell>
          <cell r="F998">
            <v>6</v>
          </cell>
          <cell r="G998" t="str">
            <v>WD03XXXXX</v>
          </cell>
          <cell r="H998" t="str">
            <v>WD03XXXXX</v>
          </cell>
          <cell r="I998" t="str">
            <v>Beef Stew w/Potatoes, Carrot&amp; Peas 227g</v>
          </cell>
          <cell r="J998" t="str">
            <v>A11C8DNN</v>
          </cell>
          <cell r="K998">
            <v>43445</v>
          </cell>
          <cell r="L998">
            <v>1248</v>
          </cell>
        </row>
        <row r="999">
          <cell r="A999" t="str">
            <v>p05425</v>
          </cell>
          <cell r="B999" t="str">
            <v>*p05425*</v>
          </cell>
          <cell r="C999" t="str">
            <v>AAI เฟส</v>
          </cell>
          <cell r="D999" t="str">
            <v>CD043502</v>
          </cell>
          <cell r="E999" t="str">
            <v>Inventory</v>
          </cell>
          <cell r="F999">
            <v>8</v>
          </cell>
          <cell r="G999" t="str">
            <v>WD03XXXXX</v>
          </cell>
          <cell r="H999" t="str">
            <v>WD03XXXXX</v>
          </cell>
          <cell r="I999" t="str">
            <v>Beef Stew w/Potatoes, Carrot&amp; Peas 227g</v>
          </cell>
          <cell r="J999" t="str">
            <v>A11C8DNN</v>
          </cell>
          <cell r="K999">
            <v>43445</v>
          </cell>
          <cell r="L999">
            <v>1248</v>
          </cell>
        </row>
        <row r="1000">
          <cell r="A1000" t="str">
            <v>p05426</v>
          </cell>
          <cell r="B1000" t="str">
            <v>*p05426*</v>
          </cell>
          <cell r="C1000" t="str">
            <v>AAI เฟส</v>
          </cell>
          <cell r="D1000" t="str">
            <v>CD043503</v>
          </cell>
          <cell r="E1000" t="str">
            <v>Inventory</v>
          </cell>
          <cell r="F1000">
            <v>7</v>
          </cell>
          <cell r="G1000" t="str">
            <v>WD03XXXXX</v>
          </cell>
          <cell r="H1000" t="str">
            <v>WD03XXXXX</v>
          </cell>
          <cell r="I1000" t="str">
            <v>Beef Stew w/Potatoes, Carrot&amp; Peas 227g</v>
          </cell>
          <cell r="J1000" t="str">
            <v>A11C8DDN</v>
          </cell>
          <cell r="K1000">
            <v>43445</v>
          </cell>
          <cell r="L1000">
            <v>1248</v>
          </cell>
        </row>
        <row r="1001">
          <cell r="A1001" t="str">
            <v>p05427</v>
          </cell>
          <cell r="B1001" t="str">
            <v>*p05427*</v>
          </cell>
          <cell r="C1001" t="str">
            <v>AAI เฟส</v>
          </cell>
          <cell r="D1001" t="str">
            <v>CD043504</v>
          </cell>
          <cell r="E1001" t="str">
            <v>Inventory</v>
          </cell>
          <cell r="F1001">
            <v>9</v>
          </cell>
          <cell r="G1001" t="str">
            <v>WD03XXXXX</v>
          </cell>
          <cell r="H1001" t="str">
            <v>WD03XXXXX</v>
          </cell>
          <cell r="I1001" t="str">
            <v>Beef Stew w/Potatoes, Carrot&amp; Peas 227g</v>
          </cell>
          <cell r="J1001" t="str">
            <v>A11C8DDN</v>
          </cell>
          <cell r="K1001">
            <v>43445</v>
          </cell>
          <cell r="L1001">
            <v>1248</v>
          </cell>
        </row>
        <row r="1002">
          <cell r="A1002" t="str">
            <v>p05428</v>
          </cell>
          <cell r="B1002" t="str">
            <v>*p05428*</v>
          </cell>
          <cell r="C1002" t="str">
            <v>AAI เฟส</v>
          </cell>
          <cell r="D1002" t="str">
            <v>CD043601</v>
          </cell>
          <cell r="E1002" t="str">
            <v>Inventory</v>
          </cell>
          <cell r="F1002">
            <v>32</v>
          </cell>
          <cell r="G1002" t="str">
            <v>WD03XXXXX</v>
          </cell>
          <cell r="H1002" t="str">
            <v>WD03XXXXX</v>
          </cell>
          <cell r="I1002" t="str">
            <v>Beef Stew w/Potatoes, Carrot&amp; Peas 227g</v>
          </cell>
          <cell r="J1002" t="str">
            <v>A11C8DDN</v>
          </cell>
          <cell r="K1002">
            <v>43445</v>
          </cell>
          <cell r="L1002">
            <v>476</v>
          </cell>
        </row>
        <row r="1003">
          <cell r="A1003" t="str">
            <v>p05429</v>
          </cell>
          <cell r="B1003" t="str">
            <v>*p05429*</v>
          </cell>
          <cell r="C1003" t="str">
            <v>AAI เฟส</v>
          </cell>
          <cell r="D1003" t="str">
            <v>CD043602</v>
          </cell>
          <cell r="E1003" t="str">
            <v>Inventory</v>
          </cell>
          <cell r="F1003">
            <v>5</v>
          </cell>
          <cell r="G1003" t="str">
            <v>WD03XXXXX</v>
          </cell>
          <cell r="H1003" t="str">
            <v>WD03XXXXX</v>
          </cell>
          <cell r="I1003" t="str">
            <v>Beef Stew w/Potatoes, Carrot&amp; Peas 227g</v>
          </cell>
          <cell r="J1003" t="str">
            <v>A11C8DDN</v>
          </cell>
          <cell r="K1003">
            <v>43445</v>
          </cell>
          <cell r="L1003">
            <v>1248</v>
          </cell>
        </row>
        <row r="1004">
          <cell r="A1004" t="str">
            <v>p05430</v>
          </cell>
          <cell r="B1004" t="str">
            <v>*p05430*</v>
          </cell>
          <cell r="C1004" t="str">
            <v>AAI เฟส</v>
          </cell>
          <cell r="D1004" t="str">
            <v>CD043603</v>
          </cell>
          <cell r="E1004" t="str">
            <v>Inventory</v>
          </cell>
          <cell r="F1004">
            <v>7</v>
          </cell>
          <cell r="G1004" t="str">
            <v>WD03XXXXX</v>
          </cell>
          <cell r="H1004" t="str">
            <v>WD03XXXXX</v>
          </cell>
          <cell r="I1004" t="str">
            <v>Beef Stew w/Potatoes, Carrot&amp; Peas 227g</v>
          </cell>
          <cell r="J1004" t="str">
            <v>A11C8DNN</v>
          </cell>
          <cell r="K1004">
            <v>43445</v>
          </cell>
          <cell r="L1004">
            <v>1248</v>
          </cell>
        </row>
        <row r="1005">
          <cell r="A1005" t="str">
            <v>p05431</v>
          </cell>
          <cell r="B1005" t="str">
            <v>*p05431*</v>
          </cell>
          <cell r="C1005" t="str">
            <v>AAI เฟส</v>
          </cell>
          <cell r="D1005" t="str">
            <v>CD043604</v>
          </cell>
          <cell r="E1005" t="str">
            <v>Inventory</v>
          </cell>
          <cell r="F1005">
            <v>7</v>
          </cell>
          <cell r="G1005" t="str">
            <v>WD03XXXXX</v>
          </cell>
          <cell r="H1005" t="str">
            <v>WD03XXXXX</v>
          </cell>
          <cell r="I1005" t="str">
            <v>Beef Stew w/Potatoes, Carrot&amp; Peas 227g</v>
          </cell>
          <cell r="J1005" t="str">
            <v>A11C8DNN</v>
          </cell>
          <cell r="K1005">
            <v>43445</v>
          </cell>
          <cell r="L1005">
            <v>1248</v>
          </cell>
        </row>
        <row r="1006">
          <cell r="A1006" t="str">
            <v>p05432</v>
          </cell>
          <cell r="B1006" t="str">
            <v>*p05432*</v>
          </cell>
          <cell r="C1006" t="str">
            <v>AAI เฟส</v>
          </cell>
          <cell r="D1006" t="str">
            <v>CD043701</v>
          </cell>
          <cell r="E1006" t="str">
            <v>Inventory</v>
          </cell>
          <cell r="F1006">
            <v>19</v>
          </cell>
          <cell r="G1006" t="str">
            <v>WD03XXXXX</v>
          </cell>
          <cell r="H1006" t="str">
            <v>WD03XXXXX</v>
          </cell>
          <cell r="I1006" t="str">
            <v>Beef Stew w/Potatoes, Carrot&amp; Peas 227g</v>
          </cell>
          <cell r="J1006" t="str">
            <v>A11C8DNN</v>
          </cell>
          <cell r="K1006">
            <v>43445</v>
          </cell>
          <cell r="L1006">
            <v>1137</v>
          </cell>
        </row>
        <row r="1007">
          <cell r="A1007" t="str">
            <v>p05433</v>
          </cell>
          <cell r="B1007" t="str">
            <v>*p05433*</v>
          </cell>
          <cell r="C1007" t="str">
            <v>AAI เฟส</v>
          </cell>
          <cell r="D1007" t="str">
            <v>CD043702</v>
          </cell>
          <cell r="E1007" t="str">
            <v>Inventory</v>
          </cell>
          <cell r="F1007">
            <v>3</v>
          </cell>
          <cell r="G1007" t="str">
            <v>WD03XXXXX</v>
          </cell>
          <cell r="H1007" t="str">
            <v>WD03XXXXX</v>
          </cell>
          <cell r="I1007" t="str">
            <v>Beef Stew w/Potatoes, Carrot&amp; Peas 227g</v>
          </cell>
          <cell r="J1007" t="str">
            <v>A11C8DDN</v>
          </cell>
          <cell r="K1007">
            <v>43445</v>
          </cell>
          <cell r="L1007">
            <v>1248</v>
          </cell>
        </row>
        <row r="1008">
          <cell r="A1008" t="str">
            <v>p05434</v>
          </cell>
          <cell r="B1008" t="str">
            <v>*p05434*</v>
          </cell>
          <cell r="C1008" t="str">
            <v>AAI เฟส</v>
          </cell>
          <cell r="D1008" t="str">
            <v>CD043703</v>
          </cell>
          <cell r="E1008" t="str">
            <v>Inventory</v>
          </cell>
          <cell r="F1008">
            <v>2</v>
          </cell>
          <cell r="G1008" t="str">
            <v>WD03XXXXX</v>
          </cell>
          <cell r="H1008" t="str">
            <v>WD03XXXXX</v>
          </cell>
          <cell r="I1008" t="str">
            <v>Beef Stew w/Potatoes, Carrot&amp; Peas 227g</v>
          </cell>
          <cell r="J1008" t="str">
            <v>A11C8DNN</v>
          </cell>
          <cell r="K1008">
            <v>43445</v>
          </cell>
          <cell r="L1008">
            <v>1248</v>
          </cell>
        </row>
        <row r="1009">
          <cell r="A1009" t="str">
            <v>p05435</v>
          </cell>
          <cell r="B1009" t="str">
            <v>*p05435*</v>
          </cell>
          <cell r="C1009" t="str">
            <v>AAI เฟส</v>
          </cell>
          <cell r="D1009" t="str">
            <v>CD043704</v>
          </cell>
          <cell r="E1009" t="str">
            <v>Inventory</v>
          </cell>
          <cell r="F1009">
            <v>10</v>
          </cell>
          <cell r="G1009" t="str">
            <v>WD03XXXXX</v>
          </cell>
          <cell r="H1009" t="str">
            <v>WD03XXXXX</v>
          </cell>
          <cell r="I1009" t="str">
            <v>Beef Stew w/Potatoes, Carrot&amp; Peas 227g</v>
          </cell>
          <cell r="J1009" t="str">
            <v>A11C8DNN</v>
          </cell>
          <cell r="K1009">
            <v>43445</v>
          </cell>
          <cell r="L1009">
            <v>1248</v>
          </cell>
        </row>
        <row r="1010">
          <cell r="A1010" t="str">
            <v>p05490</v>
          </cell>
          <cell r="B1010" t="str">
            <v>*p05490*</v>
          </cell>
          <cell r="C1010" t="str">
            <v>AAI เฟส</v>
          </cell>
          <cell r="D1010" t="str">
            <v>CD010101</v>
          </cell>
          <cell r="E1010" t="str">
            <v>Inventory</v>
          </cell>
          <cell r="F1010">
            <v>14</v>
          </cell>
          <cell r="G1010" t="str">
            <v>WD09XXXXX</v>
          </cell>
          <cell r="H1010" t="str">
            <v>WD09XXXXX</v>
          </cell>
          <cell r="I1010" t="str">
            <v>Beef Stroganwoof Pasta &amp; Veggies 227g</v>
          </cell>
          <cell r="J1010" t="str">
            <v>A01C8CNN</v>
          </cell>
          <cell r="K1010" t="str">
            <v>01-12-2018</v>
          </cell>
          <cell r="L1010">
            <v>1248</v>
          </cell>
        </row>
        <row r="1011">
          <cell r="A1011" t="str">
            <v>p05491</v>
          </cell>
          <cell r="B1011" t="str">
            <v>*p05491*</v>
          </cell>
          <cell r="C1011" t="str">
            <v>AAI เฟส</v>
          </cell>
          <cell r="D1011" t="str">
            <v>CD010102</v>
          </cell>
          <cell r="E1011" t="str">
            <v>Inventory</v>
          </cell>
          <cell r="F1011">
            <v>25</v>
          </cell>
          <cell r="G1011" t="str">
            <v>WD09XXXXX</v>
          </cell>
          <cell r="H1011" t="str">
            <v>WD09XXXXX</v>
          </cell>
          <cell r="I1011" t="str">
            <v>Beef Stroganwoof Pasta &amp; Veggies 227g</v>
          </cell>
          <cell r="J1011" t="str">
            <v>A01C8DNN</v>
          </cell>
          <cell r="K1011" t="str">
            <v>01-12-2018</v>
          </cell>
          <cell r="L1011">
            <v>781</v>
          </cell>
        </row>
        <row r="1012">
          <cell r="A1012" t="str">
            <v>p05492</v>
          </cell>
          <cell r="B1012" t="str">
            <v>*p05492*</v>
          </cell>
          <cell r="C1012" t="str">
            <v>AAI เฟส</v>
          </cell>
          <cell r="D1012" t="str">
            <v>CD010103</v>
          </cell>
          <cell r="E1012" t="str">
            <v>Inventory</v>
          </cell>
          <cell r="I1012" t="str">
            <v/>
          </cell>
        </row>
        <row r="1013">
          <cell r="A1013" t="str">
            <v>p05493</v>
          </cell>
          <cell r="B1013" t="str">
            <v>*p05493*</v>
          </cell>
          <cell r="C1013" t="str">
            <v>AAI เฟส</v>
          </cell>
          <cell r="D1013" t="str">
            <v>CD010104</v>
          </cell>
          <cell r="E1013" t="str">
            <v>Inventory</v>
          </cell>
        </row>
        <row r="1014">
          <cell r="A1014" t="str">
            <v>p05494</v>
          </cell>
          <cell r="B1014" t="str">
            <v>*p05494*</v>
          </cell>
          <cell r="C1014" t="str">
            <v>AAI เฟส</v>
          </cell>
          <cell r="D1014" t="str">
            <v>CD010201</v>
          </cell>
          <cell r="E1014" t="str">
            <v>Inventory</v>
          </cell>
          <cell r="F1014">
            <v>3</v>
          </cell>
          <cell r="G1014" t="str">
            <v>WD09XXXXX</v>
          </cell>
          <cell r="H1014" t="str">
            <v>WD09XXXXX</v>
          </cell>
          <cell r="I1014" t="str">
            <v>Beef Stroganwoof Pasta &amp; Veggies 227g</v>
          </cell>
          <cell r="J1014" t="str">
            <v>A01C8DDN</v>
          </cell>
          <cell r="K1014" t="str">
            <v>01-12-2018</v>
          </cell>
          <cell r="L1014">
            <v>1248</v>
          </cell>
        </row>
        <row r="1015">
          <cell r="A1015" t="str">
            <v>p05495</v>
          </cell>
          <cell r="B1015" t="str">
            <v>*p05495*</v>
          </cell>
          <cell r="C1015" t="str">
            <v>AAI เฟส</v>
          </cell>
          <cell r="D1015" t="str">
            <v>CD010202</v>
          </cell>
          <cell r="E1015" t="str">
            <v>Inventory</v>
          </cell>
          <cell r="F1015">
            <v>16</v>
          </cell>
          <cell r="G1015" t="str">
            <v>WD09XXXXX</v>
          </cell>
          <cell r="H1015" t="str">
            <v>WD09XXXXX</v>
          </cell>
          <cell r="I1015" t="str">
            <v>Beef Stroganwoof Pasta &amp; Veggies 227g</v>
          </cell>
          <cell r="J1015" t="str">
            <v>A01C8CNN</v>
          </cell>
          <cell r="K1015" t="str">
            <v>01-12-2018</v>
          </cell>
          <cell r="L1015">
            <v>1248</v>
          </cell>
        </row>
        <row r="1016">
          <cell r="A1016" t="str">
            <v>p05496</v>
          </cell>
          <cell r="B1016" t="str">
            <v>*p05496*</v>
          </cell>
          <cell r="C1016" t="str">
            <v>AAI เฟส</v>
          </cell>
          <cell r="D1016" t="str">
            <v>CD010203</v>
          </cell>
          <cell r="E1016" t="str">
            <v>Inventory</v>
          </cell>
          <cell r="F1016">
            <v>8</v>
          </cell>
          <cell r="G1016" t="str">
            <v>WD02XXXXX</v>
          </cell>
          <cell r="H1016" t="str">
            <v>WD02XXXXX</v>
          </cell>
          <cell r="I1016" t="str">
            <v>Chicken Paw Pie 227g</v>
          </cell>
          <cell r="J1016" t="str">
            <v>A03C8DDN</v>
          </cell>
          <cell r="K1016" t="str">
            <v>03-12-2018</v>
          </cell>
          <cell r="L1016">
            <v>1248</v>
          </cell>
        </row>
        <row r="1017">
          <cell r="A1017" t="str">
            <v>p05497</v>
          </cell>
          <cell r="B1017" t="str">
            <v>*p05497*</v>
          </cell>
          <cell r="C1017" t="str">
            <v>AAI เฟส</v>
          </cell>
          <cell r="D1017" t="str">
            <v>CD010204</v>
          </cell>
          <cell r="E1017" t="str">
            <v>Inventory</v>
          </cell>
          <cell r="I1017" t="str">
            <v/>
          </cell>
        </row>
        <row r="1018">
          <cell r="A1018" t="str">
            <v>p05498</v>
          </cell>
          <cell r="B1018" t="str">
            <v>*p05498*</v>
          </cell>
          <cell r="C1018" t="str">
            <v>AAI เฟส</v>
          </cell>
          <cell r="D1018" t="str">
            <v>CD010301</v>
          </cell>
          <cell r="E1018" t="str">
            <v>Inventory</v>
          </cell>
          <cell r="F1018">
            <v>13</v>
          </cell>
          <cell r="G1018" t="str">
            <v>WD09XXXXX</v>
          </cell>
          <cell r="H1018" t="str">
            <v>WD09XXXXX</v>
          </cell>
          <cell r="I1018" t="str">
            <v>Beef Stroganwoof Pasta &amp; Veggies 227g</v>
          </cell>
          <cell r="J1018" t="str">
            <v>A02C8DNN</v>
          </cell>
          <cell r="K1018" t="str">
            <v>01-12-2018</v>
          </cell>
          <cell r="L1018">
            <v>1248</v>
          </cell>
        </row>
        <row r="1019">
          <cell r="A1019" t="str">
            <v>p05499</v>
          </cell>
          <cell r="B1019" t="str">
            <v>*p05499*</v>
          </cell>
          <cell r="C1019" t="str">
            <v>AAI เฟส</v>
          </cell>
          <cell r="D1019" t="str">
            <v>CD010302</v>
          </cell>
          <cell r="E1019" t="str">
            <v>Inventory</v>
          </cell>
          <cell r="F1019">
            <v>13</v>
          </cell>
          <cell r="G1019" t="str">
            <v>WD09XXXXX</v>
          </cell>
          <cell r="H1019" t="str">
            <v>WD09XXXXX</v>
          </cell>
          <cell r="I1019" t="str">
            <v>Beef Stroganwoof Pasta &amp; Veggies 227g</v>
          </cell>
          <cell r="J1019" t="str">
            <v>A02C8CNN</v>
          </cell>
          <cell r="K1019" t="str">
            <v>01-12-2018</v>
          </cell>
          <cell r="L1019">
            <v>1248</v>
          </cell>
        </row>
        <row r="1020">
          <cell r="A1020" t="str">
            <v>p05500</v>
          </cell>
          <cell r="B1020" t="str">
            <v>*p05500*</v>
          </cell>
          <cell r="C1020" t="str">
            <v>AAI เฟส</v>
          </cell>
          <cell r="D1020" t="str">
            <v>CD010303</v>
          </cell>
          <cell r="E1020" t="str">
            <v>Inventory</v>
          </cell>
          <cell r="F1020">
            <v>2</v>
          </cell>
          <cell r="G1020" t="str">
            <v>WD09XXXXX</v>
          </cell>
          <cell r="H1020" t="str">
            <v>WD09XXXXX</v>
          </cell>
          <cell r="I1020" t="str">
            <v>Beef Stroganwoof Pasta &amp; Veggies 227g</v>
          </cell>
          <cell r="J1020" t="str">
            <v>A02C8DNN</v>
          </cell>
          <cell r="K1020" t="str">
            <v>01-12-2018</v>
          </cell>
          <cell r="L1020">
            <v>1248</v>
          </cell>
        </row>
        <row r="1021">
          <cell r="A1021" t="str">
            <v>p05501</v>
          </cell>
          <cell r="B1021" t="str">
            <v>*p05501*</v>
          </cell>
          <cell r="C1021" t="str">
            <v>AAI เฟส</v>
          </cell>
          <cell r="D1021" t="str">
            <v>CD010304</v>
          </cell>
          <cell r="E1021" t="str">
            <v>Inventory</v>
          </cell>
          <cell r="F1021">
            <v>15</v>
          </cell>
          <cell r="G1021" t="str">
            <v>WD09XXXXX</v>
          </cell>
          <cell r="H1021" t="str">
            <v>WD09XXXXX</v>
          </cell>
          <cell r="I1021" t="str">
            <v>Beef Stroganwoof Pasta &amp; Veggies 227g</v>
          </cell>
          <cell r="J1021" t="str">
            <v>A02C8DNN</v>
          </cell>
          <cell r="K1021" t="str">
            <v>01-12-2018</v>
          </cell>
          <cell r="L1021">
            <v>1248</v>
          </cell>
        </row>
        <row r="1022">
          <cell r="A1022" t="str">
            <v>p05502</v>
          </cell>
          <cell r="B1022" t="str">
            <v>*p05502*</v>
          </cell>
          <cell r="C1022" t="str">
            <v>AAI เฟส</v>
          </cell>
          <cell r="D1022" t="str">
            <v>CD010401</v>
          </cell>
          <cell r="E1022" t="str">
            <v>Inventory</v>
          </cell>
          <cell r="F1022">
            <v>3</v>
          </cell>
          <cell r="G1022" t="str">
            <v>WD09XXXXX</v>
          </cell>
          <cell r="H1022" t="str">
            <v>WD09XXXXX</v>
          </cell>
          <cell r="I1022" t="str">
            <v>Beef Stroganwoof Pasta &amp; Veggies 227g</v>
          </cell>
          <cell r="J1022" t="str">
            <v>A02C8CNN</v>
          </cell>
          <cell r="K1022" t="str">
            <v>01-12-2018</v>
          </cell>
          <cell r="L1022">
            <v>1248</v>
          </cell>
        </row>
        <row r="1023">
          <cell r="A1023" t="str">
            <v>p05503</v>
          </cell>
          <cell r="B1023" t="str">
            <v>*p05503*</v>
          </cell>
          <cell r="C1023" t="str">
            <v>AAI เฟส</v>
          </cell>
          <cell r="D1023" t="str">
            <v>CD010402</v>
          </cell>
          <cell r="E1023" t="str">
            <v>Inventory</v>
          </cell>
          <cell r="I1023" t="str">
            <v/>
          </cell>
        </row>
        <row r="1024">
          <cell r="A1024" t="str">
            <v>p05504</v>
          </cell>
          <cell r="B1024" t="str">
            <v>*p05504*</v>
          </cell>
          <cell r="C1024" t="str">
            <v>AAI เฟส</v>
          </cell>
          <cell r="D1024" t="str">
            <v>CD010403</v>
          </cell>
          <cell r="E1024" t="str">
            <v>Inventory</v>
          </cell>
          <cell r="F1024">
            <v>22</v>
          </cell>
          <cell r="G1024" t="str">
            <v>WD09XXXXX</v>
          </cell>
          <cell r="H1024" t="str">
            <v>WD09XXXXX</v>
          </cell>
          <cell r="I1024" t="str">
            <v>Beef Stroganwoof Pasta &amp; Veggies 227g</v>
          </cell>
          <cell r="J1024" t="str">
            <v>A01C8DDN</v>
          </cell>
          <cell r="K1024" t="str">
            <v>01-12-2018</v>
          </cell>
          <cell r="L1024">
            <v>1248</v>
          </cell>
        </row>
        <row r="1025">
          <cell r="A1025" t="str">
            <v>p05505</v>
          </cell>
          <cell r="B1025" t="str">
            <v>*p05505*</v>
          </cell>
          <cell r="C1025" t="str">
            <v>AAI เฟส</v>
          </cell>
          <cell r="D1025" t="str">
            <v>CD010404</v>
          </cell>
          <cell r="E1025" t="str">
            <v>Inventory</v>
          </cell>
          <cell r="I1025" t="str">
            <v/>
          </cell>
        </row>
        <row r="1026">
          <cell r="A1026" t="str">
            <v>p05506</v>
          </cell>
          <cell r="B1026" t="str">
            <v>*p05506*</v>
          </cell>
          <cell r="C1026" t="str">
            <v>AAI เฟส</v>
          </cell>
          <cell r="D1026" t="str">
            <v>CD010501</v>
          </cell>
          <cell r="E1026" t="str">
            <v>Inventory</v>
          </cell>
          <cell r="F1026">
            <v>2</v>
          </cell>
          <cell r="G1026" t="str">
            <v>WD09XXXXX</v>
          </cell>
          <cell r="H1026" t="str">
            <v>WD09XXXXX</v>
          </cell>
          <cell r="I1026" t="str">
            <v>Beef Stroganwoof Pasta &amp; Veggies 227g</v>
          </cell>
          <cell r="J1026" t="str">
            <v>A02C8CNN</v>
          </cell>
          <cell r="K1026" t="str">
            <v>01-12-2018</v>
          </cell>
          <cell r="L1026">
            <v>1248</v>
          </cell>
        </row>
        <row r="1027">
          <cell r="A1027" t="str">
            <v>p05507</v>
          </cell>
          <cell r="B1027" t="str">
            <v>*p05507*</v>
          </cell>
          <cell r="C1027" t="str">
            <v>AAI เฟส</v>
          </cell>
          <cell r="D1027" t="str">
            <v>CD010502</v>
          </cell>
          <cell r="E1027" t="str">
            <v>Inventory</v>
          </cell>
          <cell r="F1027">
            <v>18</v>
          </cell>
          <cell r="G1027" t="str">
            <v>WD09XXXXX</v>
          </cell>
          <cell r="H1027" t="str">
            <v>WD09XXXXX</v>
          </cell>
          <cell r="I1027" t="str">
            <v>Beef Stroganwoof Pasta &amp; Veggies 227g</v>
          </cell>
          <cell r="J1027" t="str">
            <v>A02C8CNN</v>
          </cell>
          <cell r="K1027" t="str">
            <v>01-12-2018</v>
          </cell>
          <cell r="L1027">
            <v>404</v>
          </cell>
        </row>
        <row r="1028">
          <cell r="A1028" t="str">
            <v>p05508</v>
          </cell>
          <cell r="B1028" t="str">
            <v>*p05508*</v>
          </cell>
          <cell r="C1028" t="str">
            <v>AAI เฟส</v>
          </cell>
          <cell r="D1028" t="str">
            <v>CD010503</v>
          </cell>
          <cell r="E1028" t="str">
            <v>Inventory</v>
          </cell>
          <cell r="F1028">
            <v>3</v>
          </cell>
          <cell r="G1028" t="str">
            <v>WD03XXXXX</v>
          </cell>
          <cell r="H1028" t="str">
            <v>WD03XXXXX</v>
          </cell>
          <cell r="I1028" t="str">
            <v>Beef Stew w/Potatoes, Carrot&amp; Peas 227g</v>
          </cell>
          <cell r="J1028" t="str">
            <v>A15C8DNN</v>
          </cell>
          <cell r="K1028">
            <v>43449</v>
          </cell>
          <cell r="L1028">
            <v>1248</v>
          </cell>
        </row>
        <row r="1029">
          <cell r="A1029" t="str">
            <v>p05509</v>
          </cell>
          <cell r="B1029" t="str">
            <v>*p05509*</v>
          </cell>
          <cell r="C1029" t="str">
            <v>AAI เฟส</v>
          </cell>
          <cell r="D1029" t="str">
            <v>CD010504</v>
          </cell>
          <cell r="E1029" t="str">
            <v>Inventory</v>
          </cell>
          <cell r="F1029">
            <v>14</v>
          </cell>
          <cell r="G1029" t="str">
            <v>WD03XXXXX</v>
          </cell>
          <cell r="H1029" t="str">
            <v>WD03XXXXX</v>
          </cell>
          <cell r="I1029" t="str">
            <v>Beef Stew w/Potatoes, Carrot&amp; Peas 227g</v>
          </cell>
          <cell r="J1029" t="str">
            <v>A15C8DNN</v>
          </cell>
          <cell r="K1029">
            <v>43449</v>
          </cell>
          <cell r="L1029">
            <v>1248</v>
          </cell>
        </row>
        <row r="1030">
          <cell r="A1030" t="str">
            <v>p05510</v>
          </cell>
          <cell r="B1030" t="str">
            <v>*p05510*</v>
          </cell>
          <cell r="C1030" t="str">
            <v>AAI เฟส</v>
          </cell>
          <cell r="D1030" t="str">
            <v>CD010601</v>
          </cell>
          <cell r="E1030" t="str">
            <v>Inventory</v>
          </cell>
          <cell r="F1030">
            <v>9</v>
          </cell>
          <cell r="G1030" t="str">
            <v>WD03XXXXX</v>
          </cell>
          <cell r="H1030" t="str">
            <v>WD03XXXXX</v>
          </cell>
          <cell r="I1030" t="str">
            <v>Beef Stew w/Potatoes, Carrot&amp; Peas 227g</v>
          </cell>
          <cell r="J1030" t="str">
            <v>A15C8DNN</v>
          </cell>
          <cell r="K1030">
            <v>43449</v>
          </cell>
          <cell r="L1030">
            <v>1248</v>
          </cell>
        </row>
        <row r="1031">
          <cell r="A1031" t="str">
            <v>p05511</v>
          </cell>
          <cell r="B1031" t="str">
            <v>*p05511*</v>
          </cell>
          <cell r="C1031" t="str">
            <v>AAI เฟส</v>
          </cell>
          <cell r="D1031" t="str">
            <v>CD010602</v>
          </cell>
          <cell r="E1031" t="str">
            <v>Inventory</v>
          </cell>
          <cell r="F1031">
            <v>11</v>
          </cell>
          <cell r="G1031" t="str">
            <v>WD03XXXXX</v>
          </cell>
          <cell r="H1031" t="str">
            <v>WD03XXXXX</v>
          </cell>
          <cell r="I1031" t="str">
            <v>Beef Stew w/Potatoes, Carrot&amp; Peas 227g</v>
          </cell>
          <cell r="J1031" t="str">
            <v>A15C8DNN</v>
          </cell>
          <cell r="K1031">
            <v>43449</v>
          </cell>
          <cell r="L1031">
            <v>1248</v>
          </cell>
        </row>
        <row r="1032">
          <cell r="A1032" t="str">
            <v>p05512</v>
          </cell>
          <cell r="B1032" t="str">
            <v>*p05512*</v>
          </cell>
          <cell r="C1032" t="str">
            <v>AAI เฟส</v>
          </cell>
          <cell r="D1032" t="str">
            <v>CD010603</v>
          </cell>
          <cell r="E1032" t="str">
            <v>Inventory</v>
          </cell>
          <cell r="F1032">
            <v>6</v>
          </cell>
          <cell r="G1032" t="str">
            <v>WD03XXXXX</v>
          </cell>
          <cell r="H1032" t="str">
            <v>WD03XXXXX</v>
          </cell>
          <cell r="I1032" t="str">
            <v>Beef Stew w/Potatoes, Carrot&amp; Peas 227g</v>
          </cell>
          <cell r="J1032" t="str">
            <v>A15C8DNN</v>
          </cell>
          <cell r="K1032">
            <v>43449</v>
          </cell>
          <cell r="L1032">
            <v>1248</v>
          </cell>
        </row>
        <row r="1033">
          <cell r="A1033" t="str">
            <v>p05513</v>
          </cell>
          <cell r="B1033" t="str">
            <v>*p05513*</v>
          </cell>
          <cell r="C1033" t="str">
            <v>AAI เฟส</v>
          </cell>
          <cell r="D1033" t="str">
            <v>CD010604</v>
          </cell>
          <cell r="E1033" t="str">
            <v>Inventory</v>
          </cell>
          <cell r="F1033">
            <v>11</v>
          </cell>
          <cell r="G1033" t="str">
            <v>WD03XXXXX</v>
          </cell>
          <cell r="H1033" t="str">
            <v>WD03XXXXX</v>
          </cell>
          <cell r="I1033" t="str">
            <v>Beef Stew w/Potatoes, Carrot&amp; Peas 227g</v>
          </cell>
          <cell r="J1033" t="str">
            <v>A15C8DDN</v>
          </cell>
          <cell r="K1033">
            <v>43449</v>
          </cell>
          <cell r="L1033">
            <v>1248</v>
          </cell>
        </row>
        <row r="1034">
          <cell r="A1034" t="str">
            <v>p05514</v>
          </cell>
          <cell r="B1034" t="str">
            <v>*p05514*</v>
          </cell>
          <cell r="C1034" t="str">
            <v>AAI เฟส</v>
          </cell>
          <cell r="D1034" t="str">
            <v>CD010701</v>
          </cell>
          <cell r="E1034" t="str">
            <v>Inventory</v>
          </cell>
          <cell r="F1034">
            <v>24</v>
          </cell>
          <cell r="G1034" t="str">
            <v>WD03XXXXX</v>
          </cell>
          <cell r="H1034" t="str">
            <v>WD03XXXXX</v>
          </cell>
          <cell r="I1034" t="str">
            <v>Beef Stew w/Potatoes, Carrot&amp; Peas 227g</v>
          </cell>
          <cell r="J1034" t="str">
            <v>A15C8DDN</v>
          </cell>
          <cell r="K1034">
            <v>43449</v>
          </cell>
          <cell r="L1034">
            <v>1248</v>
          </cell>
        </row>
        <row r="1035">
          <cell r="A1035" t="str">
            <v>p05515</v>
          </cell>
          <cell r="B1035" t="str">
            <v>*p05515*</v>
          </cell>
          <cell r="C1035" t="str">
            <v>AAI เฟส</v>
          </cell>
          <cell r="D1035" t="str">
            <v>CD010702</v>
          </cell>
          <cell r="E1035" t="str">
            <v>Inventory</v>
          </cell>
          <cell r="F1035">
            <v>7</v>
          </cell>
          <cell r="G1035" t="str">
            <v>WD03XXXXX</v>
          </cell>
          <cell r="H1035" t="str">
            <v>WD03XXXXX</v>
          </cell>
          <cell r="I1035" t="str">
            <v>Beef Stew w/Potatoes, Carrot&amp; Peas 227g</v>
          </cell>
          <cell r="J1035" t="str">
            <v>A15C8DDN</v>
          </cell>
          <cell r="K1035">
            <v>43449</v>
          </cell>
          <cell r="L1035">
            <v>1248</v>
          </cell>
        </row>
        <row r="1036">
          <cell r="A1036" t="str">
            <v>p05516</v>
          </cell>
          <cell r="B1036" t="str">
            <v>*p05516*</v>
          </cell>
          <cell r="C1036" t="str">
            <v>AAI เฟส</v>
          </cell>
          <cell r="D1036" t="str">
            <v>CD010703</v>
          </cell>
          <cell r="E1036" t="str">
            <v>Inventory</v>
          </cell>
          <cell r="F1036">
            <v>8</v>
          </cell>
          <cell r="G1036" t="str">
            <v>WD03XXXXX</v>
          </cell>
          <cell r="H1036" t="str">
            <v>WD03XXXXX</v>
          </cell>
          <cell r="I1036" t="str">
            <v>Beef Stew w/Potatoes, Carrot&amp; Peas 227g</v>
          </cell>
          <cell r="J1036" t="str">
            <v>A15C8DNN</v>
          </cell>
          <cell r="K1036">
            <v>43449</v>
          </cell>
          <cell r="L1036">
            <v>1248</v>
          </cell>
        </row>
        <row r="1037">
          <cell r="A1037" t="str">
            <v>p05517</v>
          </cell>
          <cell r="B1037" t="str">
            <v>*p05517*</v>
          </cell>
          <cell r="C1037" t="str">
            <v>AAI เฟส</v>
          </cell>
          <cell r="D1037" t="str">
            <v>CD010704</v>
          </cell>
          <cell r="E1037" t="str">
            <v>Inventory</v>
          </cell>
          <cell r="F1037">
            <v>12</v>
          </cell>
          <cell r="G1037" t="str">
            <v>WD03XXXXX</v>
          </cell>
          <cell r="H1037" t="str">
            <v>WD03XXXXX</v>
          </cell>
          <cell r="I1037" t="str">
            <v>Beef Stew w/Potatoes, Carrot&amp; Peas 227g</v>
          </cell>
          <cell r="J1037" t="str">
            <v>A15C8DNN</v>
          </cell>
          <cell r="K1037">
            <v>43449</v>
          </cell>
          <cell r="L1037">
            <v>1248</v>
          </cell>
        </row>
        <row r="1038">
          <cell r="A1038" t="str">
            <v>p05518</v>
          </cell>
          <cell r="B1038" t="str">
            <v>*p05518*</v>
          </cell>
          <cell r="C1038" t="str">
            <v>AAI เฟส</v>
          </cell>
          <cell r="D1038" t="str">
            <v>CD010801</v>
          </cell>
          <cell r="E1038" t="str">
            <v>Inventory</v>
          </cell>
          <cell r="F1038">
            <v>21</v>
          </cell>
          <cell r="G1038" t="str">
            <v>WD03XXXXX</v>
          </cell>
          <cell r="H1038" t="str">
            <v>WD03XXXXX</v>
          </cell>
          <cell r="I1038" t="str">
            <v>Beef Stew w/Potatoes, Carrot&amp; Peas 227g</v>
          </cell>
          <cell r="J1038" t="str">
            <v>A15C8DDN</v>
          </cell>
          <cell r="K1038">
            <v>43449</v>
          </cell>
          <cell r="L1038">
            <v>1248</v>
          </cell>
        </row>
        <row r="1039">
          <cell r="A1039" t="str">
            <v>p05519</v>
          </cell>
          <cell r="B1039" t="str">
            <v>*p05519*</v>
          </cell>
          <cell r="C1039" t="str">
            <v>AAI เฟส</v>
          </cell>
          <cell r="D1039" t="str">
            <v>CD010802</v>
          </cell>
          <cell r="E1039" t="str">
            <v>Inventory</v>
          </cell>
          <cell r="F1039">
            <v>6</v>
          </cell>
          <cell r="G1039" t="str">
            <v>WD03XXXXX</v>
          </cell>
          <cell r="H1039" t="str">
            <v>WD03XXXXX</v>
          </cell>
          <cell r="I1039" t="str">
            <v>Beef Stew w/Potatoes, Carrot&amp; Peas 227g</v>
          </cell>
          <cell r="J1039" t="str">
            <v>A15C8DNN</v>
          </cell>
          <cell r="K1039">
            <v>43449</v>
          </cell>
          <cell r="L1039">
            <v>1248</v>
          </cell>
        </row>
        <row r="1040">
          <cell r="A1040" t="str">
            <v>p05520</v>
          </cell>
          <cell r="B1040" t="str">
            <v>*p05520*</v>
          </cell>
          <cell r="C1040" t="str">
            <v>AAI เฟส</v>
          </cell>
          <cell r="D1040" t="str">
            <v>CD010803</v>
          </cell>
          <cell r="E1040" t="str">
            <v>Inventory</v>
          </cell>
          <cell r="F1040">
            <v>1</v>
          </cell>
          <cell r="G1040" t="str">
            <v>WD03XXXXX</v>
          </cell>
          <cell r="H1040" t="str">
            <v>WD03XXXXX</v>
          </cell>
          <cell r="I1040" t="str">
            <v>Beef Stew w/Potatoes, Carrot&amp; Peas 227g</v>
          </cell>
          <cell r="J1040" t="str">
            <v>A15C8DNN</v>
          </cell>
          <cell r="K1040">
            <v>43449</v>
          </cell>
          <cell r="L1040">
            <v>1248</v>
          </cell>
        </row>
        <row r="1041">
          <cell r="A1041" t="str">
            <v>p05521</v>
          </cell>
          <cell r="B1041" t="str">
            <v>*p05521*</v>
          </cell>
          <cell r="C1041" t="str">
            <v>AAI เฟส</v>
          </cell>
          <cell r="D1041" t="str">
            <v>CD010804</v>
          </cell>
          <cell r="E1041" t="str">
            <v>Inventory</v>
          </cell>
          <cell r="F1041">
            <v>2</v>
          </cell>
          <cell r="G1041" t="str">
            <v>WD03XXXXX</v>
          </cell>
          <cell r="H1041" t="str">
            <v>WD03XXXXX</v>
          </cell>
          <cell r="I1041" t="str">
            <v>Beef Stew w/Potatoes, Carrot&amp; Peas 227g</v>
          </cell>
          <cell r="J1041" t="str">
            <v>A15C8DNN</v>
          </cell>
          <cell r="K1041">
            <v>43449</v>
          </cell>
          <cell r="L1041">
            <v>1248</v>
          </cell>
        </row>
        <row r="1042">
          <cell r="A1042" t="str">
            <v>p05522</v>
          </cell>
          <cell r="B1042" t="str">
            <v>*p05522*</v>
          </cell>
          <cell r="C1042" t="str">
            <v>AAI เฟส</v>
          </cell>
          <cell r="D1042" t="str">
            <v>CD010901</v>
          </cell>
          <cell r="E1042" t="str">
            <v>Inventory</v>
          </cell>
          <cell r="F1042">
            <v>5</v>
          </cell>
          <cell r="G1042" t="str">
            <v>WD03XXXXX</v>
          </cell>
          <cell r="H1042" t="str">
            <v>WD03XXXXX</v>
          </cell>
          <cell r="I1042" t="str">
            <v>Beef Stew w/Potatoes, Carrot&amp; Peas 227g</v>
          </cell>
          <cell r="J1042" t="str">
            <v>A15C8DNN</v>
          </cell>
          <cell r="K1042">
            <v>43449</v>
          </cell>
          <cell r="L1042">
            <v>1248</v>
          </cell>
        </row>
        <row r="1043">
          <cell r="A1043" t="str">
            <v>p05523</v>
          </cell>
          <cell r="B1043" t="str">
            <v>*p05523*</v>
          </cell>
          <cell r="C1043" t="str">
            <v>AAI เฟส</v>
          </cell>
          <cell r="D1043" t="str">
            <v>CD010902</v>
          </cell>
          <cell r="E1043" t="str">
            <v>Inventory</v>
          </cell>
          <cell r="F1043">
            <v>15</v>
          </cell>
          <cell r="G1043" t="str">
            <v>WD03XXXXX</v>
          </cell>
          <cell r="H1043" t="str">
            <v>WD03XXXXX</v>
          </cell>
          <cell r="I1043" t="str">
            <v>Beef Stew w/Potatoes, Carrot&amp; Peas 227g</v>
          </cell>
          <cell r="J1043" t="str">
            <v>A15C8DDN</v>
          </cell>
          <cell r="K1043">
            <v>43449</v>
          </cell>
          <cell r="L1043">
            <v>1248</v>
          </cell>
        </row>
        <row r="1044">
          <cell r="A1044" t="str">
            <v>p05524</v>
          </cell>
          <cell r="B1044" t="str">
            <v>*p05524*</v>
          </cell>
          <cell r="C1044" t="str">
            <v>AAI เฟส</v>
          </cell>
          <cell r="D1044" t="str">
            <v>CD010903</v>
          </cell>
          <cell r="E1044" t="str">
            <v>Inventory</v>
          </cell>
          <cell r="F1044">
            <v>10</v>
          </cell>
          <cell r="G1044" t="str">
            <v>WD03XXXXX</v>
          </cell>
          <cell r="H1044" t="str">
            <v>WD03XXXXX</v>
          </cell>
          <cell r="I1044" t="str">
            <v>Beef Stew w/Potatoes, Carrot&amp; Peas 227g</v>
          </cell>
          <cell r="J1044" t="str">
            <v>A15C8DNN</v>
          </cell>
          <cell r="K1044">
            <v>43449</v>
          </cell>
          <cell r="L1044">
            <v>1248</v>
          </cell>
        </row>
        <row r="1045">
          <cell r="A1045" t="str">
            <v>p05525</v>
          </cell>
          <cell r="B1045" t="str">
            <v>*p05525*</v>
          </cell>
          <cell r="C1045" t="str">
            <v>AAI เฟส</v>
          </cell>
          <cell r="D1045" t="str">
            <v>CD010904</v>
          </cell>
          <cell r="E1045" t="str">
            <v>Inventory</v>
          </cell>
          <cell r="F1045">
            <v>7</v>
          </cell>
          <cell r="G1045" t="str">
            <v>WD03XXXXX</v>
          </cell>
          <cell r="H1045" t="str">
            <v>WD03XXXXX</v>
          </cell>
          <cell r="I1045" t="str">
            <v>Beef Stew w/Potatoes, Carrot&amp; Peas 227g</v>
          </cell>
          <cell r="J1045" t="str">
            <v>A15C8DNN</v>
          </cell>
          <cell r="K1045">
            <v>43449</v>
          </cell>
          <cell r="L1045">
            <v>1248</v>
          </cell>
        </row>
        <row r="1046">
          <cell r="A1046" t="str">
            <v>p05526</v>
          </cell>
          <cell r="B1046" t="str">
            <v>*p05526*</v>
          </cell>
          <cell r="C1046" t="str">
            <v>AAI เฟส</v>
          </cell>
          <cell r="D1046" t="str">
            <v>CD011001</v>
          </cell>
          <cell r="E1046" t="str">
            <v>Inventory</v>
          </cell>
          <cell r="F1046">
            <v>22</v>
          </cell>
          <cell r="G1046" t="str">
            <v>WD03XXXXX</v>
          </cell>
          <cell r="H1046" t="str">
            <v>WD03XXXXX</v>
          </cell>
          <cell r="I1046" t="str">
            <v>Beef Stew w/Potatoes, Carrot&amp; Peas 227g</v>
          </cell>
          <cell r="J1046" t="str">
            <v>A15C8DDN</v>
          </cell>
          <cell r="K1046">
            <v>43449</v>
          </cell>
          <cell r="L1046">
            <v>1248</v>
          </cell>
        </row>
        <row r="1047">
          <cell r="A1047" t="str">
            <v>p05527</v>
          </cell>
          <cell r="B1047" t="str">
            <v>*p05527*</v>
          </cell>
          <cell r="C1047" t="str">
            <v>AAI เฟส</v>
          </cell>
          <cell r="D1047" t="str">
            <v>CD011002</v>
          </cell>
          <cell r="E1047" t="str">
            <v>Inventory</v>
          </cell>
          <cell r="I1047" t="str">
            <v/>
          </cell>
        </row>
        <row r="1048">
          <cell r="A1048" t="str">
            <v>p05528</v>
          </cell>
          <cell r="B1048" t="str">
            <v>*p05528*</v>
          </cell>
          <cell r="C1048" t="str">
            <v>AAI เฟส</v>
          </cell>
          <cell r="D1048" t="str">
            <v>CD011003</v>
          </cell>
          <cell r="E1048" t="str">
            <v>Inventory</v>
          </cell>
          <cell r="I1048" t="str">
            <v/>
          </cell>
        </row>
        <row r="1049">
          <cell r="A1049" t="str">
            <v>p05529</v>
          </cell>
          <cell r="B1049" t="str">
            <v>*p05529*</v>
          </cell>
          <cell r="C1049" t="str">
            <v>AAI เฟส</v>
          </cell>
          <cell r="D1049" t="str">
            <v>CD011004</v>
          </cell>
          <cell r="E1049" t="str">
            <v>Inventory</v>
          </cell>
          <cell r="I1049" t="str">
            <v/>
          </cell>
        </row>
        <row r="1050">
          <cell r="A1050" t="str">
            <v>p05530</v>
          </cell>
          <cell r="B1050" t="str">
            <v>*p05530*</v>
          </cell>
          <cell r="C1050" t="str">
            <v>AAI เฟส</v>
          </cell>
          <cell r="D1050" t="str">
            <v>CD011101</v>
          </cell>
          <cell r="E1050" t="str">
            <v>Inventory</v>
          </cell>
          <cell r="I1050" t="str">
            <v/>
          </cell>
        </row>
        <row r="1051">
          <cell r="A1051" t="str">
            <v>p05531</v>
          </cell>
          <cell r="B1051" t="str">
            <v>*p05531*</v>
          </cell>
          <cell r="C1051" t="str">
            <v>AAI เฟส</v>
          </cell>
          <cell r="D1051" t="str">
            <v>CD011102</v>
          </cell>
          <cell r="E1051" t="str">
            <v>Inventory</v>
          </cell>
          <cell r="F1051">
            <v>4</v>
          </cell>
          <cell r="G1051" t="str">
            <v>WD03XXXXX</v>
          </cell>
          <cell r="H1051" t="str">
            <v>WD03XXXXX</v>
          </cell>
          <cell r="I1051" t="str">
            <v>Beef Stew w/Potatoes, Carrot&amp; Peas 227g</v>
          </cell>
          <cell r="J1051" t="str">
            <v>A15C8DNN</v>
          </cell>
          <cell r="K1051">
            <v>43449</v>
          </cell>
          <cell r="L1051">
            <v>1248</v>
          </cell>
        </row>
        <row r="1052">
          <cell r="A1052" t="str">
            <v>p05532</v>
          </cell>
          <cell r="B1052" t="str">
            <v>*p05532*</v>
          </cell>
          <cell r="C1052" t="str">
            <v>AAI เฟส</v>
          </cell>
          <cell r="D1052" t="str">
            <v>CD011103</v>
          </cell>
          <cell r="E1052" t="str">
            <v>Inventory</v>
          </cell>
          <cell r="F1052">
            <v>20</v>
          </cell>
          <cell r="G1052" t="str">
            <v>WD03XXXXX</v>
          </cell>
          <cell r="H1052" t="str">
            <v>WD03XXXXX</v>
          </cell>
          <cell r="I1052" t="str">
            <v>Beef Stew w/Potatoes, Carrot&amp; Peas 227g</v>
          </cell>
          <cell r="J1052" t="str">
            <v>A15C8DDN</v>
          </cell>
          <cell r="K1052">
            <v>43449</v>
          </cell>
          <cell r="L1052">
            <v>1248</v>
          </cell>
        </row>
        <row r="1053">
          <cell r="A1053" t="str">
            <v>p05533</v>
          </cell>
          <cell r="B1053" t="str">
            <v>*p05533*</v>
          </cell>
          <cell r="C1053" t="str">
            <v>AAI เฟส</v>
          </cell>
          <cell r="D1053" t="str">
            <v>CD011104</v>
          </cell>
          <cell r="E1053" t="str">
            <v>Inventory</v>
          </cell>
          <cell r="F1053">
            <v>23</v>
          </cell>
          <cell r="G1053" t="str">
            <v>WD03XXXXX</v>
          </cell>
          <cell r="H1053" t="str">
            <v>WD03XXXXX</v>
          </cell>
          <cell r="I1053" t="str">
            <v>Beef Stew w/Potatoes, Carrot&amp; Peas 227g</v>
          </cell>
          <cell r="J1053" t="str">
            <v>A15C8DNN</v>
          </cell>
          <cell r="K1053">
            <v>43449</v>
          </cell>
          <cell r="L1053">
            <v>1248</v>
          </cell>
        </row>
        <row r="1054">
          <cell r="A1054" t="str">
            <v>p05534</v>
          </cell>
          <cell r="B1054" t="str">
            <v>*p05534*</v>
          </cell>
          <cell r="C1054" t="str">
            <v>AAI เฟส</v>
          </cell>
          <cell r="D1054" t="str">
            <v>CD011201</v>
          </cell>
          <cell r="E1054" t="str">
            <v>Inventory</v>
          </cell>
          <cell r="F1054">
            <v>5</v>
          </cell>
          <cell r="G1054" t="str">
            <v>WD03XXXXX</v>
          </cell>
          <cell r="H1054" t="str">
            <v>WD03XXXXX</v>
          </cell>
          <cell r="I1054" t="str">
            <v>Beef Stew w/Potatoes, Carrot&amp; Peas 227g</v>
          </cell>
          <cell r="J1054" t="str">
            <v>A15C8DNN</v>
          </cell>
          <cell r="K1054">
            <v>43449</v>
          </cell>
          <cell r="L1054">
            <v>1248</v>
          </cell>
        </row>
        <row r="1055">
          <cell r="A1055" t="str">
            <v>p05535</v>
          </cell>
          <cell r="B1055" t="str">
            <v>*p05535*</v>
          </cell>
          <cell r="C1055" t="str">
            <v>AAI เฟส</v>
          </cell>
          <cell r="D1055" t="str">
            <v>CD011202</v>
          </cell>
          <cell r="E1055" t="str">
            <v>Inventory</v>
          </cell>
          <cell r="I1055" t="str">
            <v/>
          </cell>
        </row>
        <row r="1056">
          <cell r="A1056" t="str">
            <v>p05536</v>
          </cell>
          <cell r="B1056" t="str">
            <v>*p05536*</v>
          </cell>
          <cell r="C1056" t="str">
            <v>AAI เฟส</v>
          </cell>
          <cell r="D1056" t="str">
            <v>CD011203</v>
          </cell>
          <cell r="E1056" t="str">
            <v>Inventory</v>
          </cell>
          <cell r="I1056" t="str">
            <v/>
          </cell>
        </row>
        <row r="1057">
          <cell r="A1057" t="str">
            <v>p05537</v>
          </cell>
          <cell r="B1057" t="str">
            <v>*p05537*</v>
          </cell>
          <cell r="C1057" t="str">
            <v>AAI เฟส</v>
          </cell>
          <cell r="D1057" t="str">
            <v>CD011204</v>
          </cell>
          <cell r="E1057" t="str">
            <v>Inventory</v>
          </cell>
          <cell r="I1057" t="str">
            <v/>
          </cell>
        </row>
        <row r="1058">
          <cell r="A1058" t="str">
            <v>p05538</v>
          </cell>
          <cell r="B1058" t="str">
            <v>*p05538*</v>
          </cell>
          <cell r="C1058" t="str">
            <v>AAI เฟส</v>
          </cell>
          <cell r="D1058" t="str">
            <v>CD011301</v>
          </cell>
          <cell r="E1058" t="str">
            <v>Inventory</v>
          </cell>
          <cell r="F1058">
            <v>8</v>
          </cell>
          <cell r="G1058" t="str">
            <v>WD03XXXXX</v>
          </cell>
          <cell r="H1058" t="str">
            <v>WD03XXXXX</v>
          </cell>
          <cell r="I1058" t="str">
            <v>Beef Stew w/Potatoes, Carrot&amp; Peas 227g</v>
          </cell>
          <cell r="J1058" t="str">
            <v>A15C8DDN</v>
          </cell>
          <cell r="K1058">
            <v>43449</v>
          </cell>
          <cell r="L1058">
            <v>1248</v>
          </cell>
        </row>
        <row r="1059">
          <cell r="A1059" t="str">
            <v>p05539</v>
          </cell>
          <cell r="B1059" t="str">
            <v>*p05539*</v>
          </cell>
          <cell r="C1059" t="str">
            <v>AAI เฟส</v>
          </cell>
          <cell r="D1059" t="str">
            <v>CD011302</v>
          </cell>
          <cell r="E1059" t="str">
            <v>Inventory</v>
          </cell>
          <cell r="I1059" t="str">
            <v/>
          </cell>
        </row>
        <row r="1060">
          <cell r="A1060" t="str">
            <v>p05540</v>
          </cell>
          <cell r="B1060" t="str">
            <v>*p05540*</v>
          </cell>
          <cell r="C1060" t="str">
            <v>AAI เฟส</v>
          </cell>
          <cell r="D1060" t="str">
            <v>CD011303</v>
          </cell>
          <cell r="E1060" t="str">
            <v>Inventory</v>
          </cell>
          <cell r="F1060">
            <v>19</v>
          </cell>
          <cell r="G1060" t="str">
            <v>WD03XXXXX</v>
          </cell>
          <cell r="H1060" t="str">
            <v>WD03XXXXX</v>
          </cell>
          <cell r="I1060" t="str">
            <v>Beef Stew w/Potatoes, Carrot&amp; Peas 227g</v>
          </cell>
          <cell r="J1060" t="str">
            <v>A15C8DDN</v>
          </cell>
          <cell r="K1060">
            <v>43449</v>
          </cell>
          <cell r="L1060">
            <v>1248</v>
          </cell>
        </row>
        <row r="1061">
          <cell r="A1061" t="str">
            <v>p05541</v>
          </cell>
          <cell r="B1061" t="str">
            <v>*p05541*</v>
          </cell>
          <cell r="C1061" t="str">
            <v>AAI เฟส</v>
          </cell>
          <cell r="D1061" t="str">
            <v>CD011304</v>
          </cell>
          <cell r="E1061" t="str">
            <v>Inventory</v>
          </cell>
          <cell r="F1061">
            <v>16</v>
          </cell>
          <cell r="G1061" t="str">
            <v>WD03XXXXX</v>
          </cell>
          <cell r="H1061" t="str">
            <v>WD03XXXXX</v>
          </cell>
          <cell r="I1061" t="str">
            <v>Beef Stew w/Potatoes, Carrot&amp; Peas 227g</v>
          </cell>
          <cell r="J1061" t="str">
            <v>A15C8DDN</v>
          </cell>
          <cell r="K1061">
            <v>43449</v>
          </cell>
          <cell r="L1061">
            <v>1248</v>
          </cell>
        </row>
        <row r="1062">
          <cell r="A1062" t="str">
            <v>p05542</v>
          </cell>
          <cell r="B1062" t="str">
            <v>*p05542*</v>
          </cell>
          <cell r="C1062" t="str">
            <v>AAI เฟส</v>
          </cell>
          <cell r="D1062" t="str">
            <v>CD011401</v>
          </cell>
          <cell r="E1062" t="str">
            <v>Inventory</v>
          </cell>
          <cell r="I1062" t="str">
            <v/>
          </cell>
        </row>
        <row r="1063">
          <cell r="A1063" t="str">
            <v>p05543</v>
          </cell>
          <cell r="B1063" t="str">
            <v>*p05543*</v>
          </cell>
          <cell r="C1063" t="str">
            <v>AAI เฟส</v>
          </cell>
          <cell r="D1063" t="str">
            <v>CD011402</v>
          </cell>
          <cell r="E1063" t="str">
            <v>Inventory</v>
          </cell>
          <cell r="I1063" t="str">
            <v/>
          </cell>
        </row>
        <row r="1064">
          <cell r="A1064" t="str">
            <v>p05544</v>
          </cell>
          <cell r="B1064" t="str">
            <v>*p05544*</v>
          </cell>
          <cell r="C1064" t="str">
            <v>AAI เฟส</v>
          </cell>
          <cell r="D1064" t="str">
            <v>CD011403</v>
          </cell>
          <cell r="E1064" t="str">
            <v>Inventory</v>
          </cell>
          <cell r="I1064" t="str">
            <v/>
          </cell>
        </row>
        <row r="1065">
          <cell r="A1065" t="str">
            <v>p05545</v>
          </cell>
          <cell r="B1065" t="str">
            <v>*p05545*</v>
          </cell>
          <cell r="C1065" t="str">
            <v>AAI เฟส</v>
          </cell>
          <cell r="D1065" t="str">
            <v>CD011404</v>
          </cell>
          <cell r="E1065" t="str">
            <v>Inventory</v>
          </cell>
          <cell r="F1065">
            <v>18</v>
          </cell>
          <cell r="G1065" t="str">
            <v>WD03XXXXX</v>
          </cell>
          <cell r="H1065" t="str">
            <v>WD03XXXXX</v>
          </cell>
          <cell r="I1065" t="str">
            <v>Beef Stew w/Potatoes, Carrot&amp; Peas 227g</v>
          </cell>
          <cell r="J1065" t="str">
            <v>A15C8DDN</v>
          </cell>
          <cell r="K1065">
            <v>43449</v>
          </cell>
          <cell r="L1065">
            <v>1248</v>
          </cell>
        </row>
        <row r="1066">
          <cell r="A1066" t="str">
            <v>p05546</v>
          </cell>
          <cell r="B1066" t="str">
            <v>*p05546*</v>
          </cell>
          <cell r="C1066" t="str">
            <v>AAI เฟส</v>
          </cell>
          <cell r="D1066" t="str">
            <v>CD011501</v>
          </cell>
          <cell r="E1066" t="str">
            <v>Inventory</v>
          </cell>
          <cell r="I1066" t="str">
            <v/>
          </cell>
        </row>
        <row r="1067">
          <cell r="A1067" t="str">
            <v>p05547</v>
          </cell>
          <cell r="B1067" t="str">
            <v>*p05547*</v>
          </cell>
          <cell r="C1067" t="str">
            <v>AAI เฟส</v>
          </cell>
          <cell r="D1067" t="str">
            <v>CD011502</v>
          </cell>
          <cell r="E1067" t="str">
            <v>Inventory</v>
          </cell>
          <cell r="I1067" t="str">
            <v/>
          </cell>
        </row>
        <row r="1068">
          <cell r="A1068" t="str">
            <v>p05548</v>
          </cell>
          <cell r="B1068" t="str">
            <v>*p05548*</v>
          </cell>
          <cell r="C1068" t="str">
            <v>AAI เฟส</v>
          </cell>
          <cell r="D1068" t="str">
            <v>CD011503</v>
          </cell>
          <cell r="E1068" t="str">
            <v>Inventory</v>
          </cell>
          <cell r="F1068">
            <v>17</v>
          </cell>
          <cell r="G1068" t="str">
            <v>WD03XXXXX</v>
          </cell>
          <cell r="H1068" t="str">
            <v>WD03XXXXX</v>
          </cell>
          <cell r="I1068" t="str">
            <v>Beef Stew w/Potatoes, Carrot&amp; Peas 227g</v>
          </cell>
          <cell r="J1068" t="str">
            <v>A15C8DDN</v>
          </cell>
          <cell r="K1068">
            <v>43449</v>
          </cell>
          <cell r="L1068">
            <v>1248</v>
          </cell>
        </row>
        <row r="1069">
          <cell r="A1069" t="str">
            <v>p05549</v>
          </cell>
          <cell r="B1069" t="str">
            <v>*p05549*</v>
          </cell>
          <cell r="C1069" t="str">
            <v>AAI เฟส</v>
          </cell>
          <cell r="D1069" t="str">
            <v>CD011504</v>
          </cell>
          <cell r="E1069" t="str">
            <v>Inventory</v>
          </cell>
          <cell r="I1069" t="str">
            <v/>
          </cell>
        </row>
        <row r="1070">
          <cell r="A1070" t="str">
            <v>p05550</v>
          </cell>
          <cell r="B1070" t="str">
            <v>*p05550*</v>
          </cell>
          <cell r="C1070" t="str">
            <v>AAI เฟส</v>
          </cell>
          <cell r="D1070" t="str">
            <v>CD011601</v>
          </cell>
          <cell r="E1070" t="str">
            <v>Inventory</v>
          </cell>
          <cell r="I1070" t="str">
            <v/>
          </cell>
        </row>
        <row r="1071">
          <cell r="A1071" t="str">
            <v>p05551</v>
          </cell>
          <cell r="B1071" t="str">
            <v>*p05551*</v>
          </cell>
          <cell r="C1071" t="str">
            <v>AAI เฟส</v>
          </cell>
          <cell r="D1071" t="str">
            <v>CD011602</v>
          </cell>
          <cell r="E1071" t="str">
            <v>Inventory</v>
          </cell>
          <cell r="F1071">
            <v>3</v>
          </cell>
          <cell r="G1071" t="str">
            <v>WD03XXXXX</v>
          </cell>
          <cell r="H1071" t="str">
            <v>WD03XXXXX</v>
          </cell>
          <cell r="I1071" t="str">
            <v>Beef Stew w/Potatoes, Carrot&amp; Peas 227g</v>
          </cell>
          <cell r="J1071" t="str">
            <v>A15C8DDN</v>
          </cell>
          <cell r="K1071">
            <v>43449</v>
          </cell>
          <cell r="L1071">
            <v>1248</v>
          </cell>
        </row>
        <row r="1072">
          <cell r="A1072" t="str">
            <v>p05552</v>
          </cell>
          <cell r="B1072" t="str">
            <v>*p05552*</v>
          </cell>
          <cell r="C1072" t="str">
            <v>AAI เฟส</v>
          </cell>
          <cell r="D1072" t="str">
            <v>CD011603</v>
          </cell>
          <cell r="E1072" t="str">
            <v>Inventory</v>
          </cell>
          <cell r="F1072">
            <v>1</v>
          </cell>
          <cell r="G1072" t="str">
            <v>WD03XXXXX</v>
          </cell>
          <cell r="H1072" t="str">
            <v>WD03XXXXX</v>
          </cell>
          <cell r="I1072" t="str">
            <v>Beef Stew w/Potatoes, Carrot&amp; Peas 227g</v>
          </cell>
          <cell r="J1072" t="str">
            <v>A15C8DDN</v>
          </cell>
          <cell r="K1072">
            <v>43449</v>
          </cell>
          <cell r="L1072">
            <v>1248</v>
          </cell>
        </row>
        <row r="1073">
          <cell r="A1073" t="str">
            <v>p05553</v>
          </cell>
          <cell r="B1073" t="str">
            <v>*p05553*</v>
          </cell>
          <cell r="C1073" t="str">
            <v>AAI เฟส</v>
          </cell>
          <cell r="D1073" t="str">
            <v>CD011604</v>
          </cell>
          <cell r="E1073" t="str">
            <v>Inventory</v>
          </cell>
          <cell r="F1073">
            <v>2</v>
          </cell>
          <cell r="G1073" t="str">
            <v>WD03XXXXX</v>
          </cell>
          <cell r="H1073" t="str">
            <v>WD03XXXXX</v>
          </cell>
          <cell r="I1073" t="str">
            <v>Beef Stew w/Potatoes, Carrot&amp; Peas 227g</v>
          </cell>
          <cell r="J1073" t="str">
            <v>A15C8DDN</v>
          </cell>
          <cell r="K1073">
            <v>43449</v>
          </cell>
          <cell r="L1073">
            <v>1248</v>
          </cell>
        </row>
        <row r="1074">
          <cell r="A1074" t="str">
            <v>p05554</v>
          </cell>
          <cell r="B1074" t="str">
            <v>*p05554*</v>
          </cell>
          <cell r="C1074" t="str">
            <v>AAI เฟส</v>
          </cell>
          <cell r="D1074" t="str">
            <v>CD011701</v>
          </cell>
          <cell r="E1074" t="str">
            <v>Inventory</v>
          </cell>
          <cell r="F1074">
            <v>4</v>
          </cell>
          <cell r="G1074" t="str">
            <v>WD03XXXXX</v>
          </cell>
          <cell r="H1074" t="str">
            <v>WD03XXXXX</v>
          </cell>
          <cell r="I1074" t="str">
            <v>Beef Stew w/Potatoes, Carrot&amp; Peas 227g</v>
          </cell>
          <cell r="J1074" t="str">
            <v>A15C8DDN</v>
          </cell>
          <cell r="K1074">
            <v>43449</v>
          </cell>
          <cell r="L1074">
            <v>1248</v>
          </cell>
        </row>
        <row r="1075">
          <cell r="A1075" t="str">
            <v>p05555</v>
          </cell>
          <cell r="B1075" t="str">
            <v>*p05555*</v>
          </cell>
          <cell r="C1075" t="str">
            <v>AAI เฟส</v>
          </cell>
          <cell r="D1075" t="str">
            <v>CD011702</v>
          </cell>
          <cell r="E1075" t="str">
            <v>Inventory</v>
          </cell>
          <cell r="F1075">
            <v>7</v>
          </cell>
          <cell r="G1075" t="str">
            <v>WD03XXXXX</v>
          </cell>
          <cell r="H1075" t="str">
            <v>WD03XXXXX</v>
          </cell>
          <cell r="I1075" t="str">
            <v>Beef Stew w/Potatoes, Carrot&amp; Peas 227g</v>
          </cell>
          <cell r="J1075" t="str">
            <v>A15C8DNN</v>
          </cell>
          <cell r="K1075">
            <v>43449</v>
          </cell>
          <cell r="L1075">
            <v>1248</v>
          </cell>
        </row>
        <row r="1076">
          <cell r="A1076" t="str">
            <v>p05556</v>
          </cell>
          <cell r="B1076" t="str">
            <v>*p05556*</v>
          </cell>
          <cell r="C1076" t="str">
            <v>AAI เฟส</v>
          </cell>
          <cell r="D1076" t="str">
            <v>CD011703</v>
          </cell>
          <cell r="E1076" t="str">
            <v>Inventory</v>
          </cell>
          <cell r="F1076">
            <v>13</v>
          </cell>
          <cell r="G1076" t="str">
            <v>WD03XXXXX</v>
          </cell>
          <cell r="H1076" t="str">
            <v>WD03XXXXX</v>
          </cell>
          <cell r="I1076" t="str">
            <v>Beef Stew w/Potatoes, Carrot&amp; Peas 227g</v>
          </cell>
          <cell r="J1076" t="str">
            <v>A15C8DDN</v>
          </cell>
          <cell r="K1076">
            <v>43449</v>
          </cell>
          <cell r="L1076">
            <v>1248</v>
          </cell>
        </row>
        <row r="1077">
          <cell r="A1077" t="str">
            <v>p05557</v>
          </cell>
          <cell r="B1077" t="str">
            <v>*p05557*</v>
          </cell>
          <cell r="C1077" t="str">
            <v>AAI เฟส</v>
          </cell>
          <cell r="D1077" t="str">
            <v>CD011704</v>
          </cell>
          <cell r="E1077" t="str">
            <v>Inventory</v>
          </cell>
          <cell r="I1077" t="str">
            <v/>
          </cell>
        </row>
        <row r="1078">
          <cell r="A1078" t="str">
            <v>p05558</v>
          </cell>
          <cell r="B1078" t="str">
            <v>*p05558*</v>
          </cell>
          <cell r="C1078" t="str">
            <v>AAI เฟส</v>
          </cell>
          <cell r="D1078" t="str">
            <v>CD011801</v>
          </cell>
          <cell r="E1078" t="str">
            <v>Inventory</v>
          </cell>
          <cell r="F1078">
            <v>5</v>
          </cell>
          <cell r="G1078" t="str">
            <v>WD03XXXXX</v>
          </cell>
          <cell r="H1078" t="str">
            <v>WD03XXXXX</v>
          </cell>
          <cell r="I1078" t="str">
            <v>Beef Stew w/Potatoes, Carrot&amp; Peas 227g</v>
          </cell>
          <cell r="J1078" t="str">
            <v>A15C8CDN</v>
          </cell>
          <cell r="K1078">
            <v>43449</v>
          </cell>
          <cell r="L1078">
            <v>1248</v>
          </cell>
        </row>
        <row r="1079">
          <cell r="A1079" t="str">
            <v>p05559</v>
          </cell>
          <cell r="B1079" t="str">
            <v>*p05559*</v>
          </cell>
          <cell r="C1079" t="str">
            <v>AAI เฟส</v>
          </cell>
          <cell r="D1079" t="str">
            <v>CD011802</v>
          </cell>
          <cell r="E1079" t="str">
            <v>Inventory</v>
          </cell>
          <cell r="I1079" t="str">
            <v/>
          </cell>
        </row>
        <row r="1080">
          <cell r="A1080" t="str">
            <v>p05560</v>
          </cell>
          <cell r="B1080" t="str">
            <v>*p05560*</v>
          </cell>
          <cell r="C1080" t="str">
            <v>AAI เฟส</v>
          </cell>
          <cell r="D1080" t="str">
            <v>CD011803</v>
          </cell>
          <cell r="E1080" t="str">
            <v>Inventory</v>
          </cell>
          <cell r="F1080">
            <v>1</v>
          </cell>
          <cell r="G1080" t="str">
            <v>WD03XXXXX</v>
          </cell>
          <cell r="H1080" t="str">
            <v>WD03XXXXX</v>
          </cell>
          <cell r="I1080" t="str">
            <v>Beef Stew w/Potatoes, Carrot&amp; Peas 227g</v>
          </cell>
          <cell r="J1080" t="str">
            <v>A15C8CDN</v>
          </cell>
          <cell r="K1080">
            <v>43449</v>
          </cell>
          <cell r="L1080">
            <v>1248</v>
          </cell>
        </row>
        <row r="1081">
          <cell r="A1081" t="str">
            <v>p05561</v>
          </cell>
          <cell r="B1081" t="str">
            <v>*p05561*</v>
          </cell>
          <cell r="C1081" t="str">
            <v>AAI เฟส</v>
          </cell>
          <cell r="D1081" t="str">
            <v>CD011804</v>
          </cell>
          <cell r="E1081" t="str">
            <v>Inventory</v>
          </cell>
          <cell r="I1081" t="str">
            <v/>
          </cell>
        </row>
        <row r="1082">
          <cell r="A1082" t="str">
            <v>p05562</v>
          </cell>
          <cell r="B1082" t="str">
            <v>*p05562*</v>
          </cell>
          <cell r="C1082" t="str">
            <v>AAI เฟส</v>
          </cell>
          <cell r="D1082" t="str">
            <v>CD011901</v>
          </cell>
          <cell r="E1082" t="str">
            <v>Inventory</v>
          </cell>
          <cell r="F1082">
            <v>11</v>
          </cell>
          <cell r="G1082" t="str">
            <v>WD03XXXXX</v>
          </cell>
          <cell r="H1082" t="str">
            <v>WD03XXXXX</v>
          </cell>
          <cell r="I1082" t="str">
            <v>Beef Stew w/Potatoes, Carrot&amp; Peas 227g</v>
          </cell>
          <cell r="J1082" t="str">
            <v>A15C8DNN</v>
          </cell>
          <cell r="K1082">
            <v>43449</v>
          </cell>
          <cell r="L1082">
            <v>1248</v>
          </cell>
        </row>
        <row r="1083">
          <cell r="A1083" t="str">
            <v>p05563</v>
          </cell>
          <cell r="B1083" t="str">
            <v>*p05563*</v>
          </cell>
          <cell r="C1083" t="str">
            <v>AAI เฟส</v>
          </cell>
          <cell r="D1083" t="str">
            <v>CD011902</v>
          </cell>
          <cell r="E1083" t="str">
            <v>Inventory</v>
          </cell>
          <cell r="F1083">
            <v>7</v>
          </cell>
          <cell r="G1083" t="str">
            <v>WD03XXXXX</v>
          </cell>
          <cell r="H1083" t="str">
            <v>WD03XXXXX</v>
          </cell>
          <cell r="I1083" t="str">
            <v>Beef Stew w/Potatoes, Carrot&amp; Peas 227g</v>
          </cell>
          <cell r="J1083" t="str">
            <v>A15C8CDN</v>
          </cell>
          <cell r="K1083">
            <v>43449</v>
          </cell>
          <cell r="L1083">
            <v>1248</v>
          </cell>
        </row>
        <row r="1084">
          <cell r="A1084" t="str">
            <v>p05564</v>
          </cell>
          <cell r="B1084" t="str">
            <v>*p05564*</v>
          </cell>
          <cell r="C1084" t="str">
            <v>AAI เฟส</v>
          </cell>
          <cell r="D1084" t="str">
            <v>CD011903</v>
          </cell>
          <cell r="E1084" t="str">
            <v>Inventory</v>
          </cell>
          <cell r="F1084">
            <v>14</v>
          </cell>
          <cell r="G1084" t="str">
            <v>WD03XXXXX</v>
          </cell>
          <cell r="H1084" t="str">
            <v>WD03XXXXX</v>
          </cell>
          <cell r="I1084" t="str">
            <v>Beef Stew w/Potatoes, Carrot&amp; Peas 227g</v>
          </cell>
          <cell r="J1084" t="str">
            <v>A15C8DNN</v>
          </cell>
          <cell r="K1084">
            <v>43449</v>
          </cell>
          <cell r="L1084">
            <v>1248</v>
          </cell>
        </row>
        <row r="1085">
          <cell r="A1085" t="str">
            <v>p05565</v>
          </cell>
          <cell r="B1085" t="str">
            <v>*p05565*</v>
          </cell>
          <cell r="C1085" t="str">
            <v>AAI เฟส</v>
          </cell>
          <cell r="D1085" t="str">
            <v>CD011904</v>
          </cell>
          <cell r="E1085" t="str">
            <v>Inventory</v>
          </cell>
          <cell r="I1085" t="str">
            <v/>
          </cell>
        </row>
        <row r="1086">
          <cell r="A1086" t="str">
            <v>p05566</v>
          </cell>
          <cell r="B1086" t="str">
            <v>*p05566*</v>
          </cell>
          <cell r="C1086" t="str">
            <v>AAI เฟส</v>
          </cell>
          <cell r="D1086" t="str">
            <v>CD012001</v>
          </cell>
          <cell r="E1086" t="str">
            <v>Inventory</v>
          </cell>
          <cell r="I1086" t="str">
            <v/>
          </cell>
        </row>
        <row r="1087">
          <cell r="A1087" t="str">
            <v>p05567</v>
          </cell>
          <cell r="B1087" t="str">
            <v>*p05567*</v>
          </cell>
          <cell r="C1087" t="str">
            <v>AAI เฟส</v>
          </cell>
          <cell r="D1087" t="str">
            <v>CD012002</v>
          </cell>
          <cell r="E1087" t="str">
            <v>Inventory</v>
          </cell>
          <cell r="F1087">
            <v>16</v>
          </cell>
          <cell r="G1087" t="str">
            <v>WD03XXXXX</v>
          </cell>
          <cell r="H1087" t="str">
            <v>WD03XXXXX</v>
          </cell>
          <cell r="I1087" t="str">
            <v>Beef Stew w/Potatoes, Carrot&amp; Peas 227g</v>
          </cell>
          <cell r="J1087" t="str">
            <v>A15C8DNN</v>
          </cell>
          <cell r="K1087">
            <v>43449</v>
          </cell>
          <cell r="L1087">
            <v>1248</v>
          </cell>
        </row>
        <row r="1088">
          <cell r="A1088" t="str">
            <v>p05568</v>
          </cell>
          <cell r="B1088" t="str">
            <v>*p05568*</v>
          </cell>
          <cell r="C1088" t="str">
            <v>AAI เฟส</v>
          </cell>
          <cell r="D1088" t="str">
            <v>CD012003</v>
          </cell>
          <cell r="E1088" t="str">
            <v>Inventory</v>
          </cell>
          <cell r="F1088">
            <v>18</v>
          </cell>
          <cell r="G1088" t="str">
            <v>WD03XXXXX</v>
          </cell>
          <cell r="H1088" t="str">
            <v>WD03XXXXX</v>
          </cell>
          <cell r="I1088" t="str">
            <v>Beef Stew w/Potatoes, Carrot&amp; Peas 227g</v>
          </cell>
          <cell r="J1088" t="str">
            <v>A15C8DNN</v>
          </cell>
          <cell r="K1088">
            <v>43449</v>
          </cell>
          <cell r="L1088">
            <v>1359</v>
          </cell>
        </row>
        <row r="1089">
          <cell r="A1089" t="str">
            <v>p05569</v>
          </cell>
          <cell r="B1089" t="str">
            <v>*p05569*</v>
          </cell>
          <cell r="C1089" t="str">
            <v>AAI เฟส</v>
          </cell>
          <cell r="D1089" t="str">
            <v>CD012004</v>
          </cell>
          <cell r="E1089" t="str">
            <v>Inventory</v>
          </cell>
          <cell r="I1089" t="str">
            <v/>
          </cell>
        </row>
        <row r="1090">
          <cell r="A1090" t="str">
            <v>p05570</v>
          </cell>
          <cell r="B1090" t="str">
            <v>*p05570*</v>
          </cell>
          <cell r="C1090" t="str">
            <v>AAI เฟส</v>
          </cell>
          <cell r="D1090" t="str">
            <v>CD012101</v>
          </cell>
          <cell r="E1090" t="str">
            <v>Inventory</v>
          </cell>
          <cell r="F1090">
            <v>9</v>
          </cell>
          <cell r="G1090" t="str">
            <v>WD03XXXXX</v>
          </cell>
          <cell r="H1090" t="str">
            <v>WD03XXXXX</v>
          </cell>
          <cell r="I1090" t="str">
            <v>Beef Stew w/Potatoes, Carrot&amp; Peas 227g</v>
          </cell>
          <cell r="J1090" t="str">
            <v>A15C8DDN</v>
          </cell>
          <cell r="K1090">
            <v>43449</v>
          </cell>
          <cell r="L1090">
            <v>1248</v>
          </cell>
        </row>
        <row r="1091">
          <cell r="A1091" t="str">
            <v>p05571</v>
          </cell>
          <cell r="B1091" t="str">
            <v>*p05571*</v>
          </cell>
          <cell r="C1091" t="str">
            <v>AAI เฟส</v>
          </cell>
          <cell r="D1091" t="str">
            <v>CD012102</v>
          </cell>
          <cell r="E1091" t="str">
            <v>Inventory</v>
          </cell>
          <cell r="I1091" t="str">
            <v/>
          </cell>
        </row>
        <row r="1092">
          <cell r="A1092" t="str">
            <v>p05572</v>
          </cell>
          <cell r="B1092" t="str">
            <v>*p05572*</v>
          </cell>
          <cell r="C1092" t="str">
            <v>AAI เฟส</v>
          </cell>
          <cell r="D1092" t="str">
            <v>CD012103</v>
          </cell>
          <cell r="E1092" t="str">
            <v>Inventory</v>
          </cell>
          <cell r="F1092">
            <v>12</v>
          </cell>
          <cell r="G1092" t="str">
            <v>WD03XXXXX</v>
          </cell>
          <cell r="H1092" t="str">
            <v>WD03XXXXX</v>
          </cell>
          <cell r="I1092" t="str">
            <v>Beef Stew w/Potatoes, Carrot&amp; Peas 227g</v>
          </cell>
          <cell r="J1092" t="str">
            <v>A15C8DNN</v>
          </cell>
          <cell r="K1092">
            <v>43449</v>
          </cell>
          <cell r="L1092">
            <v>1248</v>
          </cell>
        </row>
        <row r="1093">
          <cell r="A1093" t="str">
            <v>p05573</v>
          </cell>
          <cell r="B1093" t="str">
            <v>*p05573*</v>
          </cell>
          <cell r="C1093" t="str">
            <v>AAI เฟส</v>
          </cell>
          <cell r="D1093" t="str">
            <v>CD012104</v>
          </cell>
          <cell r="E1093" t="str">
            <v>Inventory</v>
          </cell>
          <cell r="I1093" t="str">
            <v/>
          </cell>
        </row>
        <row r="1094">
          <cell r="A1094" t="str">
            <v>p05574</v>
          </cell>
          <cell r="B1094" t="str">
            <v>*p05574*</v>
          </cell>
          <cell r="C1094" t="str">
            <v>AAI เฟส</v>
          </cell>
          <cell r="D1094" t="str">
            <v>CD012201</v>
          </cell>
          <cell r="E1094" t="str">
            <v>Inventory</v>
          </cell>
          <cell r="F1094">
            <v>10</v>
          </cell>
          <cell r="G1094" t="str">
            <v>WD03XXXXX</v>
          </cell>
          <cell r="H1094" t="str">
            <v>WD03XXXXX</v>
          </cell>
          <cell r="I1094" t="str">
            <v>Beef Stew w/Potatoes, Carrot&amp; Peas 227g</v>
          </cell>
          <cell r="J1094" t="str">
            <v>A15C8DDN</v>
          </cell>
          <cell r="K1094">
            <v>43449</v>
          </cell>
          <cell r="L1094">
            <v>1248</v>
          </cell>
        </row>
        <row r="1095">
          <cell r="A1095" t="str">
            <v>p05575</v>
          </cell>
          <cell r="B1095" t="str">
            <v>*p05575*</v>
          </cell>
          <cell r="C1095" t="str">
            <v>AAI เฟส</v>
          </cell>
          <cell r="D1095" t="str">
            <v>CD012202</v>
          </cell>
          <cell r="E1095" t="str">
            <v>Inventory</v>
          </cell>
          <cell r="F1095">
            <v>5</v>
          </cell>
          <cell r="G1095" t="str">
            <v>WD03XXXXX</v>
          </cell>
          <cell r="H1095" t="str">
            <v>WD03XXXXX</v>
          </cell>
          <cell r="I1095" t="str">
            <v>Beef Stew w/Potatoes, Carrot&amp; Peas 227g</v>
          </cell>
          <cell r="J1095" t="str">
            <v>A15C8DDN</v>
          </cell>
          <cell r="K1095">
            <v>43449</v>
          </cell>
          <cell r="L1095">
            <v>1248</v>
          </cell>
        </row>
        <row r="1096">
          <cell r="A1096" t="str">
            <v>p05576</v>
          </cell>
          <cell r="B1096" t="str">
            <v>*p05576*</v>
          </cell>
          <cell r="C1096" t="str">
            <v>AAI เฟส</v>
          </cell>
          <cell r="D1096" t="str">
            <v>CD012203</v>
          </cell>
          <cell r="E1096" t="str">
            <v>Inventory</v>
          </cell>
          <cell r="F1096">
            <v>13</v>
          </cell>
          <cell r="G1096" t="str">
            <v>WD03XXXXX</v>
          </cell>
          <cell r="H1096" t="str">
            <v>WD03XXXXX</v>
          </cell>
          <cell r="I1096" t="str">
            <v>Beef Stew w/Potatoes, Carrot&amp; Peas 227g</v>
          </cell>
          <cell r="J1096" t="str">
            <v>A15C8DNN</v>
          </cell>
          <cell r="K1096">
            <v>43449</v>
          </cell>
          <cell r="L1096">
            <v>953</v>
          </cell>
        </row>
        <row r="1097">
          <cell r="A1097" t="str">
            <v>p05577</v>
          </cell>
          <cell r="B1097" t="str">
            <v>*p05577*</v>
          </cell>
          <cell r="C1097" t="str">
            <v>AAI เฟส</v>
          </cell>
          <cell r="D1097" t="str">
            <v>CD012204</v>
          </cell>
          <cell r="E1097" t="str">
            <v>Inventory</v>
          </cell>
          <cell r="F1097">
            <v>2</v>
          </cell>
          <cell r="G1097" t="str">
            <v>WD03XXXXX</v>
          </cell>
          <cell r="H1097" t="str">
            <v>WD03XXXXX</v>
          </cell>
          <cell r="I1097" t="str">
            <v>Beef Stew w/Potatoes, Carrot&amp; Peas 227g</v>
          </cell>
          <cell r="J1097" t="str">
            <v>A15C8DNN</v>
          </cell>
          <cell r="K1097">
            <v>43449</v>
          </cell>
          <cell r="L1097">
            <v>1248</v>
          </cell>
        </row>
        <row r="1098">
          <cell r="A1098" t="str">
            <v>p05578</v>
          </cell>
          <cell r="B1098" t="str">
            <v>*p05578*</v>
          </cell>
          <cell r="C1098" t="str">
            <v>AAI เฟส</v>
          </cell>
          <cell r="D1098" t="str">
            <v>CD012301</v>
          </cell>
          <cell r="E1098" t="str">
            <v>Inventory</v>
          </cell>
          <cell r="F1098">
            <v>12</v>
          </cell>
          <cell r="G1098" t="str">
            <v>WD03XXXXX</v>
          </cell>
          <cell r="H1098" t="str">
            <v>WD03XXXXX</v>
          </cell>
          <cell r="I1098" t="str">
            <v>Beef Stew w/Potatoes, Carrot&amp; Peas 227g</v>
          </cell>
          <cell r="J1098" t="str">
            <v>A15C8DDN</v>
          </cell>
          <cell r="K1098">
            <v>43449</v>
          </cell>
          <cell r="L1098">
            <v>1248</v>
          </cell>
        </row>
        <row r="1099">
          <cell r="A1099" t="str">
            <v>p05579</v>
          </cell>
          <cell r="B1099" t="str">
            <v>*p05579*</v>
          </cell>
          <cell r="C1099" t="str">
            <v>AAI เฟส</v>
          </cell>
          <cell r="D1099" t="str">
            <v>CD012302</v>
          </cell>
          <cell r="E1099" t="str">
            <v>Inventory</v>
          </cell>
          <cell r="I1099" t="str">
            <v/>
          </cell>
        </row>
        <row r="1100">
          <cell r="A1100" t="str">
            <v>p05580</v>
          </cell>
          <cell r="B1100" t="str">
            <v>*p05580*</v>
          </cell>
          <cell r="C1100" t="str">
            <v>AAI เฟส</v>
          </cell>
          <cell r="D1100" t="str">
            <v>CD012303</v>
          </cell>
          <cell r="E1100" t="str">
            <v>Inventory</v>
          </cell>
          <cell r="I1100" t="str">
            <v/>
          </cell>
        </row>
        <row r="1101">
          <cell r="A1101" t="str">
            <v>p05581</v>
          </cell>
          <cell r="B1101" t="str">
            <v>*p05581*</v>
          </cell>
          <cell r="C1101" t="str">
            <v>AAI เฟส</v>
          </cell>
          <cell r="D1101" t="str">
            <v>CD012304</v>
          </cell>
          <cell r="E1101" t="str">
            <v>Inventory</v>
          </cell>
          <cell r="F1101">
            <v>19</v>
          </cell>
          <cell r="G1101" t="str">
            <v>WD02XXXXX</v>
          </cell>
          <cell r="H1101" t="str">
            <v>WD02XXXXX</v>
          </cell>
          <cell r="I1101" t="str">
            <v>Chicken Paw Pie 227g</v>
          </cell>
          <cell r="J1101" t="str">
            <v>A28B8DDN</v>
          </cell>
          <cell r="K1101" t="str">
            <v>28-11-2018</v>
          </cell>
          <cell r="L1101">
            <v>1248</v>
          </cell>
        </row>
        <row r="1102">
          <cell r="A1102" t="str">
            <v>p05582</v>
          </cell>
          <cell r="B1102" t="str">
            <v>*p05582*</v>
          </cell>
          <cell r="C1102" t="str">
            <v>AAI เฟส</v>
          </cell>
          <cell r="D1102" t="str">
            <v>CD012401</v>
          </cell>
          <cell r="E1102" t="str">
            <v>Inventory</v>
          </cell>
          <cell r="F1102">
            <v>6</v>
          </cell>
          <cell r="G1102" t="str">
            <v>WD03XXXXX</v>
          </cell>
          <cell r="H1102" t="str">
            <v>WD03XXXXX</v>
          </cell>
          <cell r="I1102" t="str">
            <v>Beef Stew w/Potatoes, Carrot&amp; Peas 227g</v>
          </cell>
          <cell r="J1102" t="str">
            <v>A15C8CDN</v>
          </cell>
          <cell r="K1102">
            <v>43449</v>
          </cell>
          <cell r="L1102">
            <v>1248</v>
          </cell>
        </row>
        <row r="1103">
          <cell r="A1103" t="str">
            <v>p05583</v>
          </cell>
          <cell r="B1103" t="str">
            <v>*p05583*</v>
          </cell>
          <cell r="C1103" t="str">
            <v>AAI เฟส</v>
          </cell>
          <cell r="D1103" t="str">
            <v>CD012402</v>
          </cell>
          <cell r="E1103" t="str">
            <v>Inventory</v>
          </cell>
          <cell r="F1103">
            <v>8</v>
          </cell>
          <cell r="G1103" t="str">
            <v>WD03XXXXX</v>
          </cell>
          <cell r="H1103" t="str">
            <v>WD03XXXXX</v>
          </cell>
          <cell r="I1103" t="str">
            <v>Beef Stew w/Potatoes, Carrot&amp; Peas 227g</v>
          </cell>
          <cell r="J1103" t="str">
            <v>A15C8DNN</v>
          </cell>
          <cell r="K1103">
            <v>43449</v>
          </cell>
          <cell r="L1103">
            <v>1248</v>
          </cell>
        </row>
        <row r="1104">
          <cell r="A1104" t="str">
            <v>p05584</v>
          </cell>
          <cell r="B1104" t="str">
            <v>*p05584*</v>
          </cell>
          <cell r="C1104" t="str">
            <v>AAI เฟส</v>
          </cell>
          <cell r="D1104" t="str">
            <v>CD012403</v>
          </cell>
          <cell r="E1104" t="str">
            <v>Inventory</v>
          </cell>
          <cell r="I1104" t="str">
            <v/>
          </cell>
        </row>
        <row r="1105">
          <cell r="A1105" t="str">
            <v>p05585</v>
          </cell>
          <cell r="B1105" t="str">
            <v>*p05585*</v>
          </cell>
          <cell r="C1105" t="str">
            <v>AAI เฟส</v>
          </cell>
          <cell r="D1105" t="str">
            <v>CD012404</v>
          </cell>
          <cell r="E1105" t="str">
            <v>Inventory</v>
          </cell>
          <cell r="I1105" t="str">
            <v/>
          </cell>
        </row>
        <row r="1106">
          <cell r="A1106" t="str">
            <v>p05586</v>
          </cell>
          <cell r="B1106" t="str">
            <v>*p05586*</v>
          </cell>
          <cell r="C1106" t="str">
            <v>AAI เฟส</v>
          </cell>
          <cell r="D1106" t="str">
            <v>CD012501</v>
          </cell>
          <cell r="E1106" t="str">
            <v>Inventory</v>
          </cell>
          <cell r="F1106">
            <v>3</v>
          </cell>
          <cell r="G1106" t="str">
            <v>WD03XXXXX</v>
          </cell>
          <cell r="H1106" t="str">
            <v>WD03XXXXX</v>
          </cell>
          <cell r="I1106" t="str">
            <v>Beef Stew w/Potatoes, Carrot&amp; Peas 227g</v>
          </cell>
          <cell r="J1106" t="str">
            <v>A15C8DNN</v>
          </cell>
          <cell r="K1106">
            <v>43449</v>
          </cell>
          <cell r="L1106">
            <v>1248</v>
          </cell>
        </row>
        <row r="1107">
          <cell r="A1107" t="str">
            <v>p05587</v>
          </cell>
          <cell r="B1107" t="str">
            <v>*p05587*</v>
          </cell>
          <cell r="C1107" t="str">
            <v>AAI เฟส</v>
          </cell>
          <cell r="D1107" t="str">
            <v>CD012502</v>
          </cell>
          <cell r="E1107" t="str">
            <v>Inventory</v>
          </cell>
          <cell r="F1107">
            <v>17</v>
          </cell>
          <cell r="G1107" t="str">
            <v>WD03XXXXX</v>
          </cell>
          <cell r="H1107" t="str">
            <v>WD03XXXXX</v>
          </cell>
          <cell r="I1107" t="str">
            <v>Beef Stew w/Potatoes, Carrot&amp; Peas 227g</v>
          </cell>
          <cell r="J1107" t="str">
            <v>A15C8DNN</v>
          </cell>
          <cell r="K1107">
            <v>43449</v>
          </cell>
          <cell r="L1107">
            <v>1248</v>
          </cell>
        </row>
        <row r="1108">
          <cell r="A1108" t="str">
            <v>p05588</v>
          </cell>
          <cell r="B1108" t="str">
            <v>*p05588*</v>
          </cell>
          <cell r="C1108" t="str">
            <v>AAI เฟส</v>
          </cell>
          <cell r="D1108" t="str">
            <v>CD012503</v>
          </cell>
          <cell r="E1108" t="str">
            <v>Inventory</v>
          </cell>
          <cell r="F1108">
            <v>1</v>
          </cell>
          <cell r="G1108" t="str">
            <v>WD03XXXXX</v>
          </cell>
          <cell r="H1108" t="str">
            <v>WD03XXXXX</v>
          </cell>
          <cell r="I1108" t="str">
            <v>Beef Stew w/Potatoes, Carrot&amp; Peas 227g</v>
          </cell>
          <cell r="J1108" t="str">
            <v>A15C8DNN</v>
          </cell>
          <cell r="K1108">
            <v>43449</v>
          </cell>
          <cell r="L1108">
            <v>1248</v>
          </cell>
        </row>
        <row r="1109">
          <cell r="A1109" t="str">
            <v>p05589</v>
          </cell>
          <cell r="B1109" t="str">
            <v>*p05589*</v>
          </cell>
          <cell r="C1109" t="str">
            <v>AAI เฟส</v>
          </cell>
          <cell r="D1109" t="str">
            <v>CD012504</v>
          </cell>
          <cell r="E1109" t="str">
            <v>Inventory</v>
          </cell>
          <cell r="I1109" t="str">
            <v/>
          </cell>
        </row>
        <row r="1110">
          <cell r="A1110" t="str">
            <v>p05590</v>
          </cell>
          <cell r="B1110" t="str">
            <v>*p05590*</v>
          </cell>
          <cell r="C1110" t="str">
            <v>AAI เฟส</v>
          </cell>
          <cell r="D1110" t="str">
            <v>CD012601</v>
          </cell>
          <cell r="E1110" t="str">
            <v>Inventory</v>
          </cell>
          <cell r="F1110">
            <v>6</v>
          </cell>
          <cell r="G1110" t="str">
            <v>WD03XXXXX</v>
          </cell>
          <cell r="H1110" t="str">
            <v>WD03XXXXX</v>
          </cell>
          <cell r="I1110" t="str">
            <v>Beef Stew w/Potatoes, Carrot&amp; Peas 227g</v>
          </cell>
          <cell r="J1110" t="str">
            <v>A15C8DNN</v>
          </cell>
          <cell r="K1110">
            <v>43449</v>
          </cell>
          <cell r="L1110">
            <v>1248</v>
          </cell>
        </row>
        <row r="1111">
          <cell r="A1111" t="str">
            <v>p05591</v>
          </cell>
          <cell r="B1111" t="str">
            <v>*p05591*</v>
          </cell>
          <cell r="C1111" t="str">
            <v>AAI เฟส</v>
          </cell>
          <cell r="D1111" t="str">
            <v>CD012602</v>
          </cell>
          <cell r="E1111" t="str">
            <v>Inventory</v>
          </cell>
          <cell r="I1111" t="str">
            <v/>
          </cell>
        </row>
        <row r="1112">
          <cell r="A1112" t="str">
            <v>p05592</v>
          </cell>
          <cell r="B1112" t="str">
            <v>*p05592*</v>
          </cell>
          <cell r="C1112" t="str">
            <v>AAI เฟส</v>
          </cell>
          <cell r="D1112" t="str">
            <v>CD012603</v>
          </cell>
          <cell r="E1112" t="str">
            <v>Inventory</v>
          </cell>
          <cell r="F1112">
            <v>9</v>
          </cell>
          <cell r="G1112" t="str">
            <v>WD03XXXXX</v>
          </cell>
          <cell r="H1112" t="str">
            <v>WD03XXXXX</v>
          </cell>
          <cell r="I1112" t="str">
            <v>Beef Stew w/Potatoes, Carrot&amp; Peas 227g</v>
          </cell>
          <cell r="J1112" t="str">
            <v>A15C8DNN</v>
          </cell>
          <cell r="K1112">
            <v>43449</v>
          </cell>
          <cell r="L1112">
            <v>1248</v>
          </cell>
        </row>
        <row r="1113">
          <cell r="A1113" t="str">
            <v>p05593</v>
          </cell>
          <cell r="B1113" t="str">
            <v>*p05593*</v>
          </cell>
          <cell r="C1113" t="str">
            <v>AAI เฟส</v>
          </cell>
          <cell r="D1113" t="str">
            <v>CD012604</v>
          </cell>
          <cell r="E1113" t="str">
            <v>Inventory</v>
          </cell>
          <cell r="F1113">
            <v>4</v>
          </cell>
          <cell r="G1113" t="str">
            <v>WD03XXXXX</v>
          </cell>
          <cell r="H1113" t="str">
            <v>WD03XXXXX</v>
          </cell>
          <cell r="I1113" t="str">
            <v>Beef Stew w/Potatoes, Carrot&amp; Peas 227g</v>
          </cell>
          <cell r="J1113" t="str">
            <v>A15C8DNN</v>
          </cell>
          <cell r="K1113">
            <v>43449</v>
          </cell>
          <cell r="L1113">
            <v>1248</v>
          </cell>
        </row>
        <row r="1114">
          <cell r="A1114" t="str">
            <v>p05594</v>
          </cell>
          <cell r="B1114" t="str">
            <v>*p05594*</v>
          </cell>
          <cell r="C1114" t="str">
            <v>AAI เฟส</v>
          </cell>
          <cell r="D1114" t="str">
            <v>CD012701</v>
          </cell>
          <cell r="E1114" t="str">
            <v>Inventory</v>
          </cell>
          <cell r="I1114" t="str">
            <v/>
          </cell>
        </row>
        <row r="1115">
          <cell r="A1115" t="str">
            <v>p05595</v>
          </cell>
          <cell r="B1115" t="str">
            <v>*p05595*</v>
          </cell>
          <cell r="C1115" t="str">
            <v>AAI เฟส</v>
          </cell>
          <cell r="D1115" t="str">
            <v>CD012702</v>
          </cell>
          <cell r="E1115" t="str">
            <v>Inventory</v>
          </cell>
          <cell r="F1115">
            <v>2</v>
          </cell>
          <cell r="G1115" t="str">
            <v>WD03XXXXX</v>
          </cell>
          <cell r="H1115" t="str">
            <v>WD03XXXXX</v>
          </cell>
          <cell r="I1115" t="str">
            <v>Beef Stew w/Potatoes, Carrot&amp; Peas 227g</v>
          </cell>
          <cell r="J1115" t="str">
            <v>A15C8CDN</v>
          </cell>
          <cell r="K1115">
            <v>43449</v>
          </cell>
          <cell r="L1115">
            <v>1248</v>
          </cell>
        </row>
        <row r="1116">
          <cell r="A1116" t="str">
            <v>p05596</v>
          </cell>
          <cell r="B1116" t="str">
            <v>*p05596*</v>
          </cell>
          <cell r="C1116" t="str">
            <v>AAI เฟส</v>
          </cell>
          <cell r="D1116" t="str">
            <v>CD012703</v>
          </cell>
          <cell r="E1116" t="str">
            <v>Inventory</v>
          </cell>
          <cell r="F1116">
            <v>13</v>
          </cell>
          <cell r="G1116" t="str">
            <v>WD03XXXXX</v>
          </cell>
          <cell r="H1116" t="str">
            <v>WD03XXXXX</v>
          </cell>
          <cell r="I1116" t="str">
            <v>Beef Stew w/Potatoes, Carrot&amp; Peas 227g</v>
          </cell>
          <cell r="J1116" t="str">
            <v>A15C8DNN</v>
          </cell>
          <cell r="K1116">
            <v>43449</v>
          </cell>
          <cell r="L1116">
            <v>1248</v>
          </cell>
        </row>
        <row r="1117">
          <cell r="A1117" t="str">
            <v>p05597</v>
          </cell>
          <cell r="B1117" t="str">
            <v>*p05597*</v>
          </cell>
          <cell r="C1117" t="str">
            <v>AAI เฟส</v>
          </cell>
          <cell r="D1117" t="str">
            <v>CD012704</v>
          </cell>
          <cell r="E1117" t="str">
            <v>Inventory</v>
          </cell>
          <cell r="F1117">
            <v>3</v>
          </cell>
          <cell r="G1117" t="str">
            <v>WD03XXXXX</v>
          </cell>
          <cell r="H1117" t="str">
            <v>WD03XXXXX</v>
          </cell>
          <cell r="I1117" t="str">
            <v>Beef Stew w/Potatoes, Carrot&amp; Peas 227g</v>
          </cell>
          <cell r="J1117" t="str">
            <v>A15C8CDN</v>
          </cell>
          <cell r="K1117">
            <v>43449</v>
          </cell>
          <cell r="L1117">
            <v>1248</v>
          </cell>
        </row>
        <row r="1118">
          <cell r="A1118" t="str">
            <v>p05598</v>
          </cell>
          <cell r="B1118" t="str">
            <v>*p05598*</v>
          </cell>
          <cell r="C1118" t="str">
            <v>AAI เฟส</v>
          </cell>
          <cell r="D1118" t="str">
            <v>CD012801</v>
          </cell>
          <cell r="E1118" t="str">
            <v>Inventory</v>
          </cell>
          <cell r="I1118" t="str">
            <v/>
          </cell>
        </row>
        <row r="1119">
          <cell r="A1119" t="str">
            <v>p05599</v>
          </cell>
          <cell r="B1119" t="str">
            <v>*p05599*</v>
          </cell>
          <cell r="C1119" t="str">
            <v>AAI เฟส</v>
          </cell>
          <cell r="D1119" t="str">
            <v>CD012802</v>
          </cell>
          <cell r="E1119" t="str">
            <v>Inventory</v>
          </cell>
          <cell r="F1119">
            <v>15</v>
          </cell>
          <cell r="G1119" t="str">
            <v>WD03XXXXX</v>
          </cell>
          <cell r="H1119" t="str">
            <v>WD03XXXXX</v>
          </cell>
          <cell r="I1119" t="str">
            <v>Beef Stew w/Potatoes, Carrot&amp; Peas 227g</v>
          </cell>
          <cell r="J1119" t="str">
            <v>A15C8DNN</v>
          </cell>
          <cell r="K1119" t="str">
            <v>15-12-2018</v>
          </cell>
          <cell r="L1119">
            <v>1248</v>
          </cell>
        </row>
        <row r="1120">
          <cell r="A1120" t="str">
            <v>p05600</v>
          </cell>
          <cell r="B1120" t="str">
            <v>*p05600*</v>
          </cell>
          <cell r="C1120" t="str">
            <v>AAI เฟส</v>
          </cell>
          <cell r="D1120" t="str">
            <v>CD012803</v>
          </cell>
          <cell r="E1120" t="str">
            <v>Inventory</v>
          </cell>
          <cell r="F1120">
            <v>25</v>
          </cell>
          <cell r="G1120" t="str">
            <v>WD03XXXXX</v>
          </cell>
          <cell r="H1120" t="str">
            <v>WD03XXXXX</v>
          </cell>
          <cell r="I1120" t="str">
            <v>Beef Stew w/Potatoes, Carrot&amp; Peas 227g</v>
          </cell>
          <cell r="J1120" t="str">
            <v>A15C8DDN</v>
          </cell>
          <cell r="K1120">
            <v>43449</v>
          </cell>
          <cell r="L1120">
            <v>1248</v>
          </cell>
        </row>
        <row r="1121">
          <cell r="A1121" t="str">
            <v>p05601</v>
          </cell>
          <cell r="B1121" t="str">
            <v>*p05601*</v>
          </cell>
          <cell r="C1121" t="str">
            <v>AAI เฟส</v>
          </cell>
          <cell r="D1121" t="str">
            <v>CD012804</v>
          </cell>
          <cell r="E1121" t="str">
            <v>Inventory</v>
          </cell>
          <cell r="F1121">
            <v>10</v>
          </cell>
          <cell r="G1121" t="str">
            <v>WD03XXXXX</v>
          </cell>
          <cell r="H1121" t="str">
            <v>WD03XXXXX</v>
          </cell>
          <cell r="I1121" t="str">
            <v>Beef Stew w/Potatoes, Carrot&amp; Peas 227g</v>
          </cell>
          <cell r="J1121" t="str">
            <v>A15C8DDN</v>
          </cell>
          <cell r="K1121">
            <v>43449</v>
          </cell>
          <cell r="L1121">
            <v>1248</v>
          </cell>
        </row>
        <row r="1122">
          <cell r="A1122" t="str">
            <v>p05602</v>
          </cell>
          <cell r="B1122" t="str">
            <v>*p05602*</v>
          </cell>
          <cell r="C1122" t="str">
            <v>AAI เฟส</v>
          </cell>
          <cell r="D1122" t="str">
            <v>CD012901</v>
          </cell>
          <cell r="E1122" t="str">
            <v>Inventory</v>
          </cell>
          <cell r="I1122" t="str">
            <v/>
          </cell>
        </row>
        <row r="1123">
          <cell r="A1123" t="str">
            <v>p05603</v>
          </cell>
          <cell r="B1123" t="str">
            <v>*p05603*</v>
          </cell>
          <cell r="C1123" t="str">
            <v>AAI เฟส</v>
          </cell>
          <cell r="D1123" t="str">
            <v>CD012902</v>
          </cell>
          <cell r="E1123" t="str">
            <v>Inventory</v>
          </cell>
          <cell r="I1123" t="str">
            <v/>
          </cell>
        </row>
        <row r="1124">
          <cell r="A1124" t="str">
            <v>p05604</v>
          </cell>
          <cell r="B1124" t="str">
            <v>*p05604*</v>
          </cell>
          <cell r="C1124" t="str">
            <v>AAI เฟส</v>
          </cell>
          <cell r="D1124" t="str">
            <v>CD012903</v>
          </cell>
          <cell r="E1124" t="str">
            <v>Inventory</v>
          </cell>
          <cell r="F1124">
            <v>4</v>
          </cell>
          <cell r="G1124" t="str">
            <v>WD03XXXXX</v>
          </cell>
          <cell r="H1124" t="str">
            <v>WD03XXXXX</v>
          </cell>
          <cell r="I1124" t="str">
            <v>Beef Stew w/Potatoes, Carrot&amp; Peas 227g</v>
          </cell>
          <cell r="J1124" t="str">
            <v>A15C8CDN</v>
          </cell>
          <cell r="K1124">
            <v>43449</v>
          </cell>
          <cell r="L1124">
            <v>1248</v>
          </cell>
        </row>
        <row r="1125">
          <cell r="A1125" t="str">
            <v>p05605</v>
          </cell>
          <cell r="B1125" t="str">
            <v>*p05605*</v>
          </cell>
          <cell r="C1125" t="str">
            <v>AAI เฟส</v>
          </cell>
          <cell r="D1125" t="str">
            <v>CD012904</v>
          </cell>
          <cell r="E1125" t="str">
            <v>Inventory</v>
          </cell>
          <cell r="I1125" t="str">
            <v/>
          </cell>
        </row>
        <row r="1126">
          <cell r="A1126" t="str">
            <v>p05606</v>
          </cell>
          <cell r="B1126" t="str">
            <v>*p05606*</v>
          </cell>
          <cell r="C1126" t="str">
            <v>AAI เฟส</v>
          </cell>
          <cell r="D1126" t="str">
            <v>CD013001</v>
          </cell>
          <cell r="E1126" t="str">
            <v>Inventory</v>
          </cell>
          <cell r="I1126" t="str">
            <v/>
          </cell>
        </row>
        <row r="1127">
          <cell r="A1127" t="str">
            <v>p05607</v>
          </cell>
          <cell r="B1127" t="str">
            <v>*p05607*</v>
          </cell>
          <cell r="C1127" t="str">
            <v>AAI เฟส</v>
          </cell>
          <cell r="D1127" t="str">
            <v>CD013002</v>
          </cell>
          <cell r="E1127" t="str">
            <v>Inventory</v>
          </cell>
          <cell r="I1127" t="str">
            <v/>
          </cell>
        </row>
        <row r="1128">
          <cell r="A1128" t="str">
            <v>p05608</v>
          </cell>
          <cell r="B1128" t="str">
            <v>*p05608*</v>
          </cell>
          <cell r="C1128" t="str">
            <v>AAI เฟส</v>
          </cell>
          <cell r="D1128" t="str">
            <v>CD013003</v>
          </cell>
          <cell r="E1128" t="str">
            <v>Inventory</v>
          </cell>
          <cell r="I1128" t="str">
            <v/>
          </cell>
        </row>
        <row r="1129">
          <cell r="A1129" t="str">
            <v>p05609</v>
          </cell>
          <cell r="B1129" t="str">
            <v>*p05609*</v>
          </cell>
          <cell r="C1129" t="str">
            <v>AAI เฟส</v>
          </cell>
          <cell r="D1129" t="str">
            <v>CD013004</v>
          </cell>
          <cell r="E1129" t="str">
            <v>Inventory</v>
          </cell>
          <cell r="I1129" t="str">
            <v/>
          </cell>
        </row>
        <row r="1130">
          <cell r="A1130" t="str">
            <v>p05610</v>
          </cell>
          <cell r="B1130" t="str">
            <v>*p05610*</v>
          </cell>
          <cell r="C1130" t="str">
            <v>AAI เฟส</v>
          </cell>
          <cell r="D1130" t="str">
            <v>CD013101</v>
          </cell>
          <cell r="E1130" t="str">
            <v>Inventory</v>
          </cell>
          <cell r="I1130" t="str">
            <v/>
          </cell>
        </row>
        <row r="1131">
          <cell r="A1131" t="str">
            <v>p05611</v>
          </cell>
          <cell r="B1131" t="str">
            <v>*p05611*</v>
          </cell>
          <cell r="C1131" t="str">
            <v>AAI เฟส</v>
          </cell>
          <cell r="D1131" t="str">
            <v>CD013102</v>
          </cell>
          <cell r="E1131" t="str">
            <v>Inventory</v>
          </cell>
          <cell r="I1131" t="str">
            <v/>
          </cell>
        </row>
        <row r="1132">
          <cell r="A1132" t="str">
            <v>p05612</v>
          </cell>
          <cell r="B1132" t="str">
            <v>*p05612*</v>
          </cell>
          <cell r="C1132" t="str">
            <v>AAI เฟส</v>
          </cell>
          <cell r="D1132" t="str">
            <v>CD013103</v>
          </cell>
          <cell r="E1132" t="str">
            <v>Inventory</v>
          </cell>
          <cell r="I1132" t="str">
            <v/>
          </cell>
        </row>
        <row r="1133">
          <cell r="A1133" t="str">
            <v>p05613</v>
          </cell>
          <cell r="B1133" t="str">
            <v>*p05613*</v>
          </cell>
          <cell r="C1133" t="str">
            <v>AAI เฟส</v>
          </cell>
          <cell r="D1133" t="str">
            <v>CD013104</v>
          </cell>
          <cell r="E1133" t="str">
            <v>Inventory</v>
          </cell>
          <cell r="I1133" t="str">
            <v/>
          </cell>
        </row>
        <row r="1134">
          <cell r="A1134" t="str">
            <v>p05614</v>
          </cell>
          <cell r="B1134" t="str">
            <v>*p05614*</v>
          </cell>
          <cell r="C1134" t="str">
            <v>AAI เฟส</v>
          </cell>
          <cell r="D1134" t="str">
            <v>CD013201</v>
          </cell>
          <cell r="E1134" t="str">
            <v>Inventory</v>
          </cell>
          <cell r="I1134" t="str">
            <v/>
          </cell>
        </row>
        <row r="1135">
          <cell r="A1135" t="str">
            <v>p05615</v>
          </cell>
          <cell r="B1135" t="str">
            <v>*p05615*</v>
          </cell>
          <cell r="C1135" t="str">
            <v>AAI เฟส</v>
          </cell>
          <cell r="D1135" t="str">
            <v>CD013202</v>
          </cell>
          <cell r="E1135" t="str">
            <v>Inventory</v>
          </cell>
          <cell r="I1135" t="str">
            <v/>
          </cell>
        </row>
        <row r="1136">
          <cell r="A1136" t="str">
            <v>p05616</v>
          </cell>
          <cell r="B1136" t="str">
            <v>*p05616*</v>
          </cell>
          <cell r="C1136" t="str">
            <v>AAI เฟส</v>
          </cell>
          <cell r="D1136" t="str">
            <v>CD013203</v>
          </cell>
          <cell r="E1136" t="str">
            <v>Inventory</v>
          </cell>
          <cell r="I1136" t="str">
            <v/>
          </cell>
        </row>
        <row r="1137">
          <cell r="A1137" t="str">
            <v>p05617</v>
          </cell>
          <cell r="B1137" t="str">
            <v>*p05617*</v>
          </cell>
          <cell r="C1137" t="str">
            <v>AAI เฟส</v>
          </cell>
          <cell r="D1137" t="str">
            <v>CD013204</v>
          </cell>
          <cell r="E1137" t="str">
            <v>Inventory</v>
          </cell>
          <cell r="I1137" t="str">
            <v/>
          </cell>
        </row>
        <row r="1138">
          <cell r="A1138" t="str">
            <v>p05618</v>
          </cell>
          <cell r="B1138" t="str">
            <v>*p05618*</v>
          </cell>
          <cell r="C1138" t="str">
            <v>AAI เฟส</v>
          </cell>
          <cell r="D1138" t="str">
            <v>CD013301</v>
          </cell>
          <cell r="E1138" t="str">
            <v>Inventory</v>
          </cell>
          <cell r="I1138" t="str">
            <v/>
          </cell>
        </row>
        <row r="1139">
          <cell r="A1139" t="str">
            <v>p05619</v>
          </cell>
          <cell r="B1139" t="str">
            <v>*p05619*</v>
          </cell>
          <cell r="C1139" t="str">
            <v>AAI เฟส</v>
          </cell>
          <cell r="D1139" t="str">
            <v>CD013302</v>
          </cell>
          <cell r="E1139" t="str">
            <v>Inventory</v>
          </cell>
          <cell r="I1139" t="str">
            <v/>
          </cell>
        </row>
        <row r="1140">
          <cell r="A1140" t="str">
            <v>p05620</v>
          </cell>
          <cell r="B1140" t="str">
            <v>*p05620*</v>
          </cell>
          <cell r="C1140" t="str">
            <v>AAI เฟส</v>
          </cell>
          <cell r="D1140" t="str">
            <v>CD013303</v>
          </cell>
          <cell r="E1140" t="str">
            <v>Inventory</v>
          </cell>
          <cell r="I1140" t="str">
            <v/>
          </cell>
        </row>
        <row r="1141">
          <cell r="A1141" t="str">
            <v>p05621</v>
          </cell>
          <cell r="B1141" t="str">
            <v>*p05621*</v>
          </cell>
          <cell r="C1141" t="str">
            <v>AAI เฟส</v>
          </cell>
          <cell r="D1141" t="str">
            <v>CD013304</v>
          </cell>
          <cell r="E1141" t="str">
            <v>Inventory</v>
          </cell>
          <cell r="I1141" t="str">
            <v/>
          </cell>
        </row>
        <row r="1142">
          <cell r="A1142" t="str">
            <v>p05622</v>
          </cell>
          <cell r="B1142" t="str">
            <v>*p05622*</v>
          </cell>
          <cell r="C1142" t="str">
            <v>AAI เฟส</v>
          </cell>
          <cell r="D1142" t="str">
            <v>CD013401</v>
          </cell>
          <cell r="E1142" t="str">
            <v>Inventory</v>
          </cell>
          <cell r="I1142" t="str">
            <v/>
          </cell>
        </row>
        <row r="1143">
          <cell r="A1143" t="str">
            <v>p05623</v>
          </cell>
          <cell r="B1143" t="str">
            <v>*p05623*</v>
          </cell>
          <cell r="C1143" t="str">
            <v>AAI เฟส</v>
          </cell>
          <cell r="D1143" t="str">
            <v>CD013402</v>
          </cell>
          <cell r="E1143" t="str">
            <v>Inventory</v>
          </cell>
          <cell r="I1143" t="str">
            <v/>
          </cell>
        </row>
        <row r="1144">
          <cell r="A1144" t="str">
            <v>p05624</v>
          </cell>
          <cell r="B1144" t="str">
            <v>*p05624*</v>
          </cell>
          <cell r="C1144" t="str">
            <v>AAI เฟส</v>
          </cell>
          <cell r="D1144" t="str">
            <v>CD013403</v>
          </cell>
          <cell r="E1144" t="str">
            <v>Inventory</v>
          </cell>
          <cell r="I1144" t="str">
            <v/>
          </cell>
        </row>
        <row r="1145">
          <cell r="A1145" t="str">
            <v>p05625</v>
          </cell>
          <cell r="B1145" t="str">
            <v>*p05625*</v>
          </cell>
          <cell r="C1145" t="str">
            <v>AAI เฟส</v>
          </cell>
          <cell r="D1145" t="str">
            <v>CD013404</v>
          </cell>
          <cell r="E1145" t="str">
            <v>Inventory</v>
          </cell>
          <cell r="I1145" t="str">
            <v/>
          </cell>
        </row>
        <row r="1146">
          <cell r="A1146" t="str">
            <v>p05626</v>
          </cell>
          <cell r="B1146" t="str">
            <v>*p05626*</v>
          </cell>
          <cell r="C1146" t="str">
            <v>AAI เฟส</v>
          </cell>
          <cell r="D1146" t="str">
            <v>CD013501</v>
          </cell>
          <cell r="E1146" t="str">
            <v>Inventory</v>
          </cell>
          <cell r="I1146" t="str">
            <v/>
          </cell>
        </row>
        <row r="1147">
          <cell r="A1147" t="str">
            <v>p05627</v>
          </cell>
          <cell r="B1147" t="str">
            <v>*p05627*</v>
          </cell>
          <cell r="C1147" t="str">
            <v>AAI เฟส</v>
          </cell>
          <cell r="D1147" t="str">
            <v>CD013502</v>
          </cell>
          <cell r="E1147" t="str">
            <v>Inventory</v>
          </cell>
          <cell r="I1147" t="str">
            <v/>
          </cell>
        </row>
        <row r="1148">
          <cell r="A1148" t="str">
            <v>p05628</v>
          </cell>
          <cell r="B1148" t="str">
            <v>*p05628*</v>
          </cell>
          <cell r="C1148" t="str">
            <v>AAI เฟส</v>
          </cell>
          <cell r="D1148" t="str">
            <v>CD013503</v>
          </cell>
          <cell r="E1148" t="str">
            <v>Inventory</v>
          </cell>
          <cell r="I1148" t="str">
            <v/>
          </cell>
        </row>
        <row r="1149">
          <cell r="A1149" t="str">
            <v>p05629</v>
          </cell>
          <cell r="B1149" t="str">
            <v>*p05629*</v>
          </cell>
          <cell r="C1149" t="str">
            <v>AAI เฟส</v>
          </cell>
          <cell r="D1149" t="str">
            <v>CD013504</v>
          </cell>
          <cell r="E1149" t="str">
            <v>Inventory</v>
          </cell>
          <cell r="I1149" t="str">
            <v/>
          </cell>
        </row>
        <row r="1150">
          <cell r="A1150" t="str">
            <v>p05630</v>
          </cell>
          <cell r="B1150" t="str">
            <v>*p05630*</v>
          </cell>
          <cell r="C1150" t="str">
            <v>AAI เฟส</v>
          </cell>
          <cell r="D1150" t="str">
            <v>CB010101</v>
          </cell>
          <cell r="E1150" t="str">
            <v>Inventory</v>
          </cell>
          <cell r="F1150">
            <v>11</v>
          </cell>
          <cell r="G1150" t="str">
            <v>WD04XXXXX</v>
          </cell>
          <cell r="H1150" t="str">
            <v>WD04XXXXX</v>
          </cell>
          <cell r="I1150" t="str">
            <v>Chicken Muttball 227g</v>
          </cell>
          <cell r="J1150" t="str">
            <v>A14C8DNN</v>
          </cell>
          <cell r="K1150">
            <v>43448</v>
          </cell>
          <cell r="L1150">
            <v>1248</v>
          </cell>
        </row>
        <row r="1151">
          <cell r="A1151" t="str">
            <v>p05631</v>
          </cell>
          <cell r="B1151" t="str">
            <v>*p05631*</v>
          </cell>
          <cell r="C1151" t="str">
            <v>AAI เฟส</v>
          </cell>
          <cell r="D1151" t="str">
            <v>CB010102</v>
          </cell>
          <cell r="E1151" t="str">
            <v>Inventory</v>
          </cell>
          <cell r="I1151" t="str">
            <v/>
          </cell>
        </row>
        <row r="1152">
          <cell r="A1152" t="str">
            <v>p05632</v>
          </cell>
          <cell r="B1152" t="str">
            <v>*p05632*</v>
          </cell>
          <cell r="C1152" t="str">
            <v>AAI เฟส</v>
          </cell>
          <cell r="D1152" t="str">
            <v>CB010103</v>
          </cell>
          <cell r="E1152" t="str">
            <v>Inventory</v>
          </cell>
          <cell r="I1152" t="str">
            <v/>
          </cell>
        </row>
        <row r="1153">
          <cell r="A1153" t="str">
            <v>p05633</v>
          </cell>
          <cell r="B1153" t="str">
            <v>*p05633*</v>
          </cell>
          <cell r="C1153" t="str">
            <v>AAI เฟส</v>
          </cell>
          <cell r="D1153" t="str">
            <v>CB010104</v>
          </cell>
          <cell r="E1153" t="str">
            <v>Inventory</v>
          </cell>
          <cell r="I1153" t="str">
            <v/>
          </cell>
        </row>
        <row r="1154">
          <cell r="A1154" t="str">
            <v>p05634</v>
          </cell>
          <cell r="B1154" t="str">
            <v>*p05634*</v>
          </cell>
          <cell r="C1154" t="str">
            <v>AAI เฟส</v>
          </cell>
          <cell r="D1154" t="str">
            <v>CB010201</v>
          </cell>
          <cell r="E1154" t="str">
            <v>Inventory</v>
          </cell>
          <cell r="F1154">
            <v>4</v>
          </cell>
          <cell r="G1154" t="str">
            <v>WD04XXXXX</v>
          </cell>
          <cell r="H1154" t="str">
            <v>WD04XXXXX</v>
          </cell>
          <cell r="I1154" t="str">
            <v>Chicken Muttball 227g</v>
          </cell>
          <cell r="J1154" t="str">
            <v>A14C8DNN</v>
          </cell>
          <cell r="K1154">
            <v>43448</v>
          </cell>
          <cell r="L1154">
            <v>1248</v>
          </cell>
        </row>
        <row r="1155">
          <cell r="A1155" t="str">
            <v>p05635</v>
          </cell>
          <cell r="B1155" t="str">
            <v>*p05635*</v>
          </cell>
          <cell r="C1155" t="str">
            <v>AAI เฟส</v>
          </cell>
          <cell r="D1155" t="str">
            <v>CB010202</v>
          </cell>
          <cell r="E1155" t="str">
            <v>Inventory</v>
          </cell>
          <cell r="F1155">
            <v>26</v>
          </cell>
          <cell r="G1155" t="str">
            <v>WD04XXXXX</v>
          </cell>
          <cell r="H1155" t="str">
            <v>WD04XXXXX</v>
          </cell>
          <cell r="I1155" t="str">
            <v>Chicken Muttball 227g</v>
          </cell>
          <cell r="J1155" t="str">
            <v>A14C8DDN</v>
          </cell>
          <cell r="K1155" t="str">
            <v>14-12-2018</v>
          </cell>
          <cell r="L1155">
            <v>1248</v>
          </cell>
        </row>
        <row r="1156">
          <cell r="A1156" t="str">
            <v>p05636</v>
          </cell>
          <cell r="B1156" t="str">
            <v>*p05636*</v>
          </cell>
          <cell r="C1156" t="str">
            <v>AAI เฟส</v>
          </cell>
          <cell r="D1156" t="str">
            <v>CB010203</v>
          </cell>
          <cell r="E1156" t="str">
            <v>Inventory</v>
          </cell>
          <cell r="I1156" t="str">
            <v/>
          </cell>
        </row>
        <row r="1157">
          <cell r="A1157" t="str">
            <v>p05637</v>
          </cell>
          <cell r="B1157" t="str">
            <v>*p05637*</v>
          </cell>
          <cell r="C1157" t="str">
            <v>AAI เฟส</v>
          </cell>
          <cell r="D1157" t="str">
            <v>CB010204</v>
          </cell>
          <cell r="E1157" t="str">
            <v>Inventory</v>
          </cell>
          <cell r="I1157" t="str">
            <v/>
          </cell>
        </row>
        <row r="1158">
          <cell r="A1158" t="str">
            <v>p05638</v>
          </cell>
          <cell r="B1158" t="str">
            <v>*p05638*</v>
          </cell>
          <cell r="C1158" t="str">
            <v>AAI เฟส</v>
          </cell>
          <cell r="D1158" t="str">
            <v>CB010301</v>
          </cell>
          <cell r="E1158" t="str">
            <v>Inventory</v>
          </cell>
          <cell r="F1158">
            <v>14</v>
          </cell>
          <cell r="G1158" t="str">
            <v>WD04XXXXX</v>
          </cell>
          <cell r="H1158" t="str">
            <v>WD04XXXXX</v>
          </cell>
          <cell r="I1158" t="str">
            <v>Chicken Muttball 227g</v>
          </cell>
          <cell r="J1158" t="str">
            <v>A14C8DNN</v>
          </cell>
          <cell r="K1158">
            <v>43448</v>
          </cell>
          <cell r="L1158">
            <v>1248</v>
          </cell>
        </row>
        <row r="1159">
          <cell r="A1159" t="str">
            <v>p05639</v>
          </cell>
          <cell r="B1159" t="str">
            <v>*p05639*</v>
          </cell>
          <cell r="C1159" t="str">
            <v>AAI เฟส</v>
          </cell>
          <cell r="D1159" t="str">
            <v>CB010302</v>
          </cell>
          <cell r="E1159" t="str">
            <v>Inventory</v>
          </cell>
          <cell r="F1159">
            <v>9</v>
          </cell>
          <cell r="G1159" t="str">
            <v>WD04XXXXX</v>
          </cell>
          <cell r="H1159" t="str">
            <v>WD04XXXXX</v>
          </cell>
          <cell r="I1159" t="str">
            <v>Chicken Muttball 227g</v>
          </cell>
          <cell r="J1159" t="str">
            <v>A14C8DNN</v>
          </cell>
          <cell r="K1159">
            <v>43448</v>
          </cell>
          <cell r="L1159">
            <v>910</v>
          </cell>
        </row>
        <row r="1160">
          <cell r="A1160" t="str">
            <v>p05640</v>
          </cell>
          <cell r="B1160" t="str">
            <v>*p05640*</v>
          </cell>
          <cell r="C1160" t="str">
            <v>AAI เฟส</v>
          </cell>
          <cell r="D1160" t="str">
            <v>CB010303</v>
          </cell>
          <cell r="E1160" t="str">
            <v>Inventory</v>
          </cell>
          <cell r="I1160" t="str">
            <v/>
          </cell>
        </row>
        <row r="1161">
          <cell r="A1161" t="str">
            <v>p05641</v>
          </cell>
          <cell r="B1161" t="str">
            <v>*p05641*</v>
          </cell>
          <cell r="C1161" t="str">
            <v>AAI เฟส</v>
          </cell>
          <cell r="D1161" t="str">
            <v>CB010304</v>
          </cell>
          <cell r="E1161" t="str">
            <v>Inventory</v>
          </cell>
          <cell r="I1161" t="str">
            <v/>
          </cell>
        </row>
        <row r="1162">
          <cell r="A1162" t="str">
            <v>p05642</v>
          </cell>
          <cell r="B1162" t="str">
            <v>*p05642*</v>
          </cell>
          <cell r="C1162" t="str">
            <v>AAI เฟส</v>
          </cell>
          <cell r="D1162" t="str">
            <v>CB010401</v>
          </cell>
          <cell r="E1162" t="str">
            <v>Inventory</v>
          </cell>
          <cell r="I1162" t="str">
            <v/>
          </cell>
        </row>
        <row r="1163">
          <cell r="A1163" t="str">
            <v>p05643</v>
          </cell>
          <cell r="B1163" t="str">
            <v>*p05643*</v>
          </cell>
          <cell r="C1163" t="str">
            <v>AAI เฟส</v>
          </cell>
          <cell r="D1163" t="str">
            <v>CB010402</v>
          </cell>
          <cell r="E1163" t="str">
            <v>Inventory</v>
          </cell>
          <cell r="F1163">
            <v>5</v>
          </cell>
          <cell r="G1163" t="str">
            <v>WD04XXXXX</v>
          </cell>
          <cell r="H1163" t="str">
            <v>WD04XXXXX</v>
          </cell>
          <cell r="I1163" t="str">
            <v>Chicken Muttball 227g</v>
          </cell>
          <cell r="J1163" t="str">
            <v>A14C8DNN</v>
          </cell>
          <cell r="K1163">
            <v>43448</v>
          </cell>
          <cell r="L1163">
            <v>1248</v>
          </cell>
        </row>
        <row r="1164">
          <cell r="A1164" t="str">
            <v>p05644</v>
          </cell>
          <cell r="B1164" t="str">
            <v>*p05644*</v>
          </cell>
          <cell r="C1164" t="str">
            <v>AAI เฟส</v>
          </cell>
          <cell r="D1164" t="str">
            <v>CB010403</v>
          </cell>
          <cell r="E1164" t="str">
            <v>Inventory</v>
          </cell>
          <cell r="I1164" t="str">
            <v/>
          </cell>
        </row>
        <row r="1165">
          <cell r="A1165" t="str">
            <v>p05645</v>
          </cell>
          <cell r="B1165" t="str">
            <v>*p05645*</v>
          </cell>
          <cell r="C1165" t="str">
            <v>AAI เฟส</v>
          </cell>
          <cell r="D1165" t="str">
            <v>CB010404</v>
          </cell>
          <cell r="E1165" t="str">
            <v>Inventory</v>
          </cell>
          <cell r="F1165">
            <v>7</v>
          </cell>
          <cell r="G1165" t="str">
            <v>WD04XXXXX</v>
          </cell>
          <cell r="H1165" t="str">
            <v>WD04XXXXX</v>
          </cell>
          <cell r="I1165" t="str">
            <v>Chicken Muttball 227g</v>
          </cell>
          <cell r="J1165" t="str">
            <v>A14C8DNN</v>
          </cell>
          <cell r="K1165" t="str">
            <v>14-12-2018</v>
          </cell>
          <cell r="L1165">
            <v>1248</v>
          </cell>
        </row>
        <row r="1166">
          <cell r="A1166" t="str">
            <v>p05646</v>
          </cell>
          <cell r="B1166" t="str">
            <v>*p05646*</v>
          </cell>
          <cell r="C1166" t="str">
            <v>AAI เฟส</v>
          </cell>
          <cell r="D1166" t="str">
            <v>CB010501</v>
          </cell>
          <cell r="E1166" t="str">
            <v>Inventory</v>
          </cell>
          <cell r="F1166">
            <v>17</v>
          </cell>
          <cell r="G1166" t="str">
            <v>WD04XXXXX</v>
          </cell>
          <cell r="H1166" t="str">
            <v>WD04XXXXX</v>
          </cell>
          <cell r="I1166" t="str">
            <v>Chicken Muttball 227g</v>
          </cell>
          <cell r="J1166" t="str">
            <v>A30B8CNN</v>
          </cell>
          <cell r="K1166">
            <v>43434</v>
          </cell>
          <cell r="L1166">
            <v>1248</v>
          </cell>
        </row>
        <row r="1167">
          <cell r="A1167" t="str">
            <v>p05647</v>
          </cell>
          <cell r="B1167" t="str">
            <v>*p05647*</v>
          </cell>
          <cell r="C1167" t="str">
            <v>AAI เฟส</v>
          </cell>
          <cell r="D1167" t="str">
            <v>CB010502</v>
          </cell>
          <cell r="E1167" t="str">
            <v>Inventory</v>
          </cell>
          <cell r="I1167" t="str">
            <v/>
          </cell>
        </row>
        <row r="1168">
          <cell r="A1168" t="str">
            <v>p05648</v>
          </cell>
          <cell r="B1168" t="str">
            <v>*p05648*</v>
          </cell>
          <cell r="C1168" t="str">
            <v>AAI เฟส</v>
          </cell>
          <cell r="D1168" t="str">
            <v>CB010503</v>
          </cell>
          <cell r="E1168" t="str">
            <v>Inventory</v>
          </cell>
          <cell r="F1168">
            <v>9</v>
          </cell>
          <cell r="G1168" t="str">
            <v>WD04XXXXX</v>
          </cell>
          <cell r="H1168" t="str">
            <v>WD04XXXXX</v>
          </cell>
          <cell r="I1168" t="str">
            <v>Chicken Muttball 227g</v>
          </cell>
          <cell r="J1168" t="str">
            <v>A14C8DNN</v>
          </cell>
          <cell r="K1168">
            <v>43448</v>
          </cell>
          <cell r="L1168">
            <v>1248</v>
          </cell>
        </row>
        <row r="1169">
          <cell r="A1169" t="str">
            <v>p05649</v>
          </cell>
          <cell r="B1169" t="str">
            <v>*p05649*</v>
          </cell>
          <cell r="C1169" t="str">
            <v>AAI เฟส</v>
          </cell>
          <cell r="D1169" t="str">
            <v>CB010504</v>
          </cell>
          <cell r="E1169" t="str">
            <v>Inventory</v>
          </cell>
          <cell r="F1169">
            <v>8</v>
          </cell>
          <cell r="G1169" t="str">
            <v>WD04XXXXX</v>
          </cell>
          <cell r="H1169" t="str">
            <v>WD04XXXXX</v>
          </cell>
          <cell r="I1169" t="str">
            <v>Chicken Muttball 227g</v>
          </cell>
          <cell r="J1169" t="str">
            <v>A14C8DNN</v>
          </cell>
          <cell r="K1169">
            <v>43448</v>
          </cell>
          <cell r="L1169">
            <v>1248</v>
          </cell>
        </row>
        <row r="1170">
          <cell r="A1170" t="str">
            <v>p05650</v>
          </cell>
          <cell r="B1170" t="str">
            <v>*p05650*</v>
          </cell>
          <cell r="C1170" t="str">
            <v>AAI เฟส</v>
          </cell>
          <cell r="D1170" t="str">
            <v>CB020101</v>
          </cell>
          <cell r="E1170" t="str">
            <v>Inventory</v>
          </cell>
          <cell r="F1170">
            <v>16</v>
          </cell>
          <cell r="G1170" t="str">
            <v>WD04XXXXX</v>
          </cell>
          <cell r="H1170" t="str">
            <v>WD04XXXXX</v>
          </cell>
          <cell r="I1170" t="str">
            <v>Chicken Muttball 227g</v>
          </cell>
          <cell r="J1170" t="str">
            <v>A14C8DDN</v>
          </cell>
          <cell r="K1170">
            <v>43448</v>
          </cell>
          <cell r="L1170">
            <v>1248</v>
          </cell>
        </row>
        <row r="1171">
          <cell r="A1171" t="str">
            <v>p05651</v>
          </cell>
          <cell r="B1171" t="str">
            <v>*p05651*</v>
          </cell>
          <cell r="C1171" t="str">
            <v>AAI เฟส</v>
          </cell>
          <cell r="D1171" t="str">
            <v>CB020102</v>
          </cell>
          <cell r="E1171" t="str">
            <v>Inventory</v>
          </cell>
          <cell r="F1171">
            <v>8</v>
          </cell>
          <cell r="G1171" t="str">
            <v>WD04XXXXX</v>
          </cell>
          <cell r="H1171" t="str">
            <v>WD04XXXXX</v>
          </cell>
          <cell r="I1171" t="str">
            <v>Chicken Muttball 227g</v>
          </cell>
          <cell r="J1171" t="str">
            <v>A14C8DDN</v>
          </cell>
          <cell r="K1171">
            <v>43448</v>
          </cell>
          <cell r="L1171">
            <v>1248</v>
          </cell>
        </row>
        <row r="1172">
          <cell r="A1172" t="str">
            <v>p05652</v>
          </cell>
          <cell r="B1172" t="str">
            <v>*p05652*</v>
          </cell>
          <cell r="C1172" t="str">
            <v>AAI เฟส</v>
          </cell>
          <cell r="D1172" t="str">
            <v>CB020103</v>
          </cell>
          <cell r="E1172" t="str">
            <v>Inventory</v>
          </cell>
          <cell r="F1172">
            <v>13</v>
          </cell>
          <cell r="G1172" t="str">
            <v>WD04XXXXX</v>
          </cell>
          <cell r="H1172" t="str">
            <v>WD04XXXXX</v>
          </cell>
          <cell r="I1172" t="str">
            <v>Chicken Muttball 227g</v>
          </cell>
          <cell r="J1172" t="str">
            <v>A14C8DDN</v>
          </cell>
          <cell r="K1172">
            <v>43448</v>
          </cell>
          <cell r="L1172">
            <v>1248</v>
          </cell>
        </row>
        <row r="1173">
          <cell r="A1173" t="str">
            <v>p05653</v>
          </cell>
          <cell r="B1173" t="str">
            <v>*p05653*</v>
          </cell>
          <cell r="C1173" t="str">
            <v>AAI เฟส</v>
          </cell>
          <cell r="D1173" t="str">
            <v>CB020104</v>
          </cell>
          <cell r="E1173" t="str">
            <v>Inventory</v>
          </cell>
          <cell r="F1173">
            <v>9</v>
          </cell>
          <cell r="G1173" t="str">
            <v>WD04XXXXX</v>
          </cell>
          <cell r="H1173" t="str">
            <v>WD04XXXXX</v>
          </cell>
          <cell r="I1173" t="str">
            <v>Chicken Muttball 227g</v>
          </cell>
          <cell r="J1173" t="str">
            <v>A14C8DDN</v>
          </cell>
          <cell r="K1173">
            <v>43448</v>
          </cell>
          <cell r="L1173">
            <v>1248</v>
          </cell>
        </row>
        <row r="1174">
          <cell r="A1174" t="str">
            <v>p05654</v>
          </cell>
          <cell r="B1174" t="str">
            <v>*p05654*</v>
          </cell>
          <cell r="C1174" t="str">
            <v>AAI เฟส</v>
          </cell>
          <cell r="D1174" t="str">
            <v>CB020201</v>
          </cell>
          <cell r="E1174" t="str">
            <v>Inventory</v>
          </cell>
          <cell r="F1174">
            <v>4</v>
          </cell>
          <cell r="G1174" t="str">
            <v>WD04XXXXX</v>
          </cell>
          <cell r="H1174" t="str">
            <v>WD04XXXXX</v>
          </cell>
          <cell r="I1174" t="str">
            <v>Chicken Muttball 227g</v>
          </cell>
          <cell r="J1174" t="str">
            <v>A14C8DDN</v>
          </cell>
          <cell r="K1174">
            <v>43448</v>
          </cell>
          <cell r="L1174">
            <v>1248</v>
          </cell>
        </row>
        <row r="1175">
          <cell r="A1175" t="str">
            <v>p05655</v>
          </cell>
          <cell r="B1175" t="str">
            <v>*p05655*</v>
          </cell>
          <cell r="C1175" t="str">
            <v>AAI เฟส</v>
          </cell>
          <cell r="D1175" t="str">
            <v>CB020202</v>
          </cell>
          <cell r="E1175" t="str">
            <v>Inventory</v>
          </cell>
          <cell r="F1175">
            <v>1</v>
          </cell>
          <cell r="G1175" t="str">
            <v>WD04XXXXX</v>
          </cell>
          <cell r="H1175" t="str">
            <v>WD04XXXXX</v>
          </cell>
          <cell r="I1175" t="str">
            <v>Chicken Muttball 227g</v>
          </cell>
          <cell r="J1175" t="str">
            <v>A14C8DDN</v>
          </cell>
          <cell r="K1175">
            <v>43448</v>
          </cell>
          <cell r="L1175">
            <v>1248</v>
          </cell>
        </row>
        <row r="1176">
          <cell r="A1176" t="str">
            <v>p05656</v>
          </cell>
          <cell r="B1176" t="str">
            <v>*p05656*</v>
          </cell>
          <cell r="C1176" t="str">
            <v>AAI เฟส</v>
          </cell>
          <cell r="D1176" t="str">
            <v>CB020203</v>
          </cell>
          <cell r="E1176" t="str">
            <v>Inventory</v>
          </cell>
          <cell r="F1176">
            <v>6</v>
          </cell>
          <cell r="G1176" t="str">
            <v>WD04XXXXX</v>
          </cell>
          <cell r="H1176" t="str">
            <v>WD04XXXXX</v>
          </cell>
          <cell r="I1176" t="str">
            <v>Chicken Muttball 227g</v>
          </cell>
          <cell r="J1176" t="str">
            <v>A14C8DDN</v>
          </cell>
          <cell r="K1176">
            <v>43448</v>
          </cell>
          <cell r="L1176">
            <v>1248</v>
          </cell>
        </row>
        <row r="1177">
          <cell r="A1177" t="str">
            <v>p05657</v>
          </cell>
          <cell r="B1177" t="str">
            <v>*p05657*</v>
          </cell>
          <cell r="C1177" t="str">
            <v>AAI เฟส</v>
          </cell>
          <cell r="D1177" t="str">
            <v>CB020204</v>
          </cell>
          <cell r="E1177" t="str">
            <v>Inventory</v>
          </cell>
          <cell r="F1177">
            <v>2</v>
          </cell>
          <cell r="G1177" t="str">
            <v>WD04XXXXX</v>
          </cell>
          <cell r="H1177" t="str">
            <v>WD04XXXXX</v>
          </cell>
          <cell r="I1177" t="str">
            <v>Chicken Muttball 227g</v>
          </cell>
          <cell r="J1177" t="str">
            <v>A14C8DDN</v>
          </cell>
          <cell r="K1177">
            <v>43448</v>
          </cell>
          <cell r="L1177">
            <v>1248</v>
          </cell>
        </row>
        <row r="1178">
          <cell r="A1178" t="str">
            <v>p05658</v>
          </cell>
          <cell r="B1178" t="str">
            <v>*p05658*</v>
          </cell>
          <cell r="C1178" t="str">
            <v>AAI เฟส</v>
          </cell>
          <cell r="D1178" t="str">
            <v>CB020301</v>
          </cell>
          <cell r="E1178" t="str">
            <v>Inventory</v>
          </cell>
          <cell r="F1178">
            <v>11</v>
          </cell>
          <cell r="G1178" t="str">
            <v>WD04XXXXX</v>
          </cell>
          <cell r="H1178" t="str">
            <v>WD04XXXXX</v>
          </cell>
          <cell r="I1178" t="str">
            <v>Chicken Muttball 227g</v>
          </cell>
          <cell r="J1178" t="str">
            <v>A14C8DDN</v>
          </cell>
          <cell r="K1178">
            <v>43448</v>
          </cell>
          <cell r="L1178">
            <v>1248</v>
          </cell>
        </row>
        <row r="1179">
          <cell r="A1179" t="str">
            <v>p05659</v>
          </cell>
          <cell r="B1179" t="str">
            <v>*p05659*</v>
          </cell>
          <cell r="C1179" t="str">
            <v>AAI เฟส</v>
          </cell>
          <cell r="D1179" t="str">
            <v>CB020302</v>
          </cell>
          <cell r="E1179" t="str">
            <v>Inventory</v>
          </cell>
          <cell r="F1179">
            <v>15</v>
          </cell>
          <cell r="G1179" t="str">
            <v>WD04XXXXX</v>
          </cell>
          <cell r="H1179" t="str">
            <v>WD04XXXXX</v>
          </cell>
          <cell r="I1179" t="str">
            <v>Chicken Muttball 227g</v>
          </cell>
          <cell r="J1179" t="str">
            <v>A14C8DDN</v>
          </cell>
          <cell r="K1179">
            <v>43448</v>
          </cell>
          <cell r="L1179">
            <v>1248</v>
          </cell>
        </row>
        <row r="1180">
          <cell r="A1180" t="str">
            <v>p05660</v>
          </cell>
          <cell r="B1180" t="str">
            <v>*p05660*</v>
          </cell>
          <cell r="C1180" t="str">
            <v>AAI เฟส</v>
          </cell>
          <cell r="D1180" t="str">
            <v>CB020303</v>
          </cell>
          <cell r="E1180" t="str">
            <v>Inventory</v>
          </cell>
          <cell r="F1180">
            <v>3</v>
          </cell>
          <cell r="G1180" t="str">
            <v>WD04XXXXX</v>
          </cell>
          <cell r="H1180" t="str">
            <v>WD04XXXXX</v>
          </cell>
          <cell r="I1180" t="str">
            <v>Chicken Muttball 227g</v>
          </cell>
          <cell r="J1180" t="str">
            <v>A14C8DDN</v>
          </cell>
          <cell r="K1180">
            <v>43448</v>
          </cell>
          <cell r="L1180">
            <v>1248</v>
          </cell>
        </row>
        <row r="1181">
          <cell r="A1181" t="str">
            <v>p05661</v>
          </cell>
          <cell r="B1181" t="str">
            <v>*p05661*</v>
          </cell>
          <cell r="C1181" t="str">
            <v>AAI เฟส</v>
          </cell>
          <cell r="D1181" t="str">
            <v>CB020304</v>
          </cell>
          <cell r="E1181" t="str">
            <v>Inventory</v>
          </cell>
          <cell r="F1181">
            <v>5</v>
          </cell>
          <cell r="G1181" t="str">
            <v>WD04XXXXX</v>
          </cell>
          <cell r="H1181" t="str">
            <v>WD04XXXXX</v>
          </cell>
          <cell r="I1181" t="str">
            <v>Chicken Muttball 227g</v>
          </cell>
          <cell r="J1181" t="str">
            <v>A14C8DDN</v>
          </cell>
          <cell r="K1181">
            <v>43448</v>
          </cell>
          <cell r="L1181">
            <v>1248</v>
          </cell>
        </row>
        <row r="1182">
          <cell r="A1182" t="str">
            <v>p05662</v>
          </cell>
          <cell r="B1182" t="str">
            <v>*p05662*</v>
          </cell>
          <cell r="C1182" t="str">
            <v>AAI เฟส</v>
          </cell>
          <cell r="D1182" t="str">
            <v>CB020401</v>
          </cell>
          <cell r="E1182" t="str">
            <v>Inventory</v>
          </cell>
          <cell r="F1182">
            <v>15</v>
          </cell>
          <cell r="G1182" t="str">
            <v>WD04XXXXX</v>
          </cell>
          <cell r="H1182" t="str">
            <v>WD04XXXXX</v>
          </cell>
          <cell r="I1182" t="str">
            <v>Chicken Muttball 227g</v>
          </cell>
          <cell r="J1182" t="str">
            <v>A14C8DNN</v>
          </cell>
          <cell r="K1182">
            <v>43448</v>
          </cell>
          <cell r="L1182">
            <v>1248</v>
          </cell>
        </row>
        <row r="1183">
          <cell r="A1183" t="str">
            <v>p05663</v>
          </cell>
          <cell r="B1183" t="str">
            <v>*p05663*</v>
          </cell>
          <cell r="C1183" t="str">
            <v>AAI เฟส</v>
          </cell>
          <cell r="D1183" t="str">
            <v>CB020402</v>
          </cell>
          <cell r="E1183" t="str">
            <v>Inventory</v>
          </cell>
          <cell r="F1183">
            <v>7</v>
          </cell>
          <cell r="G1183" t="str">
            <v>WD04XXXXX</v>
          </cell>
          <cell r="H1183" t="str">
            <v>WD04XXXXX</v>
          </cell>
          <cell r="I1183" t="str">
            <v>Chicken Muttball 227g</v>
          </cell>
          <cell r="J1183" t="str">
            <v>A14C8DDN</v>
          </cell>
          <cell r="K1183">
            <v>43448</v>
          </cell>
          <cell r="L1183">
            <v>1248</v>
          </cell>
        </row>
        <row r="1184">
          <cell r="A1184" t="str">
            <v>p05664</v>
          </cell>
          <cell r="B1184" t="str">
            <v>*p05664*</v>
          </cell>
          <cell r="C1184" t="str">
            <v>AAI เฟส</v>
          </cell>
          <cell r="D1184" t="str">
            <v>CB020403</v>
          </cell>
          <cell r="E1184" t="str">
            <v>Inventory</v>
          </cell>
          <cell r="F1184">
            <v>12</v>
          </cell>
          <cell r="G1184" t="str">
            <v>WD04XXXXX</v>
          </cell>
          <cell r="H1184" t="str">
            <v>WD04XXXXX</v>
          </cell>
          <cell r="I1184" t="str">
            <v>Chicken Muttball 227g</v>
          </cell>
          <cell r="J1184" t="str">
            <v>A14C8DDN</v>
          </cell>
          <cell r="K1184">
            <v>43448</v>
          </cell>
          <cell r="L1184">
            <v>1248</v>
          </cell>
        </row>
        <row r="1185">
          <cell r="A1185" t="str">
            <v>p05665</v>
          </cell>
          <cell r="B1185" t="str">
            <v>*p05665*</v>
          </cell>
          <cell r="C1185" t="str">
            <v>AAI เฟส</v>
          </cell>
          <cell r="D1185" t="str">
            <v>CB020404</v>
          </cell>
          <cell r="E1185" t="str">
            <v>Inventory</v>
          </cell>
          <cell r="F1185">
            <v>10</v>
          </cell>
          <cell r="G1185" t="str">
            <v>WD04XXXXX</v>
          </cell>
          <cell r="H1185" t="str">
            <v>WD04XXXXX</v>
          </cell>
          <cell r="I1185" t="str">
            <v>Chicken Muttball 227g</v>
          </cell>
          <cell r="J1185" t="str">
            <v>A14C8DDN</v>
          </cell>
          <cell r="K1185">
            <v>43448</v>
          </cell>
          <cell r="L1185">
            <v>1248</v>
          </cell>
        </row>
        <row r="1186">
          <cell r="A1186" t="str">
            <v>p05666</v>
          </cell>
          <cell r="B1186" t="str">
            <v>*p05666*</v>
          </cell>
          <cell r="C1186" t="str">
            <v>AAI เฟส</v>
          </cell>
          <cell r="D1186" t="str">
            <v>CB020501</v>
          </cell>
          <cell r="E1186" t="str">
            <v>Inventory</v>
          </cell>
          <cell r="F1186">
            <v>24</v>
          </cell>
          <cell r="G1186" t="str">
            <v>WD04XXXXX</v>
          </cell>
          <cell r="H1186" t="str">
            <v>WD04XXXXX</v>
          </cell>
          <cell r="I1186" t="str">
            <v>Chicken Muttball 227g</v>
          </cell>
          <cell r="J1186" t="str">
            <v>A14C8DDN</v>
          </cell>
          <cell r="K1186">
            <v>43448</v>
          </cell>
          <cell r="L1186">
            <v>1248</v>
          </cell>
        </row>
        <row r="1187">
          <cell r="A1187" t="str">
            <v>p05667</v>
          </cell>
          <cell r="B1187" t="str">
            <v>*p05667*</v>
          </cell>
          <cell r="C1187" t="str">
            <v>AAI เฟส</v>
          </cell>
          <cell r="D1187" t="str">
            <v>CB020502</v>
          </cell>
          <cell r="E1187" t="str">
            <v>Inventory</v>
          </cell>
          <cell r="F1187">
            <v>18</v>
          </cell>
          <cell r="G1187" t="str">
            <v>WD04XXXXX</v>
          </cell>
          <cell r="H1187" t="str">
            <v>WD04XXXXX</v>
          </cell>
          <cell r="I1187" t="str">
            <v>Chicken Muttball 227g</v>
          </cell>
          <cell r="J1187" t="str">
            <v>A14C8DDN</v>
          </cell>
          <cell r="K1187">
            <v>43448</v>
          </cell>
          <cell r="L1187">
            <v>1248</v>
          </cell>
        </row>
        <row r="1188">
          <cell r="A1188" t="str">
            <v>p05668</v>
          </cell>
          <cell r="B1188" t="str">
            <v>*p05668*</v>
          </cell>
          <cell r="C1188" t="str">
            <v>AAI เฟส</v>
          </cell>
          <cell r="D1188" t="str">
            <v>CB020503</v>
          </cell>
          <cell r="E1188" t="str">
            <v>Inventory</v>
          </cell>
          <cell r="F1188">
            <v>17</v>
          </cell>
          <cell r="G1188" t="str">
            <v>WD04XXXXX</v>
          </cell>
          <cell r="H1188" t="str">
            <v>WD04XXXXX</v>
          </cell>
          <cell r="I1188" t="str">
            <v>Chicken Muttball 227g</v>
          </cell>
          <cell r="J1188" t="str">
            <v>A14C8DDN</v>
          </cell>
          <cell r="K1188">
            <v>43448</v>
          </cell>
          <cell r="L1188">
            <v>1248</v>
          </cell>
        </row>
        <row r="1189">
          <cell r="A1189" t="str">
            <v>p05669</v>
          </cell>
          <cell r="B1189" t="str">
            <v>*p05669*</v>
          </cell>
          <cell r="C1189" t="str">
            <v>AAI เฟส</v>
          </cell>
          <cell r="D1189" t="str">
            <v>CB020504</v>
          </cell>
          <cell r="E1189" t="str">
            <v>Inventory</v>
          </cell>
          <cell r="F1189">
            <v>25</v>
          </cell>
          <cell r="G1189" t="str">
            <v>WD04XXXXX</v>
          </cell>
          <cell r="H1189" t="str">
            <v>WD04XXXXX</v>
          </cell>
          <cell r="I1189" t="str">
            <v>Chicken Muttball 227g</v>
          </cell>
          <cell r="J1189" t="str">
            <v>A14C8DDN</v>
          </cell>
          <cell r="K1189">
            <v>43448</v>
          </cell>
          <cell r="L1189">
            <v>1248</v>
          </cell>
        </row>
        <row r="1190">
          <cell r="A1190" t="str">
            <v>p05670</v>
          </cell>
          <cell r="B1190" t="str">
            <v>*p05670*</v>
          </cell>
          <cell r="C1190" t="str">
            <v>AAI เฟส</v>
          </cell>
          <cell r="D1190" t="str">
            <v>CB020601</v>
          </cell>
          <cell r="E1190" t="str">
            <v>Inventory</v>
          </cell>
          <cell r="F1190">
            <v>14</v>
          </cell>
          <cell r="G1190" t="str">
            <v>WD04XXXXX</v>
          </cell>
          <cell r="H1190" t="str">
            <v>WD04XXXXX</v>
          </cell>
          <cell r="I1190" t="str">
            <v>Chicken Muttball 227g</v>
          </cell>
          <cell r="J1190" t="str">
            <v>A14C8DDN</v>
          </cell>
          <cell r="K1190">
            <v>43448</v>
          </cell>
          <cell r="L1190">
            <v>1248</v>
          </cell>
        </row>
        <row r="1191">
          <cell r="A1191" t="str">
            <v>p05671</v>
          </cell>
          <cell r="B1191" t="str">
            <v>*p05671*</v>
          </cell>
          <cell r="C1191" t="str">
            <v>AAI เฟส</v>
          </cell>
          <cell r="D1191" t="str">
            <v>CB020602</v>
          </cell>
          <cell r="E1191" t="str">
            <v>Inventory</v>
          </cell>
          <cell r="F1191">
            <v>5</v>
          </cell>
          <cell r="G1191" t="str">
            <v>WD04XXXXX</v>
          </cell>
          <cell r="H1191" t="str">
            <v>WD04XXXXX</v>
          </cell>
          <cell r="I1191" t="str">
            <v>Chicken Muttball 227g</v>
          </cell>
          <cell r="J1191" t="str">
            <v>A14C8DNN</v>
          </cell>
          <cell r="K1191">
            <v>43448</v>
          </cell>
          <cell r="L1191">
            <v>1248</v>
          </cell>
        </row>
        <row r="1192">
          <cell r="A1192" t="str">
            <v>p05672</v>
          </cell>
          <cell r="B1192" t="str">
            <v>*p05672*</v>
          </cell>
          <cell r="C1192" t="str">
            <v>AAI เฟส</v>
          </cell>
          <cell r="D1192" t="str">
            <v>CB020603</v>
          </cell>
          <cell r="E1192" t="str">
            <v>Inventory</v>
          </cell>
          <cell r="F1192">
            <v>20</v>
          </cell>
          <cell r="G1192" t="str">
            <v>WD04XXXXX</v>
          </cell>
          <cell r="H1192" t="str">
            <v>WD04XXXXX</v>
          </cell>
          <cell r="I1192" t="str">
            <v>Chicken Muttball 227g</v>
          </cell>
          <cell r="J1192" t="str">
            <v>A14C8DDN</v>
          </cell>
          <cell r="K1192">
            <v>43448</v>
          </cell>
          <cell r="L1192">
            <v>1248</v>
          </cell>
        </row>
        <row r="1193">
          <cell r="A1193" t="str">
            <v>p05673</v>
          </cell>
          <cell r="B1193" t="str">
            <v>*p05673*</v>
          </cell>
          <cell r="C1193" t="str">
            <v>AAI เฟส</v>
          </cell>
          <cell r="D1193" t="str">
            <v>CB020604</v>
          </cell>
          <cell r="E1193" t="str">
            <v>Inventory</v>
          </cell>
          <cell r="F1193">
            <v>1</v>
          </cell>
          <cell r="G1193" t="str">
            <v>WD04XXXXX</v>
          </cell>
          <cell r="H1193" t="str">
            <v>WD04XXXXX</v>
          </cell>
          <cell r="I1193" t="str">
            <v>Chicken Muttball 227g</v>
          </cell>
          <cell r="J1193" t="str">
            <v>A14C8DNN</v>
          </cell>
          <cell r="K1193">
            <v>43448</v>
          </cell>
          <cell r="L1193">
            <v>1248</v>
          </cell>
        </row>
        <row r="1194">
          <cell r="A1194" t="str">
            <v>p05674</v>
          </cell>
          <cell r="B1194" t="str">
            <v>*p05674*</v>
          </cell>
          <cell r="C1194" t="str">
            <v>AAI เฟส</v>
          </cell>
          <cell r="D1194" t="str">
            <v>CB020701</v>
          </cell>
          <cell r="E1194" t="str">
            <v>Inventory</v>
          </cell>
          <cell r="F1194">
            <v>6</v>
          </cell>
          <cell r="G1194" t="str">
            <v>WD04XXXXX</v>
          </cell>
          <cell r="H1194" t="str">
            <v>WD04XXXXX</v>
          </cell>
          <cell r="I1194" t="str">
            <v>Chicken Muttball 227g</v>
          </cell>
          <cell r="J1194" t="str">
            <v>A14C8DNN</v>
          </cell>
          <cell r="K1194">
            <v>43448</v>
          </cell>
          <cell r="L1194">
            <v>1248</v>
          </cell>
        </row>
        <row r="1195">
          <cell r="A1195" t="str">
            <v>p05675</v>
          </cell>
          <cell r="B1195" t="str">
            <v>*p05675*</v>
          </cell>
          <cell r="C1195" t="str">
            <v>AAI เฟส</v>
          </cell>
          <cell r="D1195" t="str">
            <v>CB020702</v>
          </cell>
          <cell r="E1195" t="str">
            <v>Inventory</v>
          </cell>
          <cell r="F1195">
            <v>7</v>
          </cell>
          <cell r="G1195" t="str">
            <v>WD04XXXXX</v>
          </cell>
          <cell r="H1195" t="str">
            <v>WD04XXXXX</v>
          </cell>
          <cell r="I1195" t="str">
            <v>Chicken Muttball 227g</v>
          </cell>
          <cell r="J1195" t="str">
            <v>A14C8DNN</v>
          </cell>
          <cell r="K1195">
            <v>43448</v>
          </cell>
          <cell r="L1195">
            <v>1248</v>
          </cell>
        </row>
        <row r="1196">
          <cell r="A1196" t="str">
            <v>p05676</v>
          </cell>
          <cell r="B1196" t="str">
            <v>*p05676*</v>
          </cell>
          <cell r="C1196" t="str">
            <v>AAI เฟส</v>
          </cell>
          <cell r="D1196" t="str">
            <v>CB020703</v>
          </cell>
          <cell r="E1196" t="str">
            <v>Inventory</v>
          </cell>
          <cell r="F1196">
            <v>22</v>
          </cell>
          <cell r="G1196" t="str">
            <v>WD04XXXXX</v>
          </cell>
          <cell r="H1196" t="str">
            <v>WD04XXXXX</v>
          </cell>
          <cell r="I1196" t="str">
            <v>Chicken Muttball 227g</v>
          </cell>
          <cell r="J1196" t="str">
            <v>A14C8DDN</v>
          </cell>
          <cell r="K1196" t="str">
            <v>14-12-2018</v>
          </cell>
          <cell r="L1196">
            <v>1248</v>
          </cell>
        </row>
        <row r="1197">
          <cell r="A1197" t="str">
            <v>p05677</v>
          </cell>
          <cell r="B1197" t="str">
            <v>*p05677*</v>
          </cell>
          <cell r="C1197" t="str">
            <v>AAI เฟส</v>
          </cell>
          <cell r="D1197" t="str">
            <v>CB020704</v>
          </cell>
          <cell r="E1197" t="str">
            <v>Inventory</v>
          </cell>
          <cell r="I1197" t="str">
            <v/>
          </cell>
        </row>
        <row r="1198">
          <cell r="A1198" t="str">
            <v>p05678</v>
          </cell>
          <cell r="B1198" t="str">
            <v>*p05678*</v>
          </cell>
          <cell r="C1198" t="str">
            <v>AAI เฟส</v>
          </cell>
          <cell r="D1198" t="str">
            <v>CB020801</v>
          </cell>
          <cell r="E1198" t="str">
            <v>Inventory</v>
          </cell>
          <cell r="F1198">
            <v>1</v>
          </cell>
          <cell r="G1198" t="str">
            <v>WD04XXXXX</v>
          </cell>
          <cell r="H1198" t="str">
            <v>WD04XXXXX</v>
          </cell>
          <cell r="I1198" t="str">
            <v>Chicken Muttball 227g</v>
          </cell>
          <cell r="J1198" t="str">
            <v>A14C8DNN</v>
          </cell>
          <cell r="K1198">
            <v>43448</v>
          </cell>
          <cell r="L1198">
            <v>1248</v>
          </cell>
        </row>
        <row r="1199">
          <cell r="A1199" t="str">
            <v>p05679</v>
          </cell>
          <cell r="B1199" t="str">
            <v>*p05679*</v>
          </cell>
          <cell r="C1199" t="str">
            <v>AAI เฟส</v>
          </cell>
          <cell r="D1199" t="str">
            <v>CB020802</v>
          </cell>
          <cell r="E1199" t="str">
            <v>Inventory</v>
          </cell>
          <cell r="F1199">
            <v>2</v>
          </cell>
          <cell r="G1199" t="str">
            <v>WD04XXXXX</v>
          </cell>
          <cell r="H1199" t="str">
            <v>WD04XXXXX</v>
          </cell>
          <cell r="I1199" t="str">
            <v>Chicken Muttball 227g</v>
          </cell>
          <cell r="J1199" t="str">
            <v>A14C8DNN</v>
          </cell>
          <cell r="K1199">
            <v>43448</v>
          </cell>
          <cell r="L1199">
            <v>1248</v>
          </cell>
        </row>
        <row r="1200">
          <cell r="A1200" t="str">
            <v>p05680</v>
          </cell>
          <cell r="B1200" t="str">
            <v>*p05680*</v>
          </cell>
          <cell r="C1200" t="str">
            <v>AAI เฟส</v>
          </cell>
          <cell r="D1200" t="str">
            <v>CB020803</v>
          </cell>
          <cell r="E1200" t="str">
            <v>Inventory</v>
          </cell>
          <cell r="F1200">
            <v>23</v>
          </cell>
          <cell r="G1200" t="str">
            <v>WD04XXXXX</v>
          </cell>
          <cell r="H1200" t="str">
            <v>WD04XXXXX</v>
          </cell>
          <cell r="I1200" t="str">
            <v>Chicken Muttball 227g</v>
          </cell>
          <cell r="J1200" t="str">
            <v>A14C8DDN</v>
          </cell>
          <cell r="K1200">
            <v>43448</v>
          </cell>
          <cell r="L1200">
            <v>1248</v>
          </cell>
        </row>
        <row r="1201">
          <cell r="A1201" t="str">
            <v>p05681</v>
          </cell>
          <cell r="B1201" t="str">
            <v>*p05681*</v>
          </cell>
          <cell r="C1201" t="str">
            <v>AAI เฟส</v>
          </cell>
          <cell r="D1201" t="str">
            <v>CB020804</v>
          </cell>
          <cell r="E1201" t="str">
            <v>Inventory</v>
          </cell>
          <cell r="F1201">
            <v>21</v>
          </cell>
          <cell r="G1201" t="str">
            <v>WD04XXXXX</v>
          </cell>
          <cell r="H1201" t="str">
            <v>WD04XXXXX</v>
          </cell>
          <cell r="I1201" t="str">
            <v>Chicken Muttball 227g</v>
          </cell>
          <cell r="J1201" t="str">
            <v>A14C8DDN</v>
          </cell>
          <cell r="K1201">
            <v>43448</v>
          </cell>
          <cell r="L1201">
            <v>1248</v>
          </cell>
        </row>
        <row r="1202">
          <cell r="A1202" t="str">
            <v>p05682</v>
          </cell>
          <cell r="B1202" t="str">
            <v>*p05682*</v>
          </cell>
          <cell r="C1202" t="str">
            <v>AAI เฟส</v>
          </cell>
          <cell r="D1202" t="str">
            <v>CB020901</v>
          </cell>
          <cell r="E1202" t="str">
            <v>Inventory</v>
          </cell>
          <cell r="I1202" t="str">
            <v/>
          </cell>
        </row>
        <row r="1203">
          <cell r="A1203" t="str">
            <v>p05683</v>
          </cell>
          <cell r="B1203" t="str">
            <v>*p05683*</v>
          </cell>
          <cell r="C1203" t="str">
            <v>AAI เฟส</v>
          </cell>
          <cell r="D1203" t="str">
            <v>CB020902</v>
          </cell>
          <cell r="E1203" t="str">
            <v>Inventory</v>
          </cell>
          <cell r="F1203">
            <v>4</v>
          </cell>
          <cell r="G1203" t="str">
            <v>WD04XXXXX</v>
          </cell>
          <cell r="H1203" t="str">
            <v>WD04XXXXX</v>
          </cell>
          <cell r="I1203" t="str">
            <v>Chicken Muttball 227g</v>
          </cell>
          <cell r="J1203" t="str">
            <v>A14C8DNN</v>
          </cell>
          <cell r="K1203">
            <v>43448</v>
          </cell>
          <cell r="L1203">
            <v>1248</v>
          </cell>
        </row>
        <row r="1204">
          <cell r="A1204" t="str">
            <v>p05684</v>
          </cell>
          <cell r="B1204" t="str">
            <v>*p05684*</v>
          </cell>
          <cell r="C1204" t="str">
            <v>AAI เฟส</v>
          </cell>
          <cell r="D1204" t="str">
            <v>CB020903</v>
          </cell>
          <cell r="E1204" t="str">
            <v>Inventory</v>
          </cell>
          <cell r="F1204">
            <v>19</v>
          </cell>
          <cell r="G1204" t="str">
            <v>WD04XXXXX</v>
          </cell>
          <cell r="H1204" t="str">
            <v>WD04XXXXX</v>
          </cell>
          <cell r="I1204" t="str">
            <v>Chicken Muttball 227g</v>
          </cell>
          <cell r="J1204" t="str">
            <v>A14C8DDN</v>
          </cell>
          <cell r="K1204">
            <v>43448</v>
          </cell>
          <cell r="L1204">
            <v>1248</v>
          </cell>
        </row>
        <row r="1205">
          <cell r="A1205" t="str">
            <v>p05685</v>
          </cell>
          <cell r="B1205" t="str">
            <v>*p05685*</v>
          </cell>
          <cell r="C1205" t="str">
            <v>AAI เฟส</v>
          </cell>
          <cell r="D1205" t="str">
            <v>CB020904</v>
          </cell>
          <cell r="E1205" t="str">
            <v>Inventory</v>
          </cell>
          <cell r="I1205" t="str">
            <v/>
          </cell>
        </row>
        <row r="1206">
          <cell r="A1206" t="str">
            <v>p05686</v>
          </cell>
          <cell r="B1206" t="str">
            <v>*p05686*</v>
          </cell>
          <cell r="C1206" t="str">
            <v>AAI เฟส</v>
          </cell>
          <cell r="D1206" t="str">
            <v>CB021001</v>
          </cell>
          <cell r="E1206" t="str">
            <v>Inventory</v>
          </cell>
          <cell r="F1206">
            <v>13</v>
          </cell>
          <cell r="G1206" t="str">
            <v>WD04XXXXX</v>
          </cell>
          <cell r="H1206" t="str">
            <v>WD04XXXXX</v>
          </cell>
          <cell r="I1206" t="str">
            <v>Chicken Muttball 227g</v>
          </cell>
          <cell r="J1206" t="str">
            <v>A14C8DNN</v>
          </cell>
          <cell r="K1206">
            <v>43448</v>
          </cell>
          <cell r="L1206">
            <v>1248</v>
          </cell>
        </row>
        <row r="1207">
          <cell r="A1207" t="str">
            <v>p05687</v>
          </cell>
          <cell r="B1207" t="str">
            <v>*p05687*</v>
          </cell>
          <cell r="C1207" t="str">
            <v>AAI เฟส</v>
          </cell>
          <cell r="D1207" t="str">
            <v>CB021002</v>
          </cell>
          <cell r="E1207" t="str">
            <v>Inventory</v>
          </cell>
          <cell r="F1207">
            <v>27</v>
          </cell>
          <cell r="G1207" t="str">
            <v>WD04XXXXX</v>
          </cell>
          <cell r="H1207" t="str">
            <v>WD04XXXXX</v>
          </cell>
          <cell r="I1207" t="str">
            <v>Chicken Muttball 227g</v>
          </cell>
          <cell r="J1207" t="str">
            <v>A14C8DDN</v>
          </cell>
          <cell r="K1207">
            <v>43448</v>
          </cell>
          <cell r="L1207">
            <v>420</v>
          </cell>
        </row>
        <row r="1208">
          <cell r="A1208" t="str">
            <v>p05688</v>
          </cell>
          <cell r="B1208" t="str">
            <v>*p05688*</v>
          </cell>
          <cell r="C1208" t="str">
            <v>AAI เฟส</v>
          </cell>
          <cell r="D1208" t="str">
            <v>CB021003</v>
          </cell>
          <cell r="E1208" t="str">
            <v>Inventory</v>
          </cell>
          <cell r="F1208">
            <v>10</v>
          </cell>
          <cell r="G1208" t="str">
            <v>WD04XXXXX</v>
          </cell>
          <cell r="H1208" t="str">
            <v>WD04XXXXX</v>
          </cell>
          <cell r="I1208" t="str">
            <v>Chicken Muttball 227g</v>
          </cell>
          <cell r="J1208" t="str">
            <v>A14C8DNN</v>
          </cell>
          <cell r="K1208">
            <v>43448</v>
          </cell>
          <cell r="L1208">
            <v>1248</v>
          </cell>
        </row>
        <row r="1209">
          <cell r="A1209" t="str">
            <v>p05689</v>
          </cell>
          <cell r="B1209" t="str">
            <v>*p05689*</v>
          </cell>
          <cell r="C1209" t="str">
            <v>AAI เฟส</v>
          </cell>
          <cell r="D1209" t="str">
            <v>CB021004</v>
          </cell>
          <cell r="E1209" t="str">
            <v>Inventory</v>
          </cell>
          <cell r="F1209">
            <v>8</v>
          </cell>
          <cell r="G1209" t="str">
            <v>WD04XXXXX</v>
          </cell>
          <cell r="H1209" t="str">
            <v>WD04XXXXX</v>
          </cell>
          <cell r="I1209" t="str">
            <v>Chicken Muttball 227g</v>
          </cell>
          <cell r="J1209" t="str">
            <v>A14C8DNN</v>
          </cell>
          <cell r="K1209" t="str">
            <v>14-12-2018</v>
          </cell>
          <cell r="L1209">
            <v>1248</v>
          </cell>
        </row>
        <row r="1210">
          <cell r="A1210" t="str">
            <v>p05690</v>
          </cell>
          <cell r="B1210" t="str">
            <v>*p05690*</v>
          </cell>
          <cell r="C1210" t="str">
            <v>AAI เฟส</v>
          </cell>
          <cell r="D1210" t="str">
            <v>CB021101</v>
          </cell>
          <cell r="E1210" t="str">
            <v>Inventory</v>
          </cell>
          <cell r="I1210" t="str">
            <v/>
          </cell>
        </row>
        <row r="1211">
          <cell r="A1211" t="str">
            <v>p05691</v>
          </cell>
          <cell r="B1211" t="str">
            <v>*p05691*</v>
          </cell>
          <cell r="C1211" t="str">
            <v>AAI เฟส</v>
          </cell>
          <cell r="D1211" t="str">
            <v>CB021102</v>
          </cell>
          <cell r="E1211" t="str">
            <v>Inventory</v>
          </cell>
          <cell r="F1211">
            <v>12</v>
          </cell>
          <cell r="G1211" t="str">
            <v>WD04XXXXX</v>
          </cell>
          <cell r="H1211" t="str">
            <v>WD04XXXXX</v>
          </cell>
          <cell r="I1211" t="str">
            <v>Chicken Muttball 227g</v>
          </cell>
          <cell r="J1211" t="str">
            <v>A14C8DNN</v>
          </cell>
          <cell r="K1211">
            <v>43448</v>
          </cell>
          <cell r="L1211">
            <v>1248</v>
          </cell>
        </row>
        <row r="1212">
          <cell r="A1212" t="str">
            <v>p05692</v>
          </cell>
          <cell r="B1212" t="str">
            <v>*p05692*</v>
          </cell>
          <cell r="C1212" t="str">
            <v>AAI เฟส</v>
          </cell>
          <cell r="D1212" t="str">
            <v>CB021103</v>
          </cell>
          <cell r="E1212" t="str">
            <v>Inventory</v>
          </cell>
          <cell r="I1212" t="str">
            <v/>
          </cell>
        </row>
        <row r="1213">
          <cell r="A1213" t="str">
            <v>p05693</v>
          </cell>
          <cell r="B1213" t="str">
            <v>*p05693*</v>
          </cell>
          <cell r="C1213" t="str">
            <v>AAI เฟส</v>
          </cell>
          <cell r="D1213" t="str">
            <v>CB021104</v>
          </cell>
          <cell r="E1213" t="str">
            <v>Inventory</v>
          </cell>
          <cell r="F1213">
            <v>3</v>
          </cell>
          <cell r="G1213" t="str">
            <v>WD04XXXXX</v>
          </cell>
          <cell r="H1213" t="str">
            <v>WD04XXXXX</v>
          </cell>
          <cell r="I1213" t="str">
            <v>Chicken Muttball 227g</v>
          </cell>
          <cell r="J1213" t="str">
            <v>A14C8DDN</v>
          </cell>
          <cell r="K1213">
            <v>43448</v>
          </cell>
          <cell r="L1213">
            <v>1248</v>
          </cell>
        </row>
        <row r="1214">
          <cell r="A1214" t="str">
            <v>p05694</v>
          </cell>
          <cell r="B1214" t="str">
            <v>*p05694*</v>
          </cell>
          <cell r="C1214" t="str">
            <v>AAI เฟส</v>
          </cell>
          <cell r="D1214" t="str">
            <v>CB021201</v>
          </cell>
          <cell r="E1214" t="str">
            <v>Inventory</v>
          </cell>
          <cell r="F1214">
            <v>6</v>
          </cell>
          <cell r="G1214" t="str">
            <v>WD04XXXXX</v>
          </cell>
          <cell r="H1214" t="str">
            <v>WD04XXXXX</v>
          </cell>
          <cell r="I1214" t="str">
            <v>Chicken Muttball 227g</v>
          </cell>
          <cell r="J1214" t="str">
            <v>A14C8DNN</v>
          </cell>
          <cell r="K1214">
            <v>43448</v>
          </cell>
          <cell r="L1214">
            <v>1248</v>
          </cell>
        </row>
        <row r="1215">
          <cell r="A1215" t="str">
            <v>p05695</v>
          </cell>
          <cell r="B1215" t="str">
            <v>*p05695*</v>
          </cell>
          <cell r="C1215" t="str">
            <v>AAI เฟส</v>
          </cell>
          <cell r="D1215" t="str">
            <v>CB021202</v>
          </cell>
          <cell r="E1215" t="str">
            <v>Inventory</v>
          </cell>
          <cell r="I1215" t="str">
            <v/>
          </cell>
        </row>
        <row r="1216">
          <cell r="A1216" t="str">
            <v>p05696</v>
          </cell>
          <cell r="B1216" t="str">
            <v>*p05696*</v>
          </cell>
          <cell r="C1216" t="str">
            <v>AAI เฟส</v>
          </cell>
          <cell r="D1216" t="str">
            <v>CB021203</v>
          </cell>
          <cell r="E1216" t="str">
            <v>Inventory</v>
          </cell>
          <cell r="F1216">
            <v>2</v>
          </cell>
          <cell r="G1216" t="str">
            <v>WD04XXXXX</v>
          </cell>
          <cell r="H1216" t="str">
            <v>WD04XXXXX</v>
          </cell>
          <cell r="I1216" t="str">
            <v>Chicken Muttball 227g</v>
          </cell>
          <cell r="J1216" t="str">
            <v>A14C8DNN</v>
          </cell>
          <cell r="K1216">
            <v>43448</v>
          </cell>
          <cell r="L1216">
            <v>1248</v>
          </cell>
        </row>
        <row r="1217">
          <cell r="A1217" t="str">
            <v>p05697</v>
          </cell>
          <cell r="B1217" t="str">
            <v>*p05697*</v>
          </cell>
          <cell r="C1217" t="str">
            <v>AAI เฟส</v>
          </cell>
          <cell r="D1217" t="str">
            <v>CB021204</v>
          </cell>
          <cell r="E1217" t="str">
            <v>Inventory</v>
          </cell>
          <cell r="F1217">
            <v>3</v>
          </cell>
          <cell r="G1217" t="str">
            <v>WD04XXXXX</v>
          </cell>
          <cell r="H1217" t="str">
            <v>WD04XXXXX</v>
          </cell>
          <cell r="I1217" t="str">
            <v>Chicken Muttball 227g</v>
          </cell>
          <cell r="J1217" t="str">
            <v>A14C8DNN</v>
          </cell>
          <cell r="K1217">
            <v>43448</v>
          </cell>
          <cell r="L1217">
            <v>1248</v>
          </cell>
        </row>
        <row r="1218">
          <cell r="A1218" t="str">
            <v>p05698</v>
          </cell>
          <cell r="B1218" t="str">
            <v>*p05698*</v>
          </cell>
          <cell r="C1218" t="str">
            <v>AAI เฟส</v>
          </cell>
          <cell r="D1218" t="str">
            <v>CB021301</v>
          </cell>
          <cell r="E1218" t="str">
            <v>Inventory</v>
          </cell>
          <cell r="I1218" t="str">
            <v/>
          </cell>
        </row>
        <row r="1219">
          <cell r="A1219" t="str">
            <v>p05699</v>
          </cell>
          <cell r="B1219" t="str">
            <v>*p05699*</v>
          </cell>
          <cell r="C1219" t="str">
            <v>AAI เฟส</v>
          </cell>
          <cell r="D1219" t="str">
            <v>CB021302</v>
          </cell>
          <cell r="E1219" t="str">
            <v>Inventory</v>
          </cell>
          <cell r="F1219">
            <v>14</v>
          </cell>
          <cell r="G1219" t="str">
            <v>WD04XXXXX</v>
          </cell>
          <cell r="H1219" t="str">
            <v>WD04XXXXX</v>
          </cell>
          <cell r="I1219" t="str">
            <v>Chicken Muttball 227g</v>
          </cell>
          <cell r="J1219" t="str">
            <v>A14C8DNN</v>
          </cell>
          <cell r="K1219">
            <v>43448</v>
          </cell>
          <cell r="L1219">
            <v>741</v>
          </cell>
        </row>
        <row r="1220">
          <cell r="A1220" t="str">
            <v>p05700</v>
          </cell>
          <cell r="B1220" t="str">
            <v>*p05700*</v>
          </cell>
          <cell r="C1220" t="str">
            <v>AAI เฟส</v>
          </cell>
          <cell r="D1220" t="str">
            <v>CB021303</v>
          </cell>
          <cell r="E1220" t="str">
            <v>Inventory</v>
          </cell>
          <cell r="I1220" t="str">
            <v/>
          </cell>
        </row>
        <row r="1221">
          <cell r="A1221" t="str">
            <v>p05701</v>
          </cell>
          <cell r="B1221" t="str">
            <v>*p05701*</v>
          </cell>
          <cell r="C1221" t="str">
            <v>AAI เฟส</v>
          </cell>
          <cell r="D1221" t="str">
            <v>CB021304</v>
          </cell>
          <cell r="E1221" t="str">
            <v>Inventory</v>
          </cell>
          <cell r="I1221" t="str">
            <v/>
          </cell>
        </row>
        <row r="1222">
          <cell r="A1222" t="str">
            <v>p05702</v>
          </cell>
          <cell r="B1222" t="str">
            <v>*p05702*</v>
          </cell>
          <cell r="C1222" t="str">
            <v>AAI เฟส</v>
          </cell>
          <cell r="D1222" t="str">
            <v>CB030101</v>
          </cell>
          <cell r="E1222" t="str">
            <v>Inventory</v>
          </cell>
          <cell r="F1222">
            <v>8</v>
          </cell>
          <cell r="G1222" t="str">
            <v>WD09XXXXX</v>
          </cell>
          <cell r="H1222" t="str">
            <v>WD09XXXXX</v>
          </cell>
          <cell r="I1222" t="str">
            <v>Beef Stroganwoof Pasta &amp; Veggies 227g</v>
          </cell>
          <cell r="J1222" t="str">
            <v>A12C8DNN</v>
          </cell>
          <cell r="K1222">
            <v>43446</v>
          </cell>
          <cell r="L1222">
            <v>1248</v>
          </cell>
        </row>
        <row r="1223">
          <cell r="A1223" t="str">
            <v>p05703</v>
          </cell>
          <cell r="B1223" t="str">
            <v>*p05703*</v>
          </cell>
          <cell r="C1223" t="str">
            <v>AAI เฟส</v>
          </cell>
          <cell r="D1223" t="str">
            <v>CB030102</v>
          </cell>
          <cell r="E1223" t="str">
            <v>Inventory</v>
          </cell>
          <cell r="F1223">
            <v>12</v>
          </cell>
          <cell r="G1223" t="str">
            <v>WD09XXXXX</v>
          </cell>
          <cell r="H1223" t="str">
            <v>WD09XXXXX</v>
          </cell>
          <cell r="I1223" t="str">
            <v>Beef Stroganwoof Pasta &amp; Veggies 227g</v>
          </cell>
          <cell r="J1223" t="str">
            <v>A12C8DDN</v>
          </cell>
          <cell r="K1223">
            <v>43446</v>
          </cell>
          <cell r="L1223">
            <v>1248</v>
          </cell>
        </row>
        <row r="1224">
          <cell r="A1224" t="str">
            <v>p05704</v>
          </cell>
          <cell r="B1224" t="str">
            <v>*p05704*</v>
          </cell>
          <cell r="C1224" t="str">
            <v>AAI เฟส</v>
          </cell>
          <cell r="D1224" t="str">
            <v>CB030103</v>
          </cell>
          <cell r="E1224" t="str">
            <v>Inventory</v>
          </cell>
          <cell r="F1224">
            <v>14</v>
          </cell>
          <cell r="G1224" t="str">
            <v>WD09XXXXX</v>
          </cell>
          <cell r="H1224" t="str">
            <v>WD09XXXXX</v>
          </cell>
          <cell r="I1224" t="str">
            <v>Beef Stroganwoof Pasta &amp; Veggies 227g</v>
          </cell>
          <cell r="J1224" t="str">
            <v>A12C8DDN</v>
          </cell>
          <cell r="K1224">
            <v>43446</v>
          </cell>
          <cell r="L1224">
            <v>1248</v>
          </cell>
        </row>
        <row r="1225">
          <cell r="A1225" t="str">
            <v>p05705</v>
          </cell>
          <cell r="B1225" t="str">
            <v>*p05705*</v>
          </cell>
          <cell r="C1225" t="str">
            <v>AAI เฟส</v>
          </cell>
          <cell r="D1225" t="str">
            <v>CB030104</v>
          </cell>
          <cell r="E1225" t="str">
            <v>Inventory</v>
          </cell>
          <cell r="F1225">
            <v>15</v>
          </cell>
          <cell r="G1225" t="str">
            <v>WD09XXXXX</v>
          </cell>
          <cell r="H1225" t="str">
            <v>WD09XXXXX</v>
          </cell>
          <cell r="I1225" t="str">
            <v>Beef Stroganwoof Pasta &amp; Veggies 227g</v>
          </cell>
          <cell r="J1225" t="str">
            <v>A12C8DDN</v>
          </cell>
          <cell r="K1225">
            <v>43446</v>
          </cell>
          <cell r="L1225">
            <v>1248</v>
          </cell>
        </row>
        <row r="1226">
          <cell r="A1226" t="str">
            <v>p05706</v>
          </cell>
          <cell r="B1226" t="str">
            <v>*p05706*</v>
          </cell>
          <cell r="C1226" t="str">
            <v>AAI เฟส</v>
          </cell>
          <cell r="D1226" t="str">
            <v>CB030201</v>
          </cell>
          <cell r="E1226" t="str">
            <v>Inventory</v>
          </cell>
          <cell r="F1226">
            <v>25</v>
          </cell>
          <cell r="G1226" t="str">
            <v>WD09XXXXX</v>
          </cell>
          <cell r="H1226" t="str">
            <v>WD09XXXXX</v>
          </cell>
          <cell r="I1226" t="str">
            <v>Beef Stroganwoof Pasta &amp; Veggies 227g</v>
          </cell>
          <cell r="J1226" t="str">
            <v>A12C8DDN</v>
          </cell>
          <cell r="K1226">
            <v>43446</v>
          </cell>
          <cell r="L1226">
            <v>1248</v>
          </cell>
        </row>
        <row r="1227">
          <cell r="A1227" t="str">
            <v>p05707</v>
          </cell>
          <cell r="B1227" t="str">
            <v>*p05707*</v>
          </cell>
          <cell r="C1227" t="str">
            <v>AAI เฟส</v>
          </cell>
          <cell r="D1227" t="str">
            <v>CB030202</v>
          </cell>
          <cell r="E1227" t="str">
            <v>Inventory</v>
          </cell>
          <cell r="F1227">
            <v>2</v>
          </cell>
          <cell r="G1227" t="str">
            <v>WD09XXXXX</v>
          </cell>
          <cell r="H1227" t="str">
            <v>WD09XXXXX</v>
          </cell>
          <cell r="I1227" t="str">
            <v>Beef Stroganwoof Pasta &amp; Veggies 227g</v>
          </cell>
          <cell r="J1227" t="str">
            <v>A12C8DNN</v>
          </cell>
          <cell r="K1227">
            <v>43446</v>
          </cell>
          <cell r="L1227">
            <v>1248</v>
          </cell>
        </row>
        <row r="1228">
          <cell r="A1228" t="str">
            <v>p05708</v>
          </cell>
          <cell r="B1228" t="str">
            <v>*p05708*</v>
          </cell>
          <cell r="C1228" t="str">
            <v>AAI เฟส</v>
          </cell>
          <cell r="D1228" t="str">
            <v>CB030203</v>
          </cell>
          <cell r="E1228" t="str">
            <v>Inventory</v>
          </cell>
          <cell r="F1228">
            <v>4</v>
          </cell>
          <cell r="G1228" t="str">
            <v>WD09XXXXX</v>
          </cell>
          <cell r="H1228" t="str">
            <v>WD09XXXXX</v>
          </cell>
          <cell r="I1228" t="str">
            <v>Beef Stroganwoof Pasta &amp; Veggies 227g</v>
          </cell>
          <cell r="J1228" t="str">
            <v>A12C8DNN</v>
          </cell>
          <cell r="K1228">
            <v>43446</v>
          </cell>
          <cell r="L1228">
            <v>1248</v>
          </cell>
        </row>
        <row r="1229">
          <cell r="A1229" t="str">
            <v>p05709</v>
          </cell>
          <cell r="B1229" t="str">
            <v>*p05709*</v>
          </cell>
          <cell r="C1229" t="str">
            <v>AAI เฟส</v>
          </cell>
          <cell r="D1229" t="str">
            <v>CB030204</v>
          </cell>
          <cell r="E1229" t="str">
            <v>Inventory</v>
          </cell>
          <cell r="F1229">
            <v>24</v>
          </cell>
          <cell r="G1229" t="str">
            <v>WD09XXXXX</v>
          </cell>
          <cell r="H1229" t="str">
            <v>WD09XXXXX</v>
          </cell>
          <cell r="I1229" t="str">
            <v>Beef Stroganwoof Pasta &amp; Veggies 227g</v>
          </cell>
          <cell r="J1229" t="str">
            <v>A12C8DDN</v>
          </cell>
          <cell r="K1229">
            <v>43446</v>
          </cell>
          <cell r="L1229">
            <v>1248</v>
          </cell>
        </row>
        <row r="1230">
          <cell r="A1230" t="str">
            <v>p05710</v>
          </cell>
          <cell r="B1230" t="str">
            <v>*p05710*</v>
          </cell>
          <cell r="C1230" t="str">
            <v>AAI เฟส</v>
          </cell>
          <cell r="D1230" t="str">
            <v>CB030301</v>
          </cell>
          <cell r="E1230" t="str">
            <v>Inventory</v>
          </cell>
          <cell r="F1230">
            <v>6</v>
          </cell>
          <cell r="G1230" t="str">
            <v>WD09XXXXX</v>
          </cell>
          <cell r="H1230" t="str">
            <v>WD09XXXXX</v>
          </cell>
          <cell r="I1230" t="str">
            <v>Beef Stroganwoof Pasta &amp; Veggies 227g</v>
          </cell>
          <cell r="J1230" t="str">
            <v>A12C8DNN</v>
          </cell>
          <cell r="K1230">
            <v>43446</v>
          </cell>
          <cell r="L1230">
            <v>1248</v>
          </cell>
        </row>
        <row r="1231">
          <cell r="A1231" t="str">
            <v>p05711</v>
          </cell>
          <cell r="B1231" t="str">
            <v>*p05711*</v>
          </cell>
          <cell r="C1231" t="str">
            <v>AAI เฟส</v>
          </cell>
          <cell r="D1231" t="str">
            <v>CB030302</v>
          </cell>
          <cell r="E1231" t="str">
            <v>Inventory</v>
          </cell>
          <cell r="F1231">
            <v>5</v>
          </cell>
          <cell r="G1231" t="str">
            <v>WD09XXXXX</v>
          </cell>
          <cell r="H1231" t="str">
            <v>WD09XXXXX</v>
          </cell>
          <cell r="I1231" t="str">
            <v>Beef Stroganwoof Pasta &amp; Veggies 227g</v>
          </cell>
          <cell r="J1231" t="str">
            <v>A12C8DNN</v>
          </cell>
          <cell r="K1231">
            <v>43446</v>
          </cell>
          <cell r="L1231">
            <v>1248</v>
          </cell>
        </row>
        <row r="1232">
          <cell r="A1232" t="str">
            <v>p05712</v>
          </cell>
          <cell r="B1232" t="str">
            <v>*p05712*</v>
          </cell>
          <cell r="C1232" t="str">
            <v>AAI เฟส</v>
          </cell>
          <cell r="D1232" t="str">
            <v>CB030303</v>
          </cell>
          <cell r="E1232" t="str">
            <v>Inventory</v>
          </cell>
          <cell r="F1232">
            <v>6</v>
          </cell>
          <cell r="G1232" t="str">
            <v>WD09XXXXX</v>
          </cell>
          <cell r="H1232" t="str">
            <v>WD09XXXXX</v>
          </cell>
          <cell r="I1232" t="str">
            <v>Beef Stroganwoof Pasta &amp; Veggies 227g</v>
          </cell>
          <cell r="J1232" t="str">
            <v>A12C8DDN</v>
          </cell>
          <cell r="K1232">
            <v>43446</v>
          </cell>
          <cell r="L1232">
            <v>1248</v>
          </cell>
        </row>
        <row r="1233">
          <cell r="A1233" t="str">
            <v>p05713</v>
          </cell>
          <cell r="B1233" t="str">
            <v>*p05713*</v>
          </cell>
          <cell r="C1233" t="str">
            <v>AAI เฟส</v>
          </cell>
          <cell r="D1233" t="str">
            <v>CB030304</v>
          </cell>
          <cell r="E1233" t="str">
            <v>Inventory</v>
          </cell>
          <cell r="F1233">
            <v>9</v>
          </cell>
          <cell r="G1233" t="str">
            <v>WD09XXXXX</v>
          </cell>
          <cell r="H1233" t="str">
            <v>WD09XXXXX</v>
          </cell>
          <cell r="I1233" t="str">
            <v>Beef Stroganwoof Pasta &amp; Veggies 227g</v>
          </cell>
          <cell r="J1233" t="str">
            <v>A12C8DDN</v>
          </cell>
          <cell r="K1233">
            <v>43446</v>
          </cell>
          <cell r="L1233">
            <v>1248</v>
          </cell>
        </row>
        <row r="1234">
          <cell r="A1234" t="str">
            <v>p05714</v>
          </cell>
          <cell r="B1234" t="str">
            <v>*p05714*</v>
          </cell>
          <cell r="C1234" t="str">
            <v>AAI เฟส</v>
          </cell>
          <cell r="D1234" t="str">
            <v>CB030401</v>
          </cell>
          <cell r="E1234" t="str">
            <v>Inventory</v>
          </cell>
          <cell r="F1234">
            <v>10</v>
          </cell>
          <cell r="G1234" t="str">
            <v>WD09XXXXX</v>
          </cell>
          <cell r="H1234" t="str">
            <v>WD09XXXXX</v>
          </cell>
          <cell r="I1234" t="str">
            <v>Beef Stroganwoof Pasta &amp; Veggies 227g</v>
          </cell>
          <cell r="J1234" t="str">
            <v>A12C8DDN</v>
          </cell>
          <cell r="K1234">
            <v>43446</v>
          </cell>
          <cell r="L1234">
            <v>1248</v>
          </cell>
        </row>
        <row r="1235">
          <cell r="A1235" t="str">
            <v>p05715</v>
          </cell>
          <cell r="B1235" t="str">
            <v>*p05715*</v>
          </cell>
          <cell r="C1235" t="str">
            <v>AAI เฟส</v>
          </cell>
          <cell r="D1235" t="str">
            <v>CB030402</v>
          </cell>
          <cell r="E1235" t="str">
            <v>Inventory</v>
          </cell>
          <cell r="F1235">
            <v>7</v>
          </cell>
          <cell r="G1235" t="str">
            <v>WD09XXXXX</v>
          </cell>
          <cell r="H1235" t="str">
            <v>WD09XXXXX</v>
          </cell>
          <cell r="I1235" t="str">
            <v>Beef Stroganwoof Pasta &amp; Veggies 227g</v>
          </cell>
          <cell r="J1235" t="str">
            <v>A12C8DNN</v>
          </cell>
          <cell r="K1235">
            <v>43446</v>
          </cell>
          <cell r="L1235">
            <v>1248</v>
          </cell>
        </row>
        <row r="1236">
          <cell r="A1236" t="str">
            <v>p05716</v>
          </cell>
          <cell r="B1236" t="str">
            <v>*p05716*</v>
          </cell>
          <cell r="C1236" t="str">
            <v>AAI เฟส</v>
          </cell>
          <cell r="D1236" t="str">
            <v>CB030403</v>
          </cell>
          <cell r="E1236" t="str">
            <v>Inventory</v>
          </cell>
          <cell r="F1236">
            <v>16</v>
          </cell>
          <cell r="G1236" t="str">
            <v>WD09XXXXX</v>
          </cell>
          <cell r="H1236" t="str">
            <v>WD09XXXXX</v>
          </cell>
          <cell r="I1236" t="str">
            <v>Beef Stroganwoof Pasta &amp; Veggies 227g</v>
          </cell>
          <cell r="J1236" t="str">
            <v>A12C8DDN</v>
          </cell>
          <cell r="K1236">
            <v>43446</v>
          </cell>
          <cell r="L1236">
            <v>1248</v>
          </cell>
        </row>
        <row r="1237">
          <cell r="A1237" t="str">
            <v>p05717</v>
          </cell>
          <cell r="B1237" t="str">
            <v>*p05717*</v>
          </cell>
          <cell r="C1237" t="str">
            <v>AAI เฟส</v>
          </cell>
          <cell r="D1237" t="str">
            <v>CB030404</v>
          </cell>
          <cell r="E1237" t="str">
            <v>Inventory</v>
          </cell>
          <cell r="F1237">
            <v>17</v>
          </cell>
          <cell r="G1237" t="str">
            <v>WD09XXXXX</v>
          </cell>
          <cell r="H1237" t="str">
            <v>WD09XXXXX</v>
          </cell>
          <cell r="I1237" t="str">
            <v>Beef Stroganwoof Pasta &amp; Veggies 227g</v>
          </cell>
          <cell r="J1237" t="str">
            <v>A12C8DDN</v>
          </cell>
          <cell r="K1237">
            <v>43446</v>
          </cell>
          <cell r="L1237">
            <v>1248</v>
          </cell>
        </row>
        <row r="1238">
          <cell r="A1238" t="str">
            <v>p05718</v>
          </cell>
          <cell r="B1238" t="str">
            <v>*p05718*</v>
          </cell>
          <cell r="C1238" t="str">
            <v>AAI เฟส</v>
          </cell>
          <cell r="D1238" t="str">
            <v>CB030501</v>
          </cell>
          <cell r="E1238" t="str">
            <v>Inventory</v>
          </cell>
          <cell r="F1238">
            <v>2</v>
          </cell>
          <cell r="G1238" t="str">
            <v>WD09XXXXX</v>
          </cell>
          <cell r="H1238" t="str">
            <v>WD09XXXXX</v>
          </cell>
          <cell r="I1238" t="str">
            <v>Beef Stroganwoof Pasta &amp; Veggies 227g</v>
          </cell>
          <cell r="J1238" t="str">
            <v>A12C8DDN</v>
          </cell>
          <cell r="K1238">
            <v>43446</v>
          </cell>
          <cell r="L1238">
            <v>1248</v>
          </cell>
        </row>
        <row r="1239">
          <cell r="A1239" t="str">
            <v>p05719</v>
          </cell>
          <cell r="B1239" t="str">
            <v>*p05719*</v>
          </cell>
          <cell r="C1239" t="str">
            <v>AAI เฟส</v>
          </cell>
          <cell r="D1239" t="str">
            <v>CB030502</v>
          </cell>
          <cell r="E1239" t="str">
            <v>Inventory</v>
          </cell>
          <cell r="F1239">
            <v>2</v>
          </cell>
          <cell r="G1239" t="str">
            <v>WD09XXXXX</v>
          </cell>
          <cell r="H1239" t="str">
            <v>WD09XXXXX</v>
          </cell>
          <cell r="I1239" t="str">
            <v>Beef Stroganwoof Pasta &amp; Veggies 227g</v>
          </cell>
          <cell r="J1239" t="str">
            <v>A12C8DNN</v>
          </cell>
          <cell r="K1239">
            <v>43446</v>
          </cell>
          <cell r="L1239">
            <v>1248</v>
          </cell>
        </row>
        <row r="1240">
          <cell r="A1240" t="str">
            <v>p05720</v>
          </cell>
          <cell r="B1240" t="str">
            <v>*p05720*</v>
          </cell>
          <cell r="C1240" t="str">
            <v>AAI เฟส</v>
          </cell>
          <cell r="D1240" t="str">
            <v>CB030503</v>
          </cell>
          <cell r="E1240" t="str">
            <v>Inventory</v>
          </cell>
          <cell r="F1240">
            <v>13</v>
          </cell>
          <cell r="G1240" t="str">
            <v>WD09XXXXX</v>
          </cell>
          <cell r="H1240" t="str">
            <v>WD09XXXXX</v>
          </cell>
          <cell r="I1240" t="str">
            <v>Beef Stroganwoof Pasta &amp; Veggies 227g</v>
          </cell>
          <cell r="J1240" t="str">
            <v>A12C8DDN</v>
          </cell>
          <cell r="K1240">
            <v>43446</v>
          </cell>
          <cell r="L1240">
            <v>1248</v>
          </cell>
        </row>
        <row r="1241">
          <cell r="A1241" t="str">
            <v>p05721</v>
          </cell>
          <cell r="B1241" t="str">
            <v>*p05721*</v>
          </cell>
          <cell r="C1241" t="str">
            <v>AAI เฟส</v>
          </cell>
          <cell r="D1241" t="str">
            <v>CB030504</v>
          </cell>
          <cell r="E1241" t="str">
            <v>Inventory</v>
          </cell>
          <cell r="F1241">
            <v>11</v>
          </cell>
          <cell r="G1241" t="str">
            <v>WD09XXXXX</v>
          </cell>
          <cell r="H1241" t="str">
            <v>WD09XXXXX</v>
          </cell>
          <cell r="I1241" t="str">
            <v>Beef Stroganwoof Pasta &amp; Veggies 227g</v>
          </cell>
          <cell r="J1241" t="str">
            <v>A12C8DDN</v>
          </cell>
          <cell r="K1241">
            <v>43446</v>
          </cell>
          <cell r="L1241">
            <v>1248</v>
          </cell>
        </row>
        <row r="1242">
          <cell r="A1242" t="str">
            <v>p05722</v>
          </cell>
          <cell r="B1242" t="str">
            <v>*p05722*</v>
          </cell>
          <cell r="C1242" t="str">
            <v>AAI เฟส</v>
          </cell>
          <cell r="D1242" t="str">
            <v>CB030601</v>
          </cell>
          <cell r="E1242" t="str">
            <v>Inventory</v>
          </cell>
          <cell r="F1242">
            <v>3</v>
          </cell>
          <cell r="G1242" t="str">
            <v>WD09XXXXX</v>
          </cell>
          <cell r="H1242" t="str">
            <v>WD09XXXXX</v>
          </cell>
          <cell r="I1242" t="str">
            <v>Beef Stroganwoof Pasta &amp; Veggies 227g</v>
          </cell>
          <cell r="J1242" t="str">
            <v>A12C8DNN</v>
          </cell>
          <cell r="K1242">
            <v>43446</v>
          </cell>
          <cell r="L1242">
            <v>1248</v>
          </cell>
        </row>
        <row r="1243">
          <cell r="A1243" t="str">
            <v>p05723</v>
          </cell>
          <cell r="B1243" t="str">
            <v>*p05723*</v>
          </cell>
          <cell r="C1243" t="str">
            <v>AAI เฟส</v>
          </cell>
          <cell r="D1243" t="str">
            <v>CB030602</v>
          </cell>
          <cell r="E1243" t="str">
            <v>Inventory</v>
          </cell>
          <cell r="F1243">
            <v>9</v>
          </cell>
          <cell r="G1243" t="str">
            <v>WD09XXXXX</v>
          </cell>
          <cell r="H1243" t="str">
            <v>WD09XXXXX</v>
          </cell>
          <cell r="I1243" t="str">
            <v>Beef Stroganwoof Pasta &amp; Veggies 227g</v>
          </cell>
          <cell r="J1243" t="str">
            <v>A12C8DNN</v>
          </cell>
          <cell r="K1243">
            <v>43446</v>
          </cell>
          <cell r="L1243">
            <v>1248</v>
          </cell>
        </row>
        <row r="1244">
          <cell r="A1244" t="str">
            <v>p05724</v>
          </cell>
          <cell r="B1244" t="str">
            <v>*p05724*</v>
          </cell>
          <cell r="C1244" t="str">
            <v>AAI เฟส</v>
          </cell>
          <cell r="D1244" t="str">
            <v>CB030603</v>
          </cell>
          <cell r="E1244" t="str">
            <v>Inventory</v>
          </cell>
          <cell r="I1244" t="str">
            <v/>
          </cell>
        </row>
        <row r="1245">
          <cell r="A1245" t="str">
            <v>p05725</v>
          </cell>
          <cell r="B1245" t="str">
            <v>*p05725*</v>
          </cell>
          <cell r="C1245" t="str">
            <v>AAI เฟส</v>
          </cell>
          <cell r="D1245" t="str">
            <v>CB030604</v>
          </cell>
          <cell r="E1245" t="str">
            <v>Inventory</v>
          </cell>
          <cell r="F1245">
            <v>23</v>
          </cell>
          <cell r="G1245" t="str">
            <v>WD09XXXXX</v>
          </cell>
          <cell r="H1245" t="str">
            <v>WD09XXXXX</v>
          </cell>
          <cell r="I1245" t="str">
            <v>Beef Stroganwoof Pasta &amp; Veggies 227g</v>
          </cell>
          <cell r="J1245" t="str">
            <v>A12C8DDN</v>
          </cell>
          <cell r="K1245">
            <v>43446</v>
          </cell>
          <cell r="L1245">
            <v>1248</v>
          </cell>
        </row>
        <row r="1246">
          <cell r="A1246" t="str">
            <v>p05726</v>
          </cell>
          <cell r="B1246" t="str">
            <v>*p05726*</v>
          </cell>
          <cell r="C1246" t="str">
            <v>AAI เฟส</v>
          </cell>
          <cell r="D1246" t="str">
            <v>CB030701</v>
          </cell>
          <cell r="E1246" t="str">
            <v>Inventory</v>
          </cell>
          <cell r="I1246" t="str">
            <v/>
          </cell>
        </row>
        <row r="1247">
          <cell r="A1247" t="str">
            <v>p05727</v>
          </cell>
          <cell r="B1247" t="str">
            <v>*p05727*</v>
          </cell>
          <cell r="C1247" t="str">
            <v>AAI เฟส</v>
          </cell>
          <cell r="D1247" t="str">
            <v>CB030801</v>
          </cell>
          <cell r="E1247" t="str">
            <v>Inventory</v>
          </cell>
          <cell r="I1247" t="str">
            <v/>
          </cell>
        </row>
        <row r="1248">
          <cell r="A1248" t="str">
            <v>p05728</v>
          </cell>
          <cell r="B1248" t="str">
            <v>*p05728*</v>
          </cell>
          <cell r="C1248" t="str">
            <v>AAI เฟส</v>
          </cell>
          <cell r="D1248" t="str">
            <v>CB030802</v>
          </cell>
          <cell r="E1248" t="str">
            <v>Inventory</v>
          </cell>
          <cell r="F1248">
            <v>2</v>
          </cell>
          <cell r="G1248" t="str">
            <v>WD03XXXXX</v>
          </cell>
          <cell r="H1248" t="str">
            <v>WD03XXXXX</v>
          </cell>
          <cell r="I1248" t="str">
            <v>Beef Stew w/Potatoes, Carrot&amp; Peas 227g</v>
          </cell>
          <cell r="J1248" t="str">
            <v>A29B8DNN</v>
          </cell>
          <cell r="K1248">
            <v>43433</v>
          </cell>
          <cell r="L1248">
            <v>1248</v>
          </cell>
        </row>
        <row r="1249">
          <cell r="A1249" t="str">
            <v>p05729</v>
          </cell>
          <cell r="B1249" t="str">
            <v>*p05729*</v>
          </cell>
          <cell r="C1249" t="str">
            <v>AAI เฟส</v>
          </cell>
          <cell r="D1249" t="str">
            <v>CB030803</v>
          </cell>
          <cell r="E1249" t="str">
            <v>Inventory</v>
          </cell>
          <cell r="I1249" t="str">
            <v/>
          </cell>
        </row>
        <row r="1250">
          <cell r="A1250" t="str">
            <v>p05730</v>
          </cell>
          <cell r="B1250" t="str">
            <v>*p05730*</v>
          </cell>
          <cell r="C1250" t="str">
            <v>AAI เฟส</v>
          </cell>
          <cell r="D1250" t="str">
            <v>CB030804</v>
          </cell>
          <cell r="E1250" t="str">
            <v>Inventory</v>
          </cell>
          <cell r="I1250" t="str">
            <v/>
          </cell>
        </row>
        <row r="1251">
          <cell r="A1251" t="str">
            <v>p05731</v>
          </cell>
          <cell r="B1251" t="str">
            <v>*p05731*</v>
          </cell>
          <cell r="C1251" t="str">
            <v>AAI เฟส</v>
          </cell>
          <cell r="D1251" t="str">
            <v>CB030901</v>
          </cell>
          <cell r="E1251" t="str">
            <v>Inventory</v>
          </cell>
          <cell r="F1251">
            <v>2</v>
          </cell>
          <cell r="G1251" t="str">
            <v>WD03XXXXX</v>
          </cell>
          <cell r="H1251" t="str">
            <v>WD03XXXXX</v>
          </cell>
          <cell r="I1251" t="str">
            <v>Beef Stew w/Potatoes, Carrot&amp; Peas 227g</v>
          </cell>
          <cell r="J1251" t="str">
            <v>A29B8CNN</v>
          </cell>
          <cell r="K1251">
            <v>43433</v>
          </cell>
          <cell r="L1251">
            <v>1248</v>
          </cell>
        </row>
        <row r="1252">
          <cell r="A1252" t="str">
            <v>p05732</v>
          </cell>
          <cell r="B1252" t="str">
            <v>*p05732*</v>
          </cell>
          <cell r="C1252" t="str">
            <v>AAI เฟส</v>
          </cell>
          <cell r="D1252" t="str">
            <v>CB030902</v>
          </cell>
          <cell r="E1252" t="str">
            <v>Inventory</v>
          </cell>
          <cell r="I1252" t="str">
            <v/>
          </cell>
        </row>
        <row r="1253">
          <cell r="A1253" t="str">
            <v>p05733</v>
          </cell>
          <cell r="B1253" t="str">
            <v>*p05733*</v>
          </cell>
          <cell r="C1253" t="str">
            <v>AAI เฟส</v>
          </cell>
          <cell r="D1253" t="str">
            <v>CB030903</v>
          </cell>
          <cell r="E1253" t="str">
            <v>Inventory</v>
          </cell>
          <cell r="I1253" t="str">
            <v/>
          </cell>
        </row>
        <row r="1254">
          <cell r="A1254" t="str">
            <v>p05734</v>
          </cell>
          <cell r="B1254" t="str">
            <v>*p05734*</v>
          </cell>
          <cell r="C1254" t="str">
            <v>AAI เฟส</v>
          </cell>
          <cell r="D1254" t="str">
            <v>CB030904</v>
          </cell>
          <cell r="E1254" t="str">
            <v>Inventory</v>
          </cell>
          <cell r="I1254" t="str">
            <v/>
          </cell>
        </row>
        <row r="1255">
          <cell r="A1255" t="str">
            <v>p05735</v>
          </cell>
          <cell r="B1255" t="str">
            <v>*p05735*</v>
          </cell>
          <cell r="C1255" t="str">
            <v>AAI เฟส</v>
          </cell>
          <cell r="D1255" t="str">
            <v>CB031001</v>
          </cell>
          <cell r="E1255" t="str">
            <v>Inventory</v>
          </cell>
          <cell r="I1255" t="str">
            <v/>
          </cell>
        </row>
        <row r="1256">
          <cell r="A1256" t="str">
            <v>p05736</v>
          </cell>
          <cell r="B1256" t="str">
            <v>*p05736*</v>
          </cell>
          <cell r="C1256" t="str">
            <v>AAI เฟส</v>
          </cell>
          <cell r="D1256" t="str">
            <v>CB031002</v>
          </cell>
          <cell r="E1256" t="str">
            <v>Inventory</v>
          </cell>
          <cell r="I1256" t="str">
            <v/>
          </cell>
        </row>
        <row r="1257">
          <cell r="A1257" t="str">
            <v>p05737</v>
          </cell>
          <cell r="B1257" t="str">
            <v>*p05737*</v>
          </cell>
          <cell r="C1257" t="str">
            <v>AAI เฟส</v>
          </cell>
          <cell r="D1257" t="str">
            <v>CB031003</v>
          </cell>
          <cell r="E1257" t="str">
            <v>Inventory</v>
          </cell>
          <cell r="I1257" t="str">
            <v/>
          </cell>
        </row>
        <row r="1258">
          <cell r="A1258" t="str">
            <v>p05738</v>
          </cell>
          <cell r="B1258" t="str">
            <v>*p05738*</v>
          </cell>
          <cell r="C1258" t="str">
            <v>AAI เฟส</v>
          </cell>
          <cell r="D1258" t="str">
            <v>CB031004</v>
          </cell>
          <cell r="E1258" t="str">
            <v>Inventory</v>
          </cell>
          <cell r="I1258" t="str">
            <v/>
          </cell>
        </row>
        <row r="1259">
          <cell r="A1259" t="str">
            <v>p05739</v>
          </cell>
          <cell r="B1259" t="str">
            <v>*p05739*</v>
          </cell>
          <cell r="C1259" t="str">
            <v>AAI เฟส</v>
          </cell>
          <cell r="D1259" t="str">
            <v>CB031101</v>
          </cell>
          <cell r="E1259" t="str">
            <v>Inventory</v>
          </cell>
          <cell r="I1259" t="str">
            <v/>
          </cell>
        </row>
        <row r="1260">
          <cell r="A1260" t="str">
            <v>p05740</v>
          </cell>
          <cell r="B1260" t="str">
            <v>*p05740*</v>
          </cell>
          <cell r="C1260" t="str">
            <v>AAI เฟส</v>
          </cell>
          <cell r="D1260" t="str">
            <v>CB031102</v>
          </cell>
          <cell r="E1260" t="str">
            <v>Inventory</v>
          </cell>
          <cell r="I1260" t="str">
            <v/>
          </cell>
        </row>
        <row r="1261">
          <cell r="A1261" t="str">
            <v>p05741</v>
          </cell>
          <cell r="B1261" t="str">
            <v>*p05741*</v>
          </cell>
          <cell r="C1261" t="str">
            <v>AAI เฟส</v>
          </cell>
          <cell r="D1261" t="str">
            <v>CB031103</v>
          </cell>
          <cell r="E1261" t="str">
            <v>Inventory</v>
          </cell>
          <cell r="I1261" t="str">
            <v/>
          </cell>
        </row>
        <row r="1262">
          <cell r="A1262" t="str">
            <v>p05742</v>
          </cell>
          <cell r="B1262" t="str">
            <v>*p05742*</v>
          </cell>
          <cell r="C1262" t="str">
            <v>AAI เฟส</v>
          </cell>
          <cell r="D1262" t="str">
            <v>CB031104</v>
          </cell>
          <cell r="E1262" t="str">
            <v>Inventory</v>
          </cell>
          <cell r="I1262" t="str">
            <v/>
          </cell>
        </row>
        <row r="1263">
          <cell r="A1263" t="str">
            <v>p05743</v>
          </cell>
          <cell r="B1263" t="str">
            <v>*p05743*</v>
          </cell>
          <cell r="C1263" t="str">
            <v>AAI เฟส</v>
          </cell>
          <cell r="D1263" t="str">
            <v>CB031201</v>
          </cell>
          <cell r="E1263" t="str">
            <v>Inventory</v>
          </cell>
          <cell r="I1263" t="str">
            <v/>
          </cell>
        </row>
        <row r="1264">
          <cell r="A1264" t="str">
            <v>p05744</v>
          </cell>
          <cell r="B1264" t="str">
            <v>*p05744*</v>
          </cell>
          <cell r="C1264" t="str">
            <v>AAI เฟส</v>
          </cell>
          <cell r="D1264" t="str">
            <v>CB031202</v>
          </cell>
          <cell r="E1264" t="str">
            <v>Inventory</v>
          </cell>
          <cell r="F1264">
            <v>15</v>
          </cell>
          <cell r="G1264" t="str">
            <v>WD03XXXXX</v>
          </cell>
          <cell r="H1264" t="str">
            <v>WD03XXXXX</v>
          </cell>
          <cell r="I1264" t="str">
            <v>Beef Stew w/Potatoes, Carrot&amp; Peas 227g</v>
          </cell>
          <cell r="J1264" t="str">
            <v>A29B8DNN</v>
          </cell>
          <cell r="K1264">
            <v>43433</v>
          </cell>
          <cell r="L1264">
            <v>1248</v>
          </cell>
        </row>
        <row r="1265">
          <cell r="A1265" t="str">
            <v>p05745</v>
          </cell>
          <cell r="B1265" t="str">
            <v>*p05745*</v>
          </cell>
          <cell r="C1265" t="str">
            <v>AAI เฟส</v>
          </cell>
          <cell r="D1265" t="str">
            <v>CB031203</v>
          </cell>
          <cell r="E1265" t="str">
            <v>Inventory</v>
          </cell>
          <cell r="I1265" t="str">
            <v/>
          </cell>
        </row>
        <row r="1266">
          <cell r="A1266" t="str">
            <v>p05746</v>
          </cell>
          <cell r="B1266" t="str">
            <v>*p05746*</v>
          </cell>
          <cell r="C1266" t="str">
            <v>AAI เฟส</v>
          </cell>
          <cell r="D1266" t="str">
            <v>CB031204</v>
          </cell>
          <cell r="E1266" t="str">
            <v>Inventory</v>
          </cell>
          <cell r="I1266" t="str">
            <v/>
          </cell>
        </row>
        <row r="1267">
          <cell r="A1267" t="str">
            <v>p05747</v>
          </cell>
          <cell r="B1267" t="str">
            <v>*p05747*</v>
          </cell>
          <cell r="C1267" t="str">
            <v>AAI เฟส</v>
          </cell>
          <cell r="D1267" t="str">
            <v>CB031301</v>
          </cell>
          <cell r="E1267" t="str">
            <v>Inventory</v>
          </cell>
          <cell r="F1267">
            <v>13</v>
          </cell>
          <cell r="G1267" t="str">
            <v>WD03XXXXX</v>
          </cell>
          <cell r="H1267" t="str">
            <v>WD03XXXXX</v>
          </cell>
          <cell r="I1267" t="str">
            <v>Beef Stew w/Potatoes, Carrot&amp; Peas 227g</v>
          </cell>
          <cell r="J1267" t="str">
            <v>A29B8DNN</v>
          </cell>
          <cell r="K1267">
            <v>43433</v>
          </cell>
          <cell r="L1267">
            <v>1248</v>
          </cell>
        </row>
        <row r="1268">
          <cell r="A1268" t="str">
            <v>p05748</v>
          </cell>
          <cell r="B1268" t="str">
            <v>*p05748*</v>
          </cell>
          <cell r="C1268" t="str">
            <v>AAI เฟส</v>
          </cell>
          <cell r="D1268" t="str">
            <v>CB031302</v>
          </cell>
          <cell r="E1268" t="str">
            <v>Inventory</v>
          </cell>
          <cell r="F1268">
            <v>8</v>
          </cell>
          <cell r="G1268" t="str">
            <v>WD03XXXXX</v>
          </cell>
          <cell r="H1268" t="str">
            <v>WD03XXXXX</v>
          </cell>
          <cell r="I1268" t="str">
            <v>Beef Stew w/Potatoes, Carrot&amp; Peas 227g</v>
          </cell>
          <cell r="J1268" t="str">
            <v>A29B8CNN</v>
          </cell>
          <cell r="K1268">
            <v>43433</v>
          </cell>
          <cell r="L1268">
            <v>1248</v>
          </cell>
        </row>
        <row r="1269">
          <cell r="A1269" t="str">
            <v>p05749</v>
          </cell>
          <cell r="B1269" t="str">
            <v>*p05749*</v>
          </cell>
          <cell r="C1269" t="str">
            <v>AAI เฟส</v>
          </cell>
          <cell r="D1269" t="str">
            <v>CB031303</v>
          </cell>
          <cell r="E1269" t="str">
            <v>Inventory</v>
          </cell>
          <cell r="I1269" t="str">
            <v/>
          </cell>
        </row>
        <row r="1270">
          <cell r="A1270" t="str">
            <v>p05750</v>
          </cell>
          <cell r="B1270" t="str">
            <v>*p05750*</v>
          </cell>
          <cell r="C1270" t="str">
            <v>AAI เฟส</v>
          </cell>
          <cell r="D1270" t="str">
            <v>CB031304</v>
          </cell>
          <cell r="E1270" t="str">
            <v>Inventory</v>
          </cell>
          <cell r="I1270" t="str">
            <v/>
          </cell>
        </row>
        <row r="1271">
          <cell r="A1271" t="str">
            <v>p05751</v>
          </cell>
          <cell r="B1271" t="str">
            <v>*p05751*</v>
          </cell>
          <cell r="C1271" t="str">
            <v>AAI เฟส</v>
          </cell>
          <cell r="D1271" t="str">
            <v>CB040101</v>
          </cell>
          <cell r="E1271" t="str">
            <v>Inventory</v>
          </cell>
          <cell r="F1271">
            <v>2</v>
          </cell>
          <cell r="G1271" t="str">
            <v>WD02XXXXX</v>
          </cell>
          <cell r="H1271" t="str">
            <v>WD02XXXXX</v>
          </cell>
          <cell r="I1271" t="str">
            <v>Chicken Paw Pie 227g</v>
          </cell>
          <cell r="J1271" t="str">
            <v>A18C8DNN</v>
          </cell>
          <cell r="K1271" t="str">
            <v>18-12-2018</v>
          </cell>
          <cell r="L1271">
            <v>1248</v>
          </cell>
        </row>
        <row r="1272">
          <cell r="A1272" t="str">
            <v>p05752</v>
          </cell>
          <cell r="B1272" t="str">
            <v>*p05752*</v>
          </cell>
          <cell r="C1272" t="str">
            <v>AAI เฟส</v>
          </cell>
          <cell r="D1272" t="str">
            <v>CB040102</v>
          </cell>
          <cell r="E1272" t="str">
            <v>Inventory</v>
          </cell>
          <cell r="F1272">
            <v>13</v>
          </cell>
          <cell r="G1272" t="str">
            <v>WD02XXXXX</v>
          </cell>
          <cell r="H1272" t="str">
            <v>WD02XXXXX</v>
          </cell>
          <cell r="I1272" t="str">
            <v>Chicken Paw Pie 227g</v>
          </cell>
          <cell r="J1272" t="str">
            <v>A18C8DDN</v>
          </cell>
          <cell r="K1272" t="str">
            <v>18-12-2018</v>
          </cell>
          <cell r="L1272">
            <v>1248</v>
          </cell>
        </row>
        <row r="1273">
          <cell r="A1273" t="str">
            <v>p05753</v>
          </cell>
          <cell r="B1273" t="str">
            <v>*p05753*</v>
          </cell>
          <cell r="C1273" t="str">
            <v>AAI เฟส</v>
          </cell>
          <cell r="D1273" t="str">
            <v>CB040103</v>
          </cell>
          <cell r="E1273" t="str">
            <v>Inventory</v>
          </cell>
          <cell r="F1273">
            <v>7</v>
          </cell>
          <cell r="G1273" t="str">
            <v>WD02XXXXX</v>
          </cell>
          <cell r="H1273" t="str">
            <v>WD02XXXXX</v>
          </cell>
          <cell r="I1273" t="str">
            <v>Chicken Paw Pie 227g</v>
          </cell>
          <cell r="J1273" t="str">
            <v>A18C8DNN</v>
          </cell>
          <cell r="K1273" t="str">
            <v>18-12-2018</v>
          </cell>
          <cell r="L1273">
            <v>1248</v>
          </cell>
        </row>
        <row r="1274">
          <cell r="A1274" t="str">
            <v>p05754</v>
          </cell>
          <cell r="B1274" t="str">
            <v>*p05754*</v>
          </cell>
          <cell r="C1274" t="str">
            <v>AAI เฟส</v>
          </cell>
          <cell r="D1274" t="str">
            <v>CB040104</v>
          </cell>
          <cell r="E1274" t="str">
            <v>Inventory</v>
          </cell>
          <cell r="F1274">
            <v>11</v>
          </cell>
          <cell r="G1274" t="str">
            <v>WD02XXXXX</v>
          </cell>
          <cell r="H1274" t="str">
            <v>WD02XXXXX</v>
          </cell>
          <cell r="I1274" t="str">
            <v>Chicken Paw Pie 227g</v>
          </cell>
          <cell r="J1274" t="str">
            <v>A18C8CNN</v>
          </cell>
          <cell r="K1274" t="str">
            <v>18-12-2018</v>
          </cell>
          <cell r="L1274">
            <v>1248</v>
          </cell>
        </row>
        <row r="1275">
          <cell r="A1275" t="str">
            <v>p05755</v>
          </cell>
          <cell r="B1275" t="str">
            <v>*p05755*</v>
          </cell>
          <cell r="C1275" t="str">
            <v>AAI เฟส</v>
          </cell>
          <cell r="D1275" t="str">
            <v>CB040201</v>
          </cell>
          <cell r="E1275" t="str">
            <v>Inventory</v>
          </cell>
          <cell r="F1275">
            <v>13</v>
          </cell>
          <cell r="G1275" t="str">
            <v>WD02XXXXX</v>
          </cell>
          <cell r="H1275" t="str">
            <v>WD02XXXXX</v>
          </cell>
          <cell r="I1275" t="str">
            <v>Chicken Paw Pie 227g</v>
          </cell>
          <cell r="J1275" t="str">
            <v>A18C8DNN</v>
          </cell>
          <cell r="K1275" t="str">
            <v>18-12-2018</v>
          </cell>
          <cell r="L1275">
            <v>1248</v>
          </cell>
        </row>
        <row r="1276">
          <cell r="A1276" t="str">
            <v>p05756</v>
          </cell>
          <cell r="B1276" t="str">
            <v>*p05756*</v>
          </cell>
          <cell r="C1276" t="str">
            <v>AAI เฟส</v>
          </cell>
          <cell r="D1276" t="str">
            <v>CB040202</v>
          </cell>
          <cell r="E1276" t="str">
            <v>Inventory</v>
          </cell>
          <cell r="F1276">
            <v>16</v>
          </cell>
          <cell r="G1276" t="str">
            <v>WD02XXXXX</v>
          </cell>
          <cell r="H1276" t="str">
            <v>WD02XXXXX</v>
          </cell>
          <cell r="I1276" t="str">
            <v>Chicken Paw Pie 227g</v>
          </cell>
          <cell r="J1276" t="str">
            <v>A18C8DDN</v>
          </cell>
          <cell r="K1276" t="str">
            <v>18-12-2018</v>
          </cell>
          <cell r="L1276">
            <v>1248</v>
          </cell>
        </row>
        <row r="1277">
          <cell r="A1277" t="str">
            <v>p05757</v>
          </cell>
          <cell r="B1277" t="str">
            <v>*p05757*</v>
          </cell>
          <cell r="C1277" t="str">
            <v>AAI เฟส</v>
          </cell>
          <cell r="D1277" t="str">
            <v>CB040203</v>
          </cell>
          <cell r="E1277" t="str">
            <v>Inventory</v>
          </cell>
          <cell r="F1277">
            <v>9</v>
          </cell>
          <cell r="G1277" t="str">
            <v>WD02XXXXX</v>
          </cell>
          <cell r="H1277" t="str">
            <v>WD02XXXXX</v>
          </cell>
          <cell r="I1277" t="str">
            <v>Chicken Paw Pie 227g</v>
          </cell>
          <cell r="J1277" t="str">
            <v>A18C8CNN</v>
          </cell>
          <cell r="K1277" t="str">
            <v>18-12-2018</v>
          </cell>
          <cell r="L1277">
            <v>1248</v>
          </cell>
        </row>
        <row r="1278">
          <cell r="A1278" t="str">
            <v>p05758</v>
          </cell>
          <cell r="B1278" t="str">
            <v>*p05758*</v>
          </cell>
          <cell r="C1278" t="str">
            <v>AAI เฟส</v>
          </cell>
          <cell r="D1278" t="str">
            <v>CB040204</v>
          </cell>
          <cell r="E1278" t="str">
            <v>Inventory</v>
          </cell>
          <cell r="I1278" t="str">
            <v/>
          </cell>
        </row>
        <row r="1279">
          <cell r="A1279" t="str">
            <v>p05759</v>
          </cell>
          <cell r="B1279" t="str">
            <v>*p05759*</v>
          </cell>
          <cell r="C1279" t="str">
            <v>AAI เฟส</v>
          </cell>
          <cell r="D1279" t="str">
            <v>CB040301</v>
          </cell>
          <cell r="E1279" t="str">
            <v>Inventory</v>
          </cell>
          <cell r="F1279">
            <v>8</v>
          </cell>
          <cell r="G1279" t="str">
            <v>WD02XXXXX</v>
          </cell>
          <cell r="H1279" t="str">
            <v>WD02XXXXX</v>
          </cell>
          <cell r="I1279" t="str">
            <v>Chicken Paw Pie 227g</v>
          </cell>
          <cell r="J1279" t="str">
            <v>A18C8CNN</v>
          </cell>
          <cell r="K1279" t="str">
            <v>18-12-2018</v>
          </cell>
          <cell r="L1279">
            <v>1248</v>
          </cell>
        </row>
        <row r="1280">
          <cell r="A1280" t="str">
            <v>p05760</v>
          </cell>
          <cell r="B1280" t="str">
            <v>*p05760*</v>
          </cell>
          <cell r="C1280" t="str">
            <v>AAI เฟส</v>
          </cell>
          <cell r="D1280" t="str">
            <v>CB040302</v>
          </cell>
          <cell r="E1280" t="str">
            <v>Inventory</v>
          </cell>
          <cell r="F1280">
            <v>4</v>
          </cell>
          <cell r="G1280" t="str">
            <v>WD02XXXXX</v>
          </cell>
          <cell r="H1280" t="str">
            <v>WD02XXXXX</v>
          </cell>
          <cell r="I1280" t="str">
            <v>Chicken Paw Pie 227g</v>
          </cell>
          <cell r="J1280" t="str">
            <v>A18C8DNN</v>
          </cell>
          <cell r="K1280" t="str">
            <v>18-12-2018</v>
          </cell>
          <cell r="L1280">
            <v>1248</v>
          </cell>
        </row>
        <row r="1281">
          <cell r="A1281" t="str">
            <v>p05761</v>
          </cell>
          <cell r="B1281" t="str">
            <v>*p05761*</v>
          </cell>
          <cell r="C1281" t="str">
            <v>AAI เฟส</v>
          </cell>
          <cell r="D1281" t="str">
            <v>CB040303</v>
          </cell>
          <cell r="E1281" t="str">
            <v>Inventory</v>
          </cell>
          <cell r="I1281" t="str">
            <v/>
          </cell>
        </row>
        <row r="1282">
          <cell r="A1282" t="str">
            <v>p05762</v>
          </cell>
          <cell r="B1282" t="str">
            <v>*p05762*</v>
          </cell>
          <cell r="C1282" t="str">
            <v>AAI เฟส</v>
          </cell>
          <cell r="D1282" t="str">
            <v>CB040304</v>
          </cell>
          <cell r="E1282" t="str">
            <v>Inventory</v>
          </cell>
          <cell r="F1282">
            <v>3</v>
          </cell>
          <cell r="G1282" t="str">
            <v>WD02XXXXX</v>
          </cell>
          <cell r="H1282" t="str">
            <v>WD02XXXXX</v>
          </cell>
          <cell r="I1282" t="str">
            <v>Chicken Paw Pie 227g</v>
          </cell>
          <cell r="J1282" t="str">
            <v>A18C8CDN</v>
          </cell>
          <cell r="K1282" t="str">
            <v>18-12-2018</v>
          </cell>
          <cell r="L1282">
            <v>1248</v>
          </cell>
        </row>
        <row r="1283">
          <cell r="A1283" t="str">
            <v>p05763</v>
          </cell>
          <cell r="B1283" t="str">
            <v>*p05763*</v>
          </cell>
          <cell r="C1283" t="str">
            <v>AAI เฟส</v>
          </cell>
          <cell r="D1283" t="str">
            <v>CB040401</v>
          </cell>
          <cell r="E1283" t="str">
            <v>Inventory</v>
          </cell>
          <cell r="F1283">
            <v>6</v>
          </cell>
          <cell r="G1283" t="str">
            <v>WD02XXXXX</v>
          </cell>
          <cell r="H1283" t="str">
            <v>WD02XXXXX</v>
          </cell>
          <cell r="I1283" t="str">
            <v>Chicken Paw Pie 227g</v>
          </cell>
          <cell r="J1283" t="str">
            <v>A18C8CNN</v>
          </cell>
          <cell r="K1283" t="str">
            <v>18-12-2018</v>
          </cell>
          <cell r="L1283">
            <v>1248</v>
          </cell>
        </row>
        <row r="1284">
          <cell r="A1284" t="str">
            <v>p05764</v>
          </cell>
          <cell r="B1284" t="str">
            <v>*p05764*</v>
          </cell>
          <cell r="C1284" t="str">
            <v>AAI เฟส</v>
          </cell>
          <cell r="D1284" t="str">
            <v>CB040402</v>
          </cell>
          <cell r="E1284" t="str">
            <v>Inventory</v>
          </cell>
          <cell r="F1284">
            <v>6</v>
          </cell>
          <cell r="G1284" t="str">
            <v>WD02XXXXX</v>
          </cell>
          <cell r="H1284" t="str">
            <v>WD02XXXXX</v>
          </cell>
          <cell r="I1284" t="str">
            <v>Chicken Paw Pie 227g</v>
          </cell>
          <cell r="J1284" t="str">
            <v>A18C8DDN</v>
          </cell>
          <cell r="K1284" t="str">
            <v>18-12-2018</v>
          </cell>
          <cell r="L1284">
            <v>1248</v>
          </cell>
        </row>
        <row r="1285">
          <cell r="A1285" t="str">
            <v>p05765</v>
          </cell>
          <cell r="B1285" t="str">
            <v>*p05765*</v>
          </cell>
          <cell r="C1285" t="str">
            <v>AAI เฟส</v>
          </cell>
          <cell r="D1285" t="str">
            <v>CB040403</v>
          </cell>
          <cell r="E1285" t="str">
            <v>Inventory</v>
          </cell>
          <cell r="F1285">
            <v>15</v>
          </cell>
          <cell r="G1285" t="str">
            <v>WD02XXXXX</v>
          </cell>
          <cell r="H1285" t="str">
            <v>WD02XXXXX</v>
          </cell>
          <cell r="I1285" t="str">
            <v>Chicken Paw Pie 227g</v>
          </cell>
          <cell r="J1285" t="str">
            <v>A18C8DDN</v>
          </cell>
          <cell r="K1285" t="str">
            <v>18-12-2018</v>
          </cell>
          <cell r="L1285">
            <v>1248</v>
          </cell>
        </row>
        <row r="1286">
          <cell r="A1286" t="str">
            <v>p05766</v>
          </cell>
          <cell r="B1286" t="str">
            <v>*p05766*</v>
          </cell>
          <cell r="C1286" t="str">
            <v>AAI เฟส</v>
          </cell>
          <cell r="D1286" t="str">
            <v>CB040404</v>
          </cell>
          <cell r="E1286" t="str">
            <v>Inventory</v>
          </cell>
          <cell r="F1286">
            <v>19</v>
          </cell>
          <cell r="G1286" t="str">
            <v>WD02XXXXX</v>
          </cell>
          <cell r="H1286" t="str">
            <v>WD02XXXXX</v>
          </cell>
          <cell r="I1286" t="str">
            <v>Chicken Paw Pie 227g</v>
          </cell>
          <cell r="J1286" t="str">
            <v>A18C8DDN</v>
          </cell>
          <cell r="K1286" t="str">
            <v>18-12-2018</v>
          </cell>
          <cell r="L1286">
            <v>1248</v>
          </cell>
        </row>
        <row r="1287">
          <cell r="A1287" t="str">
            <v>p05767</v>
          </cell>
          <cell r="B1287" t="str">
            <v>*p05767*</v>
          </cell>
          <cell r="C1287" t="str">
            <v>AAI เฟส</v>
          </cell>
          <cell r="D1287" t="str">
            <v>CB040501</v>
          </cell>
          <cell r="E1287" t="str">
            <v>Inventory</v>
          </cell>
          <cell r="F1287">
            <v>5</v>
          </cell>
          <cell r="G1287" t="str">
            <v>WD02XXXXX</v>
          </cell>
          <cell r="H1287" t="str">
            <v>WD02XXXXX</v>
          </cell>
          <cell r="I1287" t="str">
            <v>Chicken Paw Pie 227g</v>
          </cell>
          <cell r="J1287" t="str">
            <v>A18C8DNN</v>
          </cell>
          <cell r="K1287" t="str">
            <v>18-12-2018</v>
          </cell>
          <cell r="L1287">
            <v>1248</v>
          </cell>
        </row>
        <row r="1288">
          <cell r="A1288" t="str">
            <v>p05768</v>
          </cell>
          <cell r="B1288" t="str">
            <v>*p05768*</v>
          </cell>
          <cell r="C1288" t="str">
            <v>AAI เฟส</v>
          </cell>
          <cell r="D1288" t="str">
            <v>CB040502</v>
          </cell>
          <cell r="E1288" t="str">
            <v>Inventory</v>
          </cell>
          <cell r="F1288">
            <v>20</v>
          </cell>
          <cell r="G1288" t="str">
            <v>WD02XXXXX</v>
          </cell>
          <cell r="H1288" t="str">
            <v>WD02XXXXX</v>
          </cell>
          <cell r="I1288" t="str">
            <v>Chicken Paw Pie 227g</v>
          </cell>
          <cell r="J1288" t="str">
            <v>A18C8DNN</v>
          </cell>
          <cell r="K1288" t="str">
            <v>18-12-2018</v>
          </cell>
          <cell r="L1288">
            <v>1248</v>
          </cell>
        </row>
        <row r="1289">
          <cell r="A1289" t="str">
            <v>p05769</v>
          </cell>
          <cell r="B1289" t="str">
            <v>*p05769*</v>
          </cell>
          <cell r="C1289" t="str">
            <v>AAI เฟส</v>
          </cell>
          <cell r="D1289" t="str">
            <v>CB040503</v>
          </cell>
          <cell r="E1289" t="str">
            <v>Inventory</v>
          </cell>
          <cell r="F1289">
            <v>9</v>
          </cell>
          <cell r="G1289" t="str">
            <v>WD02XXXXX</v>
          </cell>
          <cell r="H1289" t="str">
            <v>WD02XXXXX</v>
          </cell>
          <cell r="I1289" t="str">
            <v>Chicken Paw Pie 227g</v>
          </cell>
          <cell r="J1289" t="str">
            <v>A18C8DNN</v>
          </cell>
          <cell r="K1289" t="str">
            <v>18-12-2018</v>
          </cell>
          <cell r="L1289">
            <v>1248</v>
          </cell>
        </row>
        <row r="1290">
          <cell r="A1290" t="str">
            <v>p05770</v>
          </cell>
          <cell r="B1290" t="str">
            <v>*p05770*</v>
          </cell>
          <cell r="C1290" t="str">
            <v>AAI เฟส</v>
          </cell>
          <cell r="D1290" t="str">
            <v>CB040504</v>
          </cell>
          <cell r="E1290" t="str">
            <v>Inventory</v>
          </cell>
          <cell r="F1290">
            <v>14</v>
          </cell>
          <cell r="G1290" t="str">
            <v>WD02XXXXX</v>
          </cell>
          <cell r="H1290" t="str">
            <v>WD02XXXXX</v>
          </cell>
          <cell r="I1290" t="str">
            <v>Chicken Paw Pie 227g</v>
          </cell>
          <cell r="J1290" t="str">
            <v>A18C8DNN</v>
          </cell>
          <cell r="K1290" t="str">
            <v>18-12-2018</v>
          </cell>
          <cell r="L1290">
            <v>1248</v>
          </cell>
        </row>
        <row r="1291">
          <cell r="A1291" t="str">
            <v>p05771</v>
          </cell>
          <cell r="B1291" t="str">
            <v>*p05771*</v>
          </cell>
          <cell r="C1291" t="str">
            <v>AAI เฟส</v>
          </cell>
          <cell r="D1291" t="str">
            <v>CB040601</v>
          </cell>
          <cell r="E1291" t="str">
            <v>Inventory</v>
          </cell>
          <cell r="F1291">
            <v>17</v>
          </cell>
          <cell r="G1291" t="str">
            <v>WD02XXXXX</v>
          </cell>
          <cell r="H1291" t="str">
            <v>WD02XXXXX</v>
          </cell>
          <cell r="I1291" t="str">
            <v>Chicken Paw Pie 227g</v>
          </cell>
          <cell r="J1291" t="str">
            <v>A18C8CNN</v>
          </cell>
          <cell r="K1291" t="str">
            <v>18-12-2018</v>
          </cell>
          <cell r="L1291">
            <v>1248</v>
          </cell>
        </row>
        <row r="1292">
          <cell r="A1292" t="str">
            <v>p05772</v>
          </cell>
          <cell r="B1292" t="str">
            <v>*p05772*</v>
          </cell>
          <cell r="C1292" t="str">
            <v>AAI เฟส</v>
          </cell>
          <cell r="D1292" t="str">
            <v>CB040602</v>
          </cell>
          <cell r="E1292" t="str">
            <v>Inventory</v>
          </cell>
          <cell r="F1292">
            <v>10</v>
          </cell>
          <cell r="G1292" t="str">
            <v>WD02XXXXX</v>
          </cell>
          <cell r="H1292" t="str">
            <v>WD02XXXXX</v>
          </cell>
          <cell r="I1292" t="str">
            <v>Chicken Paw Pie 227g</v>
          </cell>
          <cell r="J1292" t="str">
            <v>A18C8CDN</v>
          </cell>
          <cell r="K1292" t="str">
            <v>18-12-2018</v>
          </cell>
          <cell r="L1292">
            <v>1248</v>
          </cell>
        </row>
        <row r="1293">
          <cell r="A1293" t="str">
            <v>p05773</v>
          </cell>
          <cell r="B1293" t="str">
            <v>*p05773*</v>
          </cell>
          <cell r="C1293" t="str">
            <v>AAI เฟส</v>
          </cell>
          <cell r="D1293" t="str">
            <v>CB040603</v>
          </cell>
          <cell r="E1293" t="str">
            <v>Inventory</v>
          </cell>
          <cell r="F1293">
            <v>21</v>
          </cell>
          <cell r="G1293" t="str">
            <v>WD09XXXXX</v>
          </cell>
          <cell r="H1293" t="str">
            <v>WD09XXXXX</v>
          </cell>
          <cell r="I1293" t="str">
            <v>Beef Stroganwoof Pasta &amp; Veggies 227g</v>
          </cell>
          <cell r="J1293" t="str">
            <v>A12C8DDN</v>
          </cell>
          <cell r="K1293" t="str">
            <v>12-12-2018</v>
          </cell>
          <cell r="L1293">
            <v>1248</v>
          </cell>
        </row>
        <row r="1294">
          <cell r="A1294" t="str">
            <v>p05774</v>
          </cell>
          <cell r="B1294" t="str">
            <v>*p05774*</v>
          </cell>
          <cell r="C1294" t="str">
            <v>AAI เฟส</v>
          </cell>
          <cell r="D1294" t="str">
            <v>CB040604</v>
          </cell>
          <cell r="E1294" t="str">
            <v>Inventory</v>
          </cell>
          <cell r="F1294">
            <v>3</v>
          </cell>
          <cell r="G1294" t="str">
            <v>WD09XXXXX</v>
          </cell>
          <cell r="H1294" t="str">
            <v>WD09XXXXX</v>
          </cell>
          <cell r="I1294" t="str">
            <v>Beef Stroganwoof Pasta &amp; Veggies 227g</v>
          </cell>
          <cell r="J1294" t="str">
            <v>A12C8DNN</v>
          </cell>
          <cell r="K1294" t="str">
            <v>12-12-2018</v>
          </cell>
          <cell r="L1294">
            <v>1248</v>
          </cell>
        </row>
        <row r="1295">
          <cell r="A1295" t="str">
            <v>p05775</v>
          </cell>
          <cell r="B1295" t="str">
            <v>*p05775*</v>
          </cell>
          <cell r="C1295" t="str">
            <v>AAI เฟส</v>
          </cell>
          <cell r="D1295" t="str">
            <v>CB040701</v>
          </cell>
          <cell r="E1295" t="str">
            <v>Inventory</v>
          </cell>
          <cell r="F1295">
            <v>14</v>
          </cell>
          <cell r="G1295" t="str">
            <v>WD09XXXXX</v>
          </cell>
          <cell r="H1295" t="str">
            <v>WD09XXXXX</v>
          </cell>
          <cell r="I1295" t="str">
            <v>Beef Stroganwoof Pasta &amp; Veggies 227g</v>
          </cell>
          <cell r="J1295" t="str">
            <v>A12C8DNN</v>
          </cell>
          <cell r="K1295" t="str">
            <v>12-12-2018</v>
          </cell>
          <cell r="L1295">
            <v>1248</v>
          </cell>
        </row>
        <row r="1296">
          <cell r="A1296" t="str">
            <v>p05776</v>
          </cell>
          <cell r="B1296" t="str">
            <v>*p05776*</v>
          </cell>
          <cell r="C1296" t="str">
            <v>AAI เฟส</v>
          </cell>
          <cell r="D1296" t="str">
            <v>CB040702</v>
          </cell>
          <cell r="E1296" t="str">
            <v>Inventory</v>
          </cell>
          <cell r="F1296">
            <v>8</v>
          </cell>
          <cell r="G1296" t="str">
            <v>WD09XXXXX</v>
          </cell>
          <cell r="H1296" t="str">
            <v>WD09XXXXX</v>
          </cell>
          <cell r="I1296" t="str">
            <v>Beef Stroganwoof Pasta &amp; Veggies 227g</v>
          </cell>
          <cell r="J1296" t="str">
            <v>A12C8DNN</v>
          </cell>
          <cell r="K1296">
            <v>43446</v>
          </cell>
          <cell r="L1296">
            <v>1248</v>
          </cell>
        </row>
        <row r="1297">
          <cell r="A1297" t="str">
            <v>p05777</v>
          </cell>
          <cell r="B1297" t="str">
            <v>*p05777*</v>
          </cell>
          <cell r="C1297" t="str">
            <v>AAI เฟส</v>
          </cell>
          <cell r="D1297" t="str">
            <v>CB040703</v>
          </cell>
          <cell r="E1297" t="str">
            <v>Inventory</v>
          </cell>
          <cell r="F1297">
            <v>7</v>
          </cell>
          <cell r="G1297" t="str">
            <v>WD09XXXXX</v>
          </cell>
          <cell r="H1297" t="str">
            <v>WD09XXXXX</v>
          </cell>
          <cell r="I1297" t="str">
            <v>Beef Stroganwoof Pasta &amp; Veggies 227g</v>
          </cell>
          <cell r="J1297" t="str">
            <v>A12C8DNN</v>
          </cell>
          <cell r="K1297">
            <v>43446</v>
          </cell>
          <cell r="L1297">
            <v>1248</v>
          </cell>
        </row>
        <row r="1298">
          <cell r="A1298" t="str">
            <v>p05778</v>
          </cell>
          <cell r="B1298" t="str">
            <v>*p05778*</v>
          </cell>
          <cell r="C1298" t="str">
            <v>AAI เฟส</v>
          </cell>
          <cell r="D1298" t="str">
            <v>CB040704</v>
          </cell>
          <cell r="E1298" t="str">
            <v>Inventory</v>
          </cell>
          <cell r="F1298">
            <v>5</v>
          </cell>
          <cell r="G1298" t="str">
            <v>WD09XXXXX</v>
          </cell>
          <cell r="H1298" t="str">
            <v>WD09XXXXX</v>
          </cell>
          <cell r="I1298" t="str">
            <v>Beef Stroganwoof Pasta &amp; Veggies 227g</v>
          </cell>
          <cell r="J1298" t="str">
            <v>A12C8DDN</v>
          </cell>
          <cell r="K1298" t="str">
            <v>12-12-2018</v>
          </cell>
          <cell r="L1298">
            <v>1248</v>
          </cell>
        </row>
        <row r="1299">
          <cell r="A1299" t="str">
            <v>p05779</v>
          </cell>
          <cell r="B1299" t="str">
            <v>*p05779*</v>
          </cell>
          <cell r="C1299" t="str">
            <v>AAI เฟส</v>
          </cell>
          <cell r="D1299" t="str">
            <v>CB040801</v>
          </cell>
          <cell r="E1299" t="str">
            <v>Inventory</v>
          </cell>
          <cell r="F1299">
            <v>10</v>
          </cell>
          <cell r="G1299" t="str">
            <v>WD09XXXXX</v>
          </cell>
          <cell r="H1299" t="str">
            <v>WD09XXXXX</v>
          </cell>
          <cell r="I1299" t="str">
            <v>Beef Stroganwoof Pasta &amp; Veggies 227g</v>
          </cell>
          <cell r="J1299" t="str">
            <v>A12C8DNN</v>
          </cell>
          <cell r="K1299">
            <v>43446</v>
          </cell>
          <cell r="L1299">
            <v>601</v>
          </cell>
        </row>
        <row r="1300">
          <cell r="A1300" t="str">
            <v>p05780</v>
          </cell>
          <cell r="B1300" t="str">
            <v>*p05780*</v>
          </cell>
          <cell r="C1300" t="str">
            <v>AAI เฟส</v>
          </cell>
          <cell r="D1300" t="str">
            <v>CB040802</v>
          </cell>
          <cell r="E1300" t="str">
            <v>Inventory</v>
          </cell>
          <cell r="F1300">
            <v>9</v>
          </cell>
          <cell r="G1300" t="str">
            <v>WD09XXXXX</v>
          </cell>
          <cell r="H1300" t="str">
            <v>WD09XXXXX</v>
          </cell>
          <cell r="I1300" t="str">
            <v>Beef Stroganwoof Pasta &amp; Veggies 227g</v>
          </cell>
          <cell r="J1300" t="str">
            <v>A12C8DNN</v>
          </cell>
          <cell r="K1300">
            <v>43446</v>
          </cell>
          <cell r="L1300">
            <v>1248</v>
          </cell>
        </row>
        <row r="1301">
          <cell r="A1301" t="str">
            <v>p05781</v>
          </cell>
          <cell r="B1301" t="str">
            <v>*p05781*</v>
          </cell>
          <cell r="C1301" t="str">
            <v>AAI เฟส</v>
          </cell>
          <cell r="D1301" t="str">
            <v>CB040803</v>
          </cell>
          <cell r="E1301" t="str">
            <v>Inventory</v>
          </cell>
          <cell r="F1301">
            <v>3</v>
          </cell>
          <cell r="G1301" t="str">
            <v>WD09XXXXX</v>
          </cell>
          <cell r="H1301" t="str">
            <v>WD09XXXXX</v>
          </cell>
          <cell r="I1301" t="str">
            <v>Beef Stroganwoof Pasta &amp; Veggies 227g</v>
          </cell>
          <cell r="J1301" t="str">
            <v>A12C8DNN</v>
          </cell>
          <cell r="K1301">
            <v>43446</v>
          </cell>
          <cell r="L1301">
            <v>1248</v>
          </cell>
        </row>
        <row r="1302">
          <cell r="A1302" t="str">
            <v>p05782</v>
          </cell>
          <cell r="B1302" t="str">
            <v>*p05782*</v>
          </cell>
          <cell r="C1302" t="str">
            <v>AAI เฟส</v>
          </cell>
          <cell r="D1302" t="str">
            <v>CB040804</v>
          </cell>
          <cell r="E1302" t="str">
            <v>Inventory</v>
          </cell>
          <cell r="F1302">
            <v>6</v>
          </cell>
          <cell r="G1302" t="str">
            <v>WD09XXXXX</v>
          </cell>
          <cell r="H1302" t="str">
            <v>WD09XXXXX</v>
          </cell>
          <cell r="I1302" t="str">
            <v>Beef Stroganwoof Pasta &amp; Veggies 227g</v>
          </cell>
          <cell r="J1302" t="str">
            <v>A12C8DNN</v>
          </cell>
          <cell r="K1302">
            <v>43446</v>
          </cell>
          <cell r="L1302">
            <v>1248</v>
          </cell>
        </row>
        <row r="1303">
          <cell r="A1303" t="str">
            <v>p05783</v>
          </cell>
          <cell r="B1303" t="str">
            <v>*p05783*</v>
          </cell>
          <cell r="C1303" t="str">
            <v>AAI เฟส</v>
          </cell>
          <cell r="D1303" t="str">
            <v>CB040901</v>
          </cell>
          <cell r="E1303" t="str">
            <v>Inventory</v>
          </cell>
          <cell r="F1303">
            <v>17</v>
          </cell>
          <cell r="G1303" t="str">
            <v>WD09XXXXX</v>
          </cell>
          <cell r="H1303" t="str">
            <v>WD09XXXXX</v>
          </cell>
          <cell r="I1303" t="str">
            <v>Beef Stroganwoof Pasta &amp; Veggies 227g</v>
          </cell>
          <cell r="J1303" t="str">
            <v>A12C8DNN</v>
          </cell>
          <cell r="K1303">
            <v>43446</v>
          </cell>
          <cell r="L1303">
            <v>1248</v>
          </cell>
        </row>
        <row r="1304">
          <cell r="A1304" t="str">
            <v>p05784</v>
          </cell>
          <cell r="B1304" t="str">
            <v>*p05784*</v>
          </cell>
          <cell r="C1304" t="str">
            <v>AAI เฟส</v>
          </cell>
          <cell r="D1304" t="str">
            <v>CB040902</v>
          </cell>
          <cell r="E1304" t="str">
            <v>Inventory</v>
          </cell>
          <cell r="F1304">
            <v>10</v>
          </cell>
          <cell r="G1304" t="str">
            <v>WD09XXXXX</v>
          </cell>
          <cell r="H1304" t="str">
            <v>WD09XXXXX</v>
          </cell>
          <cell r="I1304" t="str">
            <v>Beef Stroganwoof Pasta &amp; Veggies 227g</v>
          </cell>
          <cell r="J1304" t="str">
            <v>A12C8DNN</v>
          </cell>
          <cell r="K1304">
            <v>43446</v>
          </cell>
          <cell r="L1304">
            <v>1248</v>
          </cell>
        </row>
        <row r="1305">
          <cell r="A1305" t="str">
            <v>p05785</v>
          </cell>
          <cell r="B1305" t="str">
            <v>*p05785*</v>
          </cell>
          <cell r="C1305" t="str">
            <v>AAI เฟส</v>
          </cell>
          <cell r="D1305" t="str">
            <v>CB040903</v>
          </cell>
          <cell r="E1305" t="str">
            <v>Inventory</v>
          </cell>
          <cell r="F1305">
            <v>26</v>
          </cell>
          <cell r="G1305" t="str">
            <v>WD09XXXXX</v>
          </cell>
          <cell r="H1305" t="str">
            <v>WD09XXXXX</v>
          </cell>
          <cell r="I1305" t="str">
            <v>Beef Stroganwoof Pasta &amp; Veggies 227g</v>
          </cell>
          <cell r="J1305" t="str">
            <v>A12C8DDN</v>
          </cell>
          <cell r="K1305">
            <v>43446</v>
          </cell>
          <cell r="L1305">
            <v>1248</v>
          </cell>
        </row>
        <row r="1306">
          <cell r="A1306" t="str">
            <v>p05786</v>
          </cell>
          <cell r="B1306" t="str">
            <v>*p05786*</v>
          </cell>
          <cell r="C1306" t="str">
            <v>AAI เฟส</v>
          </cell>
          <cell r="D1306" t="str">
            <v>CB040904</v>
          </cell>
          <cell r="E1306" t="str">
            <v>Inventory</v>
          </cell>
          <cell r="F1306">
            <v>18</v>
          </cell>
          <cell r="G1306" t="str">
            <v>WD09XXXXX</v>
          </cell>
          <cell r="H1306" t="str">
            <v>WD09XXXXX</v>
          </cell>
          <cell r="I1306" t="str">
            <v>Beef Stroganwoof Pasta &amp; Veggies 227g</v>
          </cell>
          <cell r="J1306" t="str">
            <v>A12C8DDN</v>
          </cell>
          <cell r="K1306">
            <v>1248</v>
          </cell>
          <cell r="L1306">
            <v>1248</v>
          </cell>
        </row>
        <row r="1307">
          <cell r="A1307" t="str">
            <v>p05787</v>
          </cell>
          <cell r="B1307" t="str">
            <v>*p05787*</v>
          </cell>
          <cell r="C1307" t="str">
            <v>AAI เฟส</v>
          </cell>
          <cell r="D1307" t="str">
            <v>CB041001</v>
          </cell>
          <cell r="E1307" t="str">
            <v>Inventory</v>
          </cell>
          <cell r="F1307">
            <v>13</v>
          </cell>
          <cell r="G1307" t="str">
            <v>WD09XXXXX</v>
          </cell>
          <cell r="H1307" t="str">
            <v>WD09XXXXX</v>
          </cell>
          <cell r="I1307" t="str">
            <v>Beef Stroganwoof Pasta &amp; Veggies 227g</v>
          </cell>
          <cell r="J1307" t="str">
            <v>A12C8DNN</v>
          </cell>
          <cell r="K1307">
            <v>43446</v>
          </cell>
          <cell r="L1307">
            <v>1248</v>
          </cell>
        </row>
        <row r="1308">
          <cell r="A1308" t="str">
            <v>p05788</v>
          </cell>
          <cell r="B1308" t="str">
            <v>*p05788*</v>
          </cell>
          <cell r="C1308" t="str">
            <v>AAI เฟส</v>
          </cell>
          <cell r="D1308" t="str">
            <v>CB041002</v>
          </cell>
          <cell r="E1308" t="str">
            <v>Inventory</v>
          </cell>
          <cell r="F1308">
            <v>5</v>
          </cell>
          <cell r="G1308" t="str">
            <v>WD09XXXXX</v>
          </cell>
          <cell r="H1308" t="str">
            <v>WD09XXXXX</v>
          </cell>
          <cell r="I1308" t="str">
            <v>Beef Stroganwoof Pasta &amp; Veggies 227g</v>
          </cell>
          <cell r="J1308" t="str">
            <v>A12C8DDN</v>
          </cell>
          <cell r="K1308">
            <v>43446</v>
          </cell>
          <cell r="L1308">
            <v>1248</v>
          </cell>
        </row>
        <row r="1309">
          <cell r="A1309" t="str">
            <v>p05789</v>
          </cell>
          <cell r="B1309" t="str">
            <v>*p05789*</v>
          </cell>
          <cell r="C1309" t="str">
            <v>AAI เฟส</v>
          </cell>
          <cell r="D1309" t="str">
            <v>CB041003</v>
          </cell>
          <cell r="E1309" t="str">
            <v>Inventory</v>
          </cell>
          <cell r="F1309">
            <v>15</v>
          </cell>
          <cell r="G1309" t="str">
            <v>WD09XXXXX</v>
          </cell>
          <cell r="H1309" t="str">
            <v>WD09XXXXX</v>
          </cell>
          <cell r="I1309" t="str">
            <v>Beef Stroganwoof Pasta &amp; Veggies 227g</v>
          </cell>
          <cell r="J1309" t="str">
            <v>A12C8DNN</v>
          </cell>
          <cell r="K1309">
            <v>43446</v>
          </cell>
          <cell r="L1309">
            <v>1248</v>
          </cell>
        </row>
        <row r="1310">
          <cell r="A1310" t="str">
            <v>p05790</v>
          </cell>
          <cell r="B1310" t="str">
            <v>*p05790*</v>
          </cell>
          <cell r="C1310" t="str">
            <v>AAI เฟส</v>
          </cell>
          <cell r="D1310" t="str">
            <v>CB041004</v>
          </cell>
          <cell r="E1310" t="str">
            <v>Inventory</v>
          </cell>
          <cell r="F1310">
            <v>16</v>
          </cell>
          <cell r="G1310" t="str">
            <v>WD09XXXXX</v>
          </cell>
          <cell r="H1310" t="str">
            <v>WD09XXXXX</v>
          </cell>
          <cell r="I1310" t="str">
            <v>Beef Stroganwoof Pasta &amp; Veggies 227g</v>
          </cell>
          <cell r="J1310" t="str">
            <v>A12C8DNN</v>
          </cell>
          <cell r="K1310">
            <v>43446</v>
          </cell>
          <cell r="L1310">
            <v>1248</v>
          </cell>
        </row>
        <row r="1311">
          <cell r="A1311" t="str">
            <v>p05791</v>
          </cell>
          <cell r="B1311" t="str">
            <v>*p05791*</v>
          </cell>
          <cell r="C1311" t="str">
            <v>AAI เฟส</v>
          </cell>
          <cell r="D1311" t="str">
            <v>CB041101</v>
          </cell>
          <cell r="E1311" t="str">
            <v>Inventory</v>
          </cell>
          <cell r="F1311">
            <v>11</v>
          </cell>
          <cell r="G1311" t="str">
            <v>WD09XXXXX</v>
          </cell>
          <cell r="H1311" t="str">
            <v>WD09XXXXX</v>
          </cell>
          <cell r="I1311" t="str">
            <v>Beef Stroganwoof Pasta &amp; Veggies 227g</v>
          </cell>
          <cell r="J1311" t="str">
            <v>A12C8DNN</v>
          </cell>
          <cell r="K1311">
            <v>43446</v>
          </cell>
          <cell r="L1311">
            <v>1248</v>
          </cell>
        </row>
        <row r="1312">
          <cell r="A1312" t="str">
            <v>p05792</v>
          </cell>
          <cell r="B1312" t="str">
            <v>*p05792*</v>
          </cell>
          <cell r="C1312" t="str">
            <v>AAI เฟส</v>
          </cell>
          <cell r="D1312" t="str">
            <v>CB041102</v>
          </cell>
          <cell r="E1312" t="str">
            <v>Inventory</v>
          </cell>
          <cell r="I1312" t="str">
            <v/>
          </cell>
        </row>
        <row r="1313">
          <cell r="A1313" t="str">
            <v>p05793</v>
          </cell>
          <cell r="B1313" t="str">
            <v>*p05793*</v>
          </cell>
          <cell r="C1313" t="str">
            <v>AAI เฟส</v>
          </cell>
          <cell r="D1313" t="str">
            <v>CB041103</v>
          </cell>
          <cell r="E1313" t="str">
            <v>Inventory</v>
          </cell>
          <cell r="I1313" t="str">
            <v/>
          </cell>
        </row>
        <row r="1314">
          <cell r="A1314" t="str">
            <v>p05794</v>
          </cell>
          <cell r="B1314" t="str">
            <v>*p05794*</v>
          </cell>
          <cell r="C1314" t="str">
            <v>AAI เฟส</v>
          </cell>
          <cell r="D1314" t="str">
            <v>CB041104</v>
          </cell>
          <cell r="E1314" t="str">
            <v>Inventory</v>
          </cell>
          <cell r="I1314" t="str">
            <v/>
          </cell>
        </row>
        <row r="1315">
          <cell r="A1315" t="str">
            <v>p05795</v>
          </cell>
          <cell r="B1315" t="str">
            <v>*p05795*</v>
          </cell>
          <cell r="C1315" t="str">
            <v>AAI เฟส</v>
          </cell>
          <cell r="D1315" t="str">
            <v>CB041201</v>
          </cell>
          <cell r="E1315" t="str">
            <v>Inventory</v>
          </cell>
          <cell r="F1315">
            <v>1</v>
          </cell>
          <cell r="G1315" t="str">
            <v>WD09XXXXX</v>
          </cell>
          <cell r="H1315" t="str">
            <v>WD09XXXXX</v>
          </cell>
          <cell r="I1315" t="str">
            <v>Beef Stroganwoof Pasta &amp; Veggies 227g</v>
          </cell>
          <cell r="J1315" t="str">
            <v>A12C8DNN</v>
          </cell>
          <cell r="K1315">
            <v>43446</v>
          </cell>
          <cell r="L1315">
            <v>1248</v>
          </cell>
        </row>
        <row r="1316">
          <cell r="A1316" t="str">
            <v>p05796</v>
          </cell>
          <cell r="B1316" t="str">
            <v>*p05796*</v>
          </cell>
          <cell r="C1316" t="str">
            <v>AAI เฟส</v>
          </cell>
          <cell r="D1316" t="str">
            <v>CB041202</v>
          </cell>
          <cell r="E1316" t="str">
            <v>Inventory</v>
          </cell>
          <cell r="F1316">
            <v>22</v>
          </cell>
          <cell r="G1316" t="str">
            <v>WD09XXXXX</v>
          </cell>
          <cell r="H1316" t="str">
            <v>WD09XXXXX</v>
          </cell>
          <cell r="I1316" t="str">
            <v>Beef Stroganwoof Pasta &amp; Veggies 227g</v>
          </cell>
          <cell r="J1316" t="str">
            <v>A12C8DDN</v>
          </cell>
          <cell r="K1316">
            <v>43446</v>
          </cell>
          <cell r="L1316">
            <v>1248</v>
          </cell>
        </row>
        <row r="1317">
          <cell r="A1317" t="str">
            <v>p05797</v>
          </cell>
          <cell r="B1317" t="str">
            <v>*p05797*</v>
          </cell>
          <cell r="C1317" t="str">
            <v>AAI เฟส</v>
          </cell>
          <cell r="D1317" t="str">
            <v>CB041203</v>
          </cell>
          <cell r="E1317" t="str">
            <v>Inventory</v>
          </cell>
          <cell r="F1317">
            <v>7</v>
          </cell>
          <cell r="G1317" t="str">
            <v>WD09XXXXX</v>
          </cell>
          <cell r="H1317" t="str">
            <v>WD09XXXXX</v>
          </cell>
          <cell r="I1317" t="str">
            <v>Beef Stroganwoof Pasta &amp; Veggies 227g</v>
          </cell>
          <cell r="J1317" t="str">
            <v>A12C8DDN</v>
          </cell>
          <cell r="K1317">
            <v>43446</v>
          </cell>
          <cell r="L1317">
            <v>1248</v>
          </cell>
        </row>
        <row r="1318">
          <cell r="A1318" t="str">
            <v>p05798</v>
          </cell>
          <cell r="B1318" t="str">
            <v>*p05798*</v>
          </cell>
          <cell r="C1318" t="str">
            <v>AAI เฟส</v>
          </cell>
          <cell r="D1318" t="str">
            <v>CB041204</v>
          </cell>
          <cell r="E1318" t="str">
            <v>Inventory</v>
          </cell>
          <cell r="F1318">
            <v>4</v>
          </cell>
          <cell r="G1318" t="str">
            <v>WD09XXXXX</v>
          </cell>
          <cell r="H1318" t="str">
            <v>WD09XXXXX</v>
          </cell>
          <cell r="I1318" t="str">
            <v>Beef Stroganwoof Pasta &amp; Veggies 227g</v>
          </cell>
          <cell r="J1318" t="str">
            <v>A12C8DNN</v>
          </cell>
          <cell r="K1318">
            <v>43446</v>
          </cell>
          <cell r="L1318">
            <v>1248</v>
          </cell>
        </row>
        <row r="1319">
          <cell r="A1319" t="str">
            <v>p05799</v>
          </cell>
          <cell r="B1319" t="str">
            <v>*p05799*</v>
          </cell>
          <cell r="C1319" t="str">
            <v>AAI เฟส</v>
          </cell>
          <cell r="D1319" t="str">
            <v>CB041301</v>
          </cell>
          <cell r="E1319" t="str">
            <v>Inventory</v>
          </cell>
          <cell r="F1319">
            <v>1</v>
          </cell>
          <cell r="G1319" t="str">
            <v>WD09XXXXX</v>
          </cell>
          <cell r="H1319" t="str">
            <v>WD09XXXXX</v>
          </cell>
          <cell r="I1319" t="str">
            <v>Beef Stroganwoof Pasta &amp; Veggies 227g</v>
          </cell>
          <cell r="J1319" t="str">
            <v>A12C8DDN</v>
          </cell>
          <cell r="K1319">
            <v>43446</v>
          </cell>
          <cell r="L1319">
            <v>1248</v>
          </cell>
        </row>
        <row r="1320">
          <cell r="A1320" t="str">
            <v>p05800</v>
          </cell>
          <cell r="B1320" t="str">
            <v>*p05800*</v>
          </cell>
          <cell r="C1320" t="str">
            <v>AAI เฟส</v>
          </cell>
          <cell r="D1320" t="str">
            <v>CB041302</v>
          </cell>
          <cell r="E1320" t="str">
            <v>Inventory</v>
          </cell>
          <cell r="F1320">
            <v>4</v>
          </cell>
          <cell r="G1320" t="str">
            <v>WD09XXXXX</v>
          </cell>
          <cell r="H1320" t="str">
            <v>WD09XXXXX</v>
          </cell>
          <cell r="I1320" t="str">
            <v>Beef Stroganwoof Pasta &amp; Veggies 227g</v>
          </cell>
          <cell r="J1320" t="str">
            <v>A12C8DNN</v>
          </cell>
          <cell r="K1320">
            <v>43446</v>
          </cell>
          <cell r="L1320">
            <v>1248</v>
          </cell>
        </row>
        <row r="1321">
          <cell r="A1321" t="str">
            <v>p05801</v>
          </cell>
          <cell r="B1321" t="str">
            <v>*p05801*</v>
          </cell>
          <cell r="C1321" t="str">
            <v>AAI เฟส</v>
          </cell>
          <cell r="D1321" t="str">
            <v>CB041303</v>
          </cell>
          <cell r="E1321" t="str">
            <v>Inventory</v>
          </cell>
          <cell r="F1321">
            <v>1</v>
          </cell>
          <cell r="G1321" t="str">
            <v>WD09XXXXX</v>
          </cell>
          <cell r="H1321" t="str">
            <v>WD09XXXXX</v>
          </cell>
          <cell r="I1321" t="str">
            <v>Beef Stroganwoof Pasta &amp; Veggies 227g</v>
          </cell>
          <cell r="J1321" t="str">
            <v>A12C8DNN</v>
          </cell>
          <cell r="K1321">
            <v>43446</v>
          </cell>
          <cell r="L1321">
            <v>1248</v>
          </cell>
        </row>
        <row r="1322">
          <cell r="A1322" t="str">
            <v>p05802</v>
          </cell>
          <cell r="B1322" t="str">
            <v>*p05802*</v>
          </cell>
          <cell r="C1322" t="str">
            <v>AAI เฟส</v>
          </cell>
          <cell r="D1322" t="str">
            <v>CB041304</v>
          </cell>
          <cell r="E1322" t="str">
            <v>Inventory</v>
          </cell>
          <cell r="F1322">
            <v>8</v>
          </cell>
          <cell r="G1322" t="str">
            <v>WD09XXXXX</v>
          </cell>
          <cell r="H1322" t="str">
            <v>WD09XXXXX</v>
          </cell>
          <cell r="I1322" t="str">
            <v>Beef Stroganwoof Pasta &amp; Veggies 227g</v>
          </cell>
          <cell r="J1322" t="str">
            <v>A12C8DDN</v>
          </cell>
          <cell r="K1322">
            <v>43446</v>
          </cell>
          <cell r="L1322">
            <v>1248</v>
          </cell>
        </row>
        <row r="1323">
          <cell r="A1323" t="str">
            <v>p05803</v>
          </cell>
          <cell r="B1323" t="str">
            <v>*p05803*</v>
          </cell>
          <cell r="C1323" t="str">
            <v>AAI เฟส</v>
          </cell>
          <cell r="D1323" t="str">
            <v>CB050101</v>
          </cell>
          <cell r="E1323" t="str">
            <v>Inventory</v>
          </cell>
          <cell r="F1323">
            <v>22</v>
          </cell>
          <cell r="G1323" t="str">
            <v>WD01XXXXX</v>
          </cell>
          <cell r="H1323" t="str">
            <v>WD01XXXXX</v>
          </cell>
          <cell r="I1323" t="str">
            <v>Lamb Stew w/Carrot, B.Rice &amp;Spinach 227g</v>
          </cell>
          <cell r="J1323" t="str">
            <v>A07C8DDN</v>
          </cell>
          <cell r="K1323" t="str">
            <v>07-12-2018</v>
          </cell>
          <cell r="L1323">
            <v>1248</v>
          </cell>
        </row>
        <row r="1324">
          <cell r="A1324" t="str">
            <v>p05804</v>
          </cell>
          <cell r="B1324" t="str">
            <v>*p05804*</v>
          </cell>
          <cell r="C1324" t="str">
            <v>AAI เฟส</v>
          </cell>
          <cell r="D1324" t="str">
            <v>CB050102</v>
          </cell>
          <cell r="E1324" t="str">
            <v>Inventory</v>
          </cell>
          <cell r="F1324">
            <v>25</v>
          </cell>
          <cell r="G1324" t="str">
            <v>WD01XXXXX</v>
          </cell>
          <cell r="H1324" t="str">
            <v>WD01XXXXX</v>
          </cell>
          <cell r="I1324" t="str">
            <v>Lamb Stew w/Carrot, B.Rice &amp;Spinach 227g</v>
          </cell>
          <cell r="J1324" t="str">
            <v>A07C8DDN</v>
          </cell>
          <cell r="K1324" t="str">
            <v>07-12-2018</v>
          </cell>
          <cell r="L1324">
            <v>1248</v>
          </cell>
        </row>
        <row r="1325">
          <cell r="A1325" t="str">
            <v>p05805</v>
          </cell>
          <cell r="B1325" t="str">
            <v>*p05805*</v>
          </cell>
          <cell r="C1325" t="str">
            <v>AAI เฟส</v>
          </cell>
          <cell r="D1325" t="str">
            <v>CB050103</v>
          </cell>
          <cell r="E1325" t="str">
            <v>Inventory</v>
          </cell>
          <cell r="F1325">
            <v>28</v>
          </cell>
          <cell r="G1325" t="str">
            <v>WD01XXXXX</v>
          </cell>
          <cell r="H1325" t="str">
            <v>WD01XXXXX</v>
          </cell>
          <cell r="I1325" t="str">
            <v>Lamb Stew w/Carrot, B.Rice &amp;Spinach 227g</v>
          </cell>
          <cell r="J1325" t="str">
            <v>A07C8DDN</v>
          </cell>
          <cell r="K1325" t="str">
            <v>07-12-2018</v>
          </cell>
          <cell r="L1325">
            <v>1248</v>
          </cell>
        </row>
        <row r="1326">
          <cell r="A1326" t="str">
            <v>p05806</v>
          </cell>
          <cell r="B1326" t="str">
            <v>*p05806*</v>
          </cell>
          <cell r="C1326" t="str">
            <v>AAI เฟส</v>
          </cell>
          <cell r="D1326" t="str">
            <v>CB050104</v>
          </cell>
          <cell r="E1326" t="str">
            <v>Inventory</v>
          </cell>
          <cell r="F1326">
            <v>6</v>
          </cell>
          <cell r="G1326" t="str">
            <v>WD01XXXXX</v>
          </cell>
          <cell r="H1326" t="str">
            <v>WD01XXXXX</v>
          </cell>
          <cell r="I1326" t="str">
            <v>Lamb Stew w/Carrot, B.Rice &amp;Spinach 227g</v>
          </cell>
          <cell r="J1326" t="str">
            <v>A07C8DDN</v>
          </cell>
          <cell r="K1326" t="str">
            <v>07-12-2018</v>
          </cell>
          <cell r="L1326">
            <v>1248</v>
          </cell>
        </row>
        <row r="1327">
          <cell r="A1327" t="str">
            <v>p05807</v>
          </cell>
          <cell r="B1327" t="str">
            <v>*p05807*</v>
          </cell>
          <cell r="C1327" t="str">
            <v>AAI เฟส</v>
          </cell>
          <cell r="D1327" t="str">
            <v>CB050201</v>
          </cell>
          <cell r="E1327" t="str">
            <v>Inventory</v>
          </cell>
          <cell r="F1327">
            <v>2</v>
          </cell>
          <cell r="G1327" t="str">
            <v>WD01XXXXX</v>
          </cell>
          <cell r="H1327" t="str">
            <v>WD01XXXXX</v>
          </cell>
          <cell r="I1327" t="str">
            <v>Lamb Stew w/Carrot, B.Rice &amp;Spinach 227g</v>
          </cell>
          <cell r="J1327" t="str">
            <v>A07C8CDN</v>
          </cell>
          <cell r="K1327" t="str">
            <v>07-12-2018</v>
          </cell>
          <cell r="L1327">
            <v>1248</v>
          </cell>
        </row>
        <row r="1328">
          <cell r="A1328" t="str">
            <v>p05808</v>
          </cell>
          <cell r="B1328" t="str">
            <v>*p05808*</v>
          </cell>
          <cell r="C1328" t="str">
            <v>AAI เฟส</v>
          </cell>
          <cell r="D1328" t="str">
            <v>CB050202</v>
          </cell>
          <cell r="E1328" t="str">
            <v>Inventory</v>
          </cell>
          <cell r="F1328">
            <v>24</v>
          </cell>
          <cell r="G1328" t="str">
            <v>WD01XXXXX</v>
          </cell>
          <cell r="H1328" t="str">
            <v>WD01XXXXX</v>
          </cell>
          <cell r="I1328" t="str">
            <v>Lamb Stew w/Carrot, B.Rice &amp;Spinach 227g</v>
          </cell>
          <cell r="J1328" t="str">
            <v>A07C8DDN</v>
          </cell>
          <cell r="K1328" t="str">
            <v>07-12-2018</v>
          </cell>
          <cell r="L1328">
            <v>1248</v>
          </cell>
        </row>
        <row r="1329">
          <cell r="A1329" t="str">
            <v>p05809</v>
          </cell>
          <cell r="B1329" t="str">
            <v>*p05809*</v>
          </cell>
          <cell r="C1329" t="str">
            <v>AAI เฟส</v>
          </cell>
          <cell r="D1329" t="str">
            <v>CB050203</v>
          </cell>
          <cell r="E1329" t="str">
            <v>Inventory</v>
          </cell>
          <cell r="F1329">
            <v>4</v>
          </cell>
          <cell r="G1329" t="str">
            <v>WD01XXXXX</v>
          </cell>
          <cell r="H1329" t="str">
            <v>WD01XXXXX</v>
          </cell>
          <cell r="I1329" t="str">
            <v>Lamb Stew w/Carrot, B.Rice &amp;Spinach 227g</v>
          </cell>
          <cell r="J1329" t="str">
            <v>A07C8CDN</v>
          </cell>
          <cell r="K1329" t="str">
            <v>07-12-2018</v>
          </cell>
          <cell r="L1329">
            <v>1248</v>
          </cell>
        </row>
        <row r="1330">
          <cell r="A1330" t="str">
            <v>p05810</v>
          </cell>
          <cell r="B1330" t="str">
            <v>*p05810*</v>
          </cell>
          <cell r="C1330" t="str">
            <v>AAI เฟส</v>
          </cell>
          <cell r="D1330" t="str">
            <v>CB050204</v>
          </cell>
          <cell r="E1330" t="str">
            <v>Inventory</v>
          </cell>
          <cell r="F1330">
            <v>11</v>
          </cell>
          <cell r="G1330" t="str">
            <v>WD01XXXXX</v>
          </cell>
          <cell r="H1330" t="str">
            <v>WD01XXXXX</v>
          </cell>
          <cell r="I1330" t="str">
            <v>Lamb Stew w/Carrot, B.Rice &amp;Spinach 227g</v>
          </cell>
          <cell r="J1330" t="str">
            <v>A07C8DDN</v>
          </cell>
          <cell r="K1330" t="str">
            <v>07-12-2018</v>
          </cell>
          <cell r="L1330">
            <v>1248</v>
          </cell>
        </row>
        <row r="1331">
          <cell r="A1331" t="str">
            <v>p05811</v>
          </cell>
          <cell r="B1331" t="str">
            <v>*p05811*</v>
          </cell>
          <cell r="C1331" t="str">
            <v>AAI เฟส</v>
          </cell>
          <cell r="D1331" t="str">
            <v>CB050301</v>
          </cell>
          <cell r="E1331" t="str">
            <v>Inventory</v>
          </cell>
          <cell r="F1331">
            <v>8</v>
          </cell>
          <cell r="G1331" t="str">
            <v>WD09XXXXX</v>
          </cell>
          <cell r="H1331" t="str">
            <v>WD09XXXXX</v>
          </cell>
          <cell r="I1331" t="str">
            <v>Beef Stroganwoof Pasta &amp; Veggies 227g</v>
          </cell>
          <cell r="J1331" t="str">
            <v>A13C8DNN</v>
          </cell>
          <cell r="K1331">
            <v>43447</v>
          </cell>
          <cell r="L1331">
            <v>1248</v>
          </cell>
        </row>
        <row r="1332">
          <cell r="A1332" t="str">
            <v>p05812</v>
          </cell>
          <cell r="B1332" t="str">
            <v>*p05812*</v>
          </cell>
          <cell r="C1332" t="str">
            <v>AAI เฟส</v>
          </cell>
          <cell r="D1332" t="str">
            <v>CB050302</v>
          </cell>
          <cell r="E1332" t="str">
            <v>Inventory</v>
          </cell>
          <cell r="F1332">
            <v>8</v>
          </cell>
          <cell r="G1332" t="str">
            <v>WD01XXXXX</v>
          </cell>
          <cell r="H1332" t="str">
            <v>WD01XXXXX</v>
          </cell>
          <cell r="I1332" t="str">
            <v>Lamb Stew w/Carrot, B.Rice &amp;Spinach 227g</v>
          </cell>
          <cell r="J1332" t="str">
            <v>A07C8DDN</v>
          </cell>
          <cell r="K1332" t="str">
            <v>07-12-2018</v>
          </cell>
          <cell r="L1332">
            <v>1248</v>
          </cell>
        </row>
        <row r="1333">
          <cell r="A1333" t="str">
            <v>p05813</v>
          </cell>
          <cell r="B1333" t="str">
            <v>*p05813*</v>
          </cell>
          <cell r="C1333" t="str">
            <v>AAI เฟส</v>
          </cell>
          <cell r="D1333" t="str">
            <v>CB050303</v>
          </cell>
          <cell r="E1333" t="str">
            <v>Inventory</v>
          </cell>
          <cell r="F1333">
            <v>24</v>
          </cell>
          <cell r="G1333" t="str">
            <v>WD01XXXXX</v>
          </cell>
          <cell r="H1333" t="str">
            <v>WD01XXXXX</v>
          </cell>
          <cell r="I1333" t="str">
            <v>Lamb Stew w/Carrot, B.Rice &amp;Spinach 227g</v>
          </cell>
          <cell r="J1333" t="str">
            <v>A07C8DDN</v>
          </cell>
          <cell r="K1333" t="str">
            <v>07-12-2018</v>
          </cell>
          <cell r="L1333">
            <v>1248</v>
          </cell>
        </row>
        <row r="1334">
          <cell r="A1334" t="str">
            <v>p05814</v>
          </cell>
          <cell r="B1334" t="str">
            <v>*p05814*</v>
          </cell>
          <cell r="C1334" t="str">
            <v>AAI เฟส</v>
          </cell>
          <cell r="D1334" t="str">
            <v>CB050304</v>
          </cell>
          <cell r="E1334" t="str">
            <v>Inventory</v>
          </cell>
          <cell r="F1334">
            <v>5</v>
          </cell>
          <cell r="G1334" t="str">
            <v>WD09XXXXX</v>
          </cell>
          <cell r="H1334" t="str">
            <v>WD09XXXXX</v>
          </cell>
          <cell r="I1334" t="str">
            <v>Beef Stroganwoof Pasta &amp; Veggies 227g</v>
          </cell>
          <cell r="J1334" t="str">
            <v>A13C8DNN</v>
          </cell>
          <cell r="K1334">
            <v>43447</v>
          </cell>
          <cell r="L1334">
            <v>1248</v>
          </cell>
        </row>
        <row r="1335">
          <cell r="A1335" t="str">
            <v>p05815</v>
          </cell>
          <cell r="B1335" t="str">
            <v>*p05815*</v>
          </cell>
          <cell r="C1335" t="str">
            <v>AAI เฟส</v>
          </cell>
          <cell r="D1335" t="str">
            <v>CB050401</v>
          </cell>
          <cell r="E1335" t="str">
            <v>Inventory</v>
          </cell>
          <cell r="F1335">
            <v>35</v>
          </cell>
          <cell r="G1335" t="str">
            <v>WD01XXXXX</v>
          </cell>
          <cell r="H1335" t="str">
            <v>WD01XXXXX</v>
          </cell>
          <cell r="I1335" t="str">
            <v>Lamb Stew w/Carrot, B.Rice &amp;Spinach 227g</v>
          </cell>
          <cell r="J1335" t="str">
            <v>A07C8DDN</v>
          </cell>
          <cell r="K1335" t="str">
            <v>07-12-2018</v>
          </cell>
          <cell r="L1335">
            <v>694</v>
          </cell>
        </row>
        <row r="1336">
          <cell r="A1336" t="str">
            <v>p05816</v>
          </cell>
          <cell r="B1336" t="str">
            <v>*p05816*</v>
          </cell>
          <cell r="C1336" t="str">
            <v>AAI เฟส</v>
          </cell>
          <cell r="D1336" t="str">
            <v>CB050402</v>
          </cell>
          <cell r="E1336" t="str">
            <v>Inventory</v>
          </cell>
          <cell r="F1336">
            <v>9</v>
          </cell>
          <cell r="G1336" t="str">
            <v>WD01XXXXX</v>
          </cell>
          <cell r="H1336" t="str">
            <v>WD01XXXXX</v>
          </cell>
          <cell r="I1336" t="str">
            <v>Lamb Stew w/Carrot, B.Rice &amp;Spinach 227g</v>
          </cell>
          <cell r="J1336" t="str">
            <v>A07C8DDN</v>
          </cell>
          <cell r="K1336" t="str">
            <v>07-12-2018</v>
          </cell>
          <cell r="L1336">
            <v>1248</v>
          </cell>
        </row>
        <row r="1337">
          <cell r="A1337" t="str">
            <v>p05817</v>
          </cell>
          <cell r="B1337" t="str">
            <v>*p05817*</v>
          </cell>
          <cell r="C1337" t="str">
            <v>AAI เฟส</v>
          </cell>
          <cell r="D1337" t="str">
            <v>CB050403</v>
          </cell>
          <cell r="E1337" t="str">
            <v>Inventory</v>
          </cell>
          <cell r="F1337">
            <v>4</v>
          </cell>
          <cell r="G1337" t="str">
            <v>WD09XXXXX</v>
          </cell>
          <cell r="H1337" t="str">
            <v>WD09XXXXX</v>
          </cell>
          <cell r="I1337" t="str">
            <v>Beef Stroganwoof Pasta &amp; Veggies 227g</v>
          </cell>
          <cell r="J1337" t="str">
            <v>A13C8DNN</v>
          </cell>
          <cell r="K1337">
            <v>43447</v>
          </cell>
          <cell r="L1337">
            <v>1248</v>
          </cell>
        </row>
        <row r="1338">
          <cell r="A1338" t="str">
            <v>p05818</v>
          </cell>
          <cell r="B1338" t="str">
            <v>*p05818*</v>
          </cell>
          <cell r="C1338" t="str">
            <v>AAI เฟส</v>
          </cell>
          <cell r="D1338" t="str">
            <v>CB050404</v>
          </cell>
          <cell r="E1338" t="str">
            <v>Inventory</v>
          </cell>
          <cell r="F1338">
            <v>16</v>
          </cell>
          <cell r="G1338" t="str">
            <v>WD09XXXXX</v>
          </cell>
          <cell r="H1338" t="str">
            <v>WD09XXXXX</v>
          </cell>
          <cell r="I1338" t="str">
            <v>Beef Stroganwoof Pasta &amp; Veggies 227g</v>
          </cell>
          <cell r="J1338" t="str">
            <v>A13C8DNN</v>
          </cell>
          <cell r="K1338">
            <v>43447</v>
          </cell>
          <cell r="L1338">
            <v>1248</v>
          </cell>
        </row>
        <row r="1339">
          <cell r="A1339" t="str">
            <v>p05819</v>
          </cell>
          <cell r="B1339" t="str">
            <v>*p05819*</v>
          </cell>
          <cell r="C1339" t="str">
            <v>AAI เฟส</v>
          </cell>
          <cell r="D1339" t="str">
            <v>CB050501</v>
          </cell>
          <cell r="E1339" t="str">
            <v>Inventory</v>
          </cell>
          <cell r="F1339">
            <v>3</v>
          </cell>
          <cell r="G1339" t="str">
            <v>WD09XXXXX</v>
          </cell>
          <cell r="H1339" t="str">
            <v>WD09XXXXX</v>
          </cell>
          <cell r="I1339" t="str">
            <v>Beef Stroganwoof Pasta &amp; Veggies 227g</v>
          </cell>
          <cell r="J1339" t="str">
            <v>A13C8DDN</v>
          </cell>
          <cell r="K1339">
            <v>43447</v>
          </cell>
          <cell r="L1339">
            <v>1248</v>
          </cell>
        </row>
        <row r="1340">
          <cell r="A1340" t="str">
            <v>p05820</v>
          </cell>
          <cell r="B1340" t="str">
            <v>*p05820*</v>
          </cell>
          <cell r="C1340" t="str">
            <v>AAI เฟส</v>
          </cell>
          <cell r="D1340" t="str">
            <v>CB050502</v>
          </cell>
          <cell r="E1340" t="str">
            <v>Inventory</v>
          </cell>
          <cell r="F1340">
            <v>18</v>
          </cell>
          <cell r="G1340" t="str">
            <v>WD09XXXXX</v>
          </cell>
          <cell r="H1340" t="str">
            <v>WD09XXXXX</v>
          </cell>
          <cell r="I1340" t="str">
            <v>Beef Stroganwoof Pasta &amp; Veggies 227g</v>
          </cell>
          <cell r="J1340" t="str">
            <v>A13C8DDN</v>
          </cell>
          <cell r="K1340">
            <v>43447</v>
          </cell>
          <cell r="L1340">
            <v>1248</v>
          </cell>
        </row>
        <row r="1341">
          <cell r="A1341" t="str">
            <v>p05821</v>
          </cell>
          <cell r="B1341" t="str">
            <v>*p05821*</v>
          </cell>
          <cell r="C1341" t="str">
            <v>AAI เฟส</v>
          </cell>
          <cell r="D1341" t="str">
            <v>CB050503</v>
          </cell>
          <cell r="E1341" t="str">
            <v>Inventory</v>
          </cell>
          <cell r="F1341">
            <v>22</v>
          </cell>
          <cell r="G1341" t="str">
            <v>WD09XXXXX</v>
          </cell>
          <cell r="H1341" t="str">
            <v>WD09XXXXX</v>
          </cell>
          <cell r="I1341" t="str">
            <v>Beef Stroganwoof Pasta &amp; Veggies 227g</v>
          </cell>
          <cell r="J1341" t="str">
            <v>A13C8DDN</v>
          </cell>
          <cell r="K1341">
            <v>43447</v>
          </cell>
          <cell r="L1341">
            <v>1248</v>
          </cell>
        </row>
        <row r="1342">
          <cell r="A1342" t="str">
            <v>p05822</v>
          </cell>
          <cell r="B1342" t="str">
            <v>*p05822*</v>
          </cell>
          <cell r="C1342" t="str">
            <v>AAI เฟส</v>
          </cell>
          <cell r="D1342" t="str">
            <v>CB050504</v>
          </cell>
          <cell r="E1342" t="str">
            <v>Inventory</v>
          </cell>
          <cell r="F1342">
            <v>24</v>
          </cell>
          <cell r="G1342" t="str">
            <v>WD09XXXXX</v>
          </cell>
          <cell r="H1342" t="str">
            <v>WD09XXXXX</v>
          </cell>
          <cell r="I1342" t="str">
            <v>Beef Stroganwoof Pasta &amp; Veggies 227g</v>
          </cell>
          <cell r="J1342" t="str">
            <v>A13C8DDN</v>
          </cell>
          <cell r="K1342">
            <v>43447</v>
          </cell>
          <cell r="L1342">
            <v>1248</v>
          </cell>
        </row>
        <row r="1343">
          <cell r="A1343" t="str">
            <v>p05823</v>
          </cell>
          <cell r="B1343" t="str">
            <v>*p05823*</v>
          </cell>
          <cell r="C1343" t="str">
            <v>AAI เฟส</v>
          </cell>
          <cell r="D1343" t="str">
            <v>CB050601</v>
          </cell>
          <cell r="E1343" t="str">
            <v>Inventory</v>
          </cell>
          <cell r="F1343">
            <v>26</v>
          </cell>
          <cell r="G1343" t="str">
            <v>WD09XXXXX</v>
          </cell>
          <cell r="H1343" t="str">
            <v>WD09XXXXX</v>
          </cell>
          <cell r="I1343" t="str">
            <v>Beef Stroganwoof Pasta &amp; Veggies 227g</v>
          </cell>
          <cell r="J1343" t="str">
            <v>A13C8DDN</v>
          </cell>
          <cell r="K1343">
            <v>43447</v>
          </cell>
          <cell r="L1343">
            <v>1248</v>
          </cell>
        </row>
        <row r="1344">
          <cell r="A1344" t="str">
            <v>p05824</v>
          </cell>
          <cell r="B1344" t="str">
            <v>*p05824*</v>
          </cell>
          <cell r="C1344" t="str">
            <v>AAI เฟส</v>
          </cell>
          <cell r="D1344" t="str">
            <v>CB050602</v>
          </cell>
          <cell r="E1344" t="str">
            <v>Inventory</v>
          </cell>
          <cell r="F1344">
            <v>13</v>
          </cell>
          <cell r="G1344" t="str">
            <v>WD09XXXXX</v>
          </cell>
          <cell r="H1344" t="str">
            <v>WD09XXXXX</v>
          </cell>
          <cell r="I1344" t="str">
            <v>Beef Stroganwoof Pasta &amp; Veggies 227g</v>
          </cell>
          <cell r="J1344" t="str">
            <v>A13C8DDN</v>
          </cell>
          <cell r="K1344">
            <v>43447</v>
          </cell>
          <cell r="L1344">
            <v>1248</v>
          </cell>
        </row>
        <row r="1345">
          <cell r="A1345" t="str">
            <v>p05825</v>
          </cell>
          <cell r="B1345" t="str">
            <v>*p05825*</v>
          </cell>
          <cell r="C1345" t="str">
            <v>AAI เฟส</v>
          </cell>
          <cell r="D1345" t="str">
            <v>CB050603</v>
          </cell>
          <cell r="E1345" t="str">
            <v>Inventory</v>
          </cell>
          <cell r="F1345">
            <v>20</v>
          </cell>
          <cell r="G1345" t="str">
            <v>WD09XXXXX</v>
          </cell>
          <cell r="H1345" t="str">
            <v>WD09XXXXX</v>
          </cell>
          <cell r="I1345" t="str">
            <v>Beef Stroganwoof Pasta &amp; Veggies 227g</v>
          </cell>
          <cell r="J1345" t="str">
            <v>A13C8DDN</v>
          </cell>
          <cell r="K1345">
            <v>43447</v>
          </cell>
          <cell r="L1345">
            <v>1248</v>
          </cell>
        </row>
        <row r="1346">
          <cell r="A1346" t="str">
            <v>p05826</v>
          </cell>
          <cell r="B1346" t="str">
            <v>*p05826*</v>
          </cell>
          <cell r="C1346" t="str">
            <v>AAI เฟส</v>
          </cell>
          <cell r="D1346" t="str">
            <v>CB050604</v>
          </cell>
          <cell r="E1346" t="str">
            <v>Inventory</v>
          </cell>
          <cell r="F1346">
            <v>11</v>
          </cell>
          <cell r="G1346" t="str">
            <v>WD09XXXXX</v>
          </cell>
          <cell r="H1346" t="str">
            <v>WD09XXXXX</v>
          </cell>
          <cell r="I1346" t="str">
            <v>Beef Stroganwoof Pasta &amp; Veggies 227g</v>
          </cell>
          <cell r="J1346" t="str">
            <v>A13C8DDN</v>
          </cell>
          <cell r="K1346">
            <v>43447</v>
          </cell>
          <cell r="L1346">
            <v>1248</v>
          </cell>
        </row>
        <row r="1347">
          <cell r="A1347" t="str">
            <v>p05827</v>
          </cell>
          <cell r="B1347" t="str">
            <v>*p05827*</v>
          </cell>
          <cell r="C1347" t="str">
            <v>AAI เฟส</v>
          </cell>
          <cell r="D1347" t="str">
            <v>CB050701</v>
          </cell>
          <cell r="E1347" t="str">
            <v>Inventory</v>
          </cell>
          <cell r="F1347">
            <v>7</v>
          </cell>
          <cell r="G1347" t="str">
            <v>WD09XXXXX</v>
          </cell>
          <cell r="H1347" t="str">
            <v>WD09XXXXX</v>
          </cell>
          <cell r="I1347" t="str">
            <v>Beef Stroganwoof Pasta &amp; Veggies 227g</v>
          </cell>
          <cell r="J1347" t="str">
            <v>A13C8DDN</v>
          </cell>
          <cell r="K1347">
            <v>43447</v>
          </cell>
          <cell r="L1347">
            <v>1248</v>
          </cell>
        </row>
        <row r="1348">
          <cell r="A1348" t="str">
            <v>p05828</v>
          </cell>
          <cell r="B1348" t="str">
            <v>*p05828*</v>
          </cell>
          <cell r="C1348" t="str">
            <v>AAI เฟส</v>
          </cell>
          <cell r="D1348" t="str">
            <v>CB050702</v>
          </cell>
          <cell r="E1348" t="str">
            <v>Inventory</v>
          </cell>
          <cell r="F1348">
            <v>1</v>
          </cell>
          <cell r="G1348" t="str">
            <v>WD09XXXXX</v>
          </cell>
          <cell r="H1348" t="str">
            <v>WD09XXXXX</v>
          </cell>
          <cell r="I1348" t="str">
            <v>Beef Stroganwoof Pasta &amp; Veggies 227g</v>
          </cell>
          <cell r="J1348" t="str">
            <v>A13C8DDN</v>
          </cell>
          <cell r="K1348">
            <v>43447</v>
          </cell>
          <cell r="L1348">
            <v>1248</v>
          </cell>
        </row>
        <row r="1349">
          <cell r="A1349" t="str">
            <v>p05829</v>
          </cell>
          <cell r="B1349" t="str">
            <v>*p05829*</v>
          </cell>
          <cell r="C1349" t="str">
            <v>AAI เฟส</v>
          </cell>
          <cell r="D1349" t="str">
            <v>CB050703</v>
          </cell>
          <cell r="E1349" t="str">
            <v>Inventory</v>
          </cell>
          <cell r="F1349">
            <v>17</v>
          </cell>
          <cell r="G1349" t="str">
            <v>WD09XXXXX</v>
          </cell>
          <cell r="H1349" t="str">
            <v>WD09XXXXX</v>
          </cell>
          <cell r="I1349" t="str">
            <v>Beef Stroganwoof Pasta &amp; Veggies 227g</v>
          </cell>
          <cell r="J1349" t="str">
            <v>A13C8DDN</v>
          </cell>
          <cell r="K1349">
            <v>43447</v>
          </cell>
          <cell r="L1349">
            <v>1248</v>
          </cell>
        </row>
        <row r="1350">
          <cell r="A1350" t="str">
            <v>p05830</v>
          </cell>
          <cell r="B1350" t="str">
            <v>*p05830*</v>
          </cell>
          <cell r="C1350" t="str">
            <v>AAI เฟส</v>
          </cell>
          <cell r="D1350" t="str">
            <v>CB050704</v>
          </cell>
          <cell r="E1350" t="str">
            <v>Inventory</v>
          </cell>
          <cell r="F1350">
            <v>19</v>
          </cell>
          <cell r="G1350" t="str">
            <v>WD09XXXXX</v>
          </cell>
          <cell r="H1350" t="str">
            <v>WD09XXXXX</v>
          </cell>
          <cell r="I1350" t="str">
            <v>Beef Stroganwoof Pasta &amp; Veggies 227g</v>
          </cell>
          <cell r="J1350" t="str">
            <v>A13C8DDN</v>
          </cell>
          <cell r="K1350">
            <v>43447</v>
          </cell>
          <cell r="L1350">
            <v>1248</v>
          </cell>
        </row>
        <row r="1351">
          <cell r="A1351" t="str">
            <v>p05831</v>
          </cell>
          <cell r="B1351" t="str">
            <v>*p05831*</v>
          </cell>
          <cell r="C1351" t="str">
            <v>AAI เฟส</v>
          </cell>
          <cell r="D1351" t="str">
            <v>CB050801</v>
          </cell>
          <cell r="E1351" t="str">
            <v>Inventory</v>
          </cell>
          <cell r="F1351">
            <v>6</v>
          </cell>
          <cell r="G1351" t="str">
            <v>WD09XXXXX</v>
          </cell>
          <cell r="H1351" t="str">
            <v>WD09XXXXX</v>
          </cell>
          <cell r="I1351" t="str">
            <v>Beef Stroganwoof Pasta &amp; Veggies 227g</v>
          </cell>
          <cell r="J1351" t="str">
            <v>A13C8DDN</v>
          </cell>
          <cell r="K1351">
            <v>43447</v>
          </cell>
          <cell r="L1351">
            <v>1248</v>
          </cell>
        </row>
        <row r="1352">
          <cell r="A1352" t="str">
            <v>p05832</v>
          </cell>
          <cell r="B1352" t="str">
            <v>*p05832*</v>
          </cell>
          <cell r="C1352" t="str">
            <v>AAI เฟส</v>
          </cell>
          <cell r="D1352" t="str">
            <v>CB050802</v>
          </cell>
          <cell r="E1352" t="str">
            <v>Inventory</v>
          </cell>
          <cell r="F1352">
            <v>15</v>
          </cell>
          <cell r="G1352" t="str">
            <v>WD09XXXXX</v>
          </cell>
          <cell r="H1352" t="str">
            <v>WD09XXXXX</v>
          </cell>
          <cell r="I1352" t="str">
            <v>Beef Stroganwoof Pasta &amp; Veggies 227g</v>
          </cell>
          <cell r="J1352" t="str">
            <v>A13C8DDN</v>
          </cell>
          <cell r="K1352">
            <v>43447</v>
          </cell>
          <cell r="L1352">
            <v>1248</v>
          </cell>
        </row>
        <row r="1353">
          <cell r="A1353" t="str">
            <v>p05833</v>
          </cell>
          <cell r="B1353" t="str">
            <v>*p05833*</v>
          </cell>
          <cell r="C1353" t="str">
            <v>AAI เฟส</v>
          </cell>
          <cell r="D1353" t="str">
            <v>CB050803</v>
          </cell>
          <cell r="E1353" t="str">
            <v>Inventory</v>
          </cell>
          <cell r="F1353">
            <v>3</v>
          </cell>
          <cell r="G1353" t="str">
            <v>WD09XXXXX</v>
          </cell>
          <cell r="H1353" t="str">
            <v>WD09XXXXX</v>
          </cell>
          <cell r="I1353" t="str">
            <v>Beef Stroganwoof Pasta &amp; Veggies 227g</v>
          </cell>
          <cell r="J1353" t="str">
            <v>A13C8DNN</v>
          </cell>
          <cell r="K1353">
            <v>43447</v>
          </cell>
          <cell r="L1353">
            <v>1248</v>
          </cell>
        </row>
        <row r="1354">
          <cell r="A1354" t="str">
            <v>p05834</v>
          </cell>
          <cell r="B1354" t="str">
            <v>*p05834*</v>
          </cell>
          <cell r="C1354" t="str">
            <v>AAI เฟส</v>
          </cell>
          <cell r="D1354" t="str">
            <v>CB050804</v>
          </cell>
          <cell r="E1354" t="str">
            <v>Inventory</v>
          </cell>
          <cell r="F1354">
            <v>12</v>
          </cell>
          <cell r="G1354" t="str">
            <v>WD09XXXXX</v>
          </cell>
          <cell r="H1354" t="str">
            <v>WD09XXXXX</v>
          </cell>
          <cell r="I1354" t="str">
            <v>Beef Stroganwoof Pasta &amp; Veggies 227g</v>
          </cell>
          <cell r="J1354" t="str">
            <v>A13C8DDN</v>
          </cell>
          <cell r="K1354">
            <v>43447</v>
          </cell>
          <cell r="L1354">
            <v>1248</v>
          </cell>
        </row>
        <row r="1355">
          <cell r="A1355" t="str">
            <v>p05835</v>
          </cell>
          <cell r="B1355" t="str">
            <v>*p05835*</v>
          </cell>
          <cell r="C1355" t="str">
            <v>AAI เฟส</v>
          </cell>
          <cell r="D1355" t="str">
            <v>CB050901</v>
          </cell>
          <cell r="E1355" t="str">
            <v>Inventory</v>
          </cell>
          <cell r="F1355">
            <v>4</v>
          </cell>
          <cell r="G1355" t="str">
            <v>WD09XXXXX</v>
          </cell>
          <cell r="H1355" t="str">
            <v>WD09XXXXX</v>
          </cell>
          <cell r="I1355" t="str">
            <v>Beef Stroganwoof Pasta &amp; Veggies 227g</v>
          </cell>
          <cell r="J1355" t="str">
            <v>A13C8DDN</v>
          </cell>
          <cell r="K1355">
            <v>43447</v>
          </cell>
          <cell r="L1355">
            <v>1248</v>
          </cell>
        </row>
        <row r="1356">
          <cell r="A1356" t="str">
            <v>p05836</v>
          </cell>
          <cell r="B1356" t="str">
            <v>*p05836*</v>
          </cell>
          <cell r="C1356" t="str">
            <v>AAI เฟส</v>
          </cell>
          <cell r="D1356" t="str">
            <v>CB050902</v>
          </cell>
          <cell r="E1356" t="str">
            <v>Inventory</v>
          </cell>
          <cell r="F1356">
            <v>2</v>
          </cell>
          <cell r="G1356" t="str">
            <v>WD09XXXXX</v>
          </cell>
          <cell r="H1356" t="str">
            <v>WD09XXXXX</v>
          </cell>
          <cell r="I1356" t="str">
            <v>Beef Stroganwoof Pasta &amp; Veggies 227g</v>
          </cell>
          <cell r="J1356" t="str">
            <v>A13C8DDN</v>
          </cell>
          <cell r="K1356">
            <v>43447</v>
          </cell>
          <cell r="L1356">
            <v>1248</v>
          </cell>
        </row>
        <row r="1357">
          <cell r="A1357" t="str">
            <v>p05837</v>
          </cell>
          <cell r="B1357" t="str">
            <v>*p05837*</v>
          </cell>
          <cell r="C1357" t="str">
            <v>AAI เฟส</v>
          </cell>
          <cell r="D1357" t="str">
            <v>CB050903</v>
          </cell>
          <cell r="E1357" t="str">
            <v>Inventory</v>
          </cell>
          <cell r="F1357">
            <v>2</v>
          </cell>
          <cell r="G1357" t="str">
            <v>WD09XXXXX</v>
          </cell>
          <cell r="H1357" t="str">
            <v>WD09XXXXX</v>
          </cell>
          <cell r="I1357" t="str">
            <v>Beef Stroganwoof Pasta &amp; Veggies 227g</v>
          </cell>
          <cell r="J1357" t="str">
            <v>A13C8DNN</v>
          </cell>
          <cell r="K1357">
            <v>43447</v>
          </cell>
          <cell r="L1357">
            <v>1248</v>
          </cell>
        </row>
        <row r="1358">
          <cell r="A1358" t="str">
            <v>p05838</v>
          </cell>
          <cell r="B1358" t="str">
            <v>*p05838*</v>
          </cell>
          <cell r="C1358" t="str">
            <v>AAI เฟส</v>
          </cell>
          <cell r="D1358" t="str">
            <v>CB050904</v>
          </cell>
          <cell r="E1358" t="str">
            <v>Inventory</v>
          </cell>
          <cell r="F1358">
            <v>2</v>
          </cell>
          <cell r="G1358" t="str">
            <v>WD09XXXXX</v>
          </cell>
          <cell r="H1358" t="str">
            <v>WD09XXXXX</v>
          </cell>
          <cell r="I1358" t="str">
            <v>Beef Stroganwoof Pasta &amp; Veggies 227g</v>
          </cell>
          <cell r="J1358" t="str">
            <v>A13C8DNN</v>
          </cell>
          <cell r="K1358">
            <v>43447</v>
          </cell>
          <cell r="L1358">
            <v>1248</v>
          </cell>
        </row>
        <row r="1359">
          <cell r="A1359" t="str">
            <v>p05839</v>
          </cell>
          <cell r="B1359" t="str">
            <v>*p05839*</v>
          </cell>
          <cell r="C1359" t="str">
            <v>AAI เฟส</v>
          </cell>
          <cell r="D1359" t="str">
            <v>CB051001</v>
          </cell>
          <cell r="E1359" t="str">
            <v>Inventory</v>
          </cell>
          <cell r="F1359">
            <v>5</v>
          </cell>
          <cell r="G1359" t="str">
            <v>WD09XXXXX</v>
          </cell>
          <cell r="H1359" t="str">
            <v>WD09XXXXX</v>
          </cell>
          <cell r="I1359" t="str">
            <v>Beef Stroganwoof Pasta &amp; Veggies 227g</v>
          </cell>
          <cell r="J1359" t="str">
            <v>A13C8DDN</v>
          </cell>
          <cell r="K1359">
            <v>43447</v>
          </cell>
          <cell r="L1359">
            <v>1248</v>
          </cell>
        </row>
        <row r="1360">
          <cell r="A1360" t="str">
            <v>p05840</v>
          </cell>
          <cell r="B1360" t="str">
            <v>*p05840*</v>
          </cell>
          <cell r="C1360" t="str">
            <v>AAI เฟส</v>
          </cell>
          <cell r="D1360" t="str">
            <v>CB051002</v>
          </cell>
          <cell r="E1360" t="str">
            <v>Inventory</v>
          </cell>
          <cell r="F1360">
            <v>9</v>
          </cell>
          <cell r="G1360" t="str">
            <v>WD09XXXXX</v>
          </cell>
          <cell r="H1360" t="str">
            <v>WD09XXXXX</v>
          </cell>
          <cell r="I1360" t="str">
            <v>Beef Stroganwoof Pasta &amp; Veggies 227g</v>
          </cell>
          <cell r="J1360" t="str">
            <v>A13C8DDN</v>
          </cell>
          <cell r="K1360">
            <v>43447</v>
          </cell>
          <cell r="L1360">
            <v>1248</v>
          </cell>
        </row>
        <row r="1361">
          <cell r="A1361" t="str">
            <v>p05841</v>
          </cell>
          <cell r="B1361" t="str">
            <v>*p05841*</v>
          </cell>
          <cell r="C1361" t="str">
            <v>AAI เฟส</v>
          </cell>
          <cell r="D1361" t="str">
            <v>CB051003</v>
          </cell>
          <cell r="E1361" t="str">
            <v>Inventory</v>
          </cell>
          <cell r="F1361">
            <v>25</v>
          </cell>
          <cell r="G1361" t="str">
            <v>WD09XXXXX</v>
          </cell>
          <cell r="H1361" t="str">
            <v>WD09XXXXX</v>
          </cell>
          <cell r="I1361" t="str">
            <v>Beef Stroganwoof Pasta &amp; Veggies 227g</v>
          </cell>
          <cell r="J1361" t="str">
            <v>A13C8DDN</v>
          </cell>
          <cell r="K1361">
            <v>43447</v>
          </cell>
          <cell r="L1361">
            <v>1248</v>
          </cell>
        </row>
        <row r="1362">
          <cell r="A1362" t="str">
            <v>p05842</v>
          </cell>
          <cell r="B1362" t="str">
            <v>*p05842*</v>
          </cell>
          <cell r="C1362" t="str">
            <v>AAI เฟส</v>
          </cell>
          <cell r="D1362" t="str">
            <v>CB051004</v>
          </cell>
          <cell r="E1362" t="str">
            <v>Inventory</v>
          </cell>
          <cell r="F1362">
            <v>1</v>
          </cell>
          <cell r="G1362" t="str">
            <v>WD09XXXXX</v>
          </cell>
          <cell r="H1362" t="str">
            <v>WD09XXXXX</v>
          </cell>
          <cell r="I1362" t="str">
            <v>Beef Stroganwoof Pasta &amp; Veggies 227g</v>
          </cell>
          <cell r="J1362" t="str">
            <v>A13C8DNN</v>
          </cell>
          <cell r="K1362">
            <v>43447</v>
          </cell>
          <cell r="L1362">
            <v>1248</v>
          </cell>
        </row>
        <row r="1363">
          <cell r="A1363" t="str">
            <v>p05843</v>
          </cell>
          <cell r="B1363" t="str">
            <v>*p05843*</v>
          </cell>
          <cell r="C1363" t="str">
            <v>AAI เฟส</v>
          </cell>
          <cell r="D1363" t="str">
            <v>CB051101</v>
          </cell>
          <cell r="E1363" t="str">
            <v>Inventory</v>
          </cell>
          <cell r="F1363">
            <v>10</v>
          </cell>
          <cell r="G1363" t="str">
            <v>WD09XXXXX</v>
          </cell>
          <cell r="H1363" t="str">
            <v>WD09XXXXX</v>
          </cell>
          <cell r="I1363" t="str">
            <v>Beef Stroganwoof Pasta &amp; Veggies 227g</v>
          </cell>
          <cell r="J1363" t="str">
            <v>A13C8DDN</v>
          </cell>
          <cell r="K1363">
            <v>43447</v>
          </cell>
          <cell r="L1363">
            <v>1248</v>
          </cell>
        </row>
        <row r="1364">
          <cell r="A1364" t="str">
            <v>p05844</v>
          </cell>
          <cell r="B1364" t="str">
            <v>*p05844*</v>
          </cell>
          <cell r="C1364" t="str">
            <v>AAI เฟส</v>
          </cell>
          <cell r="D1364" t="str">
            <v>CB051102</v>
          </cell>
          <cell r="E1364" t="str">
            <v>Inventory</v>
          </cell>
          <cell r="F1364">
            <v>8</v>
          </cell>
          <cell r="G1364" t="str">
            <v>WD09XXXXX</v>
          </cell>
          <cell r="H1364" t="str">
            <v>WD09XXXXX</v>
          </cell>
          <cell r="I1364" t="str">
            <v>Beef Stroganwoof Pasta &amp; Veggies 227g</v>
          </cell>
          <cell r="J1364" t="str">
            <v>A13C8DDN</v>
          </cell>
          <cell r="K1364">
            <v>43447</v>
          </cell>
          <cell r="L1364">
            <v>1248</v>
          </cell>
        </row>
        <row r="1365">
          <cell r="A1365" t="str">
            <v>p05845</v>
          </cell>
          <cell r="B1365" t="str">
            <v>*p05845*</v>
          </cell>
          <cell r="C1365" t="str">
            <v>AAI เฟส</v>
          </cell>
          <cell r="D1365" t="str">
            <v>CB051103</v>
          </cell>
          <cell r="E1365" t="str">
            <v>Inventory</v>
          </cell>
          <cell r="F1365">
            <v>23</v>
          </cell>
          <cell r="G1365" t="str">
            <v>WD09XXXXX</v>
          </cell>
          <cell r="H1365" t="str">
            <v>WD09XXXXX</v>
          </cell>
          <cell r="I1365" t="str">
            <v>Beef Stroganwoof Pasta &amp; Veggies 227g</v>
          </cell>
          <cell r="J1365" t="str">
            <v>A13C8DDN</v>
          </cell>
          <cell r="K1365">
            <v>43447</v>
          </cell>
          <cell r="L1365">
            <v>1248</v>
          </cell>
        </row>
        <row r="1366">
          <cell r="A1366" t="str">
            <v>p05846</v>
          </cell>
          <cell r="B1366" t="str">
            <v>*p05846*</v>
          </cell>
          <cell r="C1366" t="str">
            <v>AAI เฟส</v>
          </cell>
          <cell r="D1366" t="str">
            <v>CB051104</v>
          </cell>
          <cell r="E1366" t="str">
            <v>Inventory</v>
          </cell>
          <cell r="F1366">
            <v>16</v>
          </cell>
          <cell r="G1366" t="str">
            <v>WD09XXXXX</v>
          </cell>
          <cell r="H1366" t="str">
            <v>WD09XXXXX</v>
          </cell>
          <cell r="I1366" t="str">
            <v>Beef Stroganwoof Pasta &amp; Veggies 227g</v>
          </cell>
          <cell r="J1366" t="str">
            <v>A13C8DDN</v>
          </cell>
          <cell r="K1366">
            <v>43447</v>
          </cell>
          <cell r="L1366">
            <v>1248</v>
          </cell>
        </row>
        <row r="1367">
          <cell r="A1367" t="str">
            <v>p05847</v>
          </cell>
          <cell r="B1367" t="str">
            <v>*p05847*</v>
          </cell>
          <cell r="C1367" t="str">
            <v>AAI เฟส</v>
          </cell>
          <cell r="D1367" t="str">
            <v>CB051201</v>
          </cell>
          <cell r="E1367" t="str">
            <v>Inventory</v>
          </cell>
          <cell r="F1367">
            <v>7</v>
          </cell>
          <cell r="G1367" t="str">
            <v>WD09XXXXX</v>
          </cell>
          <cell r="H1367" t="str">
            <v>WD09XXXXX</v>
          </cell>
          <cell r="I1367" t="str">
            <v>Beef Stroganwoof Pasta &amp; Veggies 227g</v>
          </cell>
          <cell r="J1367" t="str">
            <v>A13C8DNN</v>
          </cell>
          <cell r="K1367">
            <v>43447</v>
          </cell>
          <cell r="L1367">
            <v>1248</v>
          </cell>
        </row>
        <row r="1368">
          <cell r="A1368" t="str">
            <v>p05848</v>
          </cell>
          <cell r="B1368" t="str">
            <v>*p05848*</v>
          </cell>
          <cell r="C1368" t="str">
            <v>AAI เฟส</v>
          </cell>
          <cell r="D1368" t="str">
            <v>CB051202</v>
          </cell>
          <cell r="E1368" t="str">
            <v>Inventory</v>
          </cell>
          <cell r="F1368">
            <v>6</v>
          </cell>
          <cell r="G1368" t="str">
            <v>WD09XXXXX</v>
          </cell>
          <cell r="H1368" t="str">
            <v>WD09XXXXX</v>
          </cell>
          <cell r="I1368" t="str">
            <v>Beef Stroganwoof Pasta &amp; Veggies 227g</v>
          </cell>
          <cell r="J1368" t="str">
            <v>A13C8DNN</v>
          </cell>
          <cell r="K1368">
            <v>43447</v>
          </cell>
          <cell r="L1368">
            <v>1248</v>
          </cell>
        </row>
        <row r="1369">
          <cell r="A1369" t="str">
            <v>p05849</v>
          </cell>
          <cell r="B1369" t="str">
            <v>*p05849*</v>
          </cell>
          <cell r="C1369" t="str">
            <v>AAI เฟส</v>
          </cell>
          <cell r="D1369" t="str">
            <v>CB051203</v>
          </cell>
          <cell r="E1369" t="str">
            <v>Inventory</v>
          </cell>
          <cell r="F1369">
            <v>1</v>
          </cell>
          <cell r="G1369" t="str">
            <v>WD09XXXXX</v>
          </cell>
          <cell r="H1369" t="str">
            <v>WD09XXXXX</v>
          </cell>
          <cell r="I1369" t="str">
            <v>Beef Stroganwoof Pasta &amp; Veggies 227g</v>
          </cell>
          <cell r="J1369" t="str">
            <v>A13C8DNN</v>
          </cell>
          <cell r="K1369">
            <v>43447</v>
          </cell>
          <cell r="L1369">
            <v>1248</v>
          </cell>
        </row>
        <row r="1370">
          <cell r="A1370" t="str">
            <v>p05850</v>
          </cell>
          <cell r="B1370" t="str">
            <v>*p05850*</v>
          </cell>
          <cell r="C1370" t="str">
            <v>AAI เฟส</v>
          </cell>
          <cell r="D1370" t="str">
            <v>CB051204</v>
          </cell>
          <cell r="E1370" t="str">
            <v>Inventory</v>
          </cell>
          <cell r="F1370">
            <v>13</v>
          </cell>
          <cell r="G1370" t="str">
            <v>WD09XXXXX</v>
          </cell>
          <cell r="H1370" t="str">
            <v>WD09XXXXX</v>
          </cell>
          <cell r="I1370" t="str">
            <v>Beef Stroganwoof Pasta &amp; Veggies 227g</v>
          </cell>
          <cell r="J1370" t="str">
            <v>A13C8DNN</v>
          </cell>
          <cell r="K1370">
            <v>43447</v>
          </cell>
          <cell r="L1370">
            <v>1248</v>
          </cell>
        </row>
        <row r="1371">
          <cell r="A1371" t="str">
            <v>p05851</v>
          </cell>
          <cell r="B1371" t="str">
            <v>*p05851*</v>
          </cell>
          <cell r="C1371" t="str">
            <v>AAI เฟส</v>
          </cell>
          <cell r="D1371" t="str">
            <v>CB051301</v>
          </cell>
          <cell r="E1371" t="str">
            <v>Inventory</v>
          </cell>
          <cell r="F1371">
            <v>6</v>
          </cell>
          <cell r="G1371" t="str">
            <v>WD09XXXXX</v>
          </cell>
          <cell r="H1371" t="str">
            <v>WD09XXXXX</v>
          </cell>
          <cell r="I1371" t="str">
            <v>Beef Stroganwoof Pasta &amp; Veggies 227g</v>
          </cell>
          <cell r="J1371" t="str">
            <v>A13C8DNN</v>
          </cell>
          <cell r="K1371">
            <v>43447</v>
          </cell>
          <cell r="L1371">
            <v>1248</v>
          </cell>
        </row>
        <row r="1372">
          <cell r="A1372" t="str">
            <v>p05852</v>
          </cell>
          <cell r="B1372" t="str">
            <v>*p05852*</v>
          </cell>
          <cell r="C1372" t="str">
            <v>AAI เฟส</v>
          </cell>
          <cell r="D1372" t="str">
            <v>CB051302</v>
          </cell>
          <cell r="E1372" t="str">
            <v>Inventory</v>
          </cell>
          <cell r="F1372">
            <v>3</v>
          </cell>
          <cell r="G1372" t="str">
            <v>WD09XXXXX</v>
          </cell>
          <cell r="H1372" t="str">
            <v>WD09XXXXX</v>
          </cell>
          <cell r="I1372" t="str">
            <v>Beef Stroganwoof Pasta &amp; Veggies 227g</v>
          </cell>
          <cell r="J1372" t="str">
            <v>A13C8DNN</v>
          </cell>
          <cell r="K1372">
            <v>43447</v>
          </cell>
          <cell r="L1372">
            <v>1248</v>
          </cell>
        </row>
        <row r="1373">
          <cell r="A1373" t="str">
            <v>p05853</v>
          </cell>
          <cell r="B1373" t="str">
            <v>*p05853*</v>
          </cell>
          <cell r="C1373" t="str">
            <v>AAI เฟส</v>
          </cell>
          <cell r="D1373" t="str">
            <v>CB051303</v>
          </cell>
          <cell r="E1373" t="str">
            <v>Inventory</v>
          </cell>
          <cell r="F1373">
            <v>14</v>
          </cell>
          <cell r="G1373" t="str">
            <v>WD09XXXXX</v>
          </cell>
          <cell r="H1373" t="str">
            <v>WD09XXXXX</v>
          </cell>
          <cell r="I1373" t="str">
            <v>Beef Stroganwoof Pasta &amp; Veggies 227g</v>
          </cell>
          <cell r="J1373" t="str">
            <v>A13C8DDN</v>
          </cell>
          <cell r="K1373">
            <v>43447</v>
          </cell>
          <cell r="L1373">
            <v>1248</v>
          </cell>
        </row>
        <row r="1374">
          <cell r="A1374" t="str">
            <v>p05854</v>
          </cell>
          <cell r="B1374" t="str">
            <v>*p05854*</v>
          </cell>
          <cell r="C1374" t="str">
            <v>AAI เฟส</v>
          </cell>
          <cell r="D1374" t="str">
            <v>CB051304</v>
          </cell>
          <cell r="E1374" t="str">
            <v>Inventory</v>
          </cell>
          <cell r="F1374">
            <v>10</v>
          </cell>
          <cell r="G1374" t="str">
            <v>WD09XXXXX</v>
          </cell>
          <cell r="H1374" t="str">
            <v>WD09XXXXX</v>
          </cell>
          <cell r="I1374" t="str">
            <v>Beef Stroganwoof Pasta &amp; Veggies 227g</v>
          </cell>
          <cell r="J1374" t="str">
            <v>A13C8DNN</v>
          </cell>
          <cell r="K1374">
            <v>43447</v>
          </cell>
          <cell r="L1374">
            <v>1248</v>
          </cell>
        </row>
        <row r="1375">
          <cell r="A1375" t="str">
            <v>p05855</v>
          </cell>
          <cell r="B1375" t="str">
            <v>*p05855*</v>
          </cell>
          <cell r="C1375" t="str">
            <v>AAI เฟส</v>
          </cell>
          <cell r="D1375" t="str">
            <v>CB060101</v>
          </cell>
          <cell r="E1375" t="str">
            <v>Inventory</v>
          </cell>
          <cell r="F1375">
            <v>7</v>
          </cell>
          <cell r="G1375" t="str">
            <v>WD01XXXXX</v>
          </cell>
          <cell r="H1375" t="str">
            <v>WD01XXXXX</v>
          </cell>
          <cell r="I1375" t="str">
            <v>Lamb Stew w/Carrot, B.Rice &amp;Spinach 227g</v>
          </cell>
          <cell r="J1375" t="str">
            <v>A07C8DDN</v>
          </cell>
          <cell r="K1375">
            <v>43441</v>
          </cell>
          <cell r="L1375">
            <v>1248</v>
          </cell>
        </row>
        <row r="1376">
          <cell r="A1376" t="str">
            <v>p05856</v>
          </cell>
          <cell r="B1376" t="str">
            <v>*p05856*</v>
          </cell>
          <cell r="C1376" t="str">
            <v>AAI เฟส</v>
          </cell>
          <cell r="D1376" t="str">
            <v>CB060102</v>
          </cell>
          <cell r="E1376" t="str">
            <v>Inventory</v>
          </cell>
          <cell r="F1376">
            <v>6</v>
          </cell>
          <cell r="G1376" t="str">
            <v>WD01XXXXX</v>
          </cell>
          <cell r="H1376" t="str">
            <v>WD01XXXXX</v>
          </cell>
          <cell r="I1376" t="str">
            <v>Lamb Stew w/Carrot, B.Rice &amp;Spinach 227g</v>
          </cell>
          <cell r="J1376" t="str">
            <v>A07C8CDN</v>
          </cell>
          <cell r="K1376">
            <v>43441</v>
          </cell>
          <cell r="L1376">
            <v>1248</v>
          </cell>
        </row>
        <row r="1377">
          <cell r="A1377" t="str">
            <v>p05857</v>
          </cell>
          <cell r="B1377" t="str">
            <v>*p05857*</v>
          </cell>
          <cell r="C1377" t="str">
            <v>AAI เฟส</v>
          </cell>
          <cell r="D1377" t="str">
            <v>CB060103</v>
          </cell>
          <cell r="E1377" t="str">
            <v>Inventory</v>
          </cell>
          <cell r="F1377">
            <v>27</v>
          </cell>
          <cell r="G1377" t="str">
            <v>WD01XXXXX</v>
          </cell>
          <cell r="H1377" t="str">
            <v>WD01XXXXX</v>
          </cell>
          <cell r="I1377" t="str">
            <v>Lamb Stew w/Carrot, B.Rice &amp;Spinach 227g</v>
          </cell>
          <cell r="J1377" t="str">
            <v>A07C8CDN</v>
          </cell>
          <cell r="K1377">
            <v>43441</v>
          </cell>
          <cell r="L1377">
            <v>1248</v>
          </cell>
        </row>
        <row r="1378">
          <cell r="A1378" t="str">
            <v>p05858</v>
          </cell>
          <cell r="B1378" t="str">
            <v>*p05858*</v>
          </cell>
          <cell r="C1378" t="str">
            <v>AAI เฟส</v>
          </cell>
          <cell r="D1378" t="str">
            <v>CB060104</v>
          </cell>
          <cell r="E1378" t="str">
            <v>Inventory</v>
          </cell>
          <cell r="F1378">
            <v>29</v>
          </cell>
          <cell r="G1378" t="str">
            <v>WD01XXXXX</v>
          </cell>
          <cell r="H1378" t="str">
            <v>WD01XXXXX</v>
          </cell>
          <cell r="I1378" t="str">
            <v>Lamb Stew w/Carrot, B.Rice &amp;Spinach 227g</v>
          </cell>
          <cell r="J1378" t="str">
            <v>A07C8DDN</v>
          </cell>
          <cell r="K1378">
            <v>43441</v>
          </cell>
          <cell r="L1378">
            <v>1248</v>
          </cell>
        </row>
        <row r="1379">
          <cell r="A1379" t="str">
            <v>p05859</v>
          </cell>
          <cell r="B1379" t="str">
            <v>*p05859*</v>
          </cell>
          <cell r="C1379" t="str">
            <v>AAI เฟส</v>
          </cell>
          <cell r="D1379" t="str">
            <v>CB060201</v>
          </cell>
          <cell r="E1379" t="str">
            <v>Inventory</v>
          </cell>
          <cell r="F1379">
            <v>8</v>
          </cell>
          <cell r="G1379" t="str">
            <v>WD01XXXXX</v>
          </cell>
          <cell r="H1379" t="str">
            <v>WD01XXXXX</v>
          </cell>
          <cell r="I1379" t="str">
            <v>Lamb Stew w/Carrot, B.Rice &amp;Spinach 227g</v>
          </cell>
          <cell r="J1379" t="str">
            <v>A07C8CDN</v>
          </cell>
          <cell r="K1379">
            <v>43441</v>
          </cell>
          <cell r="L1379">
            <v>1248</v>
          </cell>
        </row>
        <row r="1380">
          <cell r="A1380" t="str">
            <v>p05860</v>
          </cell>
          <cell r="B1380" t="str">
            <v>*p05860*</v>
          </cell>
          <cell r="C1380" t="str">
            <v>AAI เฟส</v>
          </cell>
          <cell r="D1380" t="str">
            <v>CB060202</v>
          </cell>
          <cell r="E1380" t="str">
            <v>Inventory</v>
          </cell>
          <cell r="F1380">
            <v>14</v>
          </cell>
          <cell r="G1380" t="str">
            <v>WD01XXXXX</v>
          </cell>
          <cell r="H1380" t="str">
            <v>WD01XXXXX</v>
          </cell>
          <cell r="I1380" t="str">
            <v>Lamb Stew w/Carrot, B.Rice &amp;Spinach 227g</v>
          </cell>
          <cell r="J1380" t="str">
            <v>A07C8DDN</v>
          </cell>
          <cell r="K1380">
            <v>43441</v>
          </cell>
          <cell r="L1380">
            <v>1248</v>
          </cell>
        </row>
        <row r="1381">
          <cell r="A1381" t="str">
            <v>p05861</v>
          </cell>
          <cell r="B1381" t="str">
            <v>*p05861*</v>
          </cell>
          <cell r="C1381" t="str">
            <v>AAI เฟส</v>
          </cell>
          <cell r="D1381" t="str">
            <v>CB060203</v>
          </cell>
          <cell r="E1381" t="str">
            <v>Inventory</v>
          </cell>
          <cell r="F1381">
            <v>3</v>
          </cell>
          <cell r="G1381" t="str">
            <v>WD01XXXXX</v>
          </cell>
          <cell r="H1381" t="str">
            <v>WD01XXXXX</v>
          </cell>
          <cell r="I1381" t="str">
            <v>Lamb Stew w/Carrot, B.Rice &amp;Spinach 227g</v>
          </cell>
          <cell r="J1381" t="str">
            <v>A07C8CDN</v>
          </cell>
          <cell r="K1381">
            <v>43441</v>
          </cell>
          <cell r="L1381">
            <v>1248</v>
          </cell>
        </row>
        <row r="1382">
          <cell r="A1382" t="str">
            <v>p05862</v>
          </cell>
          <cell r="B1382" t="str">
            <v>*p05862*</v>
          </cell>
          <cell r="C1382" t="str">
            <v>AAI เฟส</v>
          </cell>
          <cell r="D1382" t="str">
            <v>CB060204</v>
          </cell>
          <cell r="E1382" t="str">
            <v>Inventory</v>
          </cell>
          <cell r="F1382">
            <v>16</v>
          </cell>
          <cell r="G1382" t="str">
            <v>WD01XXXXX</v>
          </cell>
          <cell r="H1382" t="str">
            <v>WD01XXXXX</v>
          </cell>
          <cell r="I1382" t="str">
            <v>Lamb Stew w/Carrot, B.Rice &amp;Spinach 227g</v>
          </cell>
          <cell r="J1382" t="str">
            <v>A07C8DDN</v>
          </cell>
          <cell r="K1382" t="str">
            <v>07-12-2018</v>
          </cell>
          <cell r="L1382">
            <v>1248</v>
          </cell>
        </row>
        <row r="1383">
          <cell r="A1383" t="str">
            <v>p05863</v>
          </cell>
          <cell r="B1383" t="str">
            <v>*p05863*</v>
          </cell>
          <cell r="C1383" t="str">
            <v>AAI เฟส</v>
          </cell>
          <cell r="D1383" t="str">
            <v>CB060301</v>
          </cell>
          <cell r="E1383" t="str">
            <v>Inventory</v>
          </cell>
          <cell r="F1383">
            <v>10</v>
          </cell>
          <cell r="G1383" t="str">
            <v>WD01XXXXX</v>
          </cell>
          <cell r="H1383" t="str">
            <v>WD01XXXXX</v>
          </cell>
          <cell r="I1383" t="str">
            <v>Lamb Stew w/Carrot, B.Rice &amp;Spinach 227g</v>
          </cell>
          <cell r="J1383" t="str">
            <v>A07C8CDN</v>
          </cell>
          <cell r="K1383">
            <v>43441</v>
          </cell>
          <cell r="L1383">
            <v>1248</v>
          </cell>
        </row>
        <row r="1384">
          <cell r="A1384" t="str">
            <v>p05864</v>
          </cell>
          <cell r="B1384" t="str">
            <v>*p05864*</v>
          </cell>
          <cell r="C1384" t="str">
            <v>AAI เฟส</v>
          </cell>
          <cell r="D1384" t="str">
            <v>CB060302</v>
          </cell>
          <cell r="E1384" t="str">
            <v>Inventory</v>
          </cell>
          <cell r="F1384">
            <v>26</v>
          </cell>
          <cell r="G1384" t="str">
            <v>WD01XXXXX</v>
          </cell>
          <cell r="H1384" t="str">
            <v>WD01XXXXX</v>
          </cell>
          <cell r="I1384" t="str">
            <v>Lamb Stew w/Carrot, B.Rice &amp;Spinach 227g</v>
          </cell>
          <cell r="J1384" t="str">
            <v>A07C8DDN</v>
          </cell>
          <cell r="K1384">
            <v>43441</v>
          </cell>
          <cell r="L1384">
            <v>1248</v>
          </cell>
        </row>
        <row r="1385">
          <cell r="A1385" t="str">
            <v>p05865</v>
          </cell>
          <cell r="B1385" t="str">
            <v>*p05865*</v>
          </cell>
          <cell r="C1385" t="str">
            <v>AAI เฟส</v>
          </cell>
          <cell r="D1385" t="str">
            <v>CB060303</v>
          </cell>
          <cell r="E1385" t="str">
            <v>Inventory</v>
          </cell>
          <cell r="F1385">
            <v>27</v>
          </cell>
          <cell r="G1385" t="str">
            <v>WD01XXXXX</v>
          </cell>
          <cell r="H1385" t="str">
            <v>WD01XXXXX</v>
          </cell>
          <cell r="I1385" t="str">
            <v>Lamb Stew w/Carrot, B.Rice &amp;Spinach 227g</v>
          </cell>
          <cell r="J1385" t="str">
            <v>A07C8DDN</v>
          </cell>
          <cell r="K1385">
            <v>43441</v>
          </cell>
          <cell r="L1385">
            <v>1248</v>
          </cell>
        </row>
        <row r="1386">
          <cell r="A1386" t="str">
            <v>p05866</v>
          </cell>
          <cell r="B1386" t="str">
            <v>*p05866*</v>
          </cell>
          <cell r="C1386" t="str">
            <v>AAI เฟส</v>
          </cell>
          <cell r="D1386" t="str">
            <v>CB060304</v>
          </cell>
          <cell r="E1386" t="str">
            <v>Inventory</v>
          </cell>
          <cell r="F1386">
            <v>14</v>
          </cell>
          <cell r="G1386" t="str">
            <v>WD01XXXXX</v>
          </cell>
          <cell r="H1386" t="str">
            <v>WD01XXXXX</v>
          </cell>
          <cell r="I1386" t="str">
            <v>Lamb Stew w/Carrot, B.Rice &amp;Spinach 227g</v>
          </cell>
          <cell r="J1386" t="str">
            <v>A07C8CDN</v>
          </cell>
          <cell r="K1386">
            <v>43441</v>
          </cell>
          <cell r="L1386">
            <v>1248</v>
          </cell>
        </row>
        <row r="1387">
          <cell r="A1387" t="str">
            <v>p05867</v>
          </cell>
          <cell r="B1387" t="str">
            <v>*p05867*</v>
          </cell>
          <cell r="C1387" t="str">
            <v>AAI เฟส</v>
          </cell>
          <cell r="D1387" t="str">
            <v>CB060401</v>
          </cell>
          <cell r="E1387" t="str">
            <v>Inventory</v>
          </cell>
          <cell r="F1387">
            <v>1</v>
          </cell>
          <cell r="G1387" t="str">
            <v>WD01XXXXX</v>
          </cell>
          <cell r="H1387" t="str">
            <v>WD01XXXXX</v>
          </cell>
          <cell r="I1387" t="str">
            <v>Lamb Stew w/Carrot, B.Rice &amp;Spinach 227g</v>
          </cell>
          <cell r="J1387" t="str">
            <v>A07C8DDN</v>
          </cell>
          <cell r="K1387">
            <v>43441</v>
          </cell>
          <cell r="L1387">
            <v>1248</v>
          </cell>
        </row>
        <row r="1388">
          <cell r="A1388" t="str">
            <v>p05868</v>
          </cell>
          <cell r="B1388" t="str">
            <v>*p05868*</v>
          </cell>
          <cell r="C1388" t="str">
            <v>AAI เฟส</v>
          </cell>
          <cell r="D1388" t="str">
            <v>CB060402</v>
          </cell>
          <cell r="E1388" t="str">
            <v>Inventory</v>
          </cell>
          <cell r="F1388">
            <v>10</v>
          </cell>
          <cell r="G1388" t="str">
            <v>WD01XXXXX</v>
          </cell>
          <cell r="H1388" t="str">
            <v>WD01XXXXX</v>
          </cell>
          <cell r="I1388" t="str">
            <v>Lamb Stew w/Carrot, B.Rice &amp;Spinach 227g</v>
          </cell>
          <cell r="J1388" t="str">
            <v>A07C8DDN</v>
          </cell>
          <cell r="K1388">
            <v>43441</v>
          </cell>
          <cell r="L1388">
            <v>1248</v>
          </cell>
        </row>
        <row r="1389">
          <cell r="A1389" t="str">
            <v>p05869</v>
          </cell>
          <cell r="B1389" t="str">
            <v>*p05869*</v>
          </cell>
          <cell r="C1389" t="str">
            <v>AAI เฟส</v>
          </cell>
          <cell r="D1389" t="str">
            <v>CB060403</v>
          </cell>
          <cell r="E1389" t="str">
            <v>Inventory</v>
          </cell>
          <cell r="F1389">
            <v>11</v>
          </cell>
          <cell r="G1389" t="str">
            <v>WD01XXXXX</v>
          </cell>
          <cell r="H1389" t="str">
            <v>WD01XXXXX</v>
          </cell>
          <cell r="I1389" t="str">
            <v>Lamb Stew w/Carrot, B.Rice &amp;Spinach 227g</v>
          </cell>
          <cell r="J1389" t="str">
            <v>A07C8CDN</v>
          </cell>
          <cell r="K1389">
            <v>43441</v>
          </cell>
          <cell r="L1389">
            <v>1248</v>
          </cell>
        </row>
        <row r="1390">
          <cell r="A1390" t="str">
            <v>p05870</v>
          </cell>
          <cell r="B1390" t="str">
            <v>*p05870*</v>
          </cell>
          <cell r="C1390" t="str">
            <v>AAI เฟส</v>
          </cell>
          <cell r="D1390" t="str">
            <v>CB060404</v>
          </cell>
          <cell r="E1390" t="str">
            <v>Inventory</v>
          </cell>
          <cell r="F1390">
            <v>17</v>
          </cell>
          <cell r="G1390" t="str">
            <v>WD01XXXXX</v>
          </cell>
          <cell r="H1390" t="str">
            <v>WD01XXXXX</v>
          </cell>
          <cell r="I1390" t="str">
            <v>Lamb Stew w/Carrot, B.Rice &amp;Spinach 227g</v>
          </cell>
          <cell r="J1390" t="str">
            <v>A07C8DDN</v>
          </cell>
          <cell r="K1390">
            <v>43441</v>
          </cell>
          <cell r="L1390">
            <v>1248</v>
          </cell>
        </row>
        <row r="1391">
          <cell r="A1391" t="str">
            <v>p05871</v>
          </cell>
          <cell r="B1391" t="str">
            <v>*p05871*</v>
          </cell>
          <cell r="C1391" t="str">
            <v>AAI เฟส</v>
          </cell>
          <cell r="D1391" t="str">
            <v>CB060501</v>
          </cell>
          <cell r="E1391" t="str">
            <v>Inventory</v>
          </cell>
          <cell r="F1391">
            <v>19</v>
          </cell>
          <cell r="G1391" t="str">
            <v>WD01XXXXX</v>
          </cell>
          <cell r="H1391" t="str">
            <v>WD01XXXXX</v>
          </cell>
          <cell r="I1391" t="str">
            <v>Lamb Stew w/Carrot, B.Rice &amp;Spinach 227g</v>
          </cell>
          <cell r="J1391" t="str">
            <v>A07C8CDN</v>
          </cell>
          <cell r="K1391">
            <v>43441</v>
          </cell>
          <cell r="L1391">
            <v>1248</v>
          </cell>
        </row>
        <row r="1392">
          <cell r="A1392" t="str">
            <v>p05872</v>
          </cell>
          <cell r="B1392" t="str">
            <v>*p05872*</v>
          </cell>
          <cell r="C1392" t="str">
            <v>AAI เฟส</v>
          </cell>
          <cell r="D1392" t="str">
            <v>CB060502</v>
          </cell>
          <cell r="E1392" t="str">
            <v>Inventory</v>
          </cell>
          <cell r="F1392">
            <v>30</v>
          </cell>
          <cell r="G1392" t="str">
            <v>WD01XXXXX</v>
          </cell>
          <cell r="H1392" t="str">
            <v>WD01XXXXX</v>
          </cell>
          <cell r="I1392" t="str">
            <v>Lamb Stew w/Carrot, B.Rice &amp;Spinach 227g</v>
          </cell>
          <cell r="J1392" t="str">
            <v>A07C8DDN</v>
          </cell>
          <cell r="K1392">
            <v>43441</v>
          </cell>
          <cell r="L1392">
            <v>1248</v>
          </cell>
        </row>
        <row r="1393">
          <cell r="A1393" t="str">
            <v>p05873</v>
          </cell>
          <cell r="B1393" t="str">
            <v>*p05873*</v>
          </cell>
          <cell r="C1393" t="str">
            <v>AAI เฟส</v>
          </cell>
          <cell r="D1393" t="str">
            <v>CB060503</v>
          </cell>
          <cell r="E1393" t="str">
            <v>Inventory</v>
          </cell>
          <cell r="F1393">
            <v>12</v>
          </cell>
          <cell r="G1393" t="str">
            <v>WD01XXXXX</v>
          </cell>
          <cell r="H1393" t="str">
            <v>WD01XXXXX</v>
          </cell>
          <cell r="I1393" t="str">
            <v>Lamb Stew w/Carrot, B.Rice &amp;Spinach 227g</v>
          </cell>
          <cell r="J1393" t="str">
            <v>A07C8CDN</v>
          </cell>
          <cell r="K1393">
            <v>43441</v>
          </cell>
          <cell r="L1393">
            <v>1248</v>
          </cell>
        </row>
        <row r="1394">
          <cell r="A1394" t="str">
            <v>p05874</v>
          </cell>
          <cell r="B1394" t="str">
            <v>*p05874*</v>
          </cell>
          <cell r="C1394" t="str">
            <v>AAI เฟส</v>
          </cell>
          <cell r="D1394" t="str">
            <v>CB060504</v>
          </cell>
          <cell r="E1394" t="str">
            <v>Inventory</v>
          </cell>
          <cell r="F1394">
            <v>23</v>
          </cell>
          <cell r="G1394" t="str">
            <v>WD01XXXXX</v>
          </cell>
          <cell r="H1394" t="str">
            <v>WD01XXXXX</v>
          </cell>
          <cell r="I1394" t="str">
            <v>Lamb Stew w/Carrot, B.Rice &amp;Spinach 227g</v>
          </cell>
          <cell r="J1394" t="str">
            <v>A07C8DDN</v>
          </cell>
          <cell r="K1394">
            <v>43441</v>
          </cell>
          <cell r="L1394">
            <v>1248</v>
          </cell>
        </row>
        <row r="1395">
          <cell r="A1395" t="str">
            <v>p05875</v>
          </cell>
          <cell r="B1395" t="str">
            <v>*p05875*</v>
          </cell>
          <cell r="C1395" t="str">
            <v>AAI เฟส</v>
          </cell>
          <cell r="D1395" t="str">
            <v>CB060601</v>
          </cell>
          <cell r="E1395" t="str">
            <v>Inventory</v>
          </cell>
          <cell r="F1395">
            <v>32</v>
          </cell>
          <cell r="G1395" t="str">
            <v>WD01XXXXX</v>
          </cell>
          <cell r="H1395" t="str">
            <v>WD01XXXXX</v>
          </cell>
          <cell r="I1395" t="str">
            <v>Lamb Stew w/Carrot, B.Rice &amp;Spinach 227g</v>
          </cell>
          <cell r="J1395" t="str">
            <v>A07C8DDN</v>
          </cell>
          <cell r="K1395">
            <v>43441</v>
          </cell>
          <cell r="L1395">
            <v>1248</v>
          </cell>
        </row>
        <row r="1396">
          <cell r="A1396" t="str">
            <v>p05876</v>
          </cell>
          <cell r="B1396" t="str">
            <v>*p05876*</v>
          </cell>
          <cell r="C1396" t="str">
            <v>AAI เฟส</v>
          </cell>
          <cell r="D1396" t="str">
            <v>CB060602</v>
          </cell>
          <cell r="E1396" t="str">
            <v>Inventory</v>
          </cell>
          <cell r="F1396">
            <v>23</v>
          </cell>
          <cell r="G1396" t="str">
            <v>WD01XXXXX</v>
          </cell>
          <cell r="H1396" t="str">
            <v>WD01XXXXX</v>
          </cell>
          <cell r="I1396" t="str">
            <v>Lamb Stew w/Carrot, B.Rice &amp;Spinach 227g</v>
          </cell>
          <cell r="J1396" t="str">
            <v>A07C8CDN</v>
          </cell>
          <cell r="K1396">
            <v>43441</v>
          </cell>
          <cell r="L1396">
            <v>1248</v>
          </cell>
        </row>
        <row r="1397">
          <cell r="A1397" t="str">
            <v>p05877</v>
          </cell>
          <cell r="B1397" t="str">
            <v>*p05877*</v>
          </cell>
          <cell r="C1397" t="str">
            <v>AAI เฟส</v>
          </cell>
          <cell r="D1397" t="str">
            <v>CB060603</v>
          </cell>
          <cell r="E1397" t="str">
            <v>Inventory</v>
          </cell>
          <cell r="F1397">
            <v>33</v>
          </cell>
          <cell r="G1397" t="str">
            <v>WD01XXXXX</v>
          </cell>
          <cell r="H1397" t="str">
            <v>WD01XXXXX</v>
          </cell>
          <cell r="I1397" t="str">
            <v>Lamb Stew w/Carrot, B.Rice &amp;Spinach 227g</v>
          </cell>
          <cell r="J1397" t="str">
            <v>A07C8DDN</v>
          </cell>
          <cell r="K1397">
            <v>43441</v>
          </cell>
          <cell r="L1397">
            <v>1248</v>
          </cell>
        </row>
        <row r="1398">
          <cell r="A1398" t="str">
            <v>p05878</v>
          </cell>
          <cell r="B1398" t="str">
            <v>*p05878*</v>
          </cell>
          <cell r="C1398" t="str">
            <v>AAI เฟส</v>
          </cell>
          <cell r="D1398" t="str">
            <v>CB060604</v>
          </cell>
          <cell r="E1398" t="str">
            <v>Inventory</v>
          </cell>
          <cell r="F1398">
            <v>13</v>
          </cell>
          <cell r="G1398" t="str">
            <v>WD01XXXXX</v>
          </cell>
          <cell r="H1398" t="str">
            <v>WD01XXXXX</v>
          </cell>
          <cell r="I1398" t="str">
            <v>Lamb Stew w/Carrot, B.Rice &amp;Spinach 227g</v>
          </cell>
          <cell r="J1398" t="str">
            <v>A07C8CDN</v>
          </cell>
          <cell r="K1398">
            <v>43441</v>
          </cell>
          <cell r="L1398">
            <v>1248</v>
          </cell>
        </row>
        <row r="1399">
          <cell r="A1399" t="str">
            <v>p05879</v>
          </cell>
          <cell r="B1399" t="str">
            <v>*p05879*</v>
          </cell>
          <cell r="C1399" t="str">
            <v>AAI เฟส</v>
          </cell>
          <cell r="D1399" t="str">
            <v>CB060701</v>
          </cell>
          <cell r="E1399" t="str">
            <v>Inventory</v>
          </cell>
          <cell r="F1399">
            <v>3</v>
          </cell>
          <cell r="G1399" t="str">
            <v>WD01XXXXX</v>
          </cell>
          <cell r="H1399" t="str">
            <v>WD01XXXXX</v>
          </cell>
          <cell r="I1399" t="str">
            <v>Lamb Stew w/Carrot, B.Rice &amp;Spinach 227g</v>
          </cell>
          <cell r="J1399" t="str">
            <v>A07C8DDN</v>
          </cell>
          <cell r="K1399">
            <v>43441</v>
          </cell>
          <cell r="L1399">
            <v>1248</v>
          </cell>
        </row>
        <row r="1400">
          <cell r="A1400" t="str">
            <v>p05880</v>
          </cell>
          <cell r="B1400" t="str">
            <v>*p05880*</v>
          </cell>
          <cell r="C1400" t="str">
            <v>AAI เฟส</v>
          </cell>
          <cell r="D1400" t="str">
            <v>CB060702</v>
          </cell>
          <cell r="E1400" t="str">
            <v>Inventory</v>
          </cell>
          <cell r="F1400">
            <v>31</v>
          </cell>
          <cell r="G1400" t="str">
            <v>WD01XXXXX</v>
          </cell>
          <cell r="H1400" t="str">
            <v>WD01XXXXX</v>
          </cell>
          <cell r="I1400" t="str">
            <v>Lamb Stew w/Carrot, B.Rice &amp;Spinach 227g</v>
          </cell>
          <cell r="J1400" t="str">
            <v>A07C8DDN</v>
          </cell>
          <cell r="K1400">
            <v>43441</v>
          </cell>
          <cell r="L1400">
            <v>1248</v>
          </cell>
        </row>
        <row r="1401">
          <cell r="A1401" t="str">
            <v>p05881</v>
          </cell>
          <cell r="B1401" t="str">
            <v>*p05881*</v>
          </cell>
          <cell r="C1401" t="str">
            <v>AAI เฟส</v>
          </cell>
          <cell r="D1401" t="str">
            <v>CB060703</v>
          </cell>
          <cell r="E1401" t="str">
            <v>Inventory</v>
          </cell>
          <cell r="F1401">
            <v>28</v>
          </cell>
          <cell r="G1401" t="str">
            <v>WD01XXXXX</v>
          </cell>
          <cell r="H1401" t="str">
            <v>WD01XXXXX</v>
          </cell>
          <cell r="I1401" t="str">
            <v>Lamb Stew w/Carrot, B.Rice &amp;Spinach 227g</v>
          </cell>
          <cell r="J1401" t="str">
            <v>A07C8CDN</v>
          </cell>
          <cell r="K1401">
            <v>43441</v>
          </cell>
          <cell r="L1401">
            <v>1248</v>
          </cell>
        </row>
        <row r="1402">
          <cell r="A1402" t="str">
            <v>p05882</v>
          </cell>
          <cell r="B1402" t="str">
            <v>*p05882*</v>
          </cell>
          <cell r="C1402" t="str">
            <v>AAI เฟส</v>
          </cell>
          <cell r="D1402" t="str">
            <v>CB060704</v>
          </cell>
          <cell r="E1402" t="str">
            <v>Inventory</v>
          </cell>
          <cell r="F1402">
            <v>4</v>
          </cell>
          <cell r="G1402" t="str">
            <v>WD01XXXXX</v>
          </cell>
          <cell r="H1402" t="str">
            <v>WD01XXXXX</v>
          </cell>
          <cell r="I1402" t="str">
            <v>Lamb Stew w/Carrot, B.Rice &amp;Spinach 227g</v>
          </cell>
          <cell r="J1402" t="str">
            <v>A07C8DDN</v>
          </cell>
          <cell r="K1402">
            <v>43441</v>
          </cell>
          <cell r="L1402">
            <v>1248</v>
          </cell>
        </row>
        <row r="1403">
          <cell r="A1403" t="str">
            <v>p05883</v>
          </cell>
          <cell r="B1403" t="str">
            <v>*p05883*</v>
          </cell>
          <cell r="C1403" t="str">
            <v>AAI เฟส</v>
          </cell>
          <cell r="D1403" t="str">
            <v>CB060801</v>
          </cell>
          <cell r="E1403" t="str">
            <v>Inventory</v>
          </cell>
          <cell r="F1403">
            <v>9</v>
          </cell>
          <cell r="G1403" t="str">
            <v>WD01XXXXX</v>
          </cell>
          <cell r="H1403" t="str">
            <v>WD01XXXXX</v>
          </cell>
          <cell r="I1403" t="str">
            <v>Lamb Stew w/Carrot, B.Rice &amp;Spinach 227g</v>
          </cell>
          <cell r="J1403" t="str">
            <v>A07C8CDN</v>
          </cell>
          <cell r="K1403">
            <v>43441</v>
          </cell>
          <cell r="L1403">
            <v>1248</v>
          </cell>
        </row>
        <row r="1404">
          <cell r="A1404" t="str">
            <v>p05884</v>
          </cell>
          <cell r="B1404" t="str">
            <v>*p05884*</v>
          </cell>
          <cell r="C1404" t="str">
            <v>AAI เฟส</v>
          </cell>
          <cell r="D1404" t="str">
            <v>CB060802</v>
          </cell>
          <cell r="E1404" t="str">
            <v>Inventory</v>
          </cell>
          <cell r="F1404">
            <v>13</v>
          </cell>
          <cell r="G1404" t="str">
            <v>WD01XXXXX</v>
          </cell>
          <cell r="H1404" t="str">
            <v>WD01XXXXX</v>
          </cell>
          <cell r="I1404" t="str">
            <v>Lamb Stew w/Carrot, B.Rice &amp;Spinach 227g</v>
          </cell>
          <cell r="J1404" t="str">
            <v>A07C8DDN</v>
          </cell>
          <cell r="K1404">
            <v>43441</v>
          </cell>
          <cell r="L1404">
            <v>1248</v>
          </cell>
        </row>
        <row r="1405">
          <cell r="A1405" t="str">
            <v>p05885</v>
          </cell>
          <cell r="B1405" t="str">
            <v>*p05885*</v>
          </cell>
          <cell r="C1405" t="str">
            <v>AAI เฟส</v>
          </cell>
          <cell r="D1405" t="str">
            <v>CB060803</v>
          </cell>
          <cell r="E1405" t="str">
            <v>Inventory</v>
          </cell>
          <cell r="F1405">
            <v>22</v>
          </cell>
          <cell r="G1405" t="str">
            <v>WD01XXXXX</v>
          </cell>
          <cell r="H1405" t="str">
            <v>WD01XXXXX</v>
          </cell>
          <cell r="I1405" t="str">
            <v>Lamb Stew w/Carrot, B.Rice &amp;Spinach 227g</v>
          </cell>
          <cell r="J1405" t="str">
            <v>A07C8CDN</v>
          </cell>
          <cell r="K1405">
            <v>43441</v>
          </cell>
          <cell r="L1405">
            <v>1248</v>
          </cell>
        </row>
        <row r="1406">
          <cell r="A1406" t="str">
            <v>p05886</v>
          </cell>
          <cell r="B1406" t="str">
            <v>*p05886*</v>
          </cell>
          <cell r="C1406" t="str">
            <v>AAI เฟส</v>
          </cell>
          <cell r="D1406" t="str">
            <v>CB060804</v>
          </cell>
          <cell r="E1406" t="str">
            <v>Inventory</v>
          </cell>
          <cell r="F1406">
            <v>7</v>
          </cell>
          <cell r="G1406" t="str">
            <v>WD01XXXXX</v>
          </cell>
          <cell r="H1406" t="str">
            <v>WD01XXXXX</v>
          </cell>
          <cell r="I1406" t="str">
            <v>Lamb Stew w/Carrot, B.Rice &amp;Spinach 227g</v>
          </cell>
          <cell r="J1406" t="str">
            <v>A07C8CDN</v>
          </cell>
          <cell r="K1406">
            <v>43441</v>
          </cell>
          <cell r="L1406">
            <v>1248</v>
          </cell>
        </row>
        <row r="1407">
          <cell r="A1407" t="str">
            <v>p05887</v>
          </cell>
          <cell r="B1407" t="str">
            <v>*p05887*</v>
          </cell>
          <cell r="C1407" t="str">
            <v>AAI เฟส</v>
          </cell>
          <cell r="D1407" t="str">
            <v>CB060901</v>
          </cell>
          <cell r="E1407" t="str">
            <v>Inventory</v>
          </cell>
          <cell r="F1407">
            <v>5</v>
          </cell>
          <cell r="G1407" t="str">
            <v>WD01XXXXX</v>
          </cell>
          <cell r="H1407" t="str">
            <v>WD01XXXXX</v>
          </cell>
          <cell r="I1407" t="str">
            <v>Lamb Stew w/Carrot, B.Rice &amp;Spinach 227g</v>
          </cell>
          <cell r="J1407" t="str">
            <v>A07C8DDN</v>
          </cell>
          <cell r="K1407">
            <v>43441</v>
          </cell>
          <cell r="L1407">
            <v>1248</v>
          </cell>
        </row>
        <row r="1408">
          <cell r="A1408" t="str">
            <v>p05888</v>
          </cell>
          <cell r="B1408" t="str">
            <v>*p05888*</v>
          </cell>
          <cell r="C1408" t="str">
            <v>AAI เฟส</v>
          </cell>
          <cell r="D1408" t="str">
            <v>CB060902</v>
          </cell>
          <cell r="E1408" t="str">
            <v>Inventory</v>
          </cell>
          <cell r="F1408">
            <v>18</v>
          </cell>
          <cell r="G1408" t="str">
            <v>WD01XXXXX</v>
          </cell>
          <cell r="H1408" t="str">
            <v>WD01XXXXX</v>
          </cell>
          <cell r="I1408" t="str">
            <v>Lamb Stew w/Carrot, B.Rice &amp;Spinach 227g</v>
          </cell>
          <cell r="J1408" t="str">
            <v>A07C8DDN</v>
          </cell>
          <cell r="K1408">
            <v>43441</v>
          </cell>
          <cell r="L1408">
            <v>1248</v>
          </cell>
        </row>
        <row r="1409">
          <cell r="A1409" t="str">
            <v>p05889</v>
          </cell>
          <cell r="B1409" t="str">
            <v>*p05889*</v>
          </cell>
          <cell r="C1409" t="str">
            <v>AAI เฟส</v>
          </cell>
          <cell r="D1409" t="str">
            <v>CB060903</v>
          </cell>
          <cell r="E1409" t="str">
            <v>Inventory</v>
          </cell>
          <cell r="F1409">
            <v>15</v>
          </cell>
          <cell r="G1409" t="str">
            <v>WD01XXXXX</v>
          </cell>
          <cell r="H1409" t="str">
            <v>WD01XXXXX</v>
          </cell>
          <cell r="I1409" t="str">
            <v>Lamb Stew w/Carrot, B.Rice &amp;Spinach 227g</v>
          </cell>
          <cell r="J1409" t="str">
            <v>A07C8CDN</v>
          </cell>
          <cell r="K1409">
            <v>43441</v>
          </cell>
          <cell r="L1409">
            <v>1248</v>
          </cell>
        </row>
        <row r="1410">
          <cell r="A1410" t="str">
            <v>p05890</v>
          </cell>
          <cell r="B1410" t="str">
            <v>*p05890*</v>
          </cell>
          <cell r="C1410" t="str">
            <v>AAI เฟส</v>
          </cell>
          <cell r="D1410" t="str">
            <v>CB060904</v>
          </cell>
          <cell r="E1410" t="str">
            <v>Inventory</v>
          </cell>
          <cell r="F1410">
            <v>20</v>
          </cell>
          <cell r="G1410" t="str">
            <v>WD01XXXXX</v>
          </cell>
          <cell r="H1410" t="str">
            <v>WD01XXXXX</v>
          </cell>
          <cell r="I1410" t="str">
            <v>Lamb Stew w/Carrot, B.Rice &amp;Spinach 227g</v>
          </cell>
          <cell r="J1410" t="str">
            <v>A07C8DDN</v>
          </cell>
          <cell r="K1410">
            <v>43441</v>
          </cell>
          <cell r="L1410">
            <v>1248</v>
          </cell>
        </row>
        <row r="1411">
          <cell r="A1411" t="str">
            <v>p05891</v>
          </cell>
          <cell r="B1411" t="str">
            <v>*p05891*</v>
          </cell>
          <cell r="C1411" t="str">
            <v>AAI เฟส</v>
          </cell>
          <cell r="D1411" t="str">
            <v>CB061001</v>
          </cell>
          <cell r="E1411" t="str">
            <v>Inventory</v>
          </cell>
          <cell r="F1411">
            <v>10</v>
          </cell>
          <cell r="G1411" t="str">
            <v>WD01XXXXX</v>
          </cell>
          <cell r="H1411" t="str">
            <v>WD01XXXXX</v>
          </cell>
          <cell r="I1411" t="str">
            <v>Lamb Stew w/Carrot, B.Rice &amp;Spinach 227g</v>
          </cell>
          <cell r="J1411" t="str">
            <v>A07C8CDN</v>
          </cell>
          <cell r="K1411">
            <v>43441</v>
          </cell>
          <cell r="L1411">
            <v>1248</v>
          </cell>
        </row>
        <row r="1412">
          <cell r="A1412" t="str">
            <v>p05892</v>
          </cell>
          <cell r="B1412" t="str">
            <v>*p05892*</v>
          </cell>
          <cell r="C1412" t="str">
            <v>AAI เฟส</v>
          </cell>
          <cell r="D1412" t="str">
            <v>CB061002</v>
          </cell>
          <cell r="E1412" t="str">
            <v>Inventory</v>
          </cell>
          <cell r="F1412">
            <v>20</v>
          </cell>
          <cell r="G1412" t="str">
            <v>WD01XXXXX</v>
          </cell>
          <cell r="H1412" t="str">
            <v>WD01XXXXX</v>
          </cell>
          <cell r="I1412" t="str">
            <v>Lamb Stew w/Carrot, B.Rice &amp;Spinach 227g</v>
          </cell>
          <cell r="J1412" t="str">
            <v>A07C8CDN</v>
          </cell>
          <cell r="K1412">
            <v>43441</v>
          </cell>
          <cell r="L1412">
            <v>1248</v>
          </cell>
        </row>
        <row r="1413">
          <cell r="A1413" t="str">
            <v>p05893</v>
          </cell>
          <cell r="B1413" t="str">
            <v>*p05893*</v>
          </cell>
          <cell r="C1413" t="str">
            <v>AAI เฟส</v>
          </cell>
          <cell r="D1413" t="str">
            <v>CB061003</v>
          </cell>
          <cell r="E1413" t="str">
            <v>Inventory</v>
          </cell>
          <cell r="F1413">
            <v>2</v>
          </cell>
          <cell r="G1413" t="str">
            <v>WD01XXXXX</v>
          </cell>
          <cell r="H1413" t="str">
            <v>WD01XXXXX</v>
          </cell>
          <cell r="I1413" t="str">
            <v>Lamb Stew w/Carrot, B.Rice &amp;Spinach 227g</v>
          </cell>
          <cell r="J1413" t="str">
            <v>A07C8DDN</v>
          </cell>
          <cell r="K1413">
            <v>43441</v>
          </cell>
          <cell r="L1413">
            <v>1248</v>
          </cell>
        </row>
        <row r="1414">
          <cell r="A1414" t="str">
            <v>p05894</v>
          </cell>
          <cell r="B1414" t="str">
            <v>*p05894*</v>
          </cell>
          <cell r="C1414" t="str">
            <v>AAI เฟส</v>
          </cell>
          <cell r="D1414" t="str">
            <v>CB061004</v>
          </cell>
          <cell r="E1414" t="str">
            <v>Inventory</v>
          </cell>
          <cell r="F1414">
            <v>24</v>
          </cell>
          <cell r="G1414" t="str">
            <v>WD01XXXXX</v>
          </cell>
          <cell r="H1414" t="str">
            <v>WD01XXXXX</v>
          </cell>
          <cell r="I1414" t="str">
            <v>Lamb Stew w/Carrot, B.Rice &amp;Spinach 227g</v>
          </cell>
          <cell r="J1414" t="str">
            <v>A07C8CDN</v>
          </cell>
          <cell r="K1414">
            <v>43441</v>
          </cell>
          <cell r="L1414">
            <v>1248</v>
          </cell>
        </row>
        <row r="1415">
          <cell r="A1415" t="str">
            <v>p05895</v>
          </cell>
          <cell r="B1415" t="str">
            <v>*p05895*</v>
          </cell>
          <cell r="C1415" t="str">
            <v>AAI เฟส</v>
          </cell>
          <cell r="D1415" t="str">
            <v>CB061101</v>
          </cell>
          <cell r="E1415" t="str">
            <v>Inventory</v>
          </cell>
          <cell r="F1415">
            <v>19</v>
          </cell>
          <cell r="G1415" t="str">
            <v>WD01XXXXX</v>
          </cell>
          <cell r="H1415" t="str">
            <v>WD01XXXXX</v>
          </cell>
          <cell r="I1415" t="str">
            <v>Lamb Stew w/Carrot, B.Rice &amp;Spinach 227g</v>
          </cell>
          <cell r="J1415" t="str">
            <v>A07C8DDN</v>
          </cell>
          <cell r="K1415">
            <v>43441</v>
          </cell>
          <cell r="L1415">
            <v>1248</v>
          </cell>
        </row>
        <row r="1416">
          <cell r="A1416" t="str">
            <v>p05896</v>
          </cell>
          <cell r="B1416" t="str">
            <v>*p05896*</v>
          </cell>
          <cell r="C1416" t="str">
            <v>AAI เฟส</v>
          </cell>
          <cell r="D1416" t="str">
            <v>CB061102</v>
          </cell>
          <cell r="E1416" t="str">
            <v>Inventory</v>
          </cell>
          <cell r="F1416">
            <v>21</v>
          </cell>
          <cell r="G1416" t="str">
            <v>WD01XXXXX</v>
          </cell>
          <cell r="H1416" t="str">
            <v>WD01XXXXX</v>
          </cell>
          <cell r="I1416" t="str">
            <v>Lamb Stew w/Carrot, B.Rice &amp;Spinach 227g</v>
          </cell>
          <cell r="J1416" t="str">
            <v>A07C8DDN</v>
          </cell>
          <cell r="K1416">
            <v>43441</v>
          </cell>
          <cell r="L1416">
            <v>1248</v>
          </cell>
        </row>
        <row r="1417">
          <cell r="A1417" t="str">
            <v>p05897</v>
          </cell>
          <cell r="B1417" t="str">
            <v>*p05897*</v>
          </cell>
          <cell r="C1417" t="str">
            <v>AAI เฟส</v>
          </cell>
          <cell r="D1417" t="str">
            <v>CB061103</v>
          </cell>
          <cell r="E1417" t="str">
            <v>Inventory</v>
          </cell>
          <cell r="F1417">
            <v>21</v>
          </cell>
          <cell r="G1417" t="str">
            <v>WD01XXXXX</v>
          </cell>
          <cell r="H1417" t="str">
            <v>WD01XXXXX</v>
          </cell>
          <cell r="I1417" t="str">
            <v>Lamb Stew w/Carrot, B.Rice &amp;Spinach 227g</v>
          </cell>
          <cell r="J1417" t="str">
            <v>A07C8CDN</v>
          </cell>
          <cell r="K1417">
            <v>43441</v>
          </cell>
          <cell r="L1417">
            <v>1248</v>
          </cell>
        </row>
        <row r="1418">
          <cell r="A1418" t="str">
            <v>p05898</v>
          </cell>
          <cell r="B1418" t="str">
            <v>*p05898*</v>
          </cell>
          <cell r="C1418" t="str">
            <v>AAI เฟส</v>
          </cell>
          <cell r="D1418" t="str">
            <v>CB061104</v>
          </cell>
          <cell r="E1418" t="str">
            <v>Inventory</v>
          </cell>
          <cell r="F1418">
            <v>5</v>
          </cell>
          <cell r="G1418" t="str">
            <v>WD01XXXXX</v>
          </cell>
          <cell r="H1418" t="str">
            <v>WD01XXXXX</v>
          </cell>
          <cell r="I1418" t="str">
            <v>Lamb Stew w/Carrot, B.Rice &amp;Spinach 227g</v>
          </cell>
          <cell r="J1418" t="str">
            <v>A07C8CDN</v>
          </cell>
          <cell r="K1418">
            <v>43441</v>
          </cell>
          <cell r="L1418">
            <v>1248</v>
          </cell>
        </row>
        <row r="1419">
          <cell r="A1419" t="str">
            <v>p05899</v>
          </cell>
          <cell r="B1419" t="str">
            <v>*p05899*</v>
          </cell>
          <cell r="C1419" t="str">
            <v>AAI เฟส</v>
          </cell>
          <cell r="D1419" t="str">
            <v>CB061201</v>
          </cell>
          <cell r="E1419" t="str">
            <v>Inventory</v>
          </cell>
          <cell r="F1419">
            <v>29</v>
          </cell>
          <cell r="G1419" t="str">
            <v>WD01XXXXX</v>
          </cell>
          <cell r="H1419" t="str">
            <v>WD01XXXXX</v>
          </cell>
          <cell r="I1419" t="str">
            <v>Lamb Stew w/Carrot, B.Rice &amp;Spinach 227g</v>
          </cell>
          <cell r="J1419" t="str">
            <v>A07C8CDN</v>
          </cell>
          <cell r="K1419">
            <v>43441</v>
          </cell>
          <cell r="L1419">
            <v>1386</v>
          </cell>
        </row>
        <row r="1420">
          <cell r="A1420" t="str">
            <v>p05900</v>
          </cell>
          <cell r="B1420" t="str">
            <v>*p05900*</v>
          </cell>
          <cell r="C1420" t="str">
            <v>AAI เฟส</v>
          </cell>
          <cell r="D1420" t="str">
            <v>CB061202</v>
          </cell>
          <cell r="E1420" t="str">
            <v>Inventory</v>
          </cell>
          <cell r="F1420">
            <v>15</v>
          </cell>
          <cell r="G1420" t="str">
            <v>WD01XXXXX</v>
          </cell>
          <cell r="H1420" t="str">
            <v>WD01XXXXX</v>
          </cell>
          <cell r="I1420" t="str">
            <v>Lamb Stew w/Carrot, B.Rice &amp;Spinach 227g</v>
          </cell>
          <cell r="J1420" t="str">
            <v>A07C8DDN</v>
          </cell>
          <cell r="K1420">
            <v>43441</v>
          </cell>
          <cell r="L1420">
            <v>1248</v>
          </cell>
        </row>
        <row r="1421">
          <cell r="A1421" t="str">
            <v>p05901</v>
          </cell>
          <cell r="B1421" t="str">
            <v>*p05901*</v>
          </cell>
          <cell r="C1421" t="str">
            <v>AAI เฟส</v>
          </cell>
          <cell r="D1421" t="str">
            <v>CB061203</v>
          </cell>
          <cell r="E1421" t="str">
            <v>Inventory</v>
          </cell>
          <cell r="F1421">
            <v>18</v>
          </cell>
          <cell r="G1421" t="str">
            <v>WD01XXXXX</v>
          </cell>
          <cell r="H1421" t="str">
            <v>WD01XXXXX</v>
          </cell>
          <cell r="I1421" t="str">
            <v>Lamb Stew w/Carrot, B.Rice &amp;Spinach 227g</v>
          </cell>
          <cell r="J1421" t="str">
            <v>A07C8CDN</v>
          </cell>
          <cell r="K1421">
            <v>43441</v>
          </cell>
          <cell r="L1421">
            <v>1248</v>
          </cell>
        </row>
        <row r="1422">
          <cell r="A1422" t="str">
            <v>p05902</v>
          </cell>
          <cell r="B1422" t="str">
            <v>*p05902*</v>
          </cell>
          <cell r="C1422" t="str">
            <v>AAI เฟส</v>
          </cell>
          <cell r="D1422" t="str">
            <v>CB061204</v>
          </cell>
          <cell r="E1422" t="str">
            <v>Inventory</v>
          </cell>
          <cell r="F1422">
            <v>25</v>
          </cell>
          <cell r="G1422" t="str">
            <v>WD01XXXXX</v>
          </cell>
          <cell r="H1422" t="str">
            <v>WD01XXXXX</v>
          </cell>
          <cell r="I1422" t="str">
            <v>Lamb Stew w/Carrot, B.Rice &amp;Spinach 227g</v>
          </cell>
          <cell r="J1422" t="str">
            <v>A07C8CDN</v>
          </cell>
          <cell r="K1422" t="str">
            <v>07-12-2018</v>
          </cell>
          <cell r="L1422">
            <v>1248</v>
          </cell>
        </row>
        <row r="1423">
          <cell r="A1423" t="str">
            <v>p05903</v>
          </cell>
          <cell r="B1423" t="str">
            <v>*p05903*</v>
          </cell>
          <cell r="C1423" t="str">
            <v>AAI เฟส</v>
          </cell>
          <cell r="D1423" t="str">
            <v>CB061301</v>
          </cell>
          <cell r="E1423" t="str">
            <v>Inventory</v>
          </cell>
          <cell r="F1423">
            <v>12</v>
          </cell>
          <cell r="G1423" t="str">
            <v>WD01XXXXX</v>
          </cell>
          <cell r="H1423" t="str">
            <v>WD01XXXXX</v>
          </cell>
          <cell r="I1423" t="str">
            <v>Lamb Stew w/Carrot, B.Rice &amp;Spinach 227g</v>
          </cell>
          <cell r="J1423" t="str">
            <v>A07C8DDN</v>
          </cell>
          <cell r="K1423">
            <v>43441</v>
          </cell>
          <cell r="L1423">
            <v>1248</v>
          </cell>
        </row>
        <row r="1424">
          <cell r="A1424" t="str">
            <v>p05904</v>
          </cell>
          <cell r="B1424" t="str">
            <v>*p05904*</v>
          </cell>
          <cell r="C1424" t="str">
            <v>AAI เฟส</v>
          </cell>
          <cell r="D1424" t="str">
            <v>CB061302</v>
          </cell>
          <cell r="E1424" t="str">
            <v>Inventory</v>
          </cell>
          <cell r="F1424">
            <v>26</v>
          </cell>
          <cell r="G1424" t="str">
            <v>WD01XXXXX</v>
          </cell>
          <cell r="H1424" t="str">
            <v>WD01XXXXX</v>
          </cell>
          <cell r="I1424" t="str">
            <v>Lamb Stew w/Carrot, B.Rice &amp;Spinach 227g</v>
          </cell>
          <cell r="J1424" t="str">
            <v>A07C8CDN</v>
          </cell>
          <cell r="K1424">
            <v>43441</v>
          </cell>
          <cell r="L1424">
            <v>1248</v>
          </cell>
        </row>
        <row r="1425">
          <cell r="A1425" t="str">
            <v>p05905</v>
          </cell>
          <cell r="B1425" t="str">
            <v>*p05905*</v>
          </cell>
          <cell r="C1425" t="str">
            <v>AAI เฟส</v>
          </cell>
          <cell r="D1425" t="str">
            <v>CB061303</v>
          </cell>
          <cell r="E1425" t="str">
            <v>Inventory</v>
          </cell>
          <cell r="F1425">
            <v>17</v>
          </cell>
          <cell r="G1425" t="str">
            <v>WD01XXXXX</v>
          </cell>
          <cell r="H1425" t="str">
            <v>WD01XXXXX</v>
          </cell>
          <cell r="I1425" t="str">
            <v>Lamb Stew w/Carrot, B.Rice &amp;Spinach 227g</v>
          </cell>
          <cell r="J1425" t="str">
            <v>A07C8CDN</v>
          </cell>
          <cell r="K1425">
            <v>43441</v>
          </cell>
          <cell r="L1425">
            <v>1248</v>
          </cell>
        </row>
        <row r="1426">
          <cell r="A1426" t="str">
            <v>p05906</v>
          </cell>
          <cell r="B1426" t="str">
            <v>*p05906*</v>
          </cell>
          <cell r="C1426" t="str">
            <v>AAI เฟส</v>
          </cell>
          <cell r="D1426" t="str">
            <v>CB061304</v>
          </cell>
          <cell r="E1426" t="str">
            <v>Inventory</v>
          </cell>
          <cell r="F1426">
            <v>1</v>
          </cell>
          <cell r="G1426" t="str">
            <v>WD01XXXXX</v>
          </cell>
          <cell r="H1426" t="str">
            <v>WD01XXXXX</v>
          </cell>
          <cell r="I1426" t="str">
            <v>Lamb Stew w/Carrot, B.Rice &amp;Spinach 227g</v>
          </cell>
          <cell r="J1426" t="str">
            <v>A07C8CDN</v>
          </cell>
          <cell r="K1426">
            <v>43441</v>
          </cell>
          <cell r="L1426">
            <v>1248</v>
          </cell>
        </row>
        <row r="1427">
          <cell r="A1427" t="str">
            <v>p05907</v>
          </cell>
          <cell r="B1427" t="str">
            <v>*p05907*</v>
          </cell>
          <cell r="C1427" t="str">
            <v>AAI เฟส</v>
          </cell>
          <cell r="D1427" t="str">
            <v>CB070101</v>
          </cell>
          <cell r="E1427" t="str">
            <v>Inventory</v>
          </cell>
          <cell r="F1427">
            <v>4</v>
          </cell>
          <cell r="G1427" t="str">
            <v>WD03XXXXX</v>
          </cell>
          <cell r="H1427" t="str">
            <v>WD03XXXXX</v>
          </cell>
          <cell r="I1427" t="str">
            <v>Beef Stew w/Potatoes, Carrot&amp; Peas 227g</v>
          </cell>
          <cell r="J1427" t="str">
            <v>A29B8CNN</v>
          </cell>
          <cell r="K1427">
            <v>43433</v>
          </cell>
          <cell r="L1427">
            <v>1248</v>
          </cell>
        </row>
        <row r="1428">
          <cell r="A1428" t="str">
            <v>p05909</v>
          </cell>
          <cell r="B1428" t="str">
            <v>*p05909*</v>
          </cell>
          <cell r="C1428" t="str">
            <v>AAI เฟส</v>
          </cell>
          <cell r="D1428" t="str">
            <v>CB070103</v>
          </cell>
          <cell r="E1428" t="str">
            <v>Inventory</v>
          </cell>
          <cell r="F1428">
            <v>19</v>
          </cell>
          <cell r="G1428" t="str">
            <v>WD03XXXXX</v>
          </cell>
          <cell r="H1428" t="str">
            <v>WD03XXXXX</v>
          </cell>
          <cell r="I1428" t="str">
            <v>Beef Stew w/Potatoes, Carrot&amp; Peas 227g</v>
          </cell>
          <cell r="J1428" t="str">
            <v>A29B8CNN</v>
          </cell>
          <cell r="K1428">
            <v>43433</v>
          </cell>
          <cell r="L1428">
            <v>1248</v>
          </cell>
        </row>
        <row r="1429">
          <cell r="A1429" t="str">
            <v>p05910</v>
          </cell>
          <cell r="B1429" t="str">
            <v>*p05910*</v>
          </cell>
          <cell r="C1429" t="str">
            <v>AAI เฟส</v>
          </cell>
          <cell r="D1429" t="str">
            <v>CB070104</v>
          </cell>
          <cell r="E1429" t="str">
            <v>Inventory</v>
          </cell>
          <cell r="F1429">
            <v>18</v>
          </cell>
          <cell r="G1429" t="str">
            <v>WD03XXXXX</v>
          </cell>
          <cell r="H1429" t="str">
            <v>WD03XXXXX</v>
          </cell>
          <cell r="I1429" t="str">
            <v>Beef Stew w/Potatoes, Carrot&amp; Peas 227g</v>
          </cell>
          <cell r="J1429" t="str">
            <v>A29B8CNN</v>
          </cell>
          <cell r="K1429">
            <v>43433</v>
          </cell>
          <cell r="L1429">
            <v>1248</v>
          </cell>
        </row>
        <row r="1430">
          <cell r="A1430" t="str">
            <v>p05911</v>
          </cell>
          <cell r="B1430" t="str">
            <v>*p05911*</v>
          </cell>
          <cell r="C1430" t="str">
            <v>AAI เฟส</v>
          </cell>
          <cell r="D1430" t="str">
            <v>CB070201</v>
          </cell>
          <cell r="E1430" t="str">
            <v>Inventory</v>
          </cell>
          <cell r="F1430">
            <v>5</v>
          </cell>
          <cell r="G1430" t="str">
            <v>WD03XXXXX</v>
          </cell>
          <cell r="H1430" t="str">
            <v>WD03XXXXX</v>
          </cell>
          <cell r="I1430" t="str">
            <v>Beef Stew w/Potatoes, Carrot&amp; Peas 227g</v>
          </cell>
          <cell r="J1430" t="str">
            <v>A29B8DNN</v>
          </cell>
          <cell r="K1430">
            <v>43433</v>
          </cell>
          <cell r="L1430">
            <v>1248</v>
          </cell>
        </row>
        <row r="1431">
          <cell r="A1431" t="str">
            <v>p05912</v>
          </cell>
          <cell r="B1431" t="str">
            <v>*p05912*</v>
          </cell>
          <cell r="C1431" t="str">
            <v>AAI เฟส</v>
          </cell>
          <cell r="D1431" t="str">
            <v>CB070202</v>
          </cell>
          <cell r="E1431" t="str">
            <v>Inventory</v>
          </cell>
          <cell r="F1431">
            <v>10</v>
          </cell>
          <cell r="G1431" t="str">
            <v>WD03XXXXX</v>
          </cell>
          <cell r="H1431" t="str">
            <v>WD03XXXXX</v>
          </cell>
          <cell r="I1431" t="str">
            <v>Beef Stew w/Potatoes, Carrot&amp; Peas 227g</v>
          </cell>
          <cell r="J1431" t="str">
            <v>A29B8CNN</v>
          </cell>
          <cell r="K1431">
            <v>43433</v>
          </cell>
          <cell r="L1431">
            <v>1248</v>
          </cell>
        </row>
        <row r="1432">
          <cell r="A1432" t="str">
            <v>p05913</v>
          </cell>
          <cell r="B1432" t="str">
            <v>*p05913*</v>
          </cell>
          <cell r="C1432" t="str">
            <v>AAI เฟส</v>
          </cell>
          <cell r="D1432" t="str">
            <v>CB070203</v>
          </cell>
          <cell r="E1432" t="str">
            <v>Inventory</v>
          </cell>
          <cell r="F1432">
            <v>17</v>
          </cell>
          <cell r="G1432" t="str">
            <v>WD03XXXXX</v>
          </cell>
          <cell r="H1432" t="str">
            <v>WD03XXXXX</v>
          </cell>
          <cell r="I1432" t="str">
            <v>Beef Stew w/Potatoes, Carrot&amp; Peas 227g</v>
          </cell>
          <cell r="J1432" t="str">
            <v>A29B8CNN</v>
          </cell>
          <cell r="K1432">
            <v>43433</v>
          </cell>
          <cell r="L1432">
            <v>1248</v>
          </cell>
        </row>
        <row r="1433">
          <cell r="A1433" t="str">
            <v>p05914</v>
          </cell>
          <cell r="B1433" t="str">
            <v>*p05914*</v>
          </cell>
          <cell r="C1433" t="str">
            <v>AAI เฟส</v>
          </cell>
          <cell r="D1433" t="str">
            <v>CB070204</v>
          </cell>
          <cell r="E1433" t="str">
            <v>Inventory</v>
          </cell>
          <cell r="F1433">
            <v>20</v>
          </cell>
          <cell r="G1433" t="str">
            <v>WD03XXXXX</v>
          </cell>
          <cell r="H1433" t="str">
            <v>WD03XXXXX</v>
          </cell>
          <cell r="I1433" t="str">
            <v>Beef Stew w/Potatoes, Carrot&amp; Peas 227g</v>
          </cell>
          <cell r="J1433" t="str">
            <v>A29B8CNN</v>
          </cell>
          <cell r="K1433">
            <v>43433</v>
          </cell>
          <cell r="L1433">
            <v>1248</v>
          </cell>
        </row>
        <row r="1434">
          <cell r="A1434" t="str">
            <v>p05915</v>
          </cell>
          <cell r="B1434" t="str">
            <v>*p05915*</v>
          </cell>
          <cell r="C1434" t="str">
            <v>AAI เฟส</v>
          </cell>
          <cell r="D1434" t="str">
            <v>CB070301</v>
          </cell>
          <cell r="E1434" t="str">
            <v>Inventory</v>
          </cell>
          <cell r="F1434">
            <v>7</v>
          </cell>
          <cell r="G1434" t="str">
            <v>WD03XXXXX</v>
          </cell>
          <cell r="H1434" t="str">
            <v>WD03XXXXX</v>
          </cell>
          <cell r="I1434" t="str">
            <v>Beef Stew w/Potatoes, Carrot&amp; Peas 227g</v>
          </cell>
          <cell r="J1434" t="str">
            <v>A29B8DNN</v>
          </cell>
          <cell r="K1434">
            <v>43433</v>
          </cell>
          <cell r="L1434">
            <v>1248</v>
          </cell>
        </row>
        <row r="1435">
          <cell r="A1435" t="str">
            <v>p05916</v>
          </cell>
          <cell r="B1435" t="str">
            <v>*p05916*</v>
          </cell>
          <cell r="C1435" t="str">
            <v>AAI เฟส</v>
          </cell>
          <cell r="D1435" t="str">
            <v>CB070302</v>
          </cell>
          <cell r="E1435" t="str">
            <v>Inventory</v>
          </cell>
          <cell r="F1435">
            <v>3</v>
          </cell>
          <cell r="G1435" t="str">
            <v>WD03XXXXX</v>
          </cell>
          <cell r="H1435" t="str">
            <v>WD03XXXXX</v>
          </cell>
          <cell r="I1435" t="str">
            <v>Beef Stew w/Potatoes, Carrot&amp; Peas 227g</v>
          </cell>
          <cell r="J1435" t="str">
            <v>A29B8CNN</v>
          </cell>
          <cell r="K1435">
            <v>43433</v>
          </cell>
          <cell r="L1435">
            <v>1248</v>
          </cell>
        </row>
        <row r="1436">
          <cell r="A1436" t="str">
            <v>p05917</v>
          </cell>
          <cell r="B1436" t="str">
            <v>*p05917*</v>
          </cell>
          <cell r="C1436" t="str">
            <v>AAI เฟส</v>
          </cell>
          <cell r="D1436" t="str">
            <v>CB070303</v>
          </cell>
          <cell r="E1436" t="str">
            <v>Inventory</v>
          </cell>
          <cell r="F1436">
            <v>8</v>
          </cell>
          <cell r="G1436" t="str">
            <v>WD03XXXXX</v>
          </cell>
          <cell r="H1436" t="str">
            <v>WD03XXXXX</v>
          </cell>
          <cell r="I1436" t="str">
            <v>Beef Stew w/Potatoes, Carrot&amp; Peas 227g</v>
          </cell>
          <cell r="J1436" t="str">
            <v>A29B8DNN</v>
          </cell>
          <cell r="K1436">
            <v>43433</v>
          </cell>
          <cell r="L1436">
            <v>1248</v>
          </cell>
        </row>
        <row r="1437">
          <cell r="A1437" t="str">
            <v>p05918</v>
          </cell>
          <cell r="B1437" t="str">
            <v>*p05918*</v>
          </cell>
          <cell r="C1437" t="str">
            <v>AAI เฟส</v>
          </cell>
          <cell r="D1437" t="str">
            <v>CB070304</v>
          </cell>
          <cell r="E1437" t="str">
            <v>Inventory</v>
          </cell>
          <cell r="F1437">
            <v>21</v>
          </cell>
          <cell r="G1437" t="str">
            <v>WD03XXXXX</v>
          </cell>
          <cell r="H1437" t="str">
            <v>WD03XXXXX</v>
          </cell>
          <cell r="I1437" t="str">
            <v>Beef Stew w/Potatoes, Carrot&amp; Peas 227g</v>
          </cell>
          <cell r="J1437" t="str">
            <v>A29B8DNN</v>
          </cell>
          <cell r="K1437">
            <v>43433</v>
          </cell>
          <cell r="L1437">
            <v>1248</v>
          </cell>
        </row>
        <row r="1438">
          <cell r="A1438" t="str">
            <v>p05919</v>
          </cell>
          <cell r="B1438" t="str">
            <v>*p05919*</v>
          </cell>
          <cell r="C1438" t="str">
            <v>AAI เฟส</v>
          </cell>
          <cell r="D1438" t="str">
            <v>CB070401</v>
          </cell>
          <cell r="E1438" t="str">
            <v>Inventory</v>
          </cell>
          <cell r="F1438">
            <v>11</v>
          </cell>
          <cell r="G1438" t="str">
            <v>WD03XXXXX</v>
          </cell>
          <cell r="H1438" t="str">
            <v>WD03XXXXX</v>
          </cell>
          <cell r="I1438" t="str">
            <v>Beef Stew w/Potatoes, Carrot&amp; Peas 227g</v>
          </cell>
          <cell r="J1438" t="str">
            <v>A29B8DNN</v>
          </cell>
          <cell r="K1438">
            <v>43433</v>
          </cell>
          <cell r="L1438">
            <v>1248</v>
          </cell>
        </row>
        <row r="1439">
          <cell r="A1439" t="str">
            <v>p05920</v>
          </cell>
          <cell r="B1439" t="str">
            <v>*p05920*</v>
          </cell>
          <cell r="C1439" t="str">
            <v>AAI เฟส</v>
          </cell>
          <cell r="D1439" t="str">
            <v>CB070402</v>
          </cell>
          <cell r="E1439" t="str">
            <v>Inventory</v>
          </cell>
          <cell r="F1439">
            <v>22</v>
          </cell>
          <cell r="G1439" t="str">
            <v>WD03XXXXX</v>
          </cell>
          <cell r="H1439" t="str">
            <v>WD03XXXXX</v>
          </cell>
          <cell r="I1439" t="str">
            <v>Beef Stew w/Potatoes, Carrot&amp; Peas 227g</v>
          </cell>
          <cell r="J1439" t="str">
            <v>A29B8DNN</v>
          </cell>
          <cell r="K1439">
            <v>43433</v>
          </cell>
          <cell r="L1439">
            <v>1248</v>
          </cell>
        </row>
        <row r="1440">
          <cell r="A1440" t="str">
            <v>p05921</v>
          </cell>
          <cell r="B1440" t="str">
            <v>*p05921*</v>
          </cell>
          <cell r="C1440" t="str">
            <v>AAI เฟส</v>
          </cell>
          <cell r="D1440" t="str">
            <v>CB070403</v>
          </cell>
          <cell r="E1440" t="str">
            <v>Inventory</v>
          </cell>
          <cell r="F1440">
            <v>13</v>
          </cell>
          <cell r="G1440" t="str">
            <v>WD02XXXXX</v>
          </cell>
          <cell r="H1440" t="str">
            <v>WD02XXXXX</v>
          </cell>
          <cell r="I1440" t="str">
            <v>Chicken Paw Pie 227g</v>
          </cell>
          <cell r="J1440" t="str">
            <v>A18C8CDN</v>
          </cell>
          <cell r="K1440">
            <v>43452</v>
          </cell>
          <cell r="L1440">
            <v>1248</v>
          </cell>
        </row>
        <row r="1441">
          <cell r="A1441" t="str">
            <v>p05922</v>
          </cell>
          <cell r="B1441" t="str">
            <v>*p05922*</v>
          </cell>
          <cell r="C1441" t="str">
            <v>AAI เฟส</v>
          </cell>
          <cell r="D1441" t="str">
            <v>CB070404</v>
          </cell>
          <cell r="E1441" t="str">
            <v>Inventory</v>
          </cell>
          <cell r="F1441">
            <v>8</v>
          </cell>
          <cell r="G1441" t="str">
            <v>WD02XXXXX</v>
          </cell>
          <cell r="H1441" t="str">
            <v>WD02XXXXX</v>
          </cell>
          <cell r="I1441" t="str">
            <v>Chicken Paw Pie 227g</v>
          </cell>
          <cell r="J1441" t="str">
            <v>A18C8DDN</v>
          </cell>
          <cell r="K1441">
            <v>43452</v>
          </cell>
          <cell r="L1441">
            <v>1248</v>
          </cell>
        </row>
        <row r="1442">
          <cell r="A1442" t="str">
            <v>p05923</v>
          </cell>
          <cell r="B1442" t="str">
            <v>*p05923*</v>
          </cell>
          <cell r="C1442" t="str">
            <v>AAI เฟส</v>
          </cell>
          <cell r="D1442" t="str">
            <v>CB070501</v>
          </cell>
          <cell r="E1442" t="str">
            <v>Inventory</v>
          </cell>
          <cell r="F1442">
            <v>16</v>
          </cell>
          <cell r="G1442" t="str">
            <v>WD03XXXXX</v>
          </cell>
          <cell r="H1442" t="str">
            <v>WD03XXXXX</v>
          </cell>
          <cell r="I1442" t="str">
            <v>Beef Stew w/Potatoes, Carrot&amp; Peas 227g</v>
          </cell>
          <cell r="J1442" t="str">
            <v>A29B8DNN</v>
          </cell>
          <cell r="K1442">
            <v>43433</v>
          </cell>
          <cell r="L1442">
            <v>1248</v>
          </cell>
        </row>
        <row r="1443">
          <cell r="A1443" t="str">
            <v>p05924</v>
          </cell>
          <cell r="B1443" t="str">
            <v>*p05924*</v>
          </cell>
          <cell r="C1443" t="str">
            <v>AAI เฟส</v>
          </cell>
          <cell r="D1443" t="str">
            <v>CB070502</v>
          </cell>
          <cell r="E1443" t="str">
            <v>Inventory</v>
          </cell>
          <cell r="F1443">
            <v>11</v>
          </cell>
          <cell r="G1443" t="str">
            <v>WD02XXXXX</v>
          </cell>
          <cell r="H1443" t="str">
            <v>WD02XXXXX</v>
          </cell>
          <cell r="I1443" t="str">
            <v>Chicken Paw Pie 227g</v>
          </cell>
          <cell r="J1443" t="str">
            <v>A18C8DDN</v>
          </cell>
          <cell r="K1443">
            <v>43452</v>
          </cell>
          <cell r="L1443">
            <v>1248</v>
          </cell>
        </row>
        <row r="1444">
          <cell r="A1444" t="str">
            <v>p05925</v>
          </cell>
          <cell r="B1444" t="str">
            <v>*p05925*</v>
          </cell>
          <cell r="C1444" t="str">
            <v>AAI เฟส</v>
          </cell>
          <cell r="D1444" t="str">
            <v>CB070503</v>
          </cell>
          <cell r="E1444" t="str">
            <v>Inventory</v>
          </cell>
          <cell r="F1444">
            <v>1</v>
          </cell>
          <cell r="G1444" t="str">
            <v>WD02XXXXX</v>
          </cell>
          <cell r="H1444" t="str">
            <v>WD02XXXXX</v>
          </cell>
          <cell r="I1444" t="str">
            <v>Chicken Paw Pie 227g</v>
          </cell>
          <cell r="J1444" t="str">
            <v>A18C8CDN</v>
          </cell>
          <cell r="K1444">
            <v>43452</v>
          </cell>
          <cell r="L1444">
            <v>1248</v>
          </cell>
        </row>
        <row r="1445">
          <cell r="A1445" t="str">
            <v>p05926</v>
          </cell>
          <cell r="B1445" t="str">
            <v>*p05926*</v>
          </cell>
          <cell r="C1445" t="str">
            <v>AAI เฟส</v>
          </cell>
          <cell r="D1445" t="str">
            <v>CB070504</v>
          </cell>
          <cell r="E1445" t="str">
            <v>Inventory</v>
          </cell>
          <cell r="F1445">
            <v>17</v>
          </cell>
          <cell r="G1445" t="str">
            <v>WD02XXXXX</v>
          </cell>
          <cell r="H1445" t="str">
            <v>WD02XXXXX</v>
          </cell>
          <cell r="I1445" t="str">
            <v>Chicken Paw Pie 227g</v>
          </cell>
          <cell r="J1445" t="str">
            <v>A18C8DDN</v>
          </cell>
          <cell r="K1445">
            <v>43452</v>
          </cell>
          <cell r="L1445">
            <v>1248</v>
          </cell>
        </row>
        <row r="1446">
          <cell r="A1446" t="str">
            <v>p05927</v>
          </cell>
          <cell r="B1446" t="str">
            <v>*p05927*</v>
          </cell>
          <cell r="C1446" t="str">
            <v>AAI เฟส</v>
          </cell>
          <cell r="D1446" t="str">
            <v>CB070601</v>
          </cell>
          <cell r="E1446" t="str">
            <v>Inventory</v>
          </cell>
          <cell r="F1446">
            <v>5</v>
          </cell>
          <cell r="G1446" t="str">
            <v>WD03XXXXX</v>
          </cell>
          <cell r="H1446" t="str">
            <v>WD03XXXXX</v>
          </cell>
          <cell r="I1446" t="str">
            <v>Beef Stew w/Potatoes, Carrot&amp; Peas 227g</v>
          </cell>
          <cell r="J1446" t="str">
            <v>A29B8CNN</v>
          </cell>
          <cell r="K1446">
            <v>43433</v>
          </cell>
          <cell r="L1446">
            <v>1248</v>
          </cell>
        </row>
        <row r="1447">
          <cell r="A1447" t="str">
            <v>p05928</v>
          </cell>
          <cell r="B1447" t="str">
            <v>*p05928*</v>
          </cell>
          <cell r="C1447" t="str">
            <v>AAI เฟส</v>
          </cell>
          <cell r="D1447" t="str">
            <v>CB070602</v>
          </cell>
          <cell r="E1447" t="str">
            <v>Inventory</v>
          </cell>
          <cell r="F1447">
            <v>6</v>
          </cell>
          <cell r="G1447" t="str">
            <v>WD03XXXXX</v>
          </cell>
          <cell r="H1447" t="str">
            <v>WD03XXXXX</v>
          </cell>
          <cell r="I1447" t="str">
            <v>Beef Stew w/Potatoes, Carrot&amp; Peas 227g</v>
          </cell>
          <cell r="J1447" t="str">
            <v>A29B8CNN</v>
          </cell>
          <cell r="K1447">
            <v>43433</v>
          </cell>
          <cell r="L1447">
            <v>1248</v>
          </cell>
        </row>
        <row r="1448">
          <cell r="A1448" t="str">
            <v>p05929</v>
          </cell>
          <cell r="B1448" t="str">
            <v>*p05929*</v>
          </cell>
          <cell r="C1448" t="str">
            <v>AAI เฟส</v>
          </cell>
          <cell r="D1448" t="str">
            <v>CB070603</v>
          </cell>
          <cell r="E1448" t="str">
            <v>Inventory</v>
          </cell>
          <cell r="F1448">
            <v>15</v>
          </cell>
          <cell r="G1448" t="str">
            <v>WD02XXXXX</v>
          </cell>
          <cell r="H1448" t="str">
            <v>WD02XXXXX</v>
          </cell>
          <cell r="I1448" t="str">
            <v>Chicken Paw Pie 227g</v>
          </cell>
          <cell r="J1448" t="str">
            <v>A28B8CNN</v>
          </cell>
          <cell r="K1448">
            <v>43432</v>
          </cell>
          <cell r="L1448">
            <v>1248</v>
          </cell>
        </row>
        <row r="1449">
          <cell r="A1449" t="str">
            <v>p05930</v>
          </cell>
          <cell r="B1449" t="str">
            <v>*p05930*</v>
          </cell>
          <cell r="C1449" t="str">
            <v>AAI เฟส</v>
          </cell>
          <cell r="D1449" t="str">
            <v>CB070604</v>
          </cell>
          <cell r="E1449" t="str">
            <v>Inventory</v>
          </cell>
          <cell r="F1449">
            <v>7</v>
          </cell>
          <cell r="G1449" t="str">
            <v>WD03XXXXX</v>
          </cell>
          <cell r="H1449" t="str">
            <v>WD03XXXXX</v>
          </cell>
          <cell r="I1449" t="str">
            <v>Beef Stew w/Potatoes, Carrot&amp; Peas 227g</v>
          </cell>
          <cell r="J1449" t="str">
            <v>A29B8CNN</v>
          </cell>
          <cell r="K1449">
            <v>43433</v>
          </cell>
          <cell r="L1449">
            <v>1248</v>
          </cell>
        </row>
        <row r="1450">
          <cell r="A1450" t="str">
            <v>p05931</v>
          </cell>
          <cell r="B1450" t="str">
            <v>*p05931*</v>
          </cell>
          <cell r="C1450" t="str">
            <v>AAI เฟส</v>
          </cell>
          <cell r="D1450" t="str">
            <v>CB070701</v>
          </cell>
          <cell r="E1450" t="str">
            <v>Inventory</v>
          </cell>
          <cell r="F1450">
            <v>10</v>
          </cell>
          <cell r="G1450" t="str">
            <v>WD02XXXXX</v>
          </cell>
          <cell r="H1450" t="str">
            <v>WD02XXXXX</v>
          </cell>
          <cell r="I1450" t="str">
            <v>Chicken Paw Pie 227g</v>
          </cell>
          <cell r="J1450" t="str">
            <v>A18C8DDN</v>
          </cell>
          <cell r="K1450">
            <v>43452</v>
          </cell>
          <cell r="L1450">
            <v>1248</v>
          </cell>
        </row>
        <row r="1451">
          <cell r="A1451" t="str">
            <v>p05932</v>
          </cell>
          <cell r="B1451" t="str">
            <v>*p05932*</v>
          </cell>
          <cell r="C1451" t="str">
            <v>AAI เฟส</v>
          </cell>
          <cell r="D1451" t="str">
            <v>CB070702</v>
          </cell>
          <cell r="E1451" t="str">
            <v>Inventory</v>
          </cell>
          <cell r="F1451">
            <v>2</v>
          </cell>
          <cell r="G1451" t="str">
            <v>WD02XXXXX</v>
          </cell>
          <cell r="H1451" t="str">
            <v>WD02XXXXX</v>
          </cell>
          <cell r="I1451" t="str">
            <v>Chicken Paw Pie 227g</v>
          </cell>
          <cell r="J1451" t="str">
            <v>A18C8DDN</v>
          </cell>
          <cell r="K1451">
            <v>43452</v>
          </cell>
          <cell r="L1451">
            <v>1248</v>
          </cell>
        </row>
        <row r="1452">
          <cell r="A1452" t="str">
            <v>p05933</v>
          </cell>
          <cell r="B1452" t="str">
            <v>*p05933*</v>
          </cell>
          <cell r="C1452" t="str">
            <v>AAI เฟส</v>
          </cell>
          <cell r="D1452" t="str">
            <v>CB070703</v>
          </cell>
          <cell r="E1452" t="str">
            <v>Inventory</v>
          </cell>
          <cell r="F1452">
            <v>25</v>
          </cell>
          <cell r="G1452" t="str">
            <v>WD02XXXXX</v>
          </cell>
          <cell r="H1452" t="str">
            <v>WD02XXXXX</v>
          </cell>
          <cell r="I1452" t="str">
            <v>Chicken Paw Pie 227g</v>
          </cell>
          <cell r="J1452" t="str">
            <v>A18C8CDN</v>
          </cell>
          <cell r="K1452">
            <v>43452</v>
          </cell>
          <cell r="L1452">
            <v>1248</v>
          </cell>
        </row>
        <row r="1453">
          <cell r="A1453" t="str">
            <v>p05934</v>
          </cell>
          <cell r="B1453" t="str">
            <v>*p05934*</v>
          </cell>
          <cell r="C1453" t="str">
            <v>AAI เฟส</v>
          </cell>
          <cell r="D1453" t="str">
            <v>CB070704</v>
          </cell>
          <cell r="E1453" t="str">
            <v>Inventory</v>
          </cell>
          <cell r="F1453">
            <v>27</v>
          </cell>
          <cell r="G1453" t="str">
            <v>WD02XXXXX</v>
          </cell>
          <cell r="H1453" t="str">
            <v>WD02XXXXX</v>
          </cell>
          <cell r="I1453" t="str">
            <v>Chicken Paw Pie 227g</v>
          </cell>
          <cell r="J1453" t="str">
            <v>A18C8DDN</v>
          </cell>
          <cell r="K1453">
            <v>43452</v>
          </cell>
          <cell r="L1453">
            <v>1248</v>
          </cell>
        </row>
        <row r="1454">
          <cell r="A1454" t="str">
            <v>p05935</v>
          </cell>
          <cell r="B1454" t="str">
            <v>*p05935*</v>
          </cell>
          <cell r="C1454" t="str">
            <v>AAI เฟส</v>
          </cell>
          <cell r="D1454" t="str">
            <v>CB070801</v>
          </cell>
          <cell r="E1454" t="str">
            <v>Inventory</v>
          </cell>
          <cell r="F1454">
            <v>7</v>
          </cell>
          <cell r="G1454" t="str">
            <v>WD02XXXXX</v>
          </cell>
          <cell r="H1454" t="str">
            <v>WD02XXXXX</v>
          </cell>
          <cell r="I1454" t="str">
            <v>Chicken Paw Pie 227g</v>
          </cell>
          <cell r="J1454" t="str">
            <v>A18C8CDN</v>
          </cell>
          <cell r="K1454">
            <v>43452</v>
          </cell>
          <cell r="L1454">
            <v>1248</v>
          </cell>
        </row>
        <row r="1455">
          <cell r="A1455" t="str">
            <v>p05936</v>
          </cell>
          <cell r="B1455" t="str">
            <v>*p05936*</v>
          </cell>
          <cell r="C1455" t="str">
            <v>AAI เฟส</v>
          </cell>
          <cell r="D1455" t="str">
            <v>CB070802</v>
          </cell>
          <cell r="E1455" t="str">
            <v>Inventory</v>
          </cell>
          <cell r="F1455">
            <v>28</v>
          </cell>
          <cell r="G1455" t="str">
            <v>WD02XXXXX</v>
          </cell>
          <cell r="H1455" t="str">
            <v>WD02XXXXX</v>
          </cell>
          <cell r="I1455" t="str">
            <v>Chicken Paw Pie 227g</v>
          </cell>
          <cell r="J1455" t="str">
            <v>A18C8DDN</v>
          </cell>
          <cell r="K1455">
            <v>43452</v>
          </cell>
          <cell r="L1455">
            <v>1248</v>
          </cell>
        </row>
        <row r="1456">
          <cell r="A1456" t="str">
            <v>p05937</v>
          </cell>
          <cell r="B1456" t="str">
            <v>*p05937*</v>
          </cell>
          <cell r="C1456" t="str">
            <v>AAI เฟส</v>
          </cell>
          <cell r="D1456" t="str">
            <v>CB070803</v>
          </cell>
          <cell r="E1456" t="str">
            <v>Inventory</v>
          </cell>
          <cell r="F1456">
            <v>24</v>
          </cell>
          <cell r="G1456" t="str">
            <v>WD02XXXXX</v>
          </cell>
          <cell r="H1456" t="str">
            <v>WD02XXXXX</v>
          </cell>
          <cell r="I1456" t="str">
            <v>Chicken Paw Pie 227g</v>
          </cell>
          <cell r="J1456" t="str">
            <v>A18C8CDN</v>
          </cell>
          <cell r="K1456">
            <v>43452</v>
          </cell>
          <cell r="L1456">
            <v>1248</v>
          </cell>
        </row>
        <row r="1457">
          <cell r="A1457" t="str">
            <v>p05938</v>
          </cell>
          <cell r="B1457" t="str">
            <v>*p05938*</v>
          </cell>
          <cell r="C1457" t="str">
            <v>AAI เฟส</v>
          </cell>
          <cell r="D1457" t="str">
            <v>CB070804</v>
          </cell>
          <cell r="E1457" t="str">
            <v>Inventory</v>
          </cell>
          <cell r="F1457">
            <v>4</v>
          </cell>
          <cell r="G1457" t="str">
            <v>WD02XXXXX</v>
          </cell>
          <cell r="H1457" t="str">
            <v>WD02XXXXX</v>
          </cell>
          <cell r="I1457" t="str">
            <v>Chicken Paw Pie 227g</v>
          </cell>
          <cell r="J1457" t="str">
            <v>A18C8CDN</v>
          </cell>
          <cell r="K1457">
            <v>43452</v>
          </cell>
          <cell r="L1457">
            <v>1248</v>
          </cell>
        </row>
        <row r="1458">
          <cell r="A1458" t="str">
            <v>p05939</v>
          </cell>
          <cell r="B1458" t="str">
            <v>*p05939*</v>
          </cell>
          <cell r="C1458" t="str">
            <v>AAI เฟส</v>
          </cell>
          <cell r="D1458" t="str">
            <v>CB070901</v>
          </cell>
          <cell r="E1458" t="str">
            <v>Inventory</v>
          </cell>
          <cell r="F1458">
            <v>21</v>
          </cell>
          <cell r="G1458" t="str">
            <v>WD02XXXXX</v>
          </cell>
          <cell r="H1458" t="str">
            <v>WD02XXXXX</v>
          </cell>
          <cell r="I1458" t="str">
            <v>Chicken Paw Pie 227g</v>
          </cell>
          <cell r="J1458" t="str">
            <v>A18C8CDN</v>
          </cell>
          <cell r="K1458">
            <v>43452</v>
          </cell>
          <cell r="L1458">
            <v>1248</v>
          </cell>
        </row>
        <row r="1459">
          <cell r="A1459" t="str">
            <v>p05940</v>
          </cell>
          <cell r="B1459" t="str">
            <v>*p05940*</v>
          </cell>
          <cell r="C1459" t="str">
            <v>AAI เฟส</v>
          </cell>
          <cell r="D1459" t="str">
            <v>CB070902</v>
          </cell>
          <cell r="E1459" t="str">
            <v>Inventory</v>
          </cell>
          <cell r="F1459">
            <v>23</v>
          </cell>
          <cell r="G1459" t="str">
            <v>WD02XXXXX</v>
          </cell>
          <cell r="H1459" t="str">
            <v>WD02XXXXX</v>
          </cell>
          <cell r="I1459" t="str">
            <v>Chicken Paw Pie 227g</v>
          </cell>
          <cell r="J1459" t="str">
            <v>A18C8CDN</v>
          </cell>
          <cell r="K1459">
            <v>43452</v>
          </cell>
          <cell r="L1459">
            <v>1248</v>
          </cell>
        </row>
        <row r="1460">
          <cell r="A1460" t="str">
            <v>p05941</v>
          </cell>
          <cell r="B1460" t="str">
            <v>*p05941*</v>
          </cell>
          <cell r="C1460" t="str">
            <v>AAI เฟส</v>
          </cell>
          <cell r="D1460" t="str">
            <v>CB070903</v>
          </cell>
          <cell r="E1460" t="str">
            <v>Inventory</v>
          </cell>
          <cell r="F1460">
            <v>9</v>
          </cell>
          <cell r="G1460" t="str">
            <v>WD02XXXXX</v>
          </cell>
          <cell r="H1460" t="str">
            <v>WD02XXXXX</v>
          </cell>
          <cell r="I1460" t="str">
            <v>Chicken Paw Pie 227g</v>
          </cell>
          <cell r="J1460" t="str">
            <v>A18C8CDN</v>
          </cell>
          <cell r="K1460">
            <v>43452</v>
          </cell>
          <cell r="L1460">
            <v>1248</v>
          </cell>
        </row>
        <row r="1461">
          <cell r="A1461" t="str">
            <v>p05942</v>
          </cell>
          <cell r="B1461" t="str">
            <v>*p05942*</v>
          </cell>
          <cell r="C1461" t="str">
            <v>AAI เฟส</v>
          </cell>
          <cell r="D1461" t="str">
            <v>CB070904</v>
          </cell>
          <cell r="E1461" t="str">
            <v>Inventory</v>
          </cell>
          <cell r="F1461">
            <v>15</v>
          </cell>
          <cell r="G1461" t="str">
            <v>WD02XXXXX</v>
          </cell>
          <cell r="H1461" t="str">
            <v>WD02XXXXX</v>
          </cell>
          <cell r="I1461" t="str">
            <v>Chicken Paw Pie 227g</v>
          </cell>
          <cell r="J1461" t="str">
            <v>A18C8CDN</v>
          </cell>
          <cell r="K1461">
            <v>43452</v>
          </cell>
          <cell r="L1461">
            <v>1248</v>
          </cell>
        </row>
        <row r="1462">
          <cell r="A1462" t="str">
            <v>p05943</v>
          </cell>
          <cell r="B1462" t="str">
            <v>*p05943*</v>
          </cell>
          <cell r="C1462" t="str">
            <v>AAI เฟส</v>
          </cell>
          <cell r="D1462" t="str">
            <v>CB071001</v>
          </cell>
          <cell r="E1462" t="str">
            <v>Inventory</v>
          </cell>
          <cell r="F1462">
            <v>1</v>
          </cell>
          <cell r="G1462" t="str">
            <v>WD02XXXXX</v>
          </cell>
          <cell r="H1462" t="str">
            <v>WD02XXXXX</v>
          </cell>
          <cell r="I1462" t="str">
            <v>Chicken Paw Pie 227g</v>
          </cell>
          <cell r="J1462" t="str">
            <v>A18C8DDN</v>
          </cell>
          <cell r="K1462">
            <v>43452</v>
          </cell>
          <cell r="L1462">
            <v>1248</v>
          </cell>
        </row>
        <row r="1463">
          <cell r="A1463" t="str">
            <v>p05944</v>
          </cell>
          <cell r="B1463" t="str">
            <v>*p05944*</v>
          </cell>
          <cell r="C1463" t="str">
            <v>AAI เฟส</v>
          </cell>
          <cell r="D1463" t="str">
            <v>CB071002</v>
          </cell>
          <cell r="E1463" t="str">
            <v>Inventory</v>
          </cell>
          <cell r="F1463">
            <v>26</v>
          </cell>
          <cell r="G1463" t="str">
            <v>WD02XXXXX</v>
          </cell>
          <cell r="H1463" t="str">
            <v>WD02XXXXX</v>
          </cell>
          <cell r="I1463" t="str">
            <v>Chicken Paw Pie 227g</v>
          </cell>
          <cell r="J1463" t="str">
            <v>A18C8CDN</v>
          </cell>
          <cell r="K1463">
            <v>43452</v>
          </cell>
          <cell r="L1463">
            <v>1248</v>
          </cell>
        </row>
        <row r="1464">
          <cell r="A1464" t="str">
            <v>p05945</v>
          </cell>
          <cell r="B1464" t="str">
            <v>*p05945*</v>
          </cell>
          <cell r="C1464" t="str">
            <v>AAI เฟส</v>
          </cell>
          <cell r="D1464" t="str">
            <v>CB071003</v>
          </cell>
          <cell r="E1464" t="str">
            <v>Inventory</v>
          </cell>
          <cell r="F1464">
            <v>26</v>
          </cell>
          <cell r="G1464" t="str">
            <v>WD02XXXXX</v>
          </cell>
          <cell r="H1464" t="str">
            <v>WD02XXXXX</v>
          </cell>
          <cell r="I1464" t="str">
            <v>Chicken Paw Pie 227g</v>
          </cell>
          <cell r="J1464" t="str">
            <v>A18C8DDN</v>
          </cell>
          <cell r="K1464">
            <v>43452</v>
          </cell>
          <cell r="L1464">
            <v>1248</v>
          </cell>
        </row>
        <row r="1465">
          <cell r="A1465" t="str">
            <v>p05946</v>
          </cell>
          <cell r="B1465" t="str">
            <v>*p05946*</v>
          </cell>
          <cell r="C1465" t="str">
            <v>AAI เฟส</v>
          </cell>
          <cell r="D1465" t="str">
            <v>CB071004</v>
          </cell>
          <cell r="E1465" t="str">
            <v>Inventory</v>
          </cell>
          <cell r="F1465">
            <v>24</v>
          </cell>
          <cell r="G1465" t="str">
            <v>WD02XXXXX</v>
          </cell>
          <cell r="H1465" t="str">
            <v>WD02XXXXX</v>
          </cell>
          <cell r="I1465" t="str">
            <v>Chicken Paw Pie 227g</v>
          </cell>
          <cell r="J1465" t="str">
            <v>A18C8DDN</v>
          </cell>
          <cell r="K1465">
            <v>43452</v>
          </cell>
          <cell r="L1465">
            <v>1248</v>
          </cell>
        </row>
        <row r="1466">
          <cell r="A1466" t="str">
            <v>p05947</v>
          </cell>
          <cell r="B1466" t="str">
            <v>*p05947*</v>
          </cell>
          <cell r="C1466" t="str">
            <v>AAI เฟส</v>
          </cell>
          <cell r="D1466" t="str">
            <v>CB071101</v>
          </cell>
          <cell r="E1466" t="str">
            <v>Inventory</v>
          </cell>
          <cell r="F1466">
            <v>14</v>
          </cell>
          <cell r="G1466" t="str">
            <v>WD02XXXXX</v>
          </cell>
          <cell r="H1466" t="str">
            <v>WD02XXXXX</v>
          </cell>
          <cell r="I1466" t="str">
            <v>Chicken Paw Pie 227g</v>
          </cell>
          <cell r="J1466" t="str">
            <v>A18C8DDN</v>
          </cell>
          <cell r="K1466">
            <v>43452</v>
          </cell>
          <cell r="L1466">
            <v>1248</v>
          </cell>
        </row>
        <row r="1467">
          <cell r="A1467" t="str">
            <v>p05948</v>
          </cell>
          <cell r="B1467" t="str">
            <v>*p05948*</v>
          </cell>
          <cell r="C1467" t="str">
            <v>AAI เฟส</v>
          </cell>
          <cell r="D1467" t="str">
            <v>CB071102</v>
          </cell>
          <cell r="E1467" t="str">
            <v>Inventory</v>
          </cell>
          <cell r="F1467">
            <v>3</v>
          </cell>
          <cell r="G1467" t="str">
            <v>WD02XXXXX</v>
          </cell>
          <cell r="H1467" t="str">
            <v>WD02XXXXX</v>
          </cell>
          <cell r="I1467" t="str">
            <v>Chicken Paw Pie 227g</v>
          </cell>
          <cell r="J1467" t="str">
            <v>A18C8DNN</v>
          </cell>
          <cell r="K1467">
            <v>43452</v>
          </cell>
          <cell r="L1467">
            <v>1248</v>
          </cell>
        </row>
        <row r="1468">
          <cell r="A1468" t="str">
            <v>p05949</v>
          </cell>
          <cell r="B1468" t="str">
            <v>*p05949*</v>
          </cell>
          <cell r="C1468" t="str">
            <v>AAI เฟส</v>
          </cell>
          <cell r="D1468" t="str">
            <v>CB071103</v>
          </cell>
          <cell r="E1468" t="str">
            <v>Inventory</v>
          </cell>
          <cell r="F1468">
            <v>11</v>
          </cell>
          <cell r="G1468" t="str">
            <v>WD02XXXXX</v>
          </cell>
          <cell r="H1468" t="str">
            <v>WD02XXXXX</v>
          </cell>
          <cell r="I1468" t="str">
            <v>Chicken Paw Pie 227g</v>
          </cell>
          <cell r="J1468" t="str">
            <v>A18C8CDN</v>
          </cell>
          <cell r="K1468">
            <v>43452</v>
          </cell>
          <cell r="L1468">
            <v>1248</v>
          </cell>
        </row>
        <row r="1469">
          <cell r="A1469" t="str">
            <v>p05950</v>
          </cell>
          <cell r="B1469" t="str">
            <v>*p05950*</v>
          </cell>
          <cell r="C1469" t="str">
            <v>AAI เฟส</v>
          </cell>
          <cell r="D1469" t="str">
            <v>CB071104</v>
          </cell>
          <cell r="E1469" t="str">
            <v>Inventory</v>
          </cell>
          <cell r="F1469">
            <v>25</v>
          </cell>
          <cell r="G1469" t="str">
            <v>WD02XXXXX</v>
          </cell>
          <cell r="H1469" t="str">
            <v>WD02XXXXX</v>
          </cell>
          <cell r="I1469" t="str">
            <v>Chicken Paw Pie 227g</v>
          </cell>
          <cell r="J1469" t="str">
            <v>A18C8DDN</v>
          </cell>
          <cell r="K1469">
            <v>43452</v>
          </cell>
          <cell r="L1469">
            <v>1248</v>
          </cell>
        </row>
        <row r="1470">
          <cell r="A1470" t="str">
            <v>p05951</v>
          </cell>
          <cell r="B1470" t="str">
            <v>*p05951*</v>
          </cell>
          <cell r="C1470" t="str">
            <v>AAI เฟส</v>
          </cell>
          <cell r="D1470" t="str">
            <v>CB071201</v>
          </cell>
          <cell r="E1470" t="str">
            <v>Inventory</v>
          </cell>
          <cell r="F1470">
            <v>29</v>
          </cell>
          <cell r="G1470" t="str">
            <v>WD02XXXXX</v>
          </cell>
          <cell r="H1470" t="str">
            <v>WD02XXXXX</v>
          </cell>
          <cell r="I1470" t="str">
            <v>Chicken Paw Pie 227g</v>
          </cell>
          <cell r="J1470" t="str">
            <v>A18C8DDN</v>
          </cell>
          <cell r="K1470">
            <v>43452</v>
          </cell>
          <cell r="L1470">
            <v>1248</v>
          </cell>
        </row>
        <row r="1471">
          <cell r="A1471" t="str">
            <v>p05952</v>
          </cell>
          <cell r="B1471" t="str">
            <v>*p05952*</v>
          </cell>
          <cell r="C1471" t="str">
            <v>AAI เฟส</v>
          </cell>
          <cell r="D1471" t="str">
            <v>CB071202</v>
          </cell>
          <cell r="E1471" t="str">
            <v>Inventory</v>
          </cell>
          <cell r="F1471">
            <v>30</v>
          </cell>
          <cell r="G1471" t="str">
            <v>WD02XXXXX</v>
          </cell>
          <cell r="H1471" t="str">
            <v>WD02XXXXX</v>
          </cell>
          <cell r="I1471" t="str">
            <v>Chicken Paw Pie 227g</v>
          </cell>
          <cell r="J1471" t="str">
            <v>A18C8DDN</v>
          </cell>
          <cell r="K1471">
            <v>43452</v>
          </cell>
          <cell r="L1471">
            <v>1248</v>
          </cell>
        </row>
        <row r="1472">
          <cell r="A1472" t="str">
            <v>p05953</v>
          </cell>
          <cell r="B1472" t="str">
            <v>*p05953*</v>
          </cell>
          <cell r="C1472" t="str">
            <v>AAI เฟส</v>
          </cell>
          <cell r="D1472" t="str">
            <v>CB071203</v>
          </cell>
          <cell r="E1472" t="str">
            <v>Inventory</v>
          </cell>
          <cell r="F1472">
            <v>1</v>
          </cell>
          <cell r="G1472" t="str">
            <v>WD02XXXXX</v>
          </cell>
          <cell r="H1472" t="str">
            <v>WD02XXXXX</v>
          </cell>
          <cell r="I1472" t="str">
            <v>Chicken Paw Pie 227g</v>
          </cell>
          <cell r="J1472" t="str">
            <v>A18C8CNN</v>
          </cell>
          <cell r="K1472">
            <v>43452</v>
          </cell>
          <cell r="L1472">
            <v>1248</v>
          </cell>
        </row>
        <row r="1473">
          <cell r="A1473" t="str">
            <v>p05954</v>
          </cell>
          <cell r="B1473" t="str">
            <v>*p05954*</v>
          </cell>
          <cell r="C1473" t="str">
            <v>AAI เฟส</v>
          </cell>
          <cell r="D1473" t="str">
            <v>CB071204</v>
          </cell>
          <cell r="E1473" t="str">
            <v>Inventory</v>
          </cell>
          <cell r="F1473">
            <v>2</v>
          </cell>
          <cell r="G1473" t="str">
            <v>WD02XXXXX</v>
          </cell>
          <cell r="H1473" t="str">
            <v>WD02XXXXX</v>
          </cell>
          <cell r="I1473" t="str">
            <v>Chicken Paw Pie 227g</v>
          </cell>
          <cell r="J1473" t="str">
            <v>A18C8CDN</v>
          </cell>
          <cell r="K1473">
            <v>43452</v>
          </cell>
          <cell r="L1473">
            <v>1248</v>
          </cell>
        </row>
        <row r="1474">
          <cell r="A1474" t="str">
            <v>p05955</v>
          </cell>
          <cell r="B1474" t="str">
            <v>*p05955*</v>
          </cell>
          <cell r="C1474" t="str">
            <v>AAI เฟส</v>
          </cell>
          <cell r="D1474" t="str">
            <v>CB071301</v>
          </cell>
          <cell r="E1474" t="str">
            <v>Inventory</v>
          </cell>
          <cell r="F1474">
            <v>1</v>
          </cell>
          <cell r="G1474" t="str">
            <v>WD02XXXXX</v>
          </cell>
          <cell r="H1474" t="str">
            <v>WD02XXXXX</v>
          </cell>
          <cell r="I1474" t="str">
            <v>Chicken Paw Pie 227g</v>
          </cell>
          <cell r="J1474" t="str">
            <v>A18C8DNN</v>
          </cell>
          <cell r="K1474">
            <v>43452</v>
          </cell>
          <cell r="L1474">
            <v>1248</v>
          </cell>
        </row>
        <row r="1475">
          <cell r="A1475" t="str">
            <v>p05956</v>
          </cell>
          <cell r="B1475" t="str">
            <v>*p05956*</v>
          </cell>
          <cell r="C1475" t="str">
            <v>AAI เฟส</v>
          </cell>
          <cell r="D1475" t="str">
            <v>CB071302</v>
          </cell>
          <cell r="E1475" t="str">
            <v>Inventory</v>
          </cell>
          <cell r="F1475">
            <v>5</v>
          </cell>
          <cell r="G1475" t="str">
            <v>WD02XXXXX</v>
          </cell>
          <cell r="H1475" t="str">
            <v>WD02XXXXX</v>
          </cell>
          <cell r="I1475" t="str">
            <v>Chicken Paw Pie 227g</v>
          </cell>
          <cell r="J1475" t="str">
            <v>A18C8DDN</v>
          </cell>
          <cell r="K1475">
            <v>43452</v>
          </cell>
          <cell r="L1475">
            <v>1248</v>
          </cell>
        </row>
        <row r="1476">
          <cell r="A1476" t="str">
            <v>p05957</v>
          </cell>
          <cell r="B1476" t="str">
            <v>*p05957*</v>
          </cell>
          <cell r="C1476" t="str">
            <v>AAI เฟส</v>
          </cell>
          <cell r="D1476" t="str">
            <v>CB071303</v>
          </cell>
          <cell r="E1476" t="str">
            <v>Inventory</v>
          </cell>
          <cell r="F1476">
            <v>22</v>
          </cell>
          <cell r="G1476" t="str">
            <v>WD02XXXXX</v>
          </cell>
          <cell r="H1476" t="str">
            <v>WD02XXXXX</v>
          </cell>
          <cell r="I1476" t="str">
            <v>Chicken Paw Pie 227g</v>
          </cell>
          <cell r="J1476" t="str">
            <v>A18C8CDN</v>
          </cell>
          <cell r="K1476">
            <v>43452</v>
          </cell>
          <cell r="L1476">
            <v>1248</v>
          </cell>
        </row>
        <row r="1477">
          <cell r="A1477" t="str">
            <v>p05958</v>
          </cell>
          <cell r="B1477" t="str">
            <v>*p05958*</v>
          </cell>
          <cell r="C1477" t="str">
            <v>AAI เฟส</v>
          </cell>
          <cell r="D1477" t="str">
            <v>CB071304</v>
          </cell>
          <cell r="E1477" t="str">
            <v>Inventory</v>
          </cell>
          <cell r="F1477">
            <v>2</v>
          </cell>
          <cell r="G1477" t="str">
            <v>WD02XXXXX</v>
          </cell>
          <cell r="H1477" t="str">
            <v>WD02XXXXX</v>
          </cell>
          <cell r="I1477" t="str">
            <v>Chicken Paw Pie 227g</v>
          </cell>
          <cell r="J1477" t="str">
            <v>A18C8DNN</v>
          </cell>
          <cell r="K1477">
            <v>43452</v>
          </cell>
          <cell r="L1477">
            <v>1248</v>
          </cell>
        </row>
        <row r="1478">
          <cell r="A1478" t="str">
            <v>p05959</v>
          </cell>
          <cell r="B1478" t="str">
            <v>*p05959*</v>
          </cell>
          <cell r="C1478" t="str">
            <v>AAI เฟส</v>
          </cell>
          <cell r="D1478" t="str">
            <v>CB080101</v>
          </cell>
          <cell r="E1478" t="str">
            <v>Inventory</v>
          </cell>
          <cell r="F1478">
            <v>8</v>
          </cell>
          <cell r="G1478" t="str">
            <v>WD02XXXXX</v>
          </cell>
          <cell r="H1478" t="str">
            <v>WD02XXXXX</v>
          </cell>
          <cell r="I1478" t="str">
            <v>Chicken Paw Pie 227g</v>
          </cell>
          <cell r="J1478" t="str">
            <v>A07C8CNN</v>
          </cell>
          <cell r="K1478">
            <v>43441</v>
          </cell>
          <cell r="L1478">
            <v>1248</v>
          </cell>
        </row>
        <row r="1479">
          <cell r="A1479" t="str">
            <v>p05960</v>
          </cell>
          <cell r="B1479" t="str">
            <v>*p05960*</v>
          </cell>
          <cell r="C1479" t="str">
            <v>AAI เฟส</v>
          </cell>
          <cell r="D1479" t="str">
            <v>CB080102</v>
          </cell>
          <cell r="E1479" t="str">
            <v>Inventory</v>
          </cell>
          <cell r="F1479">
            <v>11</v>
          </cell>
          <cell r="G1479" t="str">
            <v>WD02XXXXX</v>
          </cell>
          <cell r="H1479" t="str">
            <v>WD02XXXXX</v>
          </cell>
          <cell r="I1479" t="str">
            <v>Chicken Paw Pie 227g</v>
          </cell>
          <cell r="J1479" t="str">
            <v>A07C8DNN</v>
          </cell>
          <cell r="K1479">
            <v>43441</v>
          </cell>
          <cell r="L1479">
            <v>1248</v>
          </cell>
        </row>
        <row r="1480">
          <cell r="A1480" t="str">
            <v>p05961</v>
          </cell>
          <cell r="B1480" t="str">
            <v>*p05961*</v>
          </cell>
          <cell r="C1480" t="str">
            <v>AAI เฟส</v>
          </cell>
          <cell r="D1480" t="str">
            <v>CB080103</v>
          </cell>
          <cell r="E1480" t="str">
            <v>Inventory</v>
          </cell>
          <cell r="F1480">
            <v>12</v>
          </cell>
          <cell r="G1480" t="str">
            <v>WD02XXXXX</v>
          </cell>
          <cell r="H1480" t="str">
            <v>WD02XXXXX</v>
          </cell>
          <cell r="I1480" t="str">
            <v>Chicken Paw Pie 227g</v>
          </cell>
          <cell r="J1480" t="str">
            <v>A07C8DNN</v>
          </cell>
          <cell r="K1480">
            <v>43441</v>
          </cell>
          <cell r="L1480">
            <v>1248</v>
          </cell>
        </row>
        <row r="1481">
          <cell r="A1481" t="str">
            <v>p05962</v>
          </cell>
          <cell r="B1481" t="str">
            <v>*p05962*</v>
          </cell>
          <cell r="C1481" t="str">
            <v>AAI เฟส</v>
          </cell>
          <cell r="D1481" t="str">
            <v>CB080104</v>
          </cell>
          <cell r="E1481" t="str">
            <v>Inventory</v>
          </cell>
          <cell r="F1481">
            <v>3</v>
          </cell>
          <cell r="G1481" t="str">
            <v>WD02XXXXX</v>
          </cell>
          <cell r="H1481" t="str">
            <v>WD02XXXXX</v>
          </cell>
          <cell r="I1481" t="str">
            <v>Chicken Paw Pie 227g</v>
          </cell>
          <cell r="J1481" t="str">
            <v>A07C8CNN</v>
          </cell>
          <cell r="K1481">
            <v>43441</v>
          </cell>
          <cell r="L1481">
            <v>1248</v>
          </cell>
        </row>
        <row r="1482">
          <cell r="A1482" t="str">
            <v>p05963</v>
          </cell>
          <cell r="B1482" t="str">
            <v>*p05963*</v>
          </cell>
          <cell r="C1482" t="str">
            <v>AAI เฟส</v>
          </cell>
          <cell r="D1482" t="str">
            <v>CB080201</v>
          </cell>
          <cell r="E1482" t="str">
            <v>Inventory</v>
          </cell>
          <cell r="F1482">
            <v>7</v>
          </cell>
          <cell r="G1482" t="str">
            <v>WD02XXXXX</v>
          </cell>
          <cell r="H1482" t="str">
            <v>WD02XXXXX</v>
          </cell>
          <cell r="I1482" t="str">
            <v>Chicken Paw Pie 227g</v>
          </cell>
          <cell r="J1482" t="str">
            <v>A07C8DNN</v>
          </cell>
          <cell r="K1482">
            <v>43441</v>
          </cell>
          <cell r="L1482">
            <v>1248</v>
          </cell>
        </row>
        <row r="1483">
          <cell r="A1483" t="str">
            <v>p05964</v>
          </cell>
          <cell r="B1483" t="str">
            <v>*p05964*</v>
          </cell>
          <cell r="C1483" t="str">
            <v>AAI เฟส</v>
          </cell>
          <cell r="D1483" t="str">
            <v>CB080202</v>
          </cell>
          <cell r="E1483" t="str">
            <v>Inventory</v>
          </cell>
          <cell r="F1483">
            <v>7</v>
          </cell>
          <cell r="G1483" t="str">
            <v>WD02XXXXX</v>
          </cell>
          <cell r="H1483" t="str">
            <v>WD02XXXXX</v>
          </cell>
          <cell r="I1483" t="str">
            <v>Chicken Paw Pie 227g</v>
          </cell>
          <cell r="J1483" t="str">
            <v>A07C8CNN</v>
          </cell>
          <cell r="K1483">
            <v>43441</v>
          </cell>
          <cell r="L1483">
            <v>1248</v>
          </cell>
        </row>
        <row r="1484">
          <cell r="A1484" t="str">
            <v>p05965</v>
          </cell>
          <cell r="B1484" t="str">
            <v>*p05965*</v>
          </cell>
          <cell r="C1484" t="str">
            <v>AAI เฟส</v>
          </cell>
          <cell r="D1484" t="str">
            <v>CB080203</v>
          </cell>
          <cell r="E1484" t="str">
            <v>Inventory</v>
          </cell>
          <cell r="F1484">
            <v>8</v>
          </cell>
          <cell r="G1484" t="str">
            <v>WD02XXXXX</v>
          </cell>
          <cell r="H1484" t="str">
            <v>WD02XXXXX</v>
          </cell>
          <cell r="I1484" t="str">
            <v>Chicken Paw Pie 227g</v>
          </cell>
          <cell r="J1484" t="str">
            <v>A07C8DNN</v>
          </cell>
          <cell r="K1484">
            <v>43441</v>
          </cell>
          <cell r="L1484">
            <v>1248</v>
          </cell>
        </row>
        <row r="1485">
          <cell r="A1485" t="str">
            <v>p05966</v>
          </cell>
          <cell r="B1485" t="str">
            <v>*p05966*</v>
          </cell>
          <cell r="C1485" t="str">
            <v>AAI เฟส</v>
          </cell>
          <cell r="D1485" t="str">
            <v>CB080204</v>
          </cell>
          <cell r="E1485" t="str">
            <v>Inventory</v>
          </cell>
          <cell r="F1485">
            <v>9</v>
          </cell>
          <cell r="G1485" t="str">
            <v>WD02XXXXX</v>
          </cell>
          <cell r="H1485" t="str">
            <v>WD02XXXXX</v>
          </cell>
          <cell r="I1485" t="str">
            <v>Chicken Paw Pie 227g</v>
          </cell>
          <cell r="J1485" t="str">
            <v>A07C8DNN</v>
          </cell>
          <cell r="K1485">
            <v>43441</v>
          </cell>
          <cell r="L1485">
            <v>1248</v>
          </cell>
        </row>
        <row r="1486">
          <cell r="A1486" t="str">
            <v>p05967</v>
          </cell>
          <cell r="B1486" t="str">
            <v>*p05967*</v>
          </cell>
          <cell r="C1486" t="str">
            <v>AAI เฟส</v>
          </cell>
          <cell r="D1486" t="str">
            <v>CB080301</v>
          </cell>
          <cell r="E1486" t="str">
            <v>Inventory</v>
          </cell>
          <cell r="F1486">
            <v>8</v>
          </cell>
          <cell r="G1486" t="str">
            <v>WD02XXXXX</v>
          </cell>
          <cell r="H1486" t="str">
            <v>WD02XXXXX</v>
          </cell>
          <cell r="I1486" t="str">
            <v>Chicken Paw Pie 227g</v>
          </cell>
          <cell r="J1486" t="str">
            <v>A07C8CNN</v>
          </cell>
          <cell r="K1486">
            <v>43441</v>
          </cell>
          <cell r="L1486">
            <v>1248</v>
          </cell>
        </row>
        <row r="1487">
          <cell r="A1487" t="str">
            <v>p05968</v>
          </cell>
          <cell r="B1487" t="str">
            <v>*p05968*</v>
          </cell>
          <cell r="C1487" t="str">
            <v>AAI เฟส</v>
          </cell>
          <cell r="D1487" t="str">
            <v>CB080302</v>
          </cell>
          <cell r="E1487" t="str">
            <v>Inventory</v>
          </cell>
          <cell r="F1487">
            <v>10</v>
          </cell>
          <cell r="G1487" t="str">
            <v>WD02XXXXX</v>
          </cell>
          <cell r="H1487" t="str">
            <v>WD02XXXXX</v>
          </cell>
          <cell r="I1487" t="str">
            <v>Chicken Paw Pie 227g</v>
          </cell>
          <cell r="J1487" t="str">
            <v>A07C8CNN</v>
          </cell>
          <cell r="K1487">
            <v>43441</v>
          </cell>
          <cell r="L1487">
            <v>1248</v>
          </cell>
        </row>
        <row r="1488">
          <cell r="A1488" t="str">
            <v>p05969</v>
          </cell>
          <cell r="B1488" t="str">
            <v>*p05969*</v>
          </cell>
          <cell r="C1488" t="str">
            <v>AAI เฟส</v>
          </cell>
          <cell r="D1488" t="str">
            <v>CB080303</v>
          </cell>
          <cell r="E1488" t="str">
            <v>Inventory</v>
          </cell>
          <cell r="F1488">
            <v>4</v>
          </cell>
          <cell r="G1488" t="str">
            <v>WD02XXXXX</v>
          </cell>
          <cell r="H1488" t="str">
            <v>WD02XXXXX</v>
          </cell>
          <cell r="I1488" t="str">
            <v>Chicken Paw Pie 227g</v>
          </cell>
          <cell r="J1488" t="str">
            <v>A07C8CNN</v>
          </cell>
          <cell r="K1488">
            <v>43441</v>
          </cell>
          <cell r="L1488">
            <v>1248</v>
          </cell>
        </row>
        <row r="1489">
          <cell r="A1489" t="str">
            <v>p05970</v>
          </cell>
          <cell r="B1489" t="str">
            <v>*p05970*</v>
          </cell>
          <cell r="C1489" t="str">
            <v>AAI เฟส</v>
          </cell>
          <cell r="D1489" t="str">
            <v>CB080304</v>
          </cell>
          <cell r="E1489" t="str">
            <v>Inventory</v>
          </cell>
          <cell r="F1489">
            <v>7</v>
          </cell>
          <cell r="G1489" t="str">
            <v>WD02XXXXX</v>
          </cell>
          <cell r="H1489" t="str">
            <v>WD02XXXXX</v>
          </cell>
          <cell r="I1489" t="str">
            <v>Chicken Paw Pie 227g</v>
          </cell>
          <cell r="J1489" t="str">
            <v>A07C8DNN</v>
          </cell>
          <cell r="K1489">
            <v>43441</v>
          </cell>
          <cell r="L1489">
            <v>1248</v>
          </cell>
        </row>
        <row r="1490">
          <cell r="A1490" t="str">
            <v>p05971</v>
          </cell>
          <cell r="B1490" t="str">
            <v>*p05971*</v>
          </cell>
          <cell r="C1490" t="str">
            <v>AAI เฟส</v>
          </cell>
          <cell r="D1490" t="str">
            <v>CB080401</v>
          </cell>
          <cell r="E1490" t="str">
            <v>Inventory</v>
          </cell>
          <cell r="F1490">
            <v>9</v>
          </cell>
          <cell r="G1490" t="str">
            <v>WD02XXXXX</v>
          </cell>
          <cell r="H1490" t="str">
            <v>WD02XXXXX</v>
          </cell>
          <cell r="I1490" t="str">
            <v>Chicken Paw Pie 227g</v>
          </cell>
          <cell r="J1490" t="str">
            <v>A07C8CNN</v>
          </cell>
          <cell r="K1490">
            <v>43441</v>
          </cell>
          <cell r="L1490">
            <v>1248</v>
          </cell>
        </row>
        <row r="1491">
          <cell r="A1491" t="str">
            <v>p05972</v>
          </cell>
          <cell r="B1491" t="str">
            <v>*p05972*</v>
          </cell>
          <cell r="C1491" t="str">
            <v>AAI เฟส</v>
          </cell>
          <cell r="D1491" t="str">
            <v>CB080402</v>
          </cell>
          <cell r="E1491" t="str">
            <v>Inventory</v>
          </cell>
          <cell r="F1491">
            <v>7</v>
          </cell>
          <cell r="G1491" t="str">
            <v>WD02XXXXX</v>
          </cell>
          <cell r="H1491" t="str">
            <v>WD02XXXXX</v>
          </cell>
          <cell r="I1491" t="str">
            <v>Chicken Paw Pie 227g</v>
          </cell>
          <cell r="J1491" t="str">
            <v>A07C8CNN</v>
          </cell>
          <cell r="K1491">
            <v>43441</v>
          </cell>
          <cell r="L1491">
            <v>1248</v>
          </cell>
        </row>
        <row r="1492">
          <cell r="A1492" t="str">
            <v>p05973</v>
          </cell>
          <cell r="B1492" t="str">
            <v>*p05973*</v>
          </cell>
          <cell r="C1492" t="str">
            <v>AAI เฟส</v>
          </cell>
          <cell r="D1492" t="str">
            <v>CB080403</v>
          </cell>
          <cell r="E1492" t="str">
            <v>Inventory</v>
          </cell>
          <cell r="F1492">
            <v>2</v>
          </cell>
          <cell r="G1492" t="str">
            <v>WD02XXXXX</v>
          </cell>
          <cell r="H1492" t="str">
            <v>WD02XXXXX</v>
          </cell>
          <cell r="I1492" t="str">
            <v>Chicken Paw Pie 227g</v>
          </cell>
          <cell r="J1492" t="str">
            <v>A07C8DNN</v>
          </cell>
          <cell r="K1492">
            <v>43441</v>
          </cell>
          <cell r="L1492">
            <v>1248</v>
          </cell>
        </row>
        <row r="1493">
          <cell r="A1493" t="str">
            <v>p05974</v>
          </cell>
          <cell r="B1493" t="str">
            <v>*p05974*</v>
          </cell>
          <cell r="C1493" t="str">
            <v>AAI เฟส</v>
          </cell>
          <cell r="D1493" t="str">
            <v>CB080404</v>
          </cell>
          <cell r="E1493" t="str">
            <v>Inventory</v>
          </cell>
          <cell r="F1493">
            <v>11</v>
          </cell>
          <cell r="G1493" t="str">
            <v>WD02XXXXX</v>
          </cell>
          <cell r="H1493" t="str">
            <v>WD02XXXXX</v>
          </cell>
          <cell r="I1493" t="str">
            <v>Chicken Paw Pie 227g</v>
          </cell>
          <cell r="J1493" t="str">
            <v>A07C8CNN</v>
          </cell>
          <cell r="K1493">
            <v>43441</v>
          </cell>
          <cell r="L1493">
            <v>1248</v>
          </cell>
        </row>
        <row r="1494">
          <cell r="A1494" t="str">
            <v>p05975</v>
          </cell>
          <cell r="B1494" t="str">
            <v>*p05975*</v>
          </cell>
          <cell r="C1494" t="str">
            <v>AAI เฟส</v>
          </cell>
          <cell r="D1494" t="str">
            <v>CB080501</v>
          </cell>
          <cell r="E1494" t="str">
            <v>Inventory</v>
          </cell>
          <cell r="F1494">
            <v>16</v>
          </cell>
          <cell r="G1494" t="str">
            <v>WD02XXXXX</v>
          </cell>
          <cell r="H1494" t="str">
            <v>WD02XXXXX</v>
          </cell>
          <cell r="I1494" t="str">
            <v>Chicken Paw Pie 227g</v>
          </cell>
          <cell r="J1494" t="str">
            <v>A07C8DNN</v>
          </cell>
          <cell r="K1494">
            <v>43441</v>
          </cell>
          <cell r="L1494">
            <v>1248</v>
          </cell>
        </row>
        <row r="1495">
          <cell r="A1495" t="str">
            <v>p05976</v>
          </cell>
          <cell r="B1495" t="str">
            <v>*p05976*</v>
          </cell>
          <cell r="C1495" t="str">
            <v>AAI เฟส</v>
          </cell>
          <cell r="D1495" t="str">
            <v>CB080502</v>
          </cell>
          <cell r="E1495" t="str">
            <v>Inventory</v>
          </cell>
          <cell r="F1495">
            <v>2</v>
          </cell>
          <cell r="G1495" t="str">
            <v>WD02XXXXX</v>
          </cell>
          <cell r="H1495" t="str">
            <v>WD02XXXXX</v>
          </cell>
          <cell r="I1495" t="str">
            <v>Chicken Paw Pie 227g</v>
          </cell>
          <cell r="J1495" t="str">
            <v>A07C8CNN</v>
          </cell>
          <cell r="K1495">
            <v>43441</v>
          </cell>
          <cell r="L1495">
            <v>1248</v>
          </cell>
        </row>
        <row r="1496">
          <cell r="A1496" t="str">
            <v>p05977</v>
          </cell>
          <cell r="B1496" t="str">
            <v>*p05977*</v>
          </cell>
          <cell r="C1496" t="str">
            <v>AAI เฟส</v>
          </cell>
          <cell r="D1496" t="str">
            <v>CB080503</v>
          </cell>
          <cell r="E1496" t="str">
            <v>Inventory</v>
          </cell>
          <cell r="F1496">
            <v>6</v>
          </cell>
          <cell r="G1496" t="str">
            <v>WD02XXXXX</v>
          </cell>
          <cell r="H1496" t="str">
            <v>WD02XXXXX</v>
          </cell>
          <cell r="I1496" t="str">
            <v>Chicken Paw Pie 227g</v>
          </cell>
          <cell r="J1496" t="str">
            <v>A07C8DNN</v>
          </cell>
          <cell r="K1496">
            <v>43441</v>
          </cell>
          <cell r="L1496">
            <v>1248</v>
          </cell>
        </row>
        <row r="1497">
          <cell r="A1497" t="str">
            <v>p05978</v>
          </cell>
          <cell r="B1497" t="str">
            <v>*p05978*</v>
          </cell>
          <cell r="C1497" t="str">
            <v>AAI เฟส</v>
          </cell>
          <cell r="D1497" t="str">
            <v>CB080504</v>
          </cell>
          <cell r="E1497" t="str">
            <v>Inventory</v>
          </cell>
          <cell r="F1497">
            <v>6</v>
          </cell>
          <cell r="G1497" t="str">
            <v>WD02XXXXX</v>
          </cell>
          <cell r="H1497" t="str">
            <v>WD02XXXXX</v>
          </cell>
          <cell r="I1497" t="str">
            <v>Chicken Paw Pie 227g</v>
          </cell>
          <cell r="J1497" t="str">
            <v>A07C8CNN</v>
          </cell>
          <cell r="K1497">
            <v>43441</v>
          </cell>
          <cell r="L1497">
            <v>1248</v>
          </cell>
        </row>
        <row r="1498">
          <cell r="A1498" t="str">
            <v>p05979</v>
          </cell>
          <cell r="B1498" t="str">
            <v>*p05979*</v>
          </cell>
          <cell r="C1498" t="str">
            <v>AAI เฟส</v>
          </cell>
          <cell r="D1498" t="str">
            <v>CB080601</v>
          </cell>
          <cell r="E1498" t="str">
            <v>Inventory</v>
          </cell>
          <cell r="F1498">
            <v>18</v>
          </cell>
          <cell r="G1498" t="str">
            <v>WD02XXXXX</v>
          </cell>
          <cell r="H1498" t="str">
            <v>WD02XXXXX</v>
          </cell>
          <cell r="I1498" t="str">
            <v>Chicken Paw Pie 227g</v>
          </cell>
          <cell r="J1498" t="str">
            <v>A07C8DNN</v>
          </cell>
          <cell r="K1498">
            <v>43441</v>
          </cell>
          <cell r="L1498">
            <v>1248</v>
          </cell>
        </row>
        <row r="1499">
          <cell r="A1499" t="str">
            <v>p05980</v>
          </cell>
          <cell r="B1499" t="str">
            <v>*p05980*</v>
          </cell>
          <cell r="C1499" t="str">
            <v>AAI เฟส</v>
          </cell>
          <cell r="D1499" t="str">
            <v>CB080602</v>
          </cell>
          <cell r="E1499" t="str">
            <v>Inventory</v>
          </cell>
          <cell r="F1499">
            <v>9</v>
          </cell>
          <cell r="G1499" t="str">
            <v>WD02XXXXX</v>
          </cell>
          <cell r="H1499" t="str">
            <v>WD02XXXXX</v>
          </cell>
          <cell r="I1499" t="str">
            <v>Chicken Paw Pie 227g</v>
          </cell>
          <cell r="J1499" t="str">
            <v>A07C8CNN</v>
          </cell>
          <cell r="K1499">
            <v>43441</v>
          </cell>
          <cell r="L1499">
            <v>1248</v>
          </cell>
        </row>
        <row r="1500">
          <cell r="A1500" t="str">
            <v>p05981</v>
          </cell>
          <cell r="B1500" t="str">
            <v>*p05981*</v>
          </cell>
          <cell r="C1500" t="str">
            <v>AAI เฟส</v>
          </cell>
          <cell r="D1500" t="str">
            <v>CB080603</v>
          </cell>
          <cell r="E1500" t="str">
            <v>Inventory</v>
          </cell>
          <cell r="F1500">
            <v>13</v>
          </cell>
          <cell r="G1500" t="str">
            <v>WD02XXXXX</v>
          </cell>
          <cell r="H1500" t="str">
            <v>WD02XXXXX</v>
          </cell>
          <cell r="I1500" t="str">
            <v>Chicken Paw Pie 227g</v>
          </cell>
          <cell r="J1500" t="str">
            <v>A07C8CNN</v>
          </cell>
          <cell r="K1500">
            <v>43441</v>
          </cell>
          <cell r="L1500">
            <v>1248</v>
          </cell>
        </row>
        <row r="1501">
          <cell r="A1501" t="str">
            <v>p05982</v>
          </cell>
          <cell r="B1501" t="str">
            <v>*p05982*</v>
          </cell>
          <cell r="C1501" t="str">
            <v>AAI เฟส</v>
          </cell>
          <cell r="D1501" t="str">
            <v>CB080604</v>
          </cell>
          <cell r="E1501" t="str">
            <v>Inventory</v>
          </cell>
          <cell r="F1501">
            <v>12</v>
          </cell>
          <cell r="G1501" t="str">
            <v>WD02XXXXX</v>
          </cell>
          <cell r="H1501" t="str">
            <v>WD02XXXXX</v>
          </cell>
          <cell r="I1501" t="str">
            <v>Chicken Paw Pie 227g</v>
          </cell>
          <cell r="J1501" t="str">
            <v>A07C8CNN</v>
          </cell>
          <cell r="K1501">
            <v>43441</v>
          </cell>
          <cell r="L1501">
            <v>1248</v>
          </cell>
        </row>
        <row r="1502">
          <cell r="A1502" t="str">
            <v>p05983</v>
          </cell>
          <cell r="B1502" t="str">
            <v>*p05983*</v>
          </cell>
          <cell r="C1502" t="str">
            <v>AAI เฟส</v>
          </cell>
          <cell r="D1502" t="str">
            <v>CB080701</v>
          </cell>
          <cell r="E1502" t="str">
            <v>Inventory</v>
          </cell>
          <cell r="F1502">
            <v>6</v>
          </cell>
          <cell r="G1502" t="str">
            <v>WD02XXXXX</v>
          </cell>
          <cell r="H1502" t="str">
            <v>WD02XXXXX</v>
          </cell>
          <cell r="I1502" t="str">
            <v>Chicken Paw Pie 227g</v>
          </cell>
          <cell r="J1502" t="str">
            <v>A18C8CDN</v>
          </cell>
          <cell r="K1502">
            <v>43452</v>
          </cell>
          <cell r="L1502">
            <v>1248</v>
          </cell>
        </row>
        <row r="1503">
          <cell r="A1503" t="str">
            <v>p05984</v>
          </cell>
          <cell r="B1503" t="str">
            <v>*p05984*</v>
          </cell>
          <cell r="C1503" t="str">
            <v>AAI เฟส</v>
          </cell>
          <cell r="D1503" t="str">
            <v>CB080702</v>
          </cell>
          <cell r="E1503" t="str">
            <v>Inventory</v>
          </cell>
          <cell r="F1503">
            <v>14</v>
          </cell>
          <cell r="G1503" t="str">
            <v>WD02XXXXX</v>
          </cell>
          <cell r="H1503" t="str">
            <v>WD02XXXXX</v>
          </cell>
          <cell r="I1503" t="str">
            <v>Chicken Paw Pie 227g</v>
          </cell>
          <cell r="J1503" t="str">
            <v>A07C8DNN</v>
          </cell>
          <cell r="K1503">
            <v>43441</v>
          </cell>
          <cell r="L1503">
            <v>1248</v>
          </cell>
        </row>
        <row r="1504">
          <cell r="A1504" t="str">
            <v>p05985</v>
          </cell>
          <cell r="B1504" t="str">
            <v>*p05985*</v>
          </cell>
          <cell r="C1504" t="str">
            <v>AAI เฟส</v>
          </cell>
          <cell r="D1504" t="str">
            <v>CB080703</v>
          </cell>
          <cell r="E1504" t="str">
            <v>Inventory</v>
          </cell>
          <cell r="F1504">
            <v>3</v>
          </cell>
          <cell r="G1504" t="str">
            <v>WD02XXXXX</v>
          </cell>
          <cell r="H1504" t="str">
            <v>WD02XXXXX</v>
          </cell>
          <cell r="I1504" t="str">
            <v>Chicken Paw Pie 227g</v>
          </cell>
          <cell r="J1504" t="str">
            <v>A18C8DDN</v>
          </cell>
          <cell r="K1504">
            <v>43452</v>
          </cell>
          <cell r="L1504">
            <v>1248</v>
          </cell>
        </row>
        <row r="1505">
          <cell r="A1505" t="str">
            <v>p05986</v>
          </cell>
          <cell r="B1505" t="str">
            <v>*p05986*</v>
          </cell>
          <cell r="C1505" t="str">
            <v>AAI เฟส</v>
          </cell>
          <cell r="D1505" t="str">
            <v>CB080704</v>
          </cell>
          <cell r="E1505" t="str">
            <v>Inventory</v>
          </cell>
          <cell r="F1505">
            <v>20</v>
          </cell>
          <cell r="G1505" t="str">
            <v>WD02XXXXX</v>
          </cell>
          <cell r="H1505" t="str">
            <v>WD02XXXXX</v>
          </cell>
          <cell r="I1505" t="str">
            <v>Chicken Paw Pie 227g</v>
          </cell>
          <cell r="J1505" t="str">
            <v>A18C8CDN</v>
          </cell>
          <cell r="K1505">
            <v>43452</v>
          </cell>
          <cell r="L1505">
            <v>1248</v>
          </cell>
        </row>
        <row r="1506">
          <cell r="A1506" t="str">
            <v>p05987</v>
          </cell>
          <cell r="B1506" t="str">
            <v>*p05987*</v>
          </cell>
          <cell r="C1506" t="str">
            <v>AAI เฟส</v>
          </cell>
          <cell r="D1506" t="str">
            <v>CB080801</v>
          </cell>
          <cell r="E1506" t="str">
            <v>Inventory</v>
          </cell>
          <cell r="F1506">
            <v>7</v>
          </cell>
          <cell r="G1506" t="str">
            <v>WD02XXXXX</v>
          </cell>
          <cell r="H1506" t="str">
            <v>WD02XXXXX</v>
          </cell>
          <cell r="I1506" t="str">
            <v>Chicken Paw Pie 227g</v>
          </cell>
          <cell r="J1506" t="str">
            <v>A18C8DDN</v>
          </cell>
          <cell r="K1506">
            <v>43452</v>
          </cell>
          <cell r="L1506">
            <v>1248</v>
          </cell>
        </row>
        <row r="1507">
          <cell r="A1507" t="str">
            <v>p05988</v>
          </cell>
          <cell r="B1507" t="str">
            <v>*p05988*</v>
          </cell>
          <cell r="C1507" t="str">
            <v>AAI เฟส</v>
          </cell>
          <cell r="D1507" t="str">
            <v>CB080802</v>
          </cell>
          <cell r="E1507" t="str">
            <v>Inventory</v>
          </cell>
          <cell r="F1507">
            <v>5</v>
          </cell>
          <cell r="G1507" t="str">
            <v>WD02XXXXX</v>
          </cell>
          <cell r="H1507" t="str">
            <v>WD02XXXXX</v>
          </cell>
          <cell r="I1507" t="str">
            <v>Chicken Paw Pie 227g</v>
          </cell>
          <cell r="J1507" t="str">
            <v>A18C8CDN</v>
          </cell>
          <cell r="K1507">
            <v>43452</v>
          </cell>
          <cell r="L1507">
            <v>1248</v>
          </cell>
        </row>
        <row r="1508">
          <cell r="A1508" t="str">
            <v>p05989</v>
          </cell>
          <cell r="B1508" t="str">
            <v>*p05989*</v>
          </cell>
          <cell r="C1508" t="str">
            <v>AAI เฟส</v>
          </cell>
          <cell r="D1508" t="str">
            <v>CB080803</v>
          </cell>
          <cell r="E1508" t="str">
            <v>Inventory</v>
          </cell>
          <cell r="F1508">
            <v>4</v>
          </cell>
          <cell r="G1508" t="str">
            <v>WD02XXXXX</v>
          </cell>
          <cell r="H1508" t="str">
            <v>WD02XXXXX</v>
          </cell>
          <cell r="I1508" t="str">
            <v>Chicken Paw Pie 227g</v>
          </cell>
          <cell r="J1508" t="str">
            <v>A18C8CDN</v>
          </cell>
          <cell r="K1508">
            <v>43452</v>
          </cell>
          <cell r="L1508">
            <v>1248</v>
          </cell>
        </row>
        <row r="1509">
          <cell r="A1509" t="str">
            <v>p05990</v>
          </cell>
          <cell r="B1509" t="str">
            <v>*p05990*</v>
          </cell>
          <cell r="C1509" t="str">
            <v>AAI เฟส</v>
          </cell>
          <cell r="D1509" t="str">
            <v>CB080804</v>
          </cell>
          <cell r="E1509" t="str">
            <v>Inventory</v>
          </cell>
          <cell r="I1509" t="str">
            <v/>
          </cell>
        </row>
        <row r="1510">
          <cell r="A1510" t="str">
            <v>p05991</v>
          </cell>
          <cell r="B1510" t="str">
            <v>*p05991*</v>
          </cell>
          <cell r="C1510" t="str">
            <v>AAI เฟส</v>
          </cell>
          <cell r="D1510" t="str">
            <v>CB080901</v>
          </cell>
          <cell r="E1510" t="str">
            <v>Inventory</v>
          </cell>
          <cell r="F1510">
            <v>12</v>
          </cell>
          <cell r="G1510" t="str">
            <v>WD02XXXXX</v>
          </cell>
          <cell r="H1510" t="str">
            <v>WD02XXXXX</v>
          </cell>
          <cell r="I1510" t="str">
            <v>Chicken Paw Pie 227g</v>
          </cell>
          <cell r="J1510" t="str">
            <v>A18C8CDN</v>
          </cell>
          <cell r="K1510">
            <v>43452</v>
          </cell>
          <cell r="L1510">
            <v>1248</v>
          </cell>
        </row>
        <row r="1511">
          <cell r="A1511" t="str">
            <v>p05992</v>
          </cell>
          <cell r="B1511" t="str">
            <v>*p05992*</v>
          </cell>
          <cell r="C1511" t="str">
            <v>AAI เฟส</v>
          </cell>
          <cell r="D1511" t="str">
            <v>CB080902</v>
          </cell>
          <cell r="E1511" t="str">
            <v>Inventory</v>
          </cell>
          <cell r="F1511">
            <v>7</v>
          </cell>
          <cell r="G1511" t="str">
            <v>WD02XXXXX</v>
          </cell>
          <cell r="H1511" t="str">
            <v>WD02XXXXX</v>
          </cell>
          <cell r="I1511" t="str">
            <v>Chicken Paw Pie 227g</v>
          </cell>
          <cell r="J1511" t="str">
            <v>A18C8DNN</v>
          </cell>
          <cell r="K1511">
            <v>43452</v>
          </cell>
          <cell r="L1511">
            <v>1248</v>
          </cell>
        </row>
        <row r="1512">
          <cell r="A1512" t="str">
            <v>p05993</v>
          </cell>
          <cell r="B1512" t="str">
            <v>*p05993*</v>
          </cell>
          <cell r="C1512" t="str">
            <v>AAI เฟส</v>
          </cell>
          <cell r="D1512" t="str">
            <v>CB080903</v>
          </cell>
          <cell r="E1512" t="str">
            <v>Inventory</v>
          </cell>
          <cell r="F1512">
            <v>19</v>
          </cell>
          <cell r="G1512" t="str">
            <v>WD02XXXXX</v>
          </cell>
          <cell r="H1512" t="str">
            <v>WD02XXXXX</v>
          </cell>
          <cell r="I1512" t="str">
            <v>Chicken Paw Pie 227g</v>
          </cell>
          <cell r="J1512" t="str">
            <v>A18C8CDN</v>
          </cell>
          <cell r="K1512">
            <v>43452</v>
          </cell>
          <cell r="L1512">
            <v>1248</v>
          </cell>
        </row>
        <row r="1513">
          <cell r="A1513" t="str">
            <v>p05994</v>
          </cell>
          <cell r="B1513" t="str">
            <v>*p05994*</v>
          </cell>
          <cell r="C1513" t="str">
            <v>AAI เฟส</v>
          </cell>
          <cell r="D1513" t="str">
            <v>CB080904</v>
          </cell>
          <cell r="E1513" t="str">
            <v>Inventory</v>
          </cell>
          <cell r="F1513">
            <v>17</v>
          </cell>
          <cell r="G1513" t="str">
            <v>WD02XXXXX</v>
          </cell>
          <cell r="H1513" t="str">
            <v>WD02XXXXX</v>
          </cell>
          <cell r="I1513" t="str">
            <v>Chicken Paw Pie 227g</v>
          </cell>
          <cell r="J1513" t="str">
            <v>A18C8CDN</v>
          </cell>
          <cell r="K1513">
            <v>43452</v>
          </cell>
          <cell r="L1513">
            <v>1248</v>
          </cell>
        </row>
        <row r="1514">
          <cell r="A1514" t="str">
            <v>p05995</v>
          </cell>
          <cell r="B1514" t="str">
            <v>*p05995*</v>
          </cell>
          <cell r="C1514" t="str">
            <v>AAI เฟส</v>
          </cell>
          <cell r="D1514" t="str">
            <v>CB081001</v>
          </cell>
          <cell r="E1514" t="str">
            <v>Inventory</v>
          </cell>
          <cell r="F1514">
            <v>5</v>
          </cell>
          <cell r="G1514" t="str">
            <v>WD02XXXXX</v>
          </cell>
          <cell r="H1514" t="str">
            <v>WD02XXXXX</v>
          </cell>
          <cell r="I1514" t="str">
            <v>Chicken Paw Pie 227g</v>
          </cell>
          <cell r="J1514" t="str">
            <v>A18C8CNN</v>
          </cell>
          <cell r="K1514">
            <v>43452</v>
          </cell>
          <cell r="L1514">
            <v>1248</v>
          </cell>
        </row>
        <row r="1515">
          <cell r="A1515" t="str">
            <v>p05996</v>
          </cell>
          <cell r="B1515" t="str">
            <v>*p05996*</v>
          </cell>
          <cell r="C1515" t="str">
            <v>AAI เฟส</v>
          </cell>
          <cell r="D1515" t="str">
            <v>CB081002</v>
          </cell>
          <cell r="E1515" t="str">
            <v>Inventory</v>
          </cell>
          <cell r="F1515">
            <v>1</v>
          </cell>
          <cell r="G1515" t="str">
            <v>WD02XXXXX</v>
          </cell>
          <cell r="H1515" t="str">
            <v>WD02XXXXX</v>
          </cell>
          <cell r="I1515" t="str">
            <v>Chicken Paw Pie 227g</v>
          </cell>
          <cell r="J1515" t="str">
            <v>A18C8CNN</v>
          </cell>
          <cell r="K1515">
            <v>43452</v>
          </cell>
          <cell r="L1515">
            <v>1248</v>
          </cell>
        </row>
        <row r="1516">
          <cell r="A1516" t="str">
            <v>p05997</v>
          </cell>
          <cell r="B1516" t="str">
            <v>*p05997*</v>
          </cell>
          <cell r="C1516" t="str">
            <v>AAI เฟส</v>
          </cell>
          <cell r="D1516" t="str">
            <v>CB081003</v>
          </cell>
          <cell r="E1516" t="str">
            <v>Inventory</v>
          </cell>
          <cell r="F1516">
            <v>6</v>
          </cell>
          <cell r="G1516" t="str">
            <v>WD02XXXXX</v>
          </cell>
          <cell r="H1516" t="str">
            <v>WD02XXXXX</v>
          </cell>
          <cell r="I1516" t="str">
            <v>Chicken Paw Pie 227g</v>
          </cell>
          <cell r="J1516" t="str">
            <v>A18C8DNN</v>
          </cell>
          <cell r="K1516">
            <v>43452</v>
          </cell>
          <cell r="L1516">
            <v>1248</v>
          </cell>
        </row>
        <row r="1517">
          <cell r="A1517" t="str">
            <v>p05998</v>
          </cell>
          <cell r="B1517" t="str">
            <v>*p05998*</v>
          </cell>
          <cell r="C1517" t="str">
            <v>AAI เฟส</v>
          </cell>
          <cell r="D1517" t="str">
            <v>CB081004</v>
          </cell>
          <cell r="E1517" t="str">
            <v>Inventory</v>
          </cell>
          <cell r="F1517">
            <v>5</v>
          </cell>
          <cell r="G1517" t="str">
            <v>WD02XXXXX</v>
          </cell>
          <cell r="H1517" t="str">
            <v>WD02XXXXX</v>
          </cell>
          <cell r="I1517" t="str">
            <v>Chicken Paw Pie 227g</v>
          </cell>
          <cell r="J1517" t="str">
            <v>A18C8DNN</v>
          </cell>
          <cell r="K1517">
            <v>43452</v>
          </cell>
          <cell r="L1517">
            <v>1248</v>
          </cell>
        </row>
        <row r="1518">
          <cell r="A1518" t="str">
            <v>p05999</v>
          </cell>
          <cell r="B1518" t="str">
            <v>*p05999*</v>
          </cell>
          <cell r="C1518" t="str">
            <v>AAI เฟส</v>
          </cell>
          <cell r="D1518" t="str">
            <v>CB081101</v>
          </cell>
          <cell r="E1518" t="str">
            <v>Inventory</v>
          </cell>
          <cell r="F1518">
            <v>7</v>
          </cell>
          <cell r="G1518" t="str">
            <v>WD02XXXXX</v>
          </cell>
          <cell r="H1518" t="str">
            <v>WD02XXXXX</v>
          </cell>
          <cell r="I1518" t="str">
            <v>Chicken Paw Pie 227g</v>
          </cell>
          <cell r="J1518" t="str">
            <v>A18C8CNN</v>
          </cell>
          <cell r="K1518">
            <v>43452</v>
          </cell>
          <cell r="L1518">
            <v>1248</v>
          </cell>
        </row>
        <row r="1519">
          <cell r="A1519" t="str">
            <v>p06000</v>
          </cell>
          <cell r="B1519" t="str">
            <v>*p06000*</v>
          </cell>
          <cell r="C1519" t="str">
            <v>AAI เฟส</v>
          </cell>
          <cell r="D1519" t="str">
            <v>CB081102</v>
          </cell>
          <cell r="E1519" t="str">
            <v>Inventory</v>
          </cell>
          <cell r="F1519">
            <v>4</v>
          </cell>
          <cell r="G1519" t="str">
            <v>WD02XXXXX</v>
          </cell>
          <cell r="H1519" t="str">
            <v>WD02XXXXX</v>
          </cell>
          <cell r="I1519" t="str">
            <v>Chicken Paw Pie 227g</v>
          </cell>
          <cell r="J1519" t="str">
            <v>A18C8CNN</v>
          </cell>
          <cell r="K1519">
            <v>43452</v>
          </cell>
          <cell r="L1519">
            <v>1248</v>
          </cell>
        </row>
        <row r="1520">
          <cell r="A1520" t="str">
            <v>p06001</v>
          </cell>
          <cell r="B1520" t="str">
            <v>*p06001*</v>
          </cell>
          <cell r="C1520" t="str">
            <v>AAI เฟส</v>
          </cell>
          <cell r="D1520" t="str">
            <v>CB081103</v>
          </cell>
          <cell r="E1520" t="str">
            <v>Inventory</v>
          </cell>
          <cell r="F1520">
            <v>2</v>
          </cell>
          <cell r="G1520" t="str">
            <v>WD02XXXXX</v>
          </cell>
          <cell r="H1520" t="str">
            <v>WD02XXXXX</v>
          </cell>
          <cell r="I1520" t="str">
            <v>Chicken Paw Pie 227g</v>
          </cell>
          <cell r="J1520" t="str">
            <v>A18C8CNN</v>
          </cell>
          <cell r="K1520">
            <v>43452</v>
          </cell>
          <cell r="L1520">
            <v>1248</v>
          </cell>
        </row>
        <row r="1521">
          <cell r="A1521" t="str">
            <v>p06002</v>
          </cell>
          <cell r="B1521" t="str">
            <v>*p06002*</v>
          </cell>
          <cell r="C1521" t="str">
            <v>AAI เฟส</v>
          </cell>
          <cell r="D1521" t="str">
            <v>CB081104</v>
          </cell>
          <cell r="E1521" t="str">
            <v>Inventory</v>
          </cell>
          <cell r="F1521">
            <v>9</v>
          </cell>
          <cell r="G1521" t="str">
            <v>WD02XXXXX</v>
          </cell>
          <cell r="H1521" t="str">
            <v>WD02XXXXX</v>
          </cell>
          <cell r="I1521" t="str">
            <v>Chicken Paw Pie 227g</v>
          </cell>
          <cell r="J1521" t="str">
            <v>A18C8DDN</v>
          </cell>
          <cell r="K1521">
            <v>43452</v>
          </cell>
          <cell r="L1521">
            <v>1248</v>
          </cell>
        </row>
        <row r="1522">
          <cell r="A1522" t="str">
            <v>p06003</v>
          </cell>
          <cell r="B1522" t="str">
            <v>*p06003*</v>
          </cell>
          <cell r="C1522" t="str">
            <v>AAI เฟส</v>
          </cell>
          <cell r="D1522" t="str">
            <v>CB081201</v>
          </cell>
          <cell r="E1522" t="str">
            <v>Inventory</v>
          </cell>
          <cell r="F1522">
            <v>16</v>
          </cell>
          <cell r="G1522" t="str">
            <v>WD02XXXXX</v>
          </cell>
          <cell r="H1522" t="str">
            <v>WD02XXXXX</v>
          </cell>
          <cell r="I1522" t="str">
            <v>Chicken Paw Pie 227g</v>
          </cell>
          <cell r="J1522" t="str">
            <v>A18C8CDN</v>
          </cell>
          <cell r="K1522">
            <v>43452</v>
          </cell>
          <cell r="L1522">
            <v>1248</v>
          </cell>
        </row>
        <row r="1523">
          <cell r="A1523" t="str">
            <v>p06004</v>
          </cell>
          <cell r="B1523" t="str">
            <v>*p06004*</v>
          </cell>
          <cell r="C1523" t="str">
            <v>AAI เฟส</v>
          </cell>
          <cell r="D1523" t="str">
            <v>CB081202</v>
          </cell>
          <cell r="E1523" t="str">
            <v>Inventory</v>
          </cell>
          <cell r="F1523">
            <v>12</v>
          </cell>
          <cell r="G1523" t="str">
            <v>WD02XXXXX</v>
          </cell>
          <cell r="H1523" t="str">
            <v>WD02XXXXX</v>
          </cell>
          <cell r="I1523" t="str">
            <v>Chicken Paw Pie 227g</v>
          </cell>
          <cell r="J1523" t="str">
            <v>A18C8DDN</v>
          </cell>
          <cell r="K1523">
            <v>43452</v>
          </cell>
          <cell r="L1523">
            <v>1248</v>
          </cell>
        </row>
        <row r="1524">
          <cell r="A1524" t="str">
            <v>p06005</v>
          </cell>
          <cell r="B1524" t="str">
            <v>*p06005*</v>
          </cell>
          <cell r="C1524" t="str">
            <v>AAI เฟส</v>
          </cell>
          <cell r="D1524" t="str">
            <v>CB081203</v>
          </cell>
          <cell r="E1524" t="str">
            <v>Inventory</v>
          </cell>
          <cell r="F1524">
            <v>2</v>
          </cell>
          <cell r="G1524" t="str">
            <v>WD02XXXXX</v>
          </cell>
          <cell r="H1524" t="str">
            <v>WD02XXXXX</v>
          </cell>
          <cell r="I1524" t="str">
            <v>Chicken Paw Pie 227g</v>
          </cell>
          <cell r="J1524" t="str">
            <v>A18C8CDN</v>
          </cell>
          <cell r="K1524">
            <v>43452</v>
          </cell>
          <cell r="L1524">
            <v>1248</v>
          </cell>
        </row>
        <row r="1525">
          <cell r="A1525" t="str">
            <v>p06006</v>
          </cell>
          <cell r="B1525" t="str">
            <v>*p06006*</v>
          </cell>
          <cell r="C1525" t="str">
            <v>AAI เฟส</v>
          </cell>
          <cell r="D1525" t="str">
            <v>CB081204</v>
          </cell>
          <cell r="E1525" t="str">
            <v>Inventory</v>
          </cell>
          <cell r="F1525">
            <v>18</v>
          </cell>
          <cell r="G1525" t="str">
            <v>WD02XXXXX</v>
          </cell>
          <cell r="H1525" t="str">
            <v>WD02XXXXX</v>
          </cell>
          <cell r="I1525" t="str">
            <v>Chicken Paw Pie 227g</v>
          </cell>
          <cell r="J1525" t="str">
            <v>A18C8DNN</v>
          </cell>
          <cell r="K1525">
            <v>43452</v>
          </cell>
          <cell r="L1525">
            <v>1248</v>
          </cell>
        </row>
        <row r="1526">
          <cell r="A1526" t="str">
            <v>p06043</v>
          </cell>
          <cell r="B1526" t="str">
            <v>*p06043*</v>
          </cell>
          <cell r="C1526" t="str">
            <v>AAI เฟส</v>
          </cell>
          <cell r="D1526" t="str">
            <v>CC010101</v>
          </cell>
          <cell r="E1526" t="str">
            <v>Inventory</v>
          </cell>
          <cell r="F1526">
            <v>2</v>
          </cell>
          <cell r="G1526" t="str">
            <v>WD02XXXXX</v>
          </cell>
          <cell r="H1526" t="str">
            <v>WD02XXXXX</v>
          </cell>
          <cell r="I1526" t="str">
            <v>Chicken Paw Pie 227g</v>
          </cell>
          <cell r="J1526" t="str">
            <v>A04C8DNN</v>
          </cell>
          <cell r="K1526" t="str">
            <v>04-12-2018</v>
          </cell>
          <cell r="L1526">
            <v>1248</v>
          </cell>
        </row>
        <row r="1527">
          <cell r="A1527" t="str">
            <v>p06044</v>
          </cell>
          <cell r="B1527" t="str">
            <v>*p06044*</v>
          </cell>
          <cell r="C1527" t="str">
            <v>AAI เฟส</v>
          </cell>
          <cell r="D1527" t="str">
            <v>CC010102</v>
          </cell>
          <cell r="E1527" t="str">
            <v>Inventory</v>
          </cell>
          <cell r="F1527">
            <v>1</v>
          </cell>
          <cell r="G1527" t="str">
            <v>WD02XXXXX</v>
          </cell>
          <cell r="H1527" t="str">
            <v>WD02XXXXX</v>
          </cell>
          <cell r="I1527" t="str">
            <v>Chicken Paw Pie 227g</v>
          </cell>
          <cell r="J1527" t="str">
            <v>A04C8CNN</v>
          </cell>
          <cell r="K1527" t="str">
            <v>04-12-2018</v>
          </cell>
          <cell r="L1527">
            <v>1248</v>
          </cell>
        </row>
        <row r="1528">
          <cell r="A1528" t="str">
            <v>p06045</v>
          </cell>
          <cell r="B1528" t="str">
            <v>*p06045*</v>
          </cell>
          <cell r="C1528" t="str">
            <v>AAI เฟส</v>
          </cell>
          <cell r="D1528" t="str">
            <v>CC010103</v>
          </cell>
          <cell r="E1528" t="str">
            <v>Inventory</v>
          </cell>
          <cell r="F1528">
            <v>1</v>
          </cell>
          <cell r="G1528" t="str">
            <v>WD02XXXXX</v>
          </cell>
          <cell r="H1528" t="str">
            <v>WD02XXXXX</v>
          </cell>
          <cell r="I1528" t="str">
            <v>Chicken Paw Pie 227g</v>
          </cell>
          <cell r="J1528" t="str">
            <v>A04C8DNN</v>
          </cell>
          <cell r="K1528" t="str">
            <v>04-12-2018</v>
          </cell>
          <cell r="L1528">
            <v>1248</v>
          </cell>
        </row>
        <row r="1529">
          <cell r="A1529" t="str">
            <v>p06046</v>
          </cell>
          <cell r="B1529" t="str">
            <v>*p06046*</v>
          </cell>
          <cell r="C1529" t="str">
            <v>AAI เฟส</v>
          </cell>
          <cell r="D1529" t="str">
            <v>CC010104</v>
          </cell>
          <cell r="E1529" t="str">
            <v>Inventory</v>
          </cell>
          <cell r="I1529" t="str">
            <v/>
          </cell>
        </row>
        <row r="1530">
          <cell r="A1530" t="str">
            <v>p06047</v>
          </cell>
          <cell r="B1530" t="str">
            <v>*p06047*</v>
          </cell>
          <cell r="C1530" t="str">
            <v>AAI เฟส</v>
          </cell>
          <cell r="D1530" t="str">
            <v>CC010201</v>
          </cell>
          <cell r="E1530" t="str">
            <v>Inventory</v>
          </cell>
          <cell r="F1530">
            <v>13</v>
          </cell>
          <cell r="G1530" t="str">
            <v>WD02XXXXX</v>
          </cell>
          <cell r="H1530" t="str">
            <v>WD02XXXXX</v>
          </cell>
          <cell r="I1530" t="str">
            <v>Chicken Paw Pie 227g</v>
          </cell>
          <cell r="J1530" t="str">
            <v>A04C8DNN</v>
          </cell>
          <cell r="K1530" t="str">
            <v>04-12-2018</v>
          </cell>
          <cell r="L1530">
            <v>1248</v>
          </cell>
        </row>
        <row r="1531">
          <cell r="A1531" t="str">
            <v>p06048</v>
          </cell>
          <cell r="B1531" t="str">
            <v>*p06048*</v>
          </cell>
          <cell r="C1531" t="str">
            <v>AAI เฟส</v>
          </cell>
          <cell r="D1531" t="str">
            <v>CC010202</v>
          </cell>
          <cell r="E1531" t="str">
            <v>Inventory</v>
          </cell>
          <cell r="F1531">
            <v>6</v>
          </cell>
          <cell r="G1531" t="str">
            <v>WD02XXXXX</v>
          </cell>
          <cell r="H1531" t="str">
            <v>WD02XXXXX</v>
          </cell>
          <cell r="I1531" t="str">
            <v>Chicken Paw Pie 227g</v>
          </cell>
          <cell r="J1531" t="str">
            <v>A04C8DNN</v>
          </cell>
          <cell r="K1531" t="str">
            <v>04-12-2018</v>
          </cell>
          <cell r="L1531">
            <v>1248</v>
          </cell>
        </row>
        <row r="1532">
          <cell r="A1532" t="str">
            <v>p06049</v>
          </cell>
          <cell r="B1532" t="str">
            <v>*p06049*</v>
          </cell>
          <cell r="C1532" t="str">
            <v>AAI เฟส</v>
          </cell>
          <cell r="D1532" t="str">
            <v>CC010203</v>
          </cell>
          <cell r="E1532" t="str">
            <v>Inventory</v>
          </cell>
          <cell r="F1532">
            <v>3</v>
          </cell>
          <cell r="G1532" t="str">
            <v>WD02XXXXX</v>
          </cell>
          <cell r="H1532" t="str">
            <v>WD02XXXXX</v>
          </cell>
          <cell r="I1532" t="str">
            <v>Chicken Paw Pie 227g</v>
          </cell>
          <cell r="J1532" t="str">
            <v>A04C8DNN</v>
          </cell>
          <cell r="K1532" t="str">
            <v>04-12-2018</v>
          </cell>
          <cell r="L1532">
            <v>1248</v>
          </cell>
        </row>
        <row r="1533">
          <cell r="A1533" t="str">
            <v>p06050</v>
          </cell>
          <cell r="B1533" t="str">
            <v>*p06050*</v>
          </cell>
          <cell r="C1533" t="str">
            <v>AAI เฟส</v>
          </cell>
          <cell r="D1533" t="str">
            <v>CC010204</v>
          </cell>
          <cell r="E1533" t="str">
            <v>Inventory</v>
          </cell>
          <cell r="I1533" t="str">
            <v/>
          </cell>
        </row>
        <row r="1534">
          <cell r="A1534" t="str">
            <v>p06051</v>
          </cell>
          <cell r="B1534" t="str">
            <v>*p06051*</v>
          </cell>
          <cell r="C1534" t="str">
            <v>AAI เฟส</v>
          </cell>
          <cell r="D1534" t="str">
            <v>CC010301</v>
          </cell>
          <cell r="E1534" t="str">
            <v>Inventory</v>
          </cell>
          <cell r="F1534">
            <v>8</v>
          </cell>
          <cell r="G1534" t="str">
            <v>WD02XXXXX</v>
          </cell>
          <cell r="H1534" t="str">
            <v>WD02XXXXX</v>
          </cell>
          <cell r="I1534" t="str">
            <v>Chicken Paw Pie 227g</v>
          </cell>
          <cell r="J1534" t="str">
            <v>A04C8CNN</v>
          </cell>
          <cell r="K1534" t="str">
            <v>04-12-2018</v>
          </cell>
          <cell r="L1534">
            <v>904</v>
          </cell>
        </row>
        <row r="1535">
          <cell r="A1535" t="str">
            <v>p06052</v>
          </cell>
          <cell r="B1535" t="str">
            <v>*p06052*</v>
          </cell>
          <cell r="C1535" t="str">
            <v>AAI เฟส</v>
          </cell>
          <cell r="D1535" t="str">
            <v>CC010302</v>
          </cell>
          <cell r="E1535" t="str">
            <v>Inventory</v>
          </cell>
          <cell r="F1535">
            <v>5</v>
          </cell>
          <cell r="G1535" t="str">
            <v>WD02XXXXX</v>
          </cell>
          <cell r="H1535" t="str">
            <v>WD02XXXXX</v>
          </cell>
          <cell r="I1535" t="str">
            <v>Chicken Paw Pie 227g</v>
          </cell>
          <cell r="J1535" t="str">
            <v>A04C8DNN</v>
          </cell>
          <cell r="K1535" t="str">
            <v>04-12-2018</v>
          </cell>
          <cell r="L1535">
            <v>1248</v>
          </cell>
        </row>
        <row r="1536">
          <cell r="A1536" t="str">
            <v>p06053</v>
          </cell>
          <cell r="B1536" t="str">
            <v>*p06053*</v>
          </cell>
          <cell r="C1536" t="str">
            <v>AAI เฟส</v>
          </cell>
          <cell r="D1536" t="str">
            <v>CC010303</v>
          </cell>
          <cell r="E1536" t="str">
            <v>Inventory</v>
          </cell>
          <cell r="F1536">
            <v>6</v>
          </cell>
          <cell r="G1536" t="str">
            <v>WD02XXXXX</v>
          </cell>
          <cell r="H1536" t="str">
            <v>WD02XXXXX</v>
          </cell>
          <cell r="I1536" t="str">
            <v>Chicken Paw Pie 227g</v>
          </cell>
          <cell r="J1536" t="str">
            <v>A04C8DNN</v>
          </cell>
          <cell r="K1536" t="str">
            <v>04-12-2018</v>
          </cell>
          <cell r="L1536">
            <v>1248</v>
          </cell>
        </row>
        <row r="1537">
          <cell r="A1537" t="str">
            <v>p06054</v>
          </cell>
          <cell r="B1537" t="str">
            <v>*p06054*</v>
          </cell>
          <cell r="C1537" t="str">
            <v>AAI เฟส</v>
          </cell>
          <cell r="D1537" t="str">
            <v>CC010304</v>
          </cell>
          <cell r="E1537" t="str">
            <v>Inventory</v>
          </cell>
          <cell r="I1537" t="str">
            <v/>
          </cell>
        </row>
        <row r="1538">
          <cell r="A1538" t="str">
            <v>p06055</v>
          </cell>
          <cell r="B1538" t="str">
            <v>*p06055*</v>
          </cell>
          <cell r="C1538" t="str">
            <v>AAI เฟส</v>
          </cell>
          <cell r="D1538" t="str">
            <v>CC010401</v>
          </cell>
          <cell r="E1538" t="str">
            <v>Inventory</v>
          </cell>
          <cell r="F1538">
            <v>15</v>
          </cell>
          <cell r="G1538" t="str">
            <v>WD02XXXXX</v>
          </cell>
          <cell r="H1538" t="str">
            <v>WD02XXXXX</v>
          </cell>
          <cell r="I1538" t="str">
            <v>Chicken Paw Pie 227g</v>
          </cell>
          <cell r="J1538" t="str">
            <v>A04C8CNN</v>
          </cell>
          <cell r="K1538" t="str">
            <v>04-12-2018</v>
          </cell>
          <cell r="L1538">
            <v>1248</v>
          </cell>
        </row>
        <row r="1539">
          <cell r="A1539" t="str">
            <v>p06056</v>
          </cell>
          <cell r="B1539" t="str">
            <v>*p06056*</v>
          </cell>
          <cell r="C1539" t="str">
            <v>AAI เฟส</v>
          </cell>
          <cell r="D1539" t="str">
            <v>CC010402</v>
          </cell>
          <cell r="E1539" t="str">
            <v>Inventory</v>
          </cell>
          <cell r="F1539">
            <v>2</v>
          </cell>
          <cell r="G1539" t="str">
            <v>WD02XXXXX</v>
          </cell>
          <cell r="H1539" t="str">
            <v>WD02XXXXX</v>
          </cell>
          <cell r="I1539" t="str">
            <v>Chicken Paw Pie 227g</v>
          </cell>
          <cell r="J1539" t="str">
            <v>A04C8DNN</v>
          </cell>
          <cell r="K1539" t="str">
            <v>04-12-2018</v>
          </cell>
          <cell r="L1539">
            <v>1248</v>
          </cell>
        </row>
        <row r="1540">
          <cell r="A1540" t="str">
            <v>p06057</v>
          </cell>
          <cell r="B1540" t="str">
            <v>*p06057*</v>
          </cell>
          <cell r="C1540" t="str">
            <v>AAI เฟส</v>
          </cell>
          <cell r="D1540" t="str">
            <v>CC010403</v>
          </cell>
          <cell r="E1540" t="str">
            <v>Inventory</v>
          </cell>
          <cell r="F1540">
            <v>3</v>
          </cell>
          <cell r="G1540" t="str">
            <v>WD02XXXXX</v>
          </cell>
          <cell r="H1540" t="str">
            <v>WD02XXXXX</v>
          </cell>
          <cell r="I1540" t="str">
            <v>Chicken Paw Pie 227g</v>
          </cell>
          <cell r="J1540" t="str">
            <v>A04C8DNN</v>
          </cell>
          <cell r="K1540" t="str">
            <v>04-12-2018</v>
          </cell>
          <cell r="L1540">
            <v>1248</v>
          </cell>
        </row>
        <row r="1541">
          <cell r="A1541" t="str">
            <v>p06058</v>
          </cell>
          <cell r="B1541" t="str">
            <v>*p06058*</v>
          </cell>
          <cell r="C1541" t="str">
            <v>AAI เฟส</v>
          </cell>
          <cell r="D1541" t="str">
            <v>CC010404</v>
          </cell>
          <cell r="E1541" t="str">
            <v>Inventory</v>
          </cell>
          <cell r="I1541" t="str">
            <v/>
          </cell>
        </row>
        <row r="1542">
          <cell r="A1542" t="str">
            <v>p06059</v>
          </cell>
          <cell r="B1542" t="str">
            <v>*p06059*</v>
          </cell>
          <cell r="C1542" t="str">
            <v>AAI เฟส</v>
          </cell>
          <cell r="D1542" t="str">
            <v>CC010501</v>
          </cell>
          <cell r="E1542" t="str">
            <v>Inventory</v>
          </cell>
          <cell r="F1542">
            <v>7</v>
          </cell>
          <cell r="G1542" t="str">
            <v>WD02XXXXX</v>
          </cell>
          <cell r="H1542" t="str">
            <v>WD02XXXXX</v>
          </cell>
          <cell r="I1542" t="str">
            <v>Chicken Paw Pie 227g</v>
          </cell>
          <cell r="J1542" t="str">
            <v>A04C8CNN</v>
          </cell>
          <cell r="K1542" t="str">
            <v>04-12-2018</v>
          </cell>
          <cell r="L1542">
            <v>1443</v>
          </cell>
        </row>
        <row r="1543">
          <cell r="A1543" t="str">
            <v>p06060</v>
          </cell>
          <cell r="B1543" t="str">
            <v>*p06060*</v>
          </cell>
          <cell r="C1543" t="str">
            <v>AAI เฟส</v>
          </cell>
          <cell r="D1543" t="str">
            <v>CC010502</v>
          </cell>
          <cell r="E1543" t="str">
            <v>Inventory</v>
          </cell>
          <cell r="F1543">
            <v>3</v>
          </cell>
          <cell r="G1543" t="str">
            <v>WD02XXXXX</v>
          </cell>
          <cell r="H1543" t="str">
            <v>WD02XXXXX</v>
          </cell>
          <cell r="I1543" t="str">
            <v>Chicken Paw Pie 227g</v>
          </cell>
          <cell r="J1543" t="str">
            <v>A04C8CNN</v>
          </cell>
          <cell r="K1543" t="str">
            <v>04-12-2018</v>
          </cell>
          <cell r="L1543">
            <v>1248</v>
          </cell>
        </row>
        <row r="1544">
          <cell r="A1544" t="str">
            <v>p06061</v>
          </cell>
          <cell r="B1544" t="str">
            <v>*p06061*</v>
          </cell>
          <cell r="C1544" t="str">
            <v>AAI เฟส</v>
          </cell>
          <cell r="D1544" t="str">
            <v>CC010503</v>
          </cell>
          <cell r="E1544" t="str">
            <v>Inventory</v>
          </cell>
          <cell r="F1544">
            <v>3</v>
          </cell>
          <cell r="G1544" t="str">
            <v>WD02XXXXX</v>
          </cell>
          <cell r="H1544" t="str">
            <v>WD02XXXXX</v>
          </cell>
          <cell r="I1544" t="str">
            <v>Chicken Paw Pie 227g</v>
          </cell>
          <cell r="J1544" t="str">
            <v>A04C8CNN</v>
          </cell>
          <cell r="K1544" t="str">
            <v>04-12-2018</v>
          </cell>
          <cell r="L1544">
            <v>1248</v>
          </cell>
        </row>
        <row r="1545">
          <cell r="A1545" t="str">
            <v>p06062</v>
          </cell>
          <cell r="B1545" t="str">
            <v>*p06062*</v>
          </cell>
          <cell r="C1545" t="str">
            <v>AAI เฟส</v>
          </cell>
          <cell r="D1545" t="str">
            <v>CC010504</v>
          </cell>
          <cell r="E1545" t="str">
            <v>Inventory</v>
          </cell>
          <cell r="I1545" t="str">
            <v/>
          </cell>
        </row>
        <row r="1546">
          <cell r="A1546" t="str">
            <v>p06063</v>
          </cell>
          <cell r="B1546" t="str">
            <v>*p06063*</v>
          </cell>
          <cell r="C1546" t="str">
            <v>AAI เฟส</v>
          </cell>
          <cell r="D1546" t="str">
            <v>CC010601</v>
          </cell>
          <cell r="E1546" t="str">
            <v>Inventory</v>
          </cell>
          <cell r="F1546">
            <v>4</v>
          </cell>
          <cell r="G1546" t="str">
            <v>WD02XXXXX</v>
          </cell>
          <cell r="H1546" t="str">
            <v>WD02XXXXX</v>
          </cell>
          <cell r="I1546" t="str">
            <v>Chicken Paw Pie 227g</v>
          </cell>
          <cell r="J1546" t="str">
            <v>A04C8CNN</v>
          </cell>
          <cell r="K1546" t="str">
            <v>04-12-2018</v>
          </cell>
          <cell r="L1546">
            <v>1248</v>
          </cell>
        </row>
        <row r="1547">
          <cell r="A1547" t="str">
            <v>p06064</v>
          </cell>
          <cell r="B1547" t="str">
            <v>*p06064*</v>
          </cell>
          <cell r="C1547" t="str">
            <v>AAI เฟส</v>
          </cell>
          <cell r="D1547" t="str">
            <v>CC010602</v>
          </cell>
          <cell r="E1547" t="str">
            <v>Inventory</v>
          </cell>
          <cell r="F1547">
            <v>9</v>
          </cell>
          <cell r="G1547" t="str">
            <v>WD02XXXXX</v>
          </cell>
          <cell r="H1547" t="str">
            <v>WD02XXXXX</v>
          </cell>
          <cell r="I1547" t="str">
            <v>Chicken Paw Pie 227g</v>
          </cell>
          <cell r="J1547" t="str">
            <v>A04C8DNN</v>
          </cell>
          <cell r="K1547" t="str">
            <v>04-12-2018</v>
          </cell>
          <cell r="L1547">
            <v>1248</v>
          </cell>
        </row>
        <row r="1548">
          <cell r="A1548" t="str">
            <v>p06065</v>
          </cell>
          <cell r="B1548" t="str">
            <v>*p06065*</v>
          </cell>
          <cell r="C1548" t="str">
            <v>AAI เฟส</v>
          </cell>
          <cell r="D1548" t="str">
            <v>CC010603</v>
          </cell>
          <cell r="E1548" t="str">
            <v>Inventory</v>
          </cell>
          <cell r="F1548">
            <v>4</v>
          </cell>
          <cell r="G1548" t="str">
            <v>WD02XXXXX</v>
          </cell>
          <cell r="H1548" t="str">
            <v>WD02XXXXX</v>
          </cell>
          <cell r="I1548" t="str">
            <v>Chicken Paw Pie 227g</v>
          </cell>
          <cell r="J1548" t="str">
            <v>A04C8DNN</v>
          </cell>
          <cell r="K1548" t="str">
            <v>04-12-2018</v>
          </cell>
          <cell r="L1548">
            <v>1248</v>
          </cell>
        </row>
        <row r="1549">
          <cell r="A1549" t="str">
            <v>p06066</v>
          </cell>
          <cell r="B1549" t="str">
            <v>*p06066*</v>
          </cell>
          <cell r="C1549" t="str">
            <v>AAI เฟส</v>
          </cell>
          <cell r="D1549" t="str">
            <v>CC010604</v>
          </cell>
          <cell r="E1549" t="str">
            <v>Inventory</v>
          </cell>
          <cell r="I1549" t="str">
            <v/>
          </cell>
        </row>
        <row r="1550">
          <cell r="A1550" t="str">
            <v>p06067</v>
          </cell>
          <cell r="B1550" t="str">
            <v>*p06067*</v>
          </cell>
          <cell r="C1550" t="str">
            <v>AAI เฟส</v>
          </cell>
          <cell r="D1550" t="str">
            <v>CC010701</v>
          </cell>
          <cell r="E1550" t="str">
            <v>Inventory</v>
          </cell>
          <cell r="F1550">
            <v>4</v>
          </cell>
          <cell r="G1550" t="str">
            <v>WD02XXXXX</v>
          </cell>
          <cell r="H1550" t="str">
            <v>WD02XXXXX</v>
          </cell>
          <cell r="I1550" t="str">
            <v>Chicken Paw Pie 227g</v>
          </cell>
          <cell r="J1550" t="str">
            <v>A04C8DNN</v>
          </cell>
          <cell r="K1550" t="str">
            <v>04-12-2018</v>
          </cell>
          <cell r="L1550">
            <v>1248</v>
          </cell>
        </row>
        <row r="1551">
          <cell r="A1551" t="str">
            <v>p06068</v>
          </cell>
          <cell r="B1551" t="str">
            <v>*p06068*</v>
          </cell>
          <cell r="C1551" t="str">
            <v>AAI เฟส</v>
          </cell>
          <cell r="D1551" t="str">
            <v>CC010702</v>
          </cell>
          <cell r="E1551" t="str">
            <v>Inventory</v>
          </cell>
          <cell r="F1551">
            <v>2</v>
          </cell>
          <cell r="G1551" t="str">
            <v>WD02XXXXX</v>
          </cell>
          <cell r="H1551" t="str">
            <v>WD02XXXXX</v>
          </cell>
          <cell r="I1551" t="str">
            <v>Chicken Paw Pie 227g</v>
          </cell>
          <cell r="J1551" t="str">
            <v>A04C8CNN</v>
          </cell>
          <cell r="K1551" t="str">
            <v>04-12-2018</v>
          </cell>
          <cell r="L1551">
            <v>1248</v>
          </cell>
        </row>
        <row r="1552">
          <cell r="A1552" t="str">
            <v>p06069</v>
          </cell>
          <cell r="B1552" t="str">
            <v>*p06069*</v>
          </cell>
          <cell r="C1552" t="str">
            <v>AAI เฟส</v>
          </cell>
          <cell r="D1552" t="str">
            <v>CC010703</v>
          </cell>
          <cell r="E1552" t="str">
            <v>Inventory</v>
          </cell>
          <cell r="F1552">
            <v>15</v>
          </cell>
          <cell r="G1552" t="str">
            <v>WD02XXXXX</v>
          </cell>
          <cell r="H1552" t="str">
            <v>WD02XXXXX</v>
          </cell>
          <cell r="I1552" t="str">
            <v>Chicken Paw Pie 227g</v>
          </cell>
          <cell r="J1552" t="str">
            <v>A04C8DNN</v>
          </cell>
          <cell r="K1552" t="str">
            <v>04-12-2018</v>
          </cell>
          <cell r="L1552">
            <v>1535</v>
          </cell>
        </row>
        <row r="1553">
          <cell r="A1553" t="str">
            <v>p06070</v>
          </cell>
          <cell r="B1553" t="str">
            <v>*p06070*</v>
          </cell>
          <cell r="C1553" t="str">
            <v>AAI เฟส</v>
          </cell>
          <cell r="D1553" t="str">
            <v>CC010704</v>
          </cell>
          <cell r="E1553" t="str">
            <v>Inventory</v>
          </cell>
          <cell r="F1553">
            <v>8</v>
          </cell>
          <cell r="G1553" t="str">
            <v>WD02XXXXX</v>
          </cell>
          <cell r="H1553" t="str">
            <v>WD02XXXXX</v>
          </cell>
          <cell r="I1553" t="str">
            <v>Chicken Paw Pie 227g</v>
          </cell>
          <cell r="J1553" t="str">
            <v>A04C8DNN</v>
          </cell>
          <cell r="K1553" t="str">
            <v>04-12-2018</v>
          </cell>
          <cell r="L1553">
            <v>1248</v>
          </cell>
        </row>
        <row r="1554">
          <cell r="A1554" t="str">
            <v>p06071</v>
          </cell>
          <cell r="B1554" t="str">
            <v>*p06071*</v>
          </cell>
          <cell r="C1554" t="str">
            <v>AAI เฟส</v>
          </cell>
          <cell r="D1554" t="str">
            <v>CC010801</v>
          </cell>
          <cell r="E1554" t="str">
            <v>Inventory</v>
          </cell>
          <cell r="F1554">
            <v>1</v>
          </cell>
          <cell r="G1554" t="str">
            <v>WD02XXXXX</v>
          </cell>
          <cell r="H1554" t="str">
            <v>WD02XXXXX</v>
          </cell>
          <cell r="I1554" t="str">
            <v>Chicken Paw Pie 227g</v>
          </cell>
          <cell r="J1554" t="str">
            <v>A04C8DNN</v>
          </cell>
          <cell r="K1554" t="str">
            <v>04-12-2018</v>
          </cell>
          <cell r="L1554">
            <v>1248</v>
          </cell>
        </row>
        <row r="1555">
          <cell r="A1555" t="str">
            <v>p06072</v>
          </cell>
          <cell r="B1555" t="str">
            <v>*p06072*</v>
          </cell>
          <cell r="C1555" t="str">
            <v>AAI เฟส</v>
          </cell>
          <cell r="D1555" t="str">
            <v>CC010802</v>
          </cell>
          <cell r="E1555" t="str">
            <v>Inventory</v>
          </cell>
          <cell r="F1555">
            <v>1</v>
          </cell>
          <cell r="G1555" t="str">
            <v>WD02XXXXX</v>
          </cell>
          <cell r="H1555" t="str">
            <v>WD02XXXXX</v>
          </cell>
          <cell r="I1555" t="str">
            <v>Chicken Paw Pie 227g</v>
          </cell>
          <cell r="J1555" t="str">
            <v>A04C8CNN</v>
          </cell>
          <cell r="K1555" t="str">
            <v>04-12-2018</v>
          </cell>
          <cell r="L1555">
            <v>1248</v>
          </cell>
        </row>
        <row r="1556">
          <cell r="A1556" t="str">
            <v>p06073</v>
          </cell>
          <cell r="B1556" t="str">
            <v>*p06073*</v>
          </cell>
          <cell r="C1556" t="str">
            <v>AAI เฟส</v>
          </cell>
          <cell r="D1556" t="str">
            <v>CC010803</v>
          </cell>
          <cell r="E1556" t="str">
            <v>Inventory</v>
          </cell>
          <cell r="F1556">
            <v>5</v>
          </cell>
          <cell r="G1556" t="str">
            <v>WD02XXXXX</v>
          </cell>
          <cell r="H1556" t="str">
            <v>WD02XXXXX</v>
          </cell>
          <cell r="I1556" t="str">
            <v>Chicken Paw Pie 227g</v>
          </cell>
          <cell r="J1556" t="str">
            <v>A04C8CNN</v>
          </cell>
          <cell r="K1556" t="str">
            <v>04-12-2018</v>
          </cell>
          <cell r="L1556">
            <v>1248</v>
          </cell>
        </row>
        <row r="1557">
          <cell r="A1557" t="str">
            <v>p06074</v>
          </cell>
          <cell r="B1557" t="str">
            <v>*p06074*</v>
          </cell>
          <cell r="C1557" t="str">
            <v>AAI เฟส</v>
          </cell>
          <cell r="D1557" t="str">
            <v>CC010804</v>
          </cell>
          <cell r="E1557" t="str">
            <v>Inventory</v>
          </cell>
          <cell r="F1557">
            <v>11</v>
          </cell>
          <cell r="G1557" t="str">
            <v>WD02XXXXX</v>
          </cell>
          <cell r="H1557" t="str">
            <v>WD02XXXXX</v>
          </cell>
          <cell r="I1557" t="str">
            <v>Chicken Paw Pie 227g</v>
          </cell>
          <cell r="J1557" t="str">
            <v>A04C8DNN</v>
          </cell>
          <cell r="K1557" t="str">
            <v>04-12-2018</v>
          </cell>
          <cell r="L1557">
            <v>1248</v>
          </cell>
        </row>
        <row r="1558">
          <cell r="A1558" t="str">
            <v>p06075</v>
          </cell>
          <cell r="B1558" t="str">
            <v>*p06075*</v>
          </cell>
          <cell r="C1558" t="str">
            <v>AAI เฟส</v>
          </cell>
          <cell r="D1558" t="str">
            <v>CC010901</v>
          </cell>
          <cell r="E1558" t="str">
            <v>Inventory</v>
          </cell>
          <cell r="F1558">
            <v>5</v>
          </cell>
          <cell r="G1558" t="str">
            <v>WD02XXXXX</v>
          </cell>
          <cell r="H1558" t="str">
            <v>WD02XXXXX</v>
          </cell>
          <cell r="I1558" t="str">
            <v>Chicken Paw Pie 227g</v>
          </cell>
          <cell r="J1558" t="str">
            <v>A04C8DNN</v>
          </cell>
          <cell r="K1558" t="str">
            <v>04-12-2018</v>
          </cell>
          <cell r="L1558">
            <v>1248</v>
          </cell>
        </row>
        <row r="1559">
          <cell r="A1559" t="str">
            <v>p06076</v>
          </cell>
          <cell r="B1559" t="str">
            <v>*p06076*</v>
          </cell>
          <cell r="C1559" t="str">
            <v>AAI เฟส</v>
          </cell>
          <cell r="D1559" t="str">
            <v>CC010902</v>
          </cell>
          <cell r="E1559" t="str">
            <v>Inventory</v>
          </cell>
          <cell r="F1559">
            <v>10</v>
          </cell>
          <cell r="G1559" t="str">
            <v>WD02XXXXX</v>
          </cell>
          <cell r="H1559" t="str">
            <v>WD02XXXXX</v>
          </cell>
          <cell r="I1559" t="str">
            <v>Chicken Paw Pie 227g</v>
          </cell>
          <cell r="J1559" t="str">
            <v>A04C8DNN</v>
          </cell>
          <cell r="K1559" t="str">
            <v>04-12-2018</v>
          </cell>
          <cell r="L1559">
            <v>1248</v>
          </cell>
        </row>
        <row r="1560">
          <cell r="A1560" t="str">
            <v>p06077</v>
          </cell>
          <cell r="B1560" t="str">
            <v>*p06077*</v>
          </cell>
          <cell r="C1560" t="str">
            <v>AAI เฟส</v>
          </cell>
          <cell r="D1560" t="str">
            <v>CC010903</v>
          </cell>
          <cell r="E1560" t="str">
            <v>Inventory</v>
          </cell>
          <cell r="F1560">
            <v>7</v>
          </cell>
          <cell r="G1560" t="str">
            <v>WD02XXXXX</v>
          </cell>
          <cell r="H1560" t="str">
            <v>WD02XXXXX</v>
          </cell>
          <cell r="I1560" t="str">
            <v>Chicken Paw Pie 227g</v>
          </cell>
          <cell r="J1560" t="str">
            <v>A04C8CNN</v>
          </cell>
          <cell r="K1560" t="str">
            <v>04-12-2018</v>
          </cell>
          <cell r="L1560">
            <v>1248</v>
          </cell>
        </row>
        <row r="1561">
          <cell r="A1561" t="str">
            <v>p06078</v>
          </cell>
          <cell r="B1561" t="str">
            <v>*p06078*</v>
          </cell>
          <cell r="C1561" t="str">
            <v>AAI เฟส</v>
          </cell>
          <cell r="D1561" t="str">
            <v>CC010904</v>
          </cell>
          <cell r="E1561" t="str">
            <v>Inventory</v>
          </cell>
          <cell r="F1561">
            <v>6</v>
          </cell>
          <cell r="G1561" t="str">
            <v>WD02XXXXX</v>
          </cell>
          <cell r="H1561" t="str">
            <v>WD02XXXXX</v>
          </cell>
          <cell r="I1561" t="str">
            <v>Chicken Paw Pie 227g</v>
          </cell>
          <cell r="J1561" t="str">
            <v>A04C8CNN</v>
          </cell>
          <cell r="K1561" t="str">
            <v>04-12-2018</v>
          </cell>
          <cell r="L1561">
            <v>1248</v>
          </cell>
        </row>
        <row r="1562">
          <cell r="A1562" t="str">
            <v>p06079</v>
          </cell>
          <cell r="B1562" t="str">
            <v>*p06079*</v>
          </cell>
          <cell r="C1562" t="str">
            <v>AAI เฟส</v>
          </cell>
          <cell r="D1562" t="str">
            <v>CC011001</v>
          </cell>
          <cell r="E1562" t="str">
            <v>Inventory</v>
          </cell>
          <cell r="F1562">
            <v>4</v>
          </cell>
          <cell r="G1562" t="str">
            <v>WD02XXXXX</v>
          </cell>
          <cell r="H1562" t="str">
            <v>WD02XXXXX</v>
          </cell>
          <cell r="I1562" t="str">
            <v>Chicken Paw Pie 227g</v>
          </cell>
          <cell r="J1562" t="str">
            <v>A04C8CNN</v>
          </cell>
          <cell r="K1562" t="str">
            <v>04-12-2018</v>
          </cell>
          <cell r="L1562">
            <v>1248</v>
          </cell>
        </row>
        <row r="1563">
          <cell r="A1563" t="str">
            <v>p06080</v>
          </cell>
          <cell r="B1563" t="str">
            <v>*p06080*</v>
          </cell>
          <cell r="C1563" t="str">
            <v>AAI เฟส</v>
          </cell>
          <cell r="D1563" t="str">
            <v>CC011002</v>
          </cell>
          <cell r="E1563" t="str">
            <v>Inventory</v>
          </cell>
          <cell r="F1563">
            <v>8</v>
          </cell>
          <cell r="G1563" t="str">
            <v>WD02XXXXX</v>
          </cell>
          <cell r="H1563" t="str">
            <v>WD02XXXXX</v>
          </cell>
          <cell r="I1563" t="str">
            <v>Chicken Paw Pie 227g</v>
          </cell>
          <cell r="J1563" t="str">
            <v>A04C8DNN</v>
          </cell>
          <cell r="K1563" t="str">
            <v>04-12-2018</v>
          </cell>
          <cell r="L1563">
            <v>1248</v>
          </cell>
        </row>
        <row r="1564">
          <cell r="A1564" t="str">
            <v>p06081</v>
          </cell>
          <cell r="B1564" t="str">
            <v>*p06081*</v>
          </cell>
          <cell r="C1564" t="str">
            <v>AAI เฟส</v>
          </cell>
          <cell r="D1564" t="str">
            <v>CC011003</v>
          </cell>
          <cell r="E1564" t="str">
            <v>Inventory</v>
          </cell>
          <cell r="F1564">
            <v>5</v>
          </cell>
          <cell r="G1564" t="str">
            <v>WD02XXXXX</v>
          </cell>
          <cell r="H1564" t="str">
            <v>WD02XXXXX</v>
          </cell>
          <cell r="I1564" t="str">
            <v>Chicken Paw Pie 227g</v>
          </cell>
          <cell r="J1564" t="str">
            <v>A04C8CNN</v>
          </cell>
          <cell r="K1564" t="str">
            <v>04-12-2018</v>
          </cell>
          <cell r="L1564">
            <v>1248</v>
          </cell>
        </row>
        <row r="1565">
          <cell r="A1565" t="str">
            <v>p06082</v>
          </cell>
          <cell r="B1565" t="str">
            <v>*p06082*</v>
          </cell>
          <cell r="C1565" t="str">
            <v>AAI เฟส</v>
          </cell>
          <cell r="D1565" t="str">
            <v>CC011004</v>
          </cell>
          <cell r="E1565" t="str">
            <v>Inventory</v>
          </cell>
          <cell r="F1565">
            <v>7</v>
          </cell>
          <cell r="G1565" t="str">
            <v>WD02XXXXX</v>
          </cell>
          <cell r="H1565" t="str">
            <v>WD02XXXXX</v>
          </cell>
          <cell r="I1565" t="str">
            <v>Chicken Paw Pie 227g</v>
          </cell>
          <cell r="J1565" t="str">
            <v>A04C8DNN</v>
          </cell>
          <cell r="K1565" t="str">
            <v>04-12-2018</v>
          </cell>
          <cell r="L1565">
            <v>1248</v>
          </cell>
        </row>
        <row r="1566">
          <cell r="A1566" t="str">
            <v>p06083</v>
          </cell>
          <cell r="B1566" t="str">
            <v>*p06083*</v>
          </cell>
          <cell r="C1566" t="str">
            <v>AAI เฟส</v>
          </cell>
          <cell r="D1566" t="str">
            <v>CC020101</v>
          </cell>
          <cell r="E1566" t="str">
            <v>Inventory</v>
          </cell>
          <cell r="F1566">
            <v>6</v>
          </cell>
          <cell r="G1566" t="str">
            <v>WD02XXXXX</v>
          </cell>
          <cell r="H1566" t="str">
            <v>WD02XXXXX</v>
          </cell>
          <cell r="I1566" t="str">
            <v>Chicken Paw Pie 227g</v>
          </cell>
          <cell r="J1566" t="str">
            <v>A05C8CNN</v>
          </cell>
          <cell r="K1566" t="str">
            <v>04-12-2018</v>
          </cell>
          <cell r="L1566">
            <v>1248</v>
          </cell>
        </row>
        <row r="1567">
          <cell r="A1567" t="str">
            <v>p06084</v>
          </cell>
          <cell r="B1567" t="str">
            <v>*p06084*</v>
          </cell>
          <cell r="C1567" t="str">
            <v>AAI เฟส</v>
          </cell>
          <cell r="D1567" t="str">
            <v>CC020102</v>
          </cell>
          <cell r="E1567" t="str">
            <v>Inventory</v>
          </cell>
          <cell r="F1567">
            <v>2</v>
          </cell>
          <cell r="G1567" t="str">
            <v>WD02XXXXX</v>
          </cell>
          <cell r="H1567" t="str">
            <v>WD02XXXXX</v>
          </cell>
          <cell r="I1567" t="str">
            <v>Chicken Paw Pie 227g</v>
          </cell>
          <cell r="J1567" t="str">
            <v>A05C8DNN</v>
          </cell>
          <cell r="K1567" t="str">
            <v>04-12-2018</v>
          </cell>
          <cell r="L1567">
            <v>1248</v>
          </cell>
        </row>
        <row r="1568">
          <cell r="A1568" t="str">
            <v>p06085</v>
          </cell>
          <cell r="B1568" t="str">
            <v>*p06085*</v>
          </cell>
          <cell r="C1568" t="str">
            <v>AAI เฟส</v>
          </cell>
          <cell r="D1568" t="str">
            <v>CC020103</v>
          </cell>
          <cell r="E1568" t="str">
            <v>Inventory</v>
          </cell>
          <cell r="F1568">
            <v>12</v>
          </cell>
          <cell r="G1568" t="str">
            <v>WD02XXXXX</v>
          </cell>
          <cell r="H1568" t="str">
            <v>WD02XXXXX</v>
          </cell>
          <cell r="I1568" t="str">
            <v>Chicken Paw Pie 227g</v>
          </cell>
          <cell r="J1568" t="str">
            <v>A05C8DNN</v>
          </cell>
          <cell r="K1568" t="str">
            <v>04-12-2018</v>
          </cell>
          <cell r="L1568">
            <v>1248</v>
          </cell>
        </row>
        <row r="1569">
          <cell r="A1569" t="str">
            <v>p06086</v>
          </cell>
          <cell r="B1569" t="str">
            <v>*p06086*</v>
          </cell>
          <cell r="C1569" t="str">
            <v>AAI เฟส</v>
          </cell>
          <cell r="D1569" t="str">
            <v>CC020104</v>
          </cell>
          <cell r="E1569" t="str">
            <v>Inventory</v>
          </cell>
          <cell r="I1569" t="str">
            <v/>
          </cell>
        </row>
        <row r="1570">
          <cell r="A1570" t="str">
            <v>p06087</v>
          </cell>
          <cell r="B1570" t="str">
            <v>*p06087*</v>
          </cell>
          <cell r="C1570" t="str">
            <v>AAI เฟส</v>
          </cell>
          <cell r="D1570" t="str">
            <v>CC020201</v>
          </cell>
          <cell r="E1570" t="str">
            <v>Inventory</v>
          </cell>
          <cell r="F1570">
            <v>6</v>
          </cell>
          <cell r="G1570" t="str">
            <v>WD02XXXXX</v>
          </cell>
          <cell r="H1570" t="str">
            <v>WD02XXXXX</v>
          </cell>
          <cell r="I1570" t="str">
            <v>Chicken Paw Pie 227g</v>
          </cell>
          <cell r="J1570" t="str">
            <v>A08C8CNN</v>
          </cell>
          <cell r="K1570" t="str">
            <v>07-12-2018</v>
          </cell>
          <cell r="L1570">
            <v>1248</v>
          </cell>
        </row>
        <row r="1571">
          <cell r="A1571" t="str">
            <v>p06088</v>
          </cell>
          <cell r="B1571" t="str">
            <v>*p06088*</v>
          </cell>
          <cell r="C1571" t="str">
            <v>AAI เฟส</v>
          </cell>
          <cell r="D1571" t="str">
            <v>CC020202</v>
          </cell>
          <cell r="E1571" t="str">
            <v>Inventory</v>
          </cell>
          <cell r="F1571">
            <v>1</v>
          </cell>
          <cell r="G1571" t="str">
            <v>WD02XXXXX</v>
          </cell>
          <cell r="H1571" t="str">
            <v>WD02XXXXX</v>
          </cell>
          <cell r="I1571" t="str">
            <v>Chicken Paw Pie 227g</v>
          </cell>
          <cell r="J1571" t="str">
            <v>A08C8CNN</v>
          </cell>
          <cell r="K1571" t="str">
            <v>07-12-2018</v>
          </cell>
          <cell r="L1571">
            <v>1248</v>
          </cell>
        </row>
        <row r="1572">
          <cell r="A1572" t="str">
            <v>p06089</v>
          </cell>
          <cell r="B1572" t="str">
            <v>*p06089*</v>
          </cell>
          <cell r="C1572" t="str">
            <v>AAI เฟส</v>
          </cell>
          <cell r="D1572" t="str">
            <v>CC020203</v>
          </cell>
          <cell r="E1572" t="str">
            <v>Inventory</v>
          </cell>
          <cell r="F1572">
            <v>4</v>
          </cell>
          <cell r="G1572" t="str">
            <v>WD02XXXXX</v>
          </cell>
          <cell r="H1572" t="str">
            <v>WD02XXXXX</v>
          </cell>
          <cell r="I1572" t="str">
            <v>Chicken Paw Pie 227g</v>
          </cell>
          <cell r="J1572" t="str">
            <v>A08C8CNN</v>
          </cell>
          <cell r="K1572" t="str">
            <v>07-12-2018</v>
          </cell>
          <cell r="L1572">
            <v>1248</v>
          </cell>
        </row>
        <row r="1573">
          <cell r="A1573" t="str">
            <v>p06090</v>
          </cell>
          <cell r="B1573" t="str">
            <v>*p06090*</v>
          </cell>
          <cell r="C1573" t="str">
            <v>AAI เฟส</v>
          </cell>
          <cell r="D1573" t="str">
            <v>CC020204</v>
          </cell>
          <cell r="E1573" t="str">
            <v>Inventory</v>
          </cell>
          <cell r="I1573" t="str">
            <v/>
          </cell>
        </row>
        <row r="1574">
          <cell r="A1574" t="str">
            <v>p06091</v>
          </cell>
          <cell r="B1574" t="str">
            <v>*p06091*</v>
          </cell>
          <cell r="C1574" t="str">
            <v>AAI เฟส</v>
          </cell>
          <cell r="D1574" t="str">
            <v>CC020301</v>
          </cell>
          <cell r="E1574" t="str">
            <v>Inventory</v>
          </cell>
          <cell r="F1574">
            <v>15</v>
          </cell>
          <cell r="G1574" t="str">
            <v>WD02XXXXX</v>
          </cell>
          <cell r="H1574" t="str">
            <v>WD02XXXXX</v>
          </cell>
          <cell r="I1574" t="str">
            <v>Chicken Paw Pie 227g</v>
          </cell>
          <cell r="J1574" t="str">
            <v>A08C8DNN</v>
          </cell>
          <cell r="K1574" t="str">
            <v>07-12-2018</v>
          </cell>
          <cell r="L1574">
            <v>1248</v>
          </cell>
        </row>
        <row r="1575">
          <cell r="A1575" t="str">
            <v>p06092</v>
          </cell>
          <cell r="B1575" t="str">
            <v>*p06092*</v>
          </cell>
          <cell r="C1575" t="str">
            <v>AAI เฟส</v>
          </cell>
          <cell r="D1575" t="str">
            <v>CC020302</v>
          </cell>
          <cell r="E1575" t="str">
            <v>Inventory</v>
          </cell>
          <cell r="F1575">
            <v>14</v>
          </cell>
          <cell r="G1575" t="str">
            <v>WD02XXXXX</v>
          </cell>
          <cell r="H1575" t="str">
            <v>WD02XXXXX</v>
          </cell>
          <cell r="I1575" t="str">
            <v>Chicken Paw Pie 227g</v>
          </cell>
          <cell r="J1575" t="str">
            <v>A08C8CNN</v>
          </cell>
          <cell r="K1575" t="str">
            <v>07-12-2018</v>
          </cell>
          <cell r="L1575">
            <v>1248</v>
          </cell>
        </row>
        <row r="1576">
          <cell r="A1576" t="str">
            <v>p06093</v>
          </cell>
          <cell r="B1576" t="str">
            <v>*p06093*</v>
          </cell>
          <cell r="C1576" t="str">
            <v>AAI เฟส</v>
          </cell>
          <cell r="D1576" t="str">
            <v>CC020303</v>
          </cell>
          <cell r="E1576" t="str">
            <v>Inventory</v>
          </cell>
          <cell r="F1576">
            <v>13</v>
          </cell>
          <cell r="G1576" t="str">
            <v>WD02XXXXX</v>
          </cell>
          <cell r="H1576" t="str">
            <v>WD02XXXXX</v>
          </cell>
          <cell r="I1576" t="str">
            <v>Chicken Paw Pie 227g</v>
          </cell>
          <cell r="J1576" t="str">
            <v>A08C8DNN</v>
          </cell>
          <cell r="K1576" t="str">
            <v>07-12-2018</v>
          </cell>
          <cell r="L1576">
            <v>1248</v>
          </cell>
        </row>
        <row r="1577">
          <cell r="A1577" t="str">
            <v>p06094</v>
          </cell>
          <cell r="B1577" t="str">
            <v>*p06094*</v>
          </cell>
          <cell r="C1577" t="str">
            <v>AAI เฟส</v>
          </cell>
          <cell r="D1577" t="str">
            <v>CC020304</v>
          </cell>
          <cell r="E1577" t="str">
            <v>Inventory</v>
          </cell>
          <cell r="I1577" t="str">
            <v/>
          </cell>
        </row>
        <row r="1578">
          <cell r="A1578" t="str">
            <v>p06095</v>
          </cell>
          <cell r="B1578" t="str">
            <v>*p06095*</v>
          </cell>
          <cell r="C1578" t="str">
            <v>AAI เฟส</v>
          </cell>
          <cell r="D1578" t="str">
            <v>CC020401</v>
          </cell>
          <cell r="E1578" t="str">
            <v>Inventory</v>
          </cell>
          <cell r="F1578">
            <v>17</v>
          </cell>
          <cell r="G1578" t="str">
            <v>WD02XXXXX</v>
          </cell>
          <cell r="H1578" t="str">
            <v>WD02XXXXX</v>
          </cell>
          <cell r="I1578" t="str">
            <v>Chicken Paw Pie 227g</v>
          </cell>
          <cell r="J1578" t="str">
            <v>A08C8DNN</v>
          </cell>
          <cell r="K1578" t="str">
            <v>07-12-2018</v>
          </cell>
          <cell r="L1578">
            <v>1248</v>
          </cell>
        </row>
        <row r="1579">
          <cell r="A1579" t="str">
            <v>p06096</v>
          </cell>
          <cell r="B1579" t="str">
            <v>*p06096*</v>
          </cell>
          <cell r="C1579" t="str">
            <v>AAI เฟส</v>
          </cell>
          <cell r="D1579" t="str">
            <v>CC020402</v>
          </cell>
          <cell r="E1579" t="str">
            <v>Inventory</v>
          </cell>
          <cell r="F1579">
            <v>10</v>
          </cell>
          <cell r="G1579" t="str">
            <v>WD02XXXXX</v>
          </cell>
          <cell r="H1579" t="str">
            <v>WD02XXXXX</v>
          </cell>
          <cell r="I1579" t="str">
            <v>Chicken Paw Pie 227g</v>
          </cell>
          <cell r="J1579" t="str">
            <v>A08C8CNN</v>
          </cell>
          <cell r="K1579" t="str">
            <v>07-12-2018</v>
          </cell>
          <cell r="L1579">
            <v>1248</v>
          </cell>
        </row>
        <row r="1580">
          <cell r="A1580" t="str">
            <v>p06097</v>
          </cell>
          <cell r="B1580" t="str">
            <v>*p06097*</v>
          </cell>
          <cell r="C1580" t="str">
            <v>AAI เฟส</v>
          </cell>
          <cell r="D1580" t="str">
            <v>CC020403</v>
          </cell>
          <cell r="E1580" t="str">
            <v>Inventory</v>
          </cell>
          <cell r="F1580">
            <v>4</v>
          </cell>
          <cell r="G1580" t="str">
            <v>WD02XXXXX</v>
          </cell>
          <cell r="H1580" t="str">
            <v>WD02XXXXX</v>
          </cell>
          <cell r="I1580" t="str">
            <v>Chicken Paw Pie 227g</v>
          </cell>
          <cell r="J1580" t="str">
            <v>A08C8DNN</v>
          </cell>
          <cell r="K1580" t="str">
            <v>07-12-2018</v>
          </cell>
          <cell r="L1580">
            <v>1248</v>
          </cell>
        </row>
        <row r="1581">
          <cell r="A1581" t="str">
            <v>p06098</v>
          </cell>
          <cell r="B1581" t="str">
            <v>*p06098*</v>
          </cell>
          <cell r="C1581" t="str">
            <v>AAI เฟส</v>
          </cell>
          <cell r="D1581" t="str">
            <v>CC020404</v>
          </cell>
          <cell r="E1581" t="str">
            <v>Inventory</v>
          </cell>
          <cell r="I1581" t="str">
            <v/>
          </cell>
        </row>
        <row r="1582">
          <cell r="A1582" t="str">
            <v>p06099</v>
          </cell>
          <cell r="B1582" t="str">
            <v>*p06099*</v>
          </cell>
          <cell r="C1582" t="str">
            <v>AAI เฟส</v>
          </cell>
          <cell r="D1582" t="str">
            <v>CC020501</v>
          </cell>
          <cell r="E1582" t="str">
            <v>Inventory</v>
          </cell>
          <cell r="F1582">
            <v>6</v>
          </cell>
          <cell r="G1582" t="str">
            <v>WD02XXXXX</v>
          </cell>
          <cell r="H1582" t="str">
            <v>WD02XXXXX</v>
          </cell>
          <cell r="I1582" t="str">
            <v>Chicken Paw Pie 227g</v>
          </cell>
          <cell r="J1582" t="str">
            <v>A08C8DNN</v>
          </cell>
          <cell r="K1582" t="str">
            <v>07-12-2018</v>
          </cell>
          <cell r="L1582">
            <v>1248</v>
          </cell>
        </row>
        <row r="1583">
          <cell r="A1583" t="str">
            <v>p06100</v>
          </cell>
          <cell r="B1583" t="str">
            <v>*p06100*</v>
          </cell>
          <cell r="C1583" t="str">
            <v>AAI เฟส</v>
          </cell>
          <cell r="D1583" t="str">
            <v>CC020502</v>
          </cell>
          <cell r="E1583" t="str">
            <v>Inventory</v>
          </cell>
          <cell r="F1583">
            <v>3</v>
          </cell>
          <cell r="G1583" t="str">
            <v>WD02XXXXX</v>
          </cell>
          <cell r="H1583" t="str">
            <v>WD02XXXXX</v>
          </cell>
          <cell r="I1583" t="str">
            <v>Chicken Paw Pie 227g</v>
          </cell>
          <cell r="J1583" t="str">
            <v>A08C8DNN</v>
          </cell>
          <cell r="K1583" t="str">
            <v>07-12-2018</v>
          </cell>
          <cell r="L1583">
            <v>1248</v>
          </cell>
        </row>
        <row r="1584">
          <cell r="A1584" t="str">
            <v>p06101</v>
          </cell>
          <cell r="B1584" t="str">
            <v>*p06101*</v>
          </cell>
          <cell r="C1584" t="str">
            <v>AAI เฟส</v>
          </cell>
          <cell r="D1584" t="str">
            <v>CC020503</v>
          </cell>
          <cell r="E1584" t="str">
            <v>Inventory</v>
          </cell>
          <cell r="F1584">
            <v>10</v>
          </cell>
          <cell r="G1584" t="str">
            <v>WD02XXXXX</v>
          </cell>
          <cell r="H1584" t="str">
            <v>WD02XXXXX</v>
          </cell>
          <cell r="I1584" t="str">
            <v>Chicken Paw Pie 227g</v>
          </cell>
          <cell r="J1584" t="str">
            <v>A08C8DNN</v>
          </cell>
          <cell r="K1584" t="str">
            <v>07-12-2018</v>
          </cell>
          <cell r="L1584">
            <v>1248</v>
          </cell>
        </row>
        <row r="1585">
          <cell r="A1585" t="str">
            <v>p06102</v>
          </cell>
          <cell r="B1585" t="str">
            <v>*p06102*</v>
          </cell>
          <cell r="C1585" t="str">
            <v>AAI เฟส</v>
          </cell>
          <cell r="D1585" t="str">
            <v>CC020504</v>
          </cell>
          <cell r="E1585" t="str">
            <v>Inventory</v>
          </cell>
          <cell r="I1585" t="str">
            <v/>
          </cell>
        </row>
        <row r="1586">
          <cell r="A1586" t="str">
            <v>p06103</v>
          </cell>
          <cell r="B1586" t="str">
            <v>*p06103*</v>
          </cell>
          <cell r="C1586" t="str">
            <v>AAI เฟส</v>
          </cell>
          <cell r="D1586" t="str">
            <v>CC020601</v>
          </cell>
          <cell r="E1586" t="str">
            <v>Inventory</v>
          </cell>
          <cell r="F1586">
            <v>5</v>
          </cell>
          <cell r="G1586" t="str">
            <v>WD02XXXXX</v>
          </cell>
          <cell r="H1586" t="str">
            <v>WD02XXXXX</v>
          </cell>
          <cell r="I1586" t="str">
            <v>Chicken Paw Pie 227g</v>
          </cell>
          <cell r="J1586" t="str">
            <v>A08C8CNN</v>
          </cell>
          <cell r="K1586" t="str">
            <v>07-12-2018</v>
          </cell>
          <cell r="L1586">
            <v>1248</v>
          </cell>
        </row>
        <row r="1587">
          <cell r="A1587" t="str">
            <v>p06104</v>
          </cell>
          <cell r="B1587" t="str">
            <v>*p06104*</v>
          </cell>
          <cell r="C1587" t="str">
            <v>AAI เฟส</v>
          </cell>
          <cell r="D1587" t="str">
            <v>CC020602</v>
          </cell>
          <cell r="E1587" t="str">
            <v>Inventory</v>
          </cell>
          <cell r="F1587">
            <v>1</v>
          </cell>
          <cell r="G1587" t="str">
            <v>WD02XXXXX</v>
          </cell>
          <cell r="H1587" t="str">
            <v>WD02XXXXX</v>
          </cell>
          <cell r="I1587" t="str">
            <v>Chicken Paw Pie 227g</v>
          </cell>
          <cell r="J1587" t="str">
            <v>A08C8DNN</v>
          </cell>
          <cell r="K1587" t="str">
            <v>07-12-2018</v>
          </cell>
          <cell r="L1587">
            <v>1248</v>
          </cell>
        </row>
        <row r="1588">
          <cell r="A1588" t="str">
            <v>p06105</v>
          </cell>
          <cell r="B1588" t="str">
            <v>*p06105*</v>
          </cell>
          <cell r="C1588" t="str">
            <v>AAI เฟส</v>
          </cell>
          <cell r="D1588" t="str">
            <v>CC020603</v>
          </cell>
          <cell r="E1588" t="str">
            <v>Inventory</v>
          </cell>
          <cell r="F1588">
            <v>5</v>
          </cell>
          <cell r="G1588" t="str">
            <v>WD02XXXXX</v>
          </cell>
          <cell r="H1588" t="str">
            <v>WD02XXXXX</v>
          </cell>
          <cell r="I1588" t="str">
            <v>Chicken Paw Pie 227g</v>
          </cell>
          <cell r="J1588" t="str">
            <v>A08C8DNN</v>
          </cell>
          <cell r="K1588" t="str">
            <v>07-12-2018</v>
          </cell>
          <cell r="L1588">
            <v>1248</v>
          </cell>
        </row>
        <row r="1589">
          <cell r="A1589" t="str">
            <v>p06106</v>
          </cell>
          <cell r="B1589" t="str">
            <v>*p06106*</v>
          </cell>
          <cell r="C1589" t="str">
            <v>AAI เฟส</v>
          </cell>
          <cell r="D1589" t="str">
            <v>CC020604</v>
          </cell>
          <cell r="E1589" t="str">
            <v>Inventory</v>
          </cell>
          <cell r="I1589" t="str">
            <v/>
          </cell>
        </row>
        <row r="1590">
          <cell r="A1590" t="str">
            <v>p06107</v>
          </cell>
          <cell r="B1590" t="str">
            <v>*p06107*</v>
          </cell>
          <cell r="C1590" t="str">
            <v>AAI เฟส</v>
          </cell>
          <cell r="D1590" t="str">
            <v>CC020701</v>
          </cell>
          <cell r="E1590" t="str">
            <v>Inventory</v>
          </cell>
          <cell r="F1590">
            <v>8</v>
          </cell>
          <cell r="G1590" t="str">
            <v>WD02XXXXX</v>
          </cell>
          <cell r="H1590" t="str">
            <v>WD02XXXXX</v>
          </cell>
          <cell r="I1590" t="str">
            <v>Chicken Paw Pie 227g</v>
          </cell>
          <cell r="J1590" t="str">
            <v>A07C8DNN</v>
          </cell>
          <cell r="K1590" t="str">
            <v>07-12-2018</v>
          </cell>
          <cell r="L1590">
            <v>470</v>
          </cell>
        </row>
        <row r="1591">
          <cell r="A1591" t="str">
            <v>p06108</v>
          </cell>
          <cell r="B1591" t="str">
            <v>*p06108*</v>
          </cell>
          <cell r="C1591" t="str">
            <v>AAI เฟส</v>
          </cell>
          <cell r="D1591" t="str">
            <v>CC020702</v>
          </cell>
          <cell r="E1591" t="str">
            <v>Inventory</v>
          </cell>
          <cell r="F1591">
            <v>3</v>
          </cell>
          <cell r="G1591" t="str">
            <v>WD02XXXXX</v>
          </cell>
          <cell r="H1591" t="str">
            <v>WD02XXXXX</v>
          </cell>
          <cell r="I1591" t="str">
            <v>Chicken Paw Pie 227g</v>
          </cell>
          <cell r="J1591" t="str">
            <v>A07C8DNN</v>
          </cell>
          <cell r="K1591" t="str">
            <v>07-12-2018</v>
          </cell>
          <cell r="L1591">
            <v>1248</v>
          </cell>
        </row>
        <row r="1592">
          <cell r="A1592" t="str">
            <v>p06109</v>
          </cell>
          <cell r="B1592" t="str">
            <v>*p06109*</v>
          </cell>
          <cell r="C1592" t="str">
            <v>AAI เฟส</v>
          </cell>
          <cell r="D1592" t="str">
            <v>CC020703</v>
          </cell>
          <cell r="E1592" t="str">
            <v>Inventory</v>
          </cell>
          <cell r="F1592">
            <v>3</v>
          </cell>
          <cell r="G1592" t="str">
            <v>WD02XXXXX</v>
          </cell>
          <cell r="H1592" t="str">
            <v>WD02XXXXX</v>
          </cell>
          <cell r="I1592" t="str">
            <v>Chicken Paw Pie 227g</v>
          </cell>
          <cell r="J1592" t="str">
            <v>A07C8CNN</v>
          </cell>
          <cell r="K1592" t="str">
            <v>07-12-2018</v>
          </cell>
          <cell r="L1592">
            <v>1248</v>
          </cell>
        </row>
        <row r="1593">
          <cell r="A1593" t="str">
            <v>p06110</v>
          </cell>
          <cell r="B1593" t="str">
            <v>*p06110*</v>
          </cell>
          <cell r="C1593" t="str">
            <v>AAI เฟส</v>
          </cell>
          <cell r="D1593" t="str">
            <v>CC020704</v>
          </cell>
          <cell r="E1593" t="str">
            <v>Inventory</v>
          </cell>
          <cell r="I1593" t="str">
            <v/>
          </cell>
        </row>
        <row r="1594">
          <cell r="A1594" t="str">
            <v>p06111</v>
          </cell>
          <cell r="B1594" t="str">
            <v>*p06111*</v>
          </cell>
          <cell r="C1594" t="str">
            <v>AAI เฟส</v>
          </cell>
          <cell r="D1594" t="str">
            <v>CC020801</v>
          </cell>
          <cell r="E1594" t="str">
            <v>Inventory</v>
          </cell>
          <cell r="F1594">
            <v>19</v>
          </cell>
          <cell r="G1594" t="str">
            <v>WD02XXXXX</v>
          </cell>
          <cell r="H1594" t="str">
            <v>WD02XXXXX</v>
          </cell>
          <cell r="I1594" t="str">
            <v>Chicken Paw Pie 227g</v>
          </cell>
          <cell r="J1594" t="str">
            <v>A07C8DNN</v>
          </cell>
          <cell r="K1594" t="str">
            <v>07-12-2018</v>
          </cell>
          <cell r="L1594">
            <v>705</v>
          </cell>
        </row>
        <row r="1595">
          <cell r="A1595" t="str">
            <v>p06112</v>
          </cell>
          <cell r="B1595" t="str">
            <v>*p06112*</v>
          </cell>
          <cell r="C1595" t="str">
            <v>AAI เฟส</v>
          </cell>
          <cell r="D1595" t="str">
            <v>CC020802</v>
          </cell>
          <cell r="E1595" t="str">
            <v>Inventory</v>
          </cell>
          <cell r="F1595">
            <v>2</v>
          </cell>
          <cell r="G1595" t="str">
            <v>WD02XXXXX</v>
          </cell>
          <cell r="H1595" t="str">
            <v>WD02XXXXX</v>
          </cell>
          <cell r="I1595" t="str">
            <v>Chicken Paw Pie 227g</v>
          </cell>
          <cell r="J1595" t="str">
            <v>A07C8CNN</v>
          </cell>
          <cell r="K1595" t="str">
            <v>07-12-2018</v>
          </cell>
          <cell r="L1595">
            <v>1248</v>
          </cell>
        </row>
        <row r="1596">
          <cell r="A1596" t="str">
            <v>p06113</v>
          </cell>
          <cell r="B1596" t="str">
            <v>*p06113*</v>
          </cell>
          <cell r="C1596" t="str">
            <v>AAI เฟส</v>
          </cell>
          <cell r="D1596" t="str">
            <v>CC020803</v>
          </cell>
          <cell r="E1596" t="str">
            <v>Inventory</v>
          </cell>
          <cell r="F1596">
            <v>5</v>
          </cell>
          <cell r="G1596" t="str">
            <v>WD02XXXXX</v>
          </cell>
          <cell r="H1596" t="str">
            <v>WD02XXXXX</v>
          </cell>
          <cell r="I1596" t="str">
            <v>Chicken Paw Pie 227g</v>
          </cell>
          <cell r="J1596" t="str">
            <v>A07C8CNN</v>
          </cell>
          <cell r="K1596" t="str">
            <v>07-12-2018</v>
          </cell>
          <cell r="L1596">
            <v>1248</v>
          </cell>
        </row>
        <row r="1597">
          <cell r="A1597" t="str">
            <v>p06114</v>
          </cell>
          <cell r="B1597" t="str">
            <v>*p06114*</v>
          </cell>
          <cell r="C1597" t="str">
            <v>AAI เฟส</v>
          </cell>
          <cell r="D1597" t="str">
            <v>CC020804</v>
          </cell>
          <cell r="E1597" t="str">
            <v>Inventory</v>
          </cell>
          <cell r="F1597">
            <v>5</v>
          </cell>
          <cell r="G1597" t="str">
            <v>WD02XXXXX</v>
          </cell>
          <cell r="H1597" t="str">
            <v>WD02XXXXX</v>
          </cell>
          <cell r="I1597" t="str">
            <v>Chicken Paw Pie 227g</v>
          </cell>
          <cell r="J1597" t="str">
            <v>A07C8DNN</v>
          </cell>
          <cell r="K1597" t="str">
            <v>07-12-2018</v>
          </cell>
          <cell r="L1597">
            <v>1248</v>
          </cell>
        </row>
        <row r="1598">
          <cell r="A1598" t="str">
            <v>p06115</v>
          </cell>
          <cell r="B1598" t="str">
            <v>*p06115*</v>
          </cell>
          <cell r="C1598" t="str">
            <v>AAI เฟส</v>
          </cell>
          <cell r="D1598" t="str">
            <v>CC020901</v>
          </cell>
          <cell r="E1598" t="str">
            <v>Inventory</v>
          </cell>
          <cell r="F1598">
            <v>1</v>
          </cell>
          <cell r="G1598" t="str">
            <v>WD02XXXXX</v>
          </cell>
          <cell r="H1598" t="str">
            <v>WD02XXXXX</v>
          </cell>
          <cell r="I1598" t="str">
            <v>Chicken Paw Pie 227g</v>
          </cell>
          <cell r="J1598" t="str">
            <v>A07C8DNN</v>
          </cell>
          <cell r="K1598" t="str">
            <v>07-12-2018</v>
          </cell>
          <cell r="L1598">
            <v>1248</v>
          </cell>
        </row>
        <row r="1599">
          <cell r="A1599" t="str">
            <v>p06116</v>
          </cell>
          <cell r="B1599" t="str">
            <v>*p06116*</v>
          </cell>
          <cell r="C1599" t="str">
            <v>AAI เฟส</v>
          </cell>
          <cell r="D1599" t="str">
            <v>CC020902</v>
          </cell>
          <cell r="E1599" t="str">
            <v>Inventory</v>
          </cell>
          <cell r="F1599">
            <v>1</v>
          </cell>
          <cell r="G1599" t="str">
            <v>WD02XXXXX</v>
          </cell>
          <cell r="H1599" t="str">
            <v>WD02XXXXX</v>
          </cell>
          <cell r="I1599" t="str">
            <v>Chicken Paw Pie 227g</v>
          </cell>
          <cell r="J1599" t="str">
            <v>A07C8CNN</v>
          </cell>
          <cell r="K1599" t="str">
            <v>07-12-2018</v>
          </cell>
          <cell r="L1599">
            <v>1248</v>
          </cell>
        </row>
        <row r="1600">
          <cell r="A1600" t="str">
            <v>p06117</v>
          </cell>
          <cell r="B1600" t="str">
            <v>*p06117*</v>
          </cell>
          <cell r="C1600" t="str">
            <v>AAI เฟส</v>
          </cell>
          <cell r="D1600" t="str">
            <v>CC020903</v>
          </cell>
          <cell r="E1600" t="str">
            <v>Inventory</v>
          </cell>
          <cell r="F1600">
            <v>2</v>
          </cell>
          <cell r="G1600" t="str">
            <v>WD02XXXXX</v>
          </cell>
          <cell r="H1600" t="str">
            <v>WD02XXXXX</v>
          </cell>
          <cell r="I1600" t="str">
            <v>Chicken Paw Pie 227g</v>
          </cell>
          <cell r="J1600" t="str">
            <v>A07C8DNN</v>
          </cell>
          <cell r="K1600" t="str">
            <v>07-12-2018</v>
          </cell>
          <cell r="L1600">
            <v>1248</v>
          </cell>
        </row>
        <row r="1601">
          <cell r="A1601" t="str">
            <v>p06118</v>
          </cell>
          <cell r="B1601" t="str">
            <v>*p06118*</v>
          </cell>
          <cell r="C1601" t="str">
            <v>AAI เฟส</v>
          </cell>
          <cell r="D1601" t="str">
            <v>CC020904</v>
          </cell>
          <cell r="E1601" t="str">
            <v>Inventory</v>
          </cell>
          <cell r="F1601">
            <v>4</v>
          </cell>
          <cell r="G1601" t="str">
            <v>WD02XXXXX</v>
          </cell>
          <cell r="H1601" t="str">
            <v>WD02XXXXX</v>
          </cell>
          <cell r="I1601" t="str">
            <v>Chicken Paw Pie 227g</v>
          </cell>
          <cell r="J1601" t="str">
            <v>A07C8DNN</v>
          </cell>
          <cell r="K1601" t="str">
            <v>07-12-2018</v>
          </cell>
          <cell r="L1601">
            <v>1248</v>
          </cell>
        </row>
        <row r="1602">
          <cell r="A1602" t="str">
            <v>p06119</v>
          </cell>
          <cell r="B1602" t="str">
            <v>*p06119*</v>
          </cell>
          <cell r="C1602" t="str">
            <v>AAI เฟส</v>
          </cell>
          <cell r="D1602" t="str">
            <v>CC030101</v>
          </cell>
          <cell r="E1602" t="str">
            <v>Inventory</v>
          </cell>
          <cell r="I1602" t="str">
            <v/>
          </cell>
        </row>
        <row r="1603">
          <cell r="A1603" t="str">
            <v>p06120</v>
          </cell>
          <cell r="B1603" t="str">
            <v>*p06120*</v>
          </cell>
          <cell r="C1603" t="str">
            <v>AAI เฟส</v>
          </cell>
          <cell r="D1603" t="str">
            <v>CC030102</v>
          </cell>
          <cell r="E1603" t="str">
            <v>Inventory</v>
          </cell>
          <cell r="F1603">
            <v>34</v>
          </cell>
          <cell r="G1603" t="str">
            <v>WD02XXXXX</v>
          </cell>
          <cell r="H1603" t="str">
            <v>WD02XXXXX</v>
          </cell>
          <cell r="I1603" t="str">
            <v>Chicken Paw Pie 227g</v>
          </cell>
          <cell r="J1603" t="str">
            <v>A20C8DDN</v>
          </cell>
          <cell r="K1603" t="str">
            <v>20-12-2018</v>
          </cell>
          <cell r="L1603">
            <v>378</v>
          </cell>
        </row>
        <row r="1604">
          <cell r="A1604" t="str">
            <v>p06121</v>
          </cell>
          <cell r="B1604" t="str">
            <v>*p06121*</v>
          </cell>
          <cell r="C1604" t="str">
            <v>AAI เฟส</v>
          </cell>
          <cell r="D1604" t="str">
            <v>CC030103</v>
          </cell>
          <cell r="E1604" t="str">
            <v>Inventory</v>
          </cell>
          <cell r="F1604">
            <v>4</v>
          </cell>
          <cell r="G1604" t="str">
            <v>WD04XXXXX</v>
          </cell>
          <cell r="H1604" t="str">
            <v>WD04XXXXX</v>
          </cell>
          <cell r="I1604" t="str">
            <v>Chicken Muttball 227g</v>
          </cell>
          <cell r="J1604" t="str">
            <v>A08C8DDN</v>
          </cell>
          <cell r="K1604">
            <v>43442</v>
          </cell>
          <cell r="L1604">
            <v>1248</v>
          </cell>
        </row>
        <row r="1605">
          <cell r="A1605" t="str">
            <v>p06122</v>
          </cell>
          <cell r="B1605" t="str">
            <v>*p06122*</v>
          </cell>
          <cell r="C1605" t="str">
            <v>AAI เฟส</v>
          </cell>
          <cell r="D1605" t="str">
            <v>CC030104</v>
          </cell>
          <cell r="E1605" t="str">
            <v>Inventory</v>
          </cell>
          <cell r="F1605">
            <v>23</v>
          </cell>
          <cell r="G1605" t="str">
            <v>WD02XXXXX</v>
          </cell>
          <cell r="H1605" t="str">
            <v>WD02XXXXX</v>
          </cell>
          <cell r="I1605" t="str">
            <v>Chicken Paw Pie 227g</v>
          </cell>
          <cell r="J1605" t="str">
            <v>A20C8DDN</v>
          </cell>
          <cell r="K1605" t="str">
            <v>20-12-2018</v>
          </cell>
          <cell r="L1605">
            <v>1248</v>
          </cell>
        </row>
        <row r="1606">
          <cell r="A1606" t="str">
            <v>p06123</v>
          </cell>
          <cell r="B1606" t="str">
            <v>*p06123*</v>
          </cell>
          <cell r="C1606" t="str">
            <v>AAI เฟส</v>
          </cell>
          <cell r="D1606" t="str">
            <v>CC030201</v>
          </cell>
          <cell r="E1606" t="str">
            <v>Inventory</v>
          </cell>
          <cell r="F1606">
            <v>12</v>
          </cell>
          <cell r="G1606" t="str">
            <v>WD02XXXXX</v>
          </cell>
          <cell r="H1606" t="str">
            <v>WD02XXXXX</v>
          </cell>
          <cell r="I1606" t="str">
            <v>Chicken Paw Pie 227g</v>
          </cell>
          <cell r="J1606" t="str">
            <v>A20C8DDN</v>
          </cell>
          <cell r="K1606" t="str">
            <v>20-12-2018</v>
          </cell>
          <cell r="L1606">
            <v>1248</v>
          </cell>
        </row>
        <row r="1607">
          <cell r="A1607" t="str">
            <v>p06124</v>
          </cell>
          <cell r="B1607" t="str">
            <v>*p06124*</v>
          </cell>
          <cell r="C1607" t="str">
            <v>AAI เฟส</v>
          </cell>
          <cell r="D1607" t="str">
            <v>CC030202</v>
          </cell>
          <cell r="E1607" t="str">
            <v>Inventory</v>
          </cell>
          <cell r="F1607">
            <v>3</v>
          </cell>
          <cell r="G1607" t="str">
            <v>WD04XXXXX</v>
          </cell>
          <cell r="H1607" t="str">
            <v>WD04XXXXX</v>
          </cell>
          <cell r="I1607" t="str">
            <v>Chicken Muttball 227g</v>
          </cell>
          <cell r="J1607" t="str">
            <v>A09C8DNN</v>
          </cell>
          <cell r="K1607" t="str">
            <v>08-12-2018</v>
          </cell>
          <cell r="L1607">
            <v>1248</v>
          </cell>
        </row>
        <row r="1608">
          <cell r="A1608" t="str">
            <v>p06125</v>
          </cell>
          <cell r="B1608" t="str">
            <v>*p06125*</v>
          </cell>
          <cell r="C1608" t="str">
            <v>AAI เฟส</v>
          </cell>
          <cell r="D1608" t="str">
            <v>CC030203</v>
          </cell>
          <cell r="E1608" t="str">
            <v>Inventory</v>
          </cell>
          <cell r="F1608">
            <v>16</v>
          </cell>
          <cell r="G1608" t="str">
            <v>WD03XXXXX</v>
          </cell>
          <cell r="H1608" t="str">
            <v>WD03XXXXX</v>
          </cell>
          <cell r="I1608" t="str">
            <v>Beef Stew w/Potatoes, Carrot&amp; Peas 227g</v>
          </cell>
          <cell r="J1608" t="str">
            <v>A20C8CNN</v>
          </cell>
          <cell r="K1608" t="str">
            <v>20-12-2018</v>
          </cell>
          <cell r="L1608">
            <v>1248</v>
          </cell>
        </row>
        <row r="1609">
          <cell r="A1609" t="str">
            <v>p06126</v>
          </cell>
          <cell r="B1609" t="str">
            <v>*p06126*</v>
          </cell>
          <cell r="C1609" t="str">
            <v>AAI เฟส</v>
          </cell>
          <cell r="D1609" t="str">
            <v>CC030204</v>
          </cell>
          <cell r="E1609" t="str">
            <v>Inventory</v>
          </cell>
          <cell r="F1609">
            <v>10</v>
          </cell>
          <cell r="G1609" t="str">
            <v>WD04XXXXX</v>
          </cell>
          <cell r="H1609" t="str">
            <v>WD04XXXXX</v>
          </cell>
          <cell r="I1609" t="str">
            <v>Chicken Muttball 227g</v>
          </cell>
          <cell r="J1609" t="str">
            <v>A09C8DNN</v>
          </cell>
          <cell r="K1609" t="str">
            <v>08-12-2018</v>
          </cell>
          <cell r="L1609">
            <v>1248</v>
          </cell>
        </row>
        <row r="1610">
          <cell r="A1610" t="str">
            <v>p06127</v>
          </cell>
          <cell r="B1610" t="str">
            <v>*p06127*</v>
          </cell>
          <cell r="C1610" t="str">
            <v>AAI เฟส</v>
          </cell>
          <cell r="D1610" t="str">
            <v>CC030301</v>
          </cell>
          <cell r="E1610" t="str">
            <v>Inventory</v>
          </cell>
          <cell r="F1610">
            <v>5</v>
          </cell>
          <cell r="G1610" t="str">
            <v>WD04XXXXX</v>
          </cell>
          <cell r="H1610" t="str">
            <v>WD04XXXXX</v>
          </cell>
          <cell r="I1610" t="str">
            <v>Chicken Muttball 227g</v>
          </cell>
          <cell r="J1610" t="str">
            <v>A09C8DNN</v>
          </cell>
          <cell r="K1610" t="str">
            <v>08-12-2018</v>
          </cell>
          <cell r="L1610">
            <v>1248</v>
          </cell>
        </row>
        <row r="1611">
          <cell r="A1611" t="str">
            <v>p06128</v>
          </cell>
          <cell r="B1611" t="str">
            <v>*p06128*</v>
          </cell>
          <cell r="C1611" t="str">
            <v>AAI เฟส</v>
          </cell>
          <cell r="D1611" t="str">
            <v>CC030302</v>
          </cell>
          <cell r="E1611" t="str">
            <v>Inventory</v>
          </cell>
          <cell r="F1611">
            <v>21</v>
          </cell>
          <cell r="G1611" t="str">
            <v>WD02XXXXX</v>
          </cell>
          <cell r="H1611" t="str">
            <v>WD02XXXXX</v>
          </cell>
          <cell r="I1611" t="str">
            <v>Chicken Paw Pie 227g</v>
          </cell>
          <cell r="J1611" t="str">
            <v>A20C8DDN</v>
          </cell>
          <cell r="K1611" t="str">
            <v>20-12-2018</v>
          </cell>
          <cell r="L1611">
            <v>1248</v>
          </cell>
        </row>
        <row r="1612">
          <cell r="A1612" t="str">
            <v>p06129</v>
          </cell>
          <cell r="B1612" t="str">
            <v>*p06129*</v>
          </cell>
          <cell r="C1612" t="str">
            <v>AAI เฟส</v>
          </cell>
          <cell r="D1612" t="str">
            <v>CC030303</v>
          </cell>
          <cell r="E1612" t="str">
            <v>Inventory</v>
          </cell>
          <cell r="F1612">
            <v>22</v>
          </cell>
          <cell r="G1612" t="str">
            <v>WD04XXXXX</v>
          </cell>
          <cell r="H1612" t="str">
            <v>WD04XXXXX</v>
          </cell>
          <cell r="I1612" t="str">
            <v>Chicken Muttball 227g</v>
          </cell>
          <cell r="J1612" t="str">
            <v>A08C8DDN</v>
          </cell>
          <cell r="K1612" t="str">
            <v>08-12-2018</v>
          </cell>
          <cell r="L1612">
            <v>1248</v>
          </cell>
        </row>
        <row r="1613">
          <cell r="A1613" t="str">
            <v>p06130</v>
          </cell>
          <cell r="B1613" t="str">
            <v>*p06130*</v>
          </cell>
          <cell r="C1613" t="str">
            <v>AAI เฟส</v>
          </cell>
          <cell r="D1613" t="str">
            <v>CC030304</v>
          </cell>
          <cell r="E1613" t="str">
            <v>Inventory</v>
          </cell>
          <cell r="F1613">
            <v>3</v>
          </cell>
          <cell r="G1613" t="str">
            <v>WD04XXXXX</v>
          </cell>
          <cell r="H1613" t="str">
            <v>WD04XXXXX</v>
          </cell>
          <cell r="I1613" t="str">
            <v>Chicken Muttball 227g</v>
          </cell>
          <cell r="J1613" t="str">
            <v>A08C8DDN</v>
          </cell>
          <cell r="K1613" t="str">
            <v>08-12-2018</v>
          </cell>
          <cell r="L1613">
            <v>1248</v>
          </cell>
        </row>
        <row r="1614">
          <cell r="A1614" t="str">
            <v>p06131</v>
          </cell>
          <cell r="B1614" t="str">
            <v>*p06131*</v>
          </cell>
          <cell r="C1614" t="str">
            <v>AAI เฟส</v>
          </cell>
          <cell r="D1614" t="str">
            <v>CC030401</v>
          </cell>
          <cell r="E1614" t="str">
            <v>Inventory</v>
          </cell>
          <cell r="F1614">
            <v>12</v>
          </cell>
          <cell r="G1614" t="str">
            <v>WD02XXXXX</v>
          </cell>
          <cell r="H1614" t="str">
            <v>WD02XXXXX</v>
          </cell>
          <cell r="I1614" t="str">
            <v>Chicken Paw Pie 227g</v>
          </cell>
          <cell r="J1614" t="str">
            <v>A20C8CDN</v>
          </cell>
          <cell r="K1614" t="str">
            <v>20-12-2018</v>
          </cell>
          <cell r="L1614">
            <v>1248</v>
          </cell>
        </row>
        <row r="1615">
          <cell r="A1615" t="str">
            <v>p06132</v>
          </cell>
          <cell r="B1615" t="str">
            <v>*p06132*</v>
          </cell>
          <cell r="C1615" t="str">
            <v>AAI เฟส</v>
          </cell>
          <cell r="D1615" t="str">
            <v>CC030402</v>
          </cell>
          <cell r="E1615" t="str">
            <v>Inventory</v>
          </cell>
          <cell r="F1615">
            <v>9</v>
          </cell>
          <cell r="G1615" t="str">
            <v>WD04XXXXX</v>
          </cell>
          <cell r="H1615" t="str">
            <v>WD04XXXXX</v>
          </cell>
          <cell r="I1615" t="str">
            <v>Chicken Muttball 227g</v>
          </cell>
          <cell r="J1615" t="str">
            <v>A09C8DNN</v>
          </cell>
          <cell r="K1615" t="str">
            <v>08-12-2018</v>
          </cell>
          <cell r="L1615">
            <v>1248</v>
          </cell>
        </row>
        <row r="1616">
          <cell r="A1616" t="str">
            <v>p06133</v>
          </cell>
          <cell r="B1616" t="str">
            <v>*p06133*</v>
          </cell>
          <cell r="C1616" t="str">
            <v>AAI เฟส</v>
          </cell>
          <cell r="D1616" t="str">
            <v>CC030403</v>
          </cell>
          <cell r="E1616" t="str">
            <v>Inventory</v>
          </cell>
          <cell r="F1616">
            <v>13</v>
          </cell>
          <cell r="G1616" t="str">
            <v>WD02XXXXX</v>
          </cell>
          <cell r="H1616" t="str">
            <v>WD02XXXXX</v>
          </cell>
          <cell r="I1616" t="str">
            <v>Chicken Paw Pie 227g</v>
          </cell>
          <cell r="J1616" t="str">
            <v>A20C8DDN</v>
          </cell>
          <cell r="K1616" t="str">
            <v>20-12-2018</v>
          </cell>
          <cell r="L1616">
            <v>1248</v>
          </cell>
        </row>
        <row r="1617">
          <cell r="A1617" t="str">
            <v>p06134</v>
          </cell>
          <cell r="B1617" t="str">
            <v>*p06134*</v>
          </cell>
          <cell r="C1617" t="str">
            <v>AAI เฟส</v>
          </cell>
          <cell r="D1617" t="str">
            <v>CC030404</v>
          </cell>
          <cell r="E1617" t="str">
            <v>Inventory</v>
          </cell>
          <cell r="F1617">
            <v>4</v>
          </cell>
          <cell r="G1617" t="str">
            <v>WD04XXXXX</v>
          </cell>
          <cell r="H1617" t="str">
            <v>WD04XXXXX</v>
          </cell>
          <cell r="I1617" t="str">
            <v>Chicken Muttball 227g</v>
          </cell>
          <cell r="J1617" t="str">
            <v>A09C8DNN</v>
          </cell>
          <cell r="K1617" t="str">
            <v>08-12-2018</v>
          </cell>
          <cell r="L1617">
            <v>1248</v>
          </cell>
        </row>
        <row r="1618">
          <cell r="A1618" t="str">
            <v>p06135</v>
          </cell>
          <cell r="B1618" t="str">
            <v>*p06135*</v>
          </cell>
          <cell r="C1618" t="str">
            <v>AAI เฟส</v>
          </cell>
          <cell r="D1618" t="str">
            <v>CC030501</v>
          </cell>
          <cell r="E1618" t="str">
            <v>Inventory</v>
          </cell>
          <cell r="F1618">
            <v>11</v>
          </cell>
          <cell r="G1618" t="str">
            <v>WD04XXXXX</v>
          </cell>
          <cell r="H1618" t="str">
            <v>WD04XXXXX</v>
          </cell>
          <cell r="I1618" t="str">
            <v>Chicken Muttball 227g</v>
          </cell>
          <cell r="J1618" t="str">
            <v>A08C8DNN</v>
          </cell>
          <cell r="K1618" t="str">
            <v>08-12-2018</v>
          </cell>
          <cell r="L1618">
            <v>927</v>
          </cell>
        </row>
        <row r="1619">
          <cell r="A1619" t="str">
            <v>p06136</v>
          </cell>
          <cell r="B1619" t="str">
            <v>*p06136*</v>
          </cell>
          <cell r="C1619" t="str">
            <v>AAI เฟส</v>
          </cell>
          <cell r="D1619" t="str">
            <v>CC030502</v>
          </cell>
          <cell r="E1619" t="str">
            <v>Inventory</v>
          </cell>
          <cell r="F1619">
            <v>13</v>
          </cell>
          <cell r="G1619" t="str">
            <v>WD04XXXXX</v>
          </cell>
          <cell r="H1619" t="str">
            <v>WD04XXXXX</v>
          </cell>
          <cell r="I1619" t="str">
            <v>Chicken Muttball 227g</v>
          </cell>
          <cell r="J1619" t="str">
            <v>A09C8DNN</v>
          </cell>
          <cell r="K1619" t="str">
            <v>08-12-2018</v>
          </cell>
          <cell r="L1619">
            <v>1248</v>
          </cell>
        </row>
        <row r="1620">
          <cell r="A1620" t="str">
            <v>p06137</v>
          </cell>
          <cell r="B1620" t="str">
            <v>*p06137*</v>
          </cell>
          <cell r="C1620" t="str">
            <v>AAI เฟส</v>
          </cell>
          <cell r="D1620" t="str">
            <v>CC030503</v>
          </cell>
          <cell r="E1620" t="str">
            <v>Inventory</v>
          </cell>
          <cell r="F1620">
            <v>7</v>
          </cell>
          <cell r="G1620" t="str">
            <v>WD04XXXXX</v>
          </cell>
          <cell r="H1620" t="str">
            <v>WD04XXXXX</v>
          </cell>
          <cell r="I1620" t="str">
            <v>Chicken Muttball 227g</v>
          </cell>
          <cell r="J1620" t="str">
            <v>A09C8DNN</v>
          </cell>
          <cell r="K1620" t="str">
            <v>08-12-2018</v>
          </cell>
          <cell r="L1620">
            <v>1248</v>
          </cell>
        </row>
        <row r="1621">
          <cell r="A1621" t="str">
            <v>p06138</v>
          </cell>
          <cell r="B1621" t="str">
            <v>*p06138*</v>
          </cell>
          <cell r="C1621" t="str">
            <v>AAI เฟส</v>
          </cell>
          <cell r="D1621" t="str">
            <v>CC030504</v>
          </cell>
          <cell r="E1621" t="str">
            <v>Inventory</v>
          </cell>
          <cell r="F1621">
            <v>11</v>
          </cell>
          <cell r="G1621" t="str">
            <v>WD04XXXXX</v>
          </cell>
          <cell r="H1621" t="str">
            <v>WD04XXXXX</v>
          </cell>
          <cell r="I1621" t="str">
            <v>Chicken Muttball 227g</v>
          </cell>
          <cell r="J1621" t="str">
            <v>A09C8CNN</v>
          </cell>
          <cell r="K1621" t="str">
            <v>08-12-2018</v>
          </cell>
          <cell r="L1621">
            <v>1248</v>
          </cell>
        </row>
        <row r="1622">
          <cell r="A1622" t="str">
            <v>p06139</v>
          </cell>
          <cell r="B1622" t="str">
            <v>*p06139*</v>
          </cell>
          <cell r="C1622" t="str">
            <v>AAI เฟส</v>
          </cell>
          <cell r="D1622" t="str">
            <v>CC030601</v>
          </cell>
          <cell r="E1622" t="str">
            <v>Inventory</v>
          </cell>
          <cell r="F1622">
            <v>1</v>
          </cell>
          <cell r="G1622" t="str">
            <v>WD02XXXXX</v>
          </cell>
          <cell r="H1622" t="str">
            <v>WD02XXXXX</v>
          </cell>
          <cell r="I1622" t="str">
            <v>Chicken Paw Pie 227g</v>
          </cell>
          <cell r="J1622" t="str">
            <v>A20C8CDN</v>
          </cell>
          <cell r="K1622" t="str">
            <v>20-12-2018</v>
          </cell>
          <cell r="L1622">
            <v>1248</v>
          </cell>
        </row>
        <row r="1623">
          <cell r="A1623" t="str">
            <v>p06140</v>
          </cell>
          <cell r="B1623" t="str">
            <v>*p06140*</v>
          </cell>
          <cell r="C1623" t="str">
            <v>AAI เฟส</v>
          </cell>
          <cell r="D1623" t="str">
            <v>CC030602</v>
          </cell>
          <cell r="E1623" t="str">
            <v>Inventory</v>
          </cell>
          <cell r="F1623">
            <v>1</v>
          </cell>
          <cell r="G1623" t="str">
            <v>WD04XXXXX</v>
          </cell>
          <cell r="H1623" t="str">
            <v>WD04XXXXX</v>
          </cell>
          <cell r="I1623" t="str">
            <v>Chicken Muttball 227g</v>
          </cell>
          <cell r="J1623" t="str">
            <v>A09C8DNN</v>
          </cell>
          <cell r="K1623" t="str">
            <v>08-12-2018</v>
          </cell>
          <cell r="L1623">
            <v>1248</v>
          </cell>
        </row>
        <row r="1624">
          <cell r="A1624" t="str">
            <v>p06141</v>
          </cell>
          <cell r="B1624" t="str">
            <v>*p06141*</v>
          </cell>
          <cell r="C1624" t="str">
            <v>AAI เฟส</v>
          </cell>
          <cell r="D1624" t="str">
            <v>CC030603</v>
          </cell>
          <cell r="E1624" t="str">
            <v>Inventory</v>
          </cell>
          <cell r="F1624">
            <v>8</v>
          </cell>
          <cell r="G1624" t="str">
            <v>WD02XXXXX</v>
          </cell>
          <cell r="H1624" t="str">
            <v>WD02XXXXX</v>
          </cell>
          <cell r="I1624" t="str">
            <v>Chicken Paw Pie 227g</v>
          </cell>
          <cell r="J1624" t="str">
            <v>A20C8CDN</v>
          </cell>
          <cell r="K1624" t="str">
            <v>20-12-2018</v>
          </cell>
          <cell r="L1624">
            <v>1248</v>
          </cell>
        </row>
        <row r="1625">
          <cell r="A1625" t="str">
            <v>p06142</v>
          </cell>
          <cell r="B1625" t="str">
            <v>*p06142*</v>
          </cell>
          <cell r="C1625" t="str">
            <v>AAI เฟส</v>
          </cell>
          <cell r="D1625" t="str">
            <v>CC030604</v>
          </cell>
          <cell r="E1625" t="str">
            <v>Inventory</v>
          </cell>
          <cell r="F1625">
            <v>8</v>
          </cell>
          <cell r="G1625" t="str">
            <v>WD04XXXXX</v>
          </cell>
          <cell r="H1625" t="str">
            <v>WD04XXXXX</v>
          </cell>
          <cell r="I1625" t="str">
            <v>Chicken Muttball 227g</v>
          </cell>
          <cell r="J1625" t="str">
            <v>A09C8DNN</v>
          </cell>
          <cell r="K1625" t="str">
            <v>08-12-2018</v>
          </cell>
          <cell r="L1625">
            <v>1248</v>
          </cell>
        </row>
        <row r="1626">
          <cell r="A1626" t="str">
            <v>p06143</v>
          </cell>
          <cell r="B1626" t="str">
            <v>*p06143*</v>
          </cell>
          <cell r="C1626" t="str">
            <v>AAI เฟส</v>
          </cell>
          <cell r="D1626" t="str">
            <v>CC030701</v>
          </cell>
          <cell r="E1626" t="str">
            <v>Inventory</v>
          </cell>
          <cell r="F1626">
            <v>3</v>
          </cell>
          <cell r="G1626" t="str">
            <v>WD04XXXXX</v>
          </cell>
          <cell r="H1626" t="str">
            <v>WD04XXXXX</v>
          </cell>
          <cell r="I1626" t="str">
            <v>Chicken Muttball 227g</v>
          </cell>
          <cell r="J1626" t="str">
            <v>A09C8CNN</v>
          </cell>
          <cell r="K1626" t="str">
            <v>08-12-2018</v>
          </cell>
          <cell r="L1626">
            <v>1248</v>
          </cell>
        </row>
        <row r="1627">
          <cell r="A1627" t="str">
            <v>p06144</v>
          </cell>
          <cell r="B1627" t="str">
            <v>*p06144*</v>
          </cell>
          <cell r="C1627" t="str">
            <v>AAI เฟส</v>
          </cell>
          <cell r="D1627" t="str">
            <v>CC030702</v>
          </cell>
          <cell r="E1627" t="str">
            <v>Inventory</v>
          </cell>
          <cell r="F1627">
            <v>2</v>
          </cell>
          <cell r="G1627" t="str">
            <v>WD04XXXXX</v>
          </cell>
          <cell r="H1627" t="str">
            <v>WD04XXXXX</v>
          </cell>
          <cell r="I1627" t="str">
            <v>Chicken Muttball 227g</v>
          </cell>
          <cell r="J1627" t="str">
            <v>A09C8DNN</v>
          </cell>
          <cell r="K1627" t="str">
            <v>08-12-2018</v>
          </cell>
          <cell r="L1627">
            <v>1248</v>
          </cell>
        </row>
        <row r="1628">
          <cell r="A1628" t="str">
            <v>p06145</v>
          </cell>
          <cell r="B1628" t="str">
            <v>*p06145*</v>
          </cell>
          <cell r="C1628" t="str">
            <v>AAI เฟส</v>
          </cell>
          <cell r="D1628" t="str">
            <v>CC030703</v>
          </cell>
          <cell r="E1628" t="str">
            <v>Inventory</v>
          </cell>
          <cell r="F1628">
            <v>7</v>
          </cell>
          <cell r="G1628" t="str">
            <v>WD04XXXXX</v>
          </cell>
          <cell r="H1628" t="str">
            <v>WD04XXXXX</v>
          </cell>
          <cell r="I1628" t="str">
            <v>Chicken Muttball 227g</v>
          </cell>
          <cell r="J1628" t="str">
            <v>A09C8DNN</v>
          </cell>
          <cell r="K1628" t="str">
            <v>08-12-2018</v>
          </cell>
          <cell r="L1628">
            <v>1248</v>
          </cell>
        </row>
        <row r="1629">
          <cell r="A1629" t="str">
            <v>p06146</v>
          </cell>
          <cell r="B1629" t="str">
            <v>*p06146*</v>
          </cell>
          <cell r="C1629" t="str">
            <v>AAI เฟส</v>
          </cell>
          <cell r="D1629" t="str">
            <v>CC030704</v>
          </cell>
          <cell r="E1629" t="str">
            <v>Inventory</v>
          </cell>
          <cell r="F1629">
            <v>9</v>
          </cell>
          <cell r="G1629" t="str">
            <v>WD04XXXXX</v>
          </cell>
          <cell r="H1629" t="str">
            <v>WD04XXXXX</v>
          </cell>
          <cell r="I1629" t="str">
            <v>Chicken Muttball 227g</v>
          </cell>
          <cell r="J1629" t="str">
            <v>A09C8DNN</v>
          </cell>
          <cell r="K1629" t="str">
            <v>08-12-2018</v>
          </cell>
          <cell r="L1629">
            <v>1248</v>
          </cell>
        </row>
        <row r="1630">
          <cell r="A1630" t="str">
            <v>p06147</v>
          </cell>
          <cell r="B1630" t="str">
            <v>*p06147*</v>
          </cell>
          <cell r="C1630" t="str">
            <v>AAI เฟส</v>
          </cell>
          <cell r="D1630" t="str">
            <v>CC030801</v>
          </cell>
          <cell r="E1630" t="str">
            <v>Inventory</v>
          </cell>
          <cell r="F1630">
            <v>4</v>
          </cell>
          <cell r="G1630" t="str">
            <v>WD02XXXXX</v>
          </cell>
          <cell r="H1630" t="str">
            <v>WD02XXXXX</v>
          </cell>
          <cell r="I1630" t="str">
            <v>Chicken Paw Pie 227g</v>
          </cell>
          <cell r="J1630" t="str">
            <v>A20C8DDN</v>
          </cell>
          <cell r="K1630" t="str">
            <v>20-12-2018</v>
          </cell>
          <cell r="L1630">
            <v>1248</v>
          </cell>
        </row>
        <row r="1631">
          <cell r="A1631" t="str">
            <v>p06148</v>
          </cell>
          <cell r="B1631" t="str">
            <v>*p06148*</v>
          </cell>
          <cell r="C1631" t="str">
            <v>AAI เฟส</v>
          </cell>
          <cell r="D1631" t="str">
            <v>CC030802</v>
          </cell>
          <cell r="E1631" t="str">
            <v>Inventory</v>
          </cell>
          <cell r="F1631">
            <v>8</v>
          </cell>
          <cell r="G1631" t="str">
            <v>WD04XXXXX</v>
          </cell>
          <cell r="H1631" t="str">
            <v>WD04XXXXX</v>
          </cell>
          <cell r="I1631" t="str">
            <v>Chicken Muttball 227g</v>
          </cell>
          <cell r="J1631" t="str">
            <v>A08C8DDN</v>
          </cell>
          <cell r="K1631" t="str">
            <v>08-12-2018</v>
          </cell>
          <cell r="L1631">
            <v>1248</v>
          </cell>
        </row>
        <row r="1632">
          <cell r="A1632" t="str">
            <v>p06149</v>
          </cell>
          <cell r="B1632" t="str">
            <v>*p06149*</v>
          </cell>
          <cell r="C1632" t="str">
            <v>AAI เฟส</v>
          </cell>
          <cell r="D1632" t="str">
            <v>CC030803</v>
          </cell>
          <cell r="E1632" t="str">
            <v>Inventory</v>
          </cell>
          <cell r="F1632">
            <v>13</v>
          </cell>
          <cell r="G1632" t="str">
            <v>WD02XXXXX</v>
          </cell>
          <cell r="H1632" t="str">
            <v>WD02XXXXX</v>
          </cell>
          <cell r="I1632" t="str">
            <v>Chicken Paw Pie 227g</v>
          </cell>
          <cell r="J1632" t="str">
            <v>A20C8CDN</v>
          </cell>
          <cell r="K1632" t="str">
            <v>20-12-2018</v>
          </cell>
          <cell r="L1632">
            <v>1248</v>
          </cell>
        </row>
        <row r="1633">
          <cell r="A1633" t="str">
            <v>p06150</v>
          </cell>
          <cell r="B1633" t="str">
            <v>*p06150*</v>
          </cell>
          <cell r="C1633" t="str">
            <v>AAI เฟส</v>
          </cell>
          <cell r="D1633" t="str">
            <v>CC030804</v>
          </cell>
          <cell r="E1633" t="str">
            <v>Inventory</v>
          </cell>
          <cell r="F1633">
            <v>6</v>
          </cell>
          <cell r="G1633" t="str">
            <v>WD04XXXXX</v>
          </cell>
          <cell r="H1633" t="str">
            <v>WD04XXXXX</v>
          </cell>
          <cell r="I1633" t="str">
            <v>Chicken Muttball 227g</v>
          </cell>
          <cell r="J1633" t="str">
            <v>A09C8DNN</v>
          </cell>
          <cell r="K1633" t="str">
            <v>08-12-2018</v>
          </cell>
          <cell r="L1633">
            <v>1248</v>
          </cell>
        </row>
        <row r="1634">
          <cell r="A1634" t="str">
            <v>p06151</v>
          </cell>
          <cell r="B1634" t="str">
            <v>*p06151*</v>
          </cell>
          <cell r="C1634" t="str">
            <v>AAI เฟส</v>
          </cell>
          <cell r="D1634" t="str">
            <v>CC030901</v>
          </cell>
          <cell r="E1634" t="str">
            <v>Inventory</v>
          </cell>
          <cell r="F1634">
            <v>3</v>
          </cell>
          <cell r="G1634" t="str">
            <v>WD02XXXXX</v>
          </cell>
          <cell r="H1634" t="str">
            <v>WD02XXXXX</v>
          </cell>
          <cell r="I1634" t="str">
            <v>Chicken Paw Pie 227g</v>
          </cell>
          <cell r="J1634" t="str">
            <v>A20C8CDN</v>
          </cell>
          <cell r="K1634" t="str">
            <v>20-12-2018</v>
          </cell>
          <cell r="L1634">
            <v>1248</v>
          </cell>
        </row>
        <row r="1635">
          <cell r="A1635" t="str">
            <v>p06152</v>
          </cell>
          <cell r="B1635" t="str">
            <v>*p06152*</v>
          </cell>
          <cell r="C1635" t="str">
            <v>AAI เฟส</v>
          </cell>
          <cell r="D1635" t="str">
            <v>CC030902</v>
          </cell>
          <cell r="E1635" t="str">
            <v>Inventory</v>
          </cell>
          <cell r="F1635">
            <v>10</v>
          </cell>
          <cell r="G1635" t="str">
            <v>WD04XXXXX</v>
          </cell>
          <cell r="H1635" t="str">
            <v>WD04XXXXX</v>
          </cell>
          <cell r="I1635" t="str">
            <v>Chicken Muttball 227g</v>
          </cell>
          <cell r="J1635" t="str">
            <v>A08C8DNN</v>
          </cell>
          <cell r="K1635" t="str">
            <v>08-12-2018</v>
          </cell>
          <cell r="L1635">
            <v>1248</v>
          </cell>
        </row>
        <row r="1636">
          <cell r="A1636" t="str">
            <v>p06153</v>
          </cell>
          <cell r="B1636" t="str">
            <v>*p06153*</v>
          </cell>
          <cell r="C1636" t="str">
            <v>AAI เฟส</v>
          </cell>
          <cell r="D1636" t="str">
            <v>CC030903</v>
          </cell>
          <cell r="E1636" t="str">
            <v>Inventory</v>
          </cell>
          <cell r="F1636">
            <v>10</v>
          </cell>
          <cell r="G1636" t="str">
            <v>WD04XXXXX</v>
          </cell>
          <cell r="H1636" t="str">
            <v>WD04XXXXX</v>
          </cell>
          <cell r="I1636" t="str">
            <v>Chicken Muttball 227g</v>
          </cell>
          <cell r="J1636" t="str">
            <v>A09C8CNN</v>
          </cell>
          <cell r="K1636" t="str">
            <v>08-12-2018</v>
          </cell>
          <cell r="L1636">
            <v>1248</v>
          </cell>
        </row>
        <row r="1637">
          <cell r="A1637" t="str">
            <v>p06154</v>
          </cell>
          <cell r="B1637" t="str">
            <v>*p06154*</v>
          </cell>
          <cell r="C1637" t="str">
            <v>AAI เฟส</v>
          </cell>
          <cell r="D1637" t="str">
            <v>CC030904</v>
          </cell>
          <cell r="E1637" t="str">
            <v>Inventory</v>
          </cell>
          <cell r="F1637">
            <v>9</v>
          </cell>
          <cell r="G1637" t="str">
            <v>WD04XXXXX</v>
          </cell>
          <cell r="H1637" t="str">
            <v>WD04XXXXX</v>
          </cell>
          <cell r="I1637" t="str">
            <v>Chicken Muttball 227g</v>
          </cell>
          <cell r="J1637" t="str">
            <v>A08C8DDN</v>
          </cell>
          <cell r="K1637" t="str">
            <v>08-12-2018</v>
          </cell>
          <cell r="L1637">
            <v>1248</v>
          </cell>
        </row>
        <row r="1638">
          <cell r="A1638" t="str">
            <v>p06155</v>
          </cell>
          <cell r="B1638" t="str">
            <v>*p06155*</v>
          </cell>
          <cell r="C1638" t="str">
            <v>AAI เฟส</v>
          </cell>
          <cell r="D1638" t="str">
            <v>CC031001</v>
          </cell>
          <cell r="E1638" t="str">
            <v>Inventory</v>
          </cell>
          <cell r="F1638">
            <v>7</v>
          </cell>
          <cell r="G1638" t="str">
            <v>WD04XXXXX</v>
          </cell>
          <cell r="H1638" t="str">
            <v>WD04XXXXX</v>
          </cell>
          <cell r="I1638" t="str">
            <v>Chicken Muttball 227g</v>
          </cell>
          <cell r="J1638" t="str">
            <v>A09C8CNN</v>
          </cell>
          <cell r="K1638" t="str">
            <v>08-12-2018</v>
          </cell>
          <cell r="L1638">
            <v>1248</v>
          </cell>
        </row>
        <row r="1639">
          <cell r="A1639" t="str">
            <v>p06156</v>
          </cell>
          <cell r="B1639" t="str">
            <v>*p06156*</v>
          </cell>
          <cell r="C1639" t="str">
            <v>AAI เฟส</v>
          </cell>
          <cell r="D1639" t="str">
            <v>CC031002</v>
          </cell>
          <cell r="E1639" t="str">
            <v>Inventory</v>
          </cell>
          <cell r="F1639">
            <v>15</v>
          </cell>
          <cell r="G1639" t="str">
            <v>WD02XXXXX</v>
          </cell>
          <cell r="H1639" t="str">
            <v>WD02XXXXX</v>
          </cell>
          <cell r="I1639" t="str">
            <v>Chicken Paw Pie 227g</v>
          </cell>
          <cell r="J1639" t="str">
            <v>A20C8DDN</v>
          </cell>
          <cell r="K1639" t="str">
            <v>20-12-2018</v>
          </cell>
          <cell r="L1639">
            <v>1248</v>
          </cell>
        </row>
        <row r="1640">
          <cell r="A1640" t="str">
            <v>p06157</v>
          </cell>
          <cell r="B1640" t="str">
            <v>*p06157*</v>
          </cell>
          <cell r="C1640" t="str">
            <v>AAI เฟส</v>
          </cell>
          <cell r="D1640" t="str">
            <v>CC031003</v>
          </cell>
          <cell r="E1640" t="str">
            <v>Inventory</v>
          </cell>
          <cell r="F1640">
            <v>6</v>
          </cell>
          <cell r="G1640" t="str">
            <v>WD04XXXXX</v>
          </cell>
          <cell r="H1640" t="str">
            <v>WD04XXXXX</v>
          </cell>
          <cell r="I1640" t="str">
            <v>Chicken Muttball 227g</v>
          </cell>
          <cell r="J1640" t="str">
            <v>A09C8CNN</v>
          </cell>
          <cell r="K1640" t="str">
            <v>08-12-2018</v>
          </cell>
          <cell r="L1640">
            <v>1248</v>
          </cell>
        </row>
        <row r="1641">
          <cell r="A1641" t="str">
            <v>p06158</v>
          </cell>
          <cell r="B1641" t="str">
            <v>*p06158*</v>
          </cell>
          <cell r="C1641" t="str">
            <v>AAI เฟส</v>
          </cell>
          <cell r="D1641" t="str">
            <v>CC031004</v>
          </cell>
          <cell r="E1641" t="str">
            <v>Inventory</v>
          </cell>
          <cell r="F1641">
            <v>5</v>
          </cell>
          <cell r="G1641" t="str">
            <v>WD04XXXXX</v>
          </cell>
          <cell r="H1641" t="str">
            <v>WD04XXXXX</v>
          </cell>
          <cell r="I1641" t="str">
            <v>Chicken Muttball 227g</v>
          </cell>
          <cell r="J1641" t="str">
            <v>A09C8CNN</v>
          </cell>
          <cell r="K1641" t="str">
            <v>08-12-2018</v>
          </cell>
          <cell r="L1641">
            <v>1248</v>
          </cell>
        </row>
        <row r="1642">
          <cell r="A1642" t="str">
            <v>p06159</v>
          </cell>
          <cell r="B1642" t="str">
            <v>*p06159*</v>
          </cell>
          <cell r="C1642" t="str">
            <v>AAI เฟส</v>
          </cell>
          <cell r="D1642" t="str">
            <v>CC040101</v>
          </cell>
          <cell r="E1642" t="str">
            <v>Inventory</v>
          </cell>
          <cell r="I1642" t="str">
            <v/>
          </cell>
        </row>
        <row r="1643">
          <cell r="A1643" t="str">
            <v>p06160</v>
          </cell>
          <cell r="B1643" t="str">
            <v>*p06160*</v>
          </cell>
          <cell r="C1643" t="str">
            <v>AAI เฟส</v>
          </cell>
          <cell r="D1643" t="str">
            <v>CC040102</v>
          </cell>
          <cell r="E1643" t="str">
            <v>Inventory</v>
          </cell>
          <cell r="F1643">
            <v>5</v>
          </cell>
          <cell r="G1643" t="str">
            <v>WD04XXXXX</v>
          </cell>
          <cell r="H1643" t="str">
            <v>WD04XXXXX</v>
          </cell>
          <cell r="I1643" t="str">
            <v>Chicken Muttball 227g</v>
          </cell>
          <cell r="J1643" t="str">
            <v>A08C8DNN</v>
          </cell>
          <cell r="K1643" t="str">
            <v>08-12-2018</v>
          </cell>
          <cell r="L1643">
            <v>1248</v>
          </cell>
        </row>
        <row r="1644">
          <cell r="A1644" t="str">
            <v>p06161</v>
          </cell>
          <cell r="B1644" t="str">
            <v>*p06161*</v>
          </cell>
          <cell r="C1644" t="str">
            <v>AAI เฟส</v>
          </cell>
          <cell r="D1644" t="str">
            <v>CC040103</v>
          </cell>
          <cell r="E1644" t="str">
            <v>Inventory</v>
          </cell>
          <cell r="F1644">
            <v>1</v>
          </cell>
          <cell r="G1644" t="str">
            <v>WD04XXXXX</v>
          </cell>
          <cell r="H1644" t="str">
            <v>WD04XXXXX</v>
          </cell>
          <cell r="I1644" t="str">
            <v>Chicken Muttball 227g</v>
          </cell>
          <cell r="J1644" t="str">
            <v>A08C8CNN</v>
          </cell>
          <cell r="K1644" t="str">
            <v>08-12-2018</v>
          </cell>
          <cell r="L1644">
            <v>1248</v>
          </cell>
        </row>
        <row r="1645">
          <cell r="A1645" t="str">
            <v>p06162</v>
          </cell>
          <cell r="B1645" t="str">
            <v>*p06162*</v>
          </cell>
          <cell r="C1645" t="str">
            <v>AAI เฟส</v>
          </cell>
          <cell r="D1645" t="str">
            <v>CC040104</v>
          </cell>
          <cell r="E1645" t="str">
            <v>Inventory</v>
          </cell>
          <cell r="F1645">
            <v>15</v>
          </cell>
          <cell r="G1645" t="str">
            <v>WD04XXXXX</v>
          </cell>
          <cell r="H1645" t="str">
            <v>WD04XXXXX</v>
          </cell>
          <cell r="I1645" t="str">
            <v>Chicken Muttball 227g</v>
          </cell>
          <cell r="J1645" t="str">
            <v>A08C8DDN</v>
          </cell>
          <cell r="K1645" t="str">
            <v>08-12-2018</v>
          </cell>
          <cell r="L1645">
            <v>1248</v>
          </cell>
        </row>
        <row r="1646">
          <cell r="A1646" t="str">
            <v>p06163</v>
          </cell>
          <cell r="B1646" t="str">
            <v>*p06163*</v>
          </cell>
          <cell r="C1646" t="str">
            <v>AAI เฟส</v>
          </cell>
          <cell r="D1646" t="str">
            <v>CC040201</v>
          </cell>
          <cell r="E1646" t="str">
            <v>Inventory</v>
          </cell>
          <cell r="F1646">
            <v>12</v>
          </cell>
          <cell r="G1646" t="str">
            <v>WD04XXXXX</v>
          </cell>
          <cell r="H1646" t="str">
            <v>WD04XXXXX</v>
          </cell>
          <cell r="I1646" t="str">
            <v>Chicken Muttball 227g</v>
          </cell>
          <cell r="J1646" t="str">
            <v>A09C8CNN</v>
          </cell>
          <cell r="K1646" t="str">
            <v>08-12-2018</v>
          </cell>
          <cell r="L1646">
            <v>1248</v>
          </cell>
        </row>
        <row r="1647">
          <cell r="A1647" t="str">
            <v>p06164</v>
          </cell>
          <cell r="B1647" t="str">
            <v>*p06164*</v>
          </cell>
          <cell r="C1647" t="str">
            <v>AAI เฟส</v>
          </cell>
          <cell r="D1647" t="str">
            <v>CC040202</v>
          </cell>
          <cell r="E1647" t="str">
            <v>Inventory</v>
          </cell>
          <cell r="F1647">
            <v>2</v>
          </cell>
          <cell r="G1647" t="str">
            <v>WD04XXXXX</v>
          </cell>
          <cell r="H1647" t="str">
            <v>WD04XXXXX</v>
          </cell>
          <cell r="I1647" t="str">
            <v>Chicken Muttball 227g</v>
          </cell>
          <cell r="J1647" t="str">
            <v>A09C8CNN</v>
          </cell>
          <cell r="K1647" t="str">
            <v>08-12-2018</v>
          </cell>
          <cell r="L1647">
            <v>1248</v>
          </cell>
        </row>
        <row r="1648">
          <cell r="A1648" t="str">
            <v>p06165</v>
          </cell>
          <cell r="B1648" t="str">
            <v>*p06165*</v>
          </cell>
          <cell r="C1648" t="str">
            <v>AAI เฟส</v>
          </cell>
          <cell r="D1648" t="str">
            <v>CC040203</v>
          </cell>
          <cell r="E1648" t="str">
            <v>Inventory</v>
          </cell>
          <cell r="F1648">
            <v>6</v>
          </cell>
          <cell r="G1648" t="str">
            <v>WD04XXXXX</v>
          </cell>
          <cell r="H1648" t="str">
            <v>WD04XXXXX</v>
          </cell>
          <cell r="I1648" t="str">
            <v>Chicken Muttball 227g</v>
          </cell>
          <cell r="J1648" t="str">
            <v>A08C8DNN</v>
          </cell>
          <cell r="K1648" t="str">
            <v>08-12-2018</v>
          </cell>
          <cell r="L1648">
            <v>1248</v>
          </cell>
        </row>
        <row r="1649">
          <cell r="A1649" t="str">
            <v>p06166</v>
          </cell>
          <cell r="B1649" t="str">
            <v>*p06166*</v>
          </cell>
          <cell r="C1649" t="str">
            <v>AAI เฟส</v>
          </cell>
          <cell r="D1649" t="str">
            <v>CC040204</v>
          </cell>
          <cell r="E1649" t="str">
            <v>Inventory</v>
          </cell>
          <cell r="I1649" t="str">
            <v/>
          </cell>
        </row>
        <row r="1650">
          <cell r="A1650" t="str">
            <v>p06167</v>
          </cell>
          <cell r="B1650" t="str">
            <v>*p06167*</v>
          </cell>
          <cell r="C1650" t="str">
            <v>AAI เฟส</v>
          </cell>
          <cell r="D1650" t="str">
            <v>CC040301</v>
          </cell>
          <cell r="E1650" t="str">
            <v>Inventory</v>
          </cell>
          <cell r="I1650" t="str">
            <v/>
          </cell>
        </row>
        <row r="1651">
          <cell r="A1651" t="str">
            <v>p06168</v>
          </cell>
          <cell r="B1651" t="str">
            <v>*p06168*</v>
          </cell>
          <cell r="C1651" t="str">
            <v>AAI เฟส</v>
          </cell>
          <cell r="D1651" t="str">
            <v>CC040302</v>
          </cell>
          <cell r="E1651" t="str">
            <v>Inventory</v>
          </cell>
          <cell r="F1651">
            <v>13</v>
          </cell>
          <cell r="G1651" t="str">
            <v>WD04XXXXX</v>
          </cell>
          <cell r="H1651" t="str">
            <v>WD04XXXXX</v>
          </cell>
          <cell r="I1651" t="str">
            <v>Chicken Muttball 227g</v>
          </cell>
          <cell r="J1651" t="str">
            <v>A09C8CNN</v>
          </cell>
          <cell r="K1651" t="str">
            <v>08-12-2018</v>
          </cell>
          <cell r="L1651">
            <v>1248</v>
          </cell>
        </row>
        <row r="1652">
          <cell r="A1652" t="str">
            <v>p06169</v>
          </cell>
          <cell r="B1652" t="str">
            <v>*p06169*</v>
          </cell>
          <cell r="C1652" t="str">
            <v>AAI เฟส</v>
          </cell>
          <cell r="D1652" t="str">
            <v>CC040303</v>
          </cell>
          <cell r="E1652" t="str">
            <v>Inventory</v>
          </cell>
          <cell r="F1652">
            <v>11</v>
          </cell>
          <cell r="G1652" t="str">
            <v>WD04XXXXX</v>
          </cell>
          <cell r="H1652" t="str">
            <v>WD04XXXXX</v>
          </cell>
          <cell r="I1652" t="str">
            <v>Chicken Muttball 227g</v>
          </cell>
          <cell r="J1652" t="str">
            <v>A09C8DNN</v>
          </cell>
          <cell r="K1652" t="str">
            <v>08-12-2018</v>
          </cell>
          <cell r="L1652">
            <v>1248</v>
          </cell>
        </row>
        <row r="1653">
          <cell r="A1653" t="str">
            <v>p06170</v>
          </cell>
          <cell r="B1653" t="str">
            <v>*p06170*</v>
          </cell>
          <cell r="C1653" t="str">
            <v>AAI เฟส</v>
          </cell>
          <cell r="D1653" t="str">
            <v>CC040304</v>
          </cell>
          <cell r="E1653" t="str">
            <v>Inventory</v>
          </cell>
          <cell r="F1653">
            <v>4</v>
          </cell>
          <cell r="G1653" t="str">
            <v>WD04XXXXX</v>
          </cell>
          <cell r="H1653" t="str">
            <v>WD04XXXXX</v>
          </cell>
          <cell r="I1653" t="str">
            <v>Chicken Muttball 227g</v>
          </cell>
          <cell r="J1653" t="str">
            <v>A09C8CNN</v>
          </cell>
          <cell r="K1653" t="str">
            <v>08-12-2018</v>
          </cell>
          <cell r="L1653">
            <v>1248</v>
          </cell>
        </row>
        <row r="1654">
          <cell r="A1654" t="str">
            <v>p06171</v>
          </cell>
          <cell r="B1654" t="str">
            <v>*p06171*</v>
          </cell>
          <cell r="C1654" t="str">
            <v>AAI เฟส</v>
          </cell>
          <cell r="D1654" t="str">
            <v>CC040401</v>
          </cell>
          <cell r="E1654" t="str">
            <v>Inventory</v>
          </cell>
          <cell r="F1654">
            <v>2</v>
          </cell>
          <cell r="G1654" t="str">
            <v>WD04XXXXX</v>
          </cell>
          <cell r="H1654" t="str">
            <v>WD04XXXXX</v>
          </cell>
          <cell r="I1654" t="str">
            <v>Chicken Muttball 227g</v>
          </cell>
          <cell r="J1654" t="str">
            <v>A08C8DNN</v>
          </cell>
          <cell r="K1654" t="str">
            <v>08-12-2018</v>
          </cell>
          <cell r="L1654">
            <v>1248</v>
          </cell>
        </row>
        <row r="1655">
          <cell r="A1655" t="str">
            <v>p06172</v>
          </cell>
          <cell r="B1655" t="str">
            <v>*p06172*</v>
          </cell>
          <cell r="C1655" t="str">
            <v>AAI เฟส</v>
          </cell>
          <cell r="D1655" t="str">
            <v>CC040402</v>
          </cell>
          <cell r="E1655" t="str">
            <v>Inventory</v>
          </cell>
          <cell r="F1655">
            <v>23</v>
          </cell>
          <cell r="G1655" t="str">
            <v>WD04XXXXX</v>
          </cell>
          <cell r="H1655" t="str">
            <v>WD04XXXXX</v>
          </cell>
          <cell r="I1655" t="str">
            <v>Chicken Muttball 227g</v>
          </cell>
          <cell r="J1655" t="str">
            <v>A08C8DDN</v>
          </cell>
          <cell r="K1655" t="str">
            <v>08-12-2018</v>
          </cell>
          <cell r="L1655">
            <v>1248</v>
          </cell>
        </row>
        <row r="1656">
          <cell r="A1656" t="str">
            <v>p06173</v>
          </cell>
          <cell r="B1656" t="str">
            <v>*p06173*</v>
          </cell>
          <cell r="C1656" t="str">
            <v>AAI เฟส</v>
          </cell>
          <cell r="D1656" t="str">
            <v>CC040403</v>
          </cell>
          <cell r="E1656" t="str">
            <v>Inventory</v>
          </cell>
          <cell r="F1656">
            <v>16</v>
          </cell>
          <cell r="G1656" t="str">
            <v>WD04XXXXX</v>
          </cell>
          <cell r="H1656" t="str">
            <v>WD04XXXXX</v>
          </cell>
          <cell r="I1656" t="str">
            <v>Chicken Muttball 227g</v>
          </cell>
          <cell r="J1656" t="str">
            <v>A08C8DDN</v>
          </cell>
          <cell r="K1656" t="str">
            <v>08-12-2018</v>
          </cell>
          <cell r="L1656">
            <v>1248</v>
          </cell>
        </row>
        <row r="1657">
          <cell r="A1657" t="str">
            <v>p06174</v>
          </cell>
          <cell r="B1657" t="str">
            <v>*p06174*</v>
          </cell>
          <cell r="C1657" t="str">
            <v>AAI เฟส</v>
          </cell>
          <cell r="D1657" t="str">
            <v>CC040404</v>
          </cell>
          <cell r="E1657" t="str">
            <v>Inventory</v>
          </cell>
          <cell r="I1657" t="str">
            <v/>
          </cell>
        </row>
        <row r="1658">
          <cell r="A1658" t="str">
            <v>p06175</v>
          </cell>
          <cell r="B1658" t="str">
            <v>*p06175*</v>
          </cell>
          <cell r="C1658" t="str">
            <v>AAI เฟส</v>
          </cell>
          <cell r="D1658" t="str">
            <v>CC040501</v>
          </cell>
          <cell r="E1658" t="str">
            <v>Inventory</v>
          </cell>
          <cell r="I1658" t="str">
            <v/>
          </cell>
        </row>
        <row r="1659">
          <cell r="A1659" t="str">
            <v>p06176</v>
          </cell>
          <cell r="B1659" t="str">
            <v>*p06176*</v>
          </cell>
          <cell r="C1659" t="str">
            <v>AAI เฟส</v>
          </cell>
          <cell r="D1659" t="str">
            <v>CC040502</v>
          </cell>
          <cell r="E1659" t="str">
            <v>Inventory</v>
          </cell>
          <cell r="I1659" t="str">
            <v/>
          </cell>
        </row>
        <row r="1660">
          <cell r="A1660" t="str">
            <v>p06177</v>
          </cell>
          <cell r="B1660" t="str">
            <v>*p06177*</v>
          </cell>
          <cell r="C1660" t="str">
            <v>AAI เฟส</v>
          </cell>
          <cell r="D1660" t="str">
            <v>CC040503</v>
          </cell>
          <cell r="E1660" t="str">
            <v>Inventory</v>
          </cell>
          <cell r="F1660">
            <v>5</v>
          </cell>
          <cell r="G1660" t="str">
            <v>WD04XXXXX</v>
          </cell>
          <cell r="H1660" t="str">
            <v>WD04XXXXX</v>
          </cell>
          <cell r="I1660" t="str">
            <v>Chicken Muttball 227g</v>
          </cell>
          <cell r="J1660" t="str">
            <v>A08C8DDN</v>
          </cell>
          <cell r="K1660" t="str">
            <v>08-12-2018</v>
          </cell>
          <cell r="L1660">
            <v>1248</v>
          </cell>
        </row>
        <row r="1661">
          <cell r="A1661" t="str">
            <v>p06178</v>
          </cell>
          <cell r="B1661" t="str">
            <v>*p06178*</v>
          </cell>
          <cell r="C1661" t="str">
            <v>AAI เฟส</v>
          </cell>
          <cell r="D1661" t="str">
            <v>CC040504</v>
          </cell>
          <cell r="E1661" t="str">
            <v>Inventory</v>
          </cell>
          <cell r="F1661">
            <v>25</v>
          </cell>
          <cell r="G1661" t="str">
            <v>WD04XXXXX</v>
          </cell>
          <cell r="H1661" t="str">
            <v>WD04XXXXX</v>
          </cell>
          <cell r="I1661" t="str">
            <v>Chicken Muttball 227g</v>
          </cell>
          <cell r="J1661" t="str">
            <v>A08C8DDN</v>
          </cell>
          <cell r="K1661" t="str">
            <v>08-12-2018</v>
          </cell>
          <cell r="L1661">
            <v>1248</v>
          </cell>
        </row>
        <row r="1662">
          <cell r="A1662" t="str">
            <v>p06179</v>
          </cell>
          <cell r="B1662" t="str">
            <v>*p06179*</v>
          </cell>
          <cell r="C1662" t="str">
            <v>AAI เฟส</v>
          </cell>
          <cell r="D1662" t="str">
            <v>CC040601</v>
          </cell>
          <cell r="E1662" t="str">
            <v>Inventory</v>
          </cell>
          <cell r="F1662">
            <v>20</v>
          </cell>
          <cell r="G1662" t="str">
            <v>WD04XXXXX</v>
          </cell>
          <cell r="H1662" t="str">
            <v>WD04XXXXX</v>
          </cell>
          <cell r="I1662" t="str">
            <v>Chicken Muttball 227g</v>
          </cell>
          <cell r="J1662" t="str">
            <v>A08C8DDN</v>
          </cell>
          <cell r="K1662" t="str">
            <v>08-12-2018</v>
          </cell>
          <cell r="L1662">
            <v>1248</v>
          </cell>
        </row>
        <row r="1663">
          <cell r="A1663" t="str">
            <v>p06180</v>
          </cell>
          <cell r="B1663" t="str">
            <v>*p06180*</v>
          </cell>
          <cell r="C1663" t="str">
            <v>AAI เฟส</v>
          </cell>
          <cell r="D1663" t="str">
            <v>CC040602</v>
          </cell>
          <cell r="E1663" t="str">
            <v>Inventory</v>
          </cell>
          <cell r="F1663">
            <v>14</v>
          </cell>
          <cell r="G1663" t="str">
            <v>WD04XXXXX</v>
          </cell>
          <cell r="H1663" t="str">
            <v>WD04XXXXX</v>
          </cell>
          <cell r="I1663" t="str">
            <v>Chicken Muttball 227g</v>
          </cell>
          <cell r="J1663" t="str">
            <v>A08C8DDN</v>
          </cell>
          <cell r="K1663" t="str">
            <v>08-12-2018</v>
          </cell>
          <cell r="L1663">
            <v>1248</v>
          </cell>
        </row>
        <row r="1664">
          <cell r="A1664" t="str">
            <v>p06181</v>
          </cell>
          <cell r="B1664" t="str">
            <v>*p06181*</v>
          </cell>
          <cell r="C1664" t="str">
            <v>AAI เฟส</v>
          </cell>
          <cell r="D1664" t="str">
            <v>CC040603</v>
          </cell>
          <cell r="E1664" t="str">
            <v>Inventory</v>
          </cell>
          <cell r="F1664">
            <v>7</v>
          </cell>
          <cell r="G1664" t="str">
            <v>WD04XXXXX</v>
          </cell>
          <cell r="H1664" t="str">
            <v>WD04XXXXX</v>
          </cell>
          <cell r="I1664" t="str">
            <v>Chicken Muttball 227g</v>
          </cell>
          <cell r="J1664" t="str">
            <v>A08C8DDN</v>
          </cell>
          <cell r="K1664" t="str">
            <v>08-12-2018</v>
          </cell>
          <cell r="L1664">
            <v>1248</v>
          </cell>
        </row>
        <row r="1665">
          <cell r="A1665" t="str">
            <v>p06182</v>
          </cell>
          <cell r="B1665" t="str">
            <v>*p06182*</v>
          </cell>
          <cell r="C1665" t="str">
            <v>AAI เฟส</v>
          </cell>
          <cell r="D1665" t="str">
            <v>CC040604</v>
          </cell>
          <cell r="E1665" t="str">
            <v>Inventory</v>
          </cell>
          <cell r="F1665">
            <v>17</v>
          </cell>
          <cell r="G1665" t="str">
            <v>WD04XXXXX</v>
          </cell>
          <cell r="H1665" t="str">
            <v>WD04XXXXX</v>
          </cell>
          <cell r="I1665" t="str">
            <v>Chicken Muttball 227g</v>
          </cell>
          <cell r="J1665" t="str">
            <v>A08C8DDN</v>
          </cell>
          <cell r="K1665" t="str">
            <v>08-12-2018</v>
          </cell>
          <cell r="L1665">
            <v>1248</v>
          </cell>
        </row>
        <row r="1666">
          <cell r="A1666" t="str">
            <v>p06183</v>
          </cell>
          <cell r="B1666" t="str">
            <v>*p06183*</v>
          </cell>
          <cell r="C1666" t="str">
            <v>AAI เฟส</v>
          </cell>
          <cell r="D1666" t="str">
            <v>CC040701</v>
          </cell>
          <cell r="E1666" t="str">
            <v>Inventory</v>
          </cell>
          <cell r="I1666" t="str">
            <v/>
          </cell>
        </row>
        <row r="1667">
          <cell r="A1667" t="str">
            <v>p06184</v>
          </cell>
          <cell r="B1667" t="str">
            <v>*p06184*</v>
          </cell>
          <cell r="C1667" t="str">
            <v>AAI เฟส</v>
          </cell>
          <cell r="D1667" t="str">
            <v>CC040702</v>
          </cell>
          <cell r="E1667" t="str">
            <v>Inventory</v>
          </cell>
          <cell r="F1667">
            <v>6</v>
          </cell>
          <cell r="G1667" t="str">
            <v>WD04XXXXX</v>
          </cell>
          <cell r="H1667" t="str">
            <v>WD04XXXXX</v>
          </cell>
          <cell r="I1667" t="str">
            <v>Chicken Muttball 227g</v>
          </cell>
          <cell r="J1667" t="str">
            <v>A08C8DDN</v>
          </cell>
          <cell r="K1667" t="str">
            <v>08-12-2018</v>
          </cell>
          <cell r="L1667">
            <v>1248</v>
          </cell>
        </row>
        <row r="1668">
          <cell r="A1668" t="str">
            <v>p06185</v>
          </cell>
          <cell r="B1668" t="str">
            <v>*p06185*</v>
          </cell>
          <cell r="C1668" t="str">
            <v>AAI เฟส</v>
          </cell>
          <cell r="D1668" t="str">
            <v>CC040703</v>
          </cell>
          <cell r="E1668" t="str">
            <v>Inventory</v>
          </cell>
          <cell r="I1668" t="str">
            <v/>
          </cell>
        </row>
        <row r="1669">
          <cell r="A1669" t="str">
            <v>p06186</v>
          </cell>
          <cell r="B1669" t="str">
            <v>*p06186*</v>
          </cell>
          <cell r="C1669" t="str">
            <v>AAI เฟส</v>
          </cell>
          <cell r="D1669" t="str">
            <v>CC040704</v>
          </cell>
          <cell r="E1669" t="str">
            <v>Inventory</v>
          </cell>
          <cell r="F1669">
            <v>21</v>
          </cell>
          <cell r="G1669" t="str">
            <v>WD04XXXXX</v>
          </cell>
          <cell r="H1669" t="str">
            <v>WD04XXXXX</v>
          </cell>
          <cell r="I1669" t="str">
            <v>Chicken Muttball 227g</v>
          </cell>
          <cell r="J1669" t="str">
            <v>A08C8DDN</v>
          </cell>
          <cell r="K1669" t="str">
            <v>08-12-2018</v>
          </cell>
          <cell r="L1669">
            <v>1248</v>
          </cell>
        </row>
        <row r="1670">
          <cell r="A1670" t="str">
            <v>p06187</v>
          </cell>
          <cell r="B1670" t="str">
            <v>*p06187*</v>
          </cell>
          <cell r="C1670" t="str">
            <v>AAI เฟส</v>
          </cell>
          <cell r="D1670" t="str">
            <v>CC040801</v>
          </cell>
          <cell r="E1670" t="str">
            <v>Inventory</v>
          </cell>
          <cell r="I1670" t="str">
            <v/>
          </cell>
        </row>
        <row r="1671">
          <cell r="A1671" t="str">
            <v>p06188</v>
          </cell>
          <cell r="B1671" t="str">
            <v>*p06188*</v>
          </cell>
          <cell r="C1671" t="str">
            <v>AAI เฟส</v>
          </cell>
          <cell r="D1671" t="str">
            <v>CC040802</v>
          </cell>
          <cell r="E1671" t="str">
            <v>Inventory</v>
          </cell>
          <cell r="F1671">
            <v>24</v>
          </cell>
          <cell r="G1671" t="str">
            <v>WD04XXXXX</v>
          </cell>
          <cell r="H1671" t="str">
            <v>WD04XXXXX</v>
          </cell>
          <cell r="I1671" t="str">
            <v>Chicken Muttball 227g</v>
          </cell>
          <cell r="J1671" t="str">
            <v>A08C8DDN</v>
          </cell>
          <cell r="K1671" t="str">
            <v>08-12-2018</v>
          </cell>
          <cell r="L1671">
            <v>1248</v>
          </cell>
        </row>
        <row r="1672">
          <cell r="A1672" t="str">
            <v>p06189</v>
          </cell>
          <cell r="B1672" t="str">
            <v>*p06189*</v>
          </cell>
          <cell r="C1672" t="str">
            <v>AAI เฟส</v>
          </cell>
          <cell r="D1672" t="str">
            <v>CC040803</v>
          </cell>
          <cell r="E1672" t="str">
            <v>Inventory</v>
          </cell>
          <cell r="F1672">
            <v>3</v>
          </cell>
          <cell r="G1672" t="str">
            <v>WD04XXXXX</v>
          </cell>
          <cell r="H1672" t="str">
            <v>WD04XXXXX</v>
          </cell>
          <cell r="I1672" t="str">
            <v>Chicken Muttball 227g</v>
          </cell>
          <cell r="J1672" t="str">
            <v>A08C8DNN</v>
          </cell>
          <cell r="K1672" t="str">
            <v>08-12-2018</v>
          </cell>
          <cell r="L1672">
            <v>1248</v>
          </cell>
        </row>
        <row r="1673">
          <cell r="A1673" t="str">
            <v>p06190</v>
          </cell>
          <cell r="B1673" t="str">
            <v>*p06190*</v>
          </cell>
          <cell r="C1673" t="str">
            <v>AAI เฟส</v>
          </cell>
          <cell r="D1673" t="str">
            <v>CC040804</v>
          </cell>
          <cell r="E1673" t="str">
            <v>Inventory</v>
          </cell>
          <cell r="F1673">
            <v>19</v>
          </cell>
          <cell r="G1673" t="str">
            <v>WD04XXXXX</v>
          </cell>
          <cell r="H1673" t="str">
            <v>WD04XXXXX</v>
          </cell>
          <cell r="I1673" t="str">
            <v>Chicken Muttball 227g</v>
          </cell>
          <cell r="J1673" t="str">
            <v>A08C8DDN</v>
          </cell>
          <cell r="K1673" t="str">
            <v>08-12-2018</v>
          </cell>
          <cell r="L1673">
            <v>1248</v>
          </cell>
        </row>
        <row r="1674">
          <cell r="A1674" t="str">
            <v>p06191</v>
          </cell>
          <cell r="B1674" t="str">
            <v>*p06191*</v>
          </cell>
          <cell r="C1674" t="str">
            <v>AAI เฟส</v>
          </cell>
          <cell r="D1674" t="str">
            <v>CC040901</v>
          </cell>
          <cell r="E1674" t="str">
            <v>Inventory</v>
          </cell>
          <cell r="F1674">
            <v>12</v>
          </cell>
          <cell r="G1674" t="str">
            <v>WD04XXXXX</v>
          </cell>
          <cell r="H1674" t="str">
            <v>WD04XXXXX</v>
          </cell>
          <cell r="I1674" t="str">
            <v>Chicken Muttball 227g</v>
          </cell>
          <cell r="J1674" t="str">
            <v>A08C8DDN</v>
          </cell>
          <cell r="K1674" t="str">
            <v>08-12-2018</v>
          </cell>
          <cell r="L1674">
            <v>1248</v>
          </cell>
        </row>
        <row r="1675">
          <cell r="A1675" t="str">
            <v>p06192</v>
          </cell>
          <cell r="B1675" t="str">
            <v>*p06192*</v>
          </cell>
          <cell r="C1675" t="str">
            <v>AAI เฟส</v>
          </cell>
          <cell r="D1675" t="str">
            <v>CC040902</v>
          </cell>
          <cell r="E1675" t="str">
            <v>Inventory</v>
          </cell>
          <cell r="F1675">
            <v>1</v>
          </cell>
          <cell r="G1675" t="str">
            <v>WD04XXXXX</v>
          </cell>
          <cell r="H1675" t="str">
            <v>WD04XXXXX</v>
          </cell>
          <cell r="I1675" t="str">
            <v>Chicken Muttball 227g</v>
          </cell>
          <cell r="J1675" t="str">
            <v>A08C8DNN</v>
          </cell>
          <cell r="K1675" t="str">
            <v>08-12-2018</v>
          </cell>
          <cell r="L1675">
            <v>1248</v>
          </cell>
        </row>
        <row r="1676">
          <cell r="A1676" t="str">
            <v>p06193</v>
          </cell>
          <cell r="B1676" t="str">
            <v>*p06193*</v>
          </cell>
          <cell r="C1676" t="str">
            <v>AAI เฟส</v>
          </cell>
          <cell r="D1676" t="str">
            <v>CC040903</v>
          </cell>
          <cell r="E1676" t="str">
            <v>Inventory</v>
          </cell>
          <cell r="I1676" t="str">
            <v/>
          </cell>
        </row>
        <row r="1677">
          <cell r="A1677" t="str">
            <v>p06194</v>
          </cell>
          <cell r="B1677" t="str">
            <v>*p06194*</v>
          </cell>
          <cell r="C1677" t="str">
            <v>AAI เฟส</v>
          </cell>
          <cell r="D1677" t="str">
            <v>CC040904</v>
          </cell>
          <cell r="E1677" t="str">
            <v>Inventory</v>
          </cell>
          <cell r="F1677">
            <v>18</v>
          </cell>
          <cell r="G1677" t="str">
            <v>WD04XXXXX</v>
          </cell>
          <cell r="H1677" t="str">
            <v>WD04XXXXX</v>
          </cell>
          <cell r="I1677" t="str">
            <v>Chicken Muttball 227g</v>
          </cell>
          <cell r="J1677" t="str">
            <v>A08C8DDN</v>
          </cell>
          <cell r="K1677" t="str">
            <v>08-12-2018</v>
          </cell>
          <cell r="L1677">
            <v>1248</v>
          </cell>
        </row>
        <row r="1678">
          <cell r="A1678" t="str">
            <v>p06195</v>
          </cell>
          <cell r="B1678" t="str">
            <v>*p06195*</v>
          </cell>
          <cell r="C1678" t="str">
            <v>AAI เฟส</v>
          </cell>
          <cell r="D1678" t="str">
            <v>CC041001</v>
          </cell>
          <cell r="E1678" t="str">
            <v>Inventory</v>
          </cell>
          <cell r="F1678">
            <v>7</v>
          </cell>
          <cell r="G1678" t="str">
            <v>WD02XXXXX</v>
          </cell>
          <cell r="H1678" t="str">
            <v>WD02XXXXX</v>
          </cell>
          <cell r="I1678" t="str">
            <v>Chicken Paw Pie 227g</v>
          </cell>
          <cell r="J1678" t="str">
            <v>A20C8CDN</v>
          </cell>
          <cell r="K1678" t="str">
            <v>20-12-2018</v>
          </cell>
          <cell r="L1678">
            <v>1248</v>
          </cell>
        </row>
        <row r="1679">
          <cell r="A1679" t="str">
            <v>p06196</v>
          </cell>
          <cell r="B1679" t="str">
            <v>*p06196*</v>
          </cell>
          <cell r="C1679" t="str">
            <v>AAI เฟส</v>
          </cell>
          <cell r="D1679" t="str">
            <v>CC041002</v>
          </cell>
          <cell r="E1679" t="str">
            <v>Inventory</v>
          </cell>
          <cell r="I1679" t="str">
            <v/>
          </cell>
        </row>
        <row r="1680">
          <cell r="A1680" t="str">
            <v>p06197</v>
          </cell>
          <cell r="B1680" t="str">
            <v>*p06197*</v>
          </cell>
          <cell r="C1680" t="str">
            <v>AAI เฟส</v>
          </cell>
          <cell r="D1680" t="str">
            <v>CC041003</v>
          </cell>
          <cell r="E1680" t="str">
            <v>Inventory</v>
          </cell>
          <cell r="F1680">
            <v>10</v>
          </cell>
          <cell r="G1680" t="str">
            <v>WD04XXXXX</v>
          </cell>
          <cell r="H1680" t="str">
            <v>WD04XXXXX</v>
          </cell>
          <cell r="I1680" t="str">
            <v>Chicken Muttball 227g</v>
          </cell>
          <cell r="J1680" t="str">
            <v>A08C8DDN</v>
          </cell>
          <cell r="K1680" t="str">
            <v>08-12-2018</v>
          </cell>
          <cell r="L1680">
            <v>1248</v>
          </cell>
        </row>
        <row r="1681">
          <cell r="A1681" t="str">
            <v>p06198</v>
          </cell>
          <cell r="B1681" t="str">
            <v>*p06198*</v>
          </cell>
          <cell r="C1681" t="str">
            <v>AAI เฟส</v>
          </cell>
          <cell r="D1681" t="str">
            <v>CC041004</v>
          </cell>
          <cell r="E1681" t="str">
            <v>Inventory</v>
          </cell>
          <cell r="F1681">
            <v>11</v>
          </cell>
          <cell r="G1681" t="str">
            <v>WD04XXXXX</v>
          </cell>
          <cell r="H1681" t="str">
            <v>WD04XXXXX</v>
          </cell>
          <cell r="I1681" t="str">
            <v>Chicken Muttball 227g</v>
          </cell>
          <cell r="J1681" t="str">
            <v>A08C8DDN</v>
          </cell>
          <cell r="K1681" t="str">
            <v>08-12-2018</v>
          </cell>
          <cell r="L1681">
            <v>1248</v>
          </cell>
        </row>
        <row r="1682">
          <cell r="A1682" t="str">
            <v>p06199</v>
          </cell>
          <cell r="B1682" t="str">
            <v>*p06199*</v>
          </cell>
          <cell r="C1682" t="str">
            <v>AAI เฟส</v>
          </cell>
          <cell r="D1682" t="str">
            <v>CC050101</v>
          </cell>
          <cell r="E1682" t="str">
            <v>Inventory</v>
          </cell>
          <cell r="I1682" t="str">
            <v/>
          </cell>
        </row>
        <row r="1683">
          <cell r="A1683" t="str">
            <v>p06200</v>
          </cell>
          <cell r="B1683" t="str">
            <v>*p06200*</v>
          </cell>
          <cell r="C1683" t="str">
            <v>AAI เฟส</v>
          </cell>
          <cell r="D1683" t="str">
            <v>CC050102</v>
          </cell>
          <cell r="E1683" t="str">
            <v>Inventory</v>
          </cell>
          <cell r="I1683" t="str">
            <v/>
          </cell>
        </row>
        <row r="1684">
          <cell r="A1684" t="str">
            <v>p06201</v>
          </cell>
          <cell r="B1684" t="str">
            <v>*p06201*</v>
          </cell>
          <cell r="C1684" t="str">
            <v>AAI เฟส</v>
          </cell>
          <cell r="D1684" t="str">
            <v>CC050103</v>
          </cell>
          <cell r="E1684" t="str">
            <v>Inventory</v>
          </cell>
          <cell r="I1684" t="str">
            <v/>
          </cell>
        </row>
        <row r="1685">
          <cell r="A1685" t="str">
            <v>p06202</v>
          </cell>
          <cell r="B1685" t="str">
            <v>*p06202*</v>
          </cell>
          <cell r="C1685" t="str">
            <v>AAI เฟส</v>
          </cell>
          <cell r="D1685" t="str">
            <v>CC050104</v>
          </cell>
          <cell r="E1685" t="str">
            <v>Inventory</v>
          </cell>
          <cell r="I1685" t="str">
            <v/>
          </cell>
        </row>
        <row r="1686">
          <cell r="A1686" t="str">
            <v>p06203</v>
          </cell>
          <cell r="B1686" t="str">
            <v>*p06203*</v>
          </cell>
          <cell r="C1686" t="str">
            <v>AAI เฟส</v>
          </cell>
          <cell r="D1686" t="str">
            <v>CC050201</v>
          </cell>
          <cell r="E1686" t="str">
            <v>Inventory</v>
          </cell>
          <cell r="I1686" t="str">
            <v/>
          </cell>
        </row>
        <row r="1687">
          <cell r="A1687" t="str">
            <v>p06204</v>
          </cell>
          <cell r="B1687" t="str">
            <v>*p06204*</v>
          </cell>
          <cell r="C1687" t="str">
            <v>AAI เฟส</v>
          </cell>
          <cell r="D1687" t="str">
            <v>CC050202</v>
          </cell>
          <cell r="E1687" t="str">
            <v>Inventory</v>
          </cell>
          <cell r="I1687" t="str">
            <v/>
          </cell>
        </row>
        <row r="1688">
          <cell r="A1688" t="str">
            <v>p06205</v>
          </cell>
          <cell r="B1688" t="str">
            <v>*p06205*</v>
          </cell>
          <cell r="C1688" t="str">
            <v>AAI เฟส</v>
          </cell>
          <cell r="D1688" t="str">
            <v>CC050203</v>
          </cell>
          <cell r="E1688" t="str">
            <v>Inventory</v>
          </cell>
          <cell r="I1688" t="str">
            <v/>
          </cell>
        </row>
        <row r="1689">
          <cell r="A1689" t="str">
            <v>p06206</v>
          </cell>
          <cell r="B1689" t="str">
            <v>*p06206*</v>
          </cell>
          <cell r="C1689" t="str">
            <v>AAI เฟส</v>
          </cell>
          <cell r="D1689" t="str">
            <v>CC050204</v>
          </cell>
          <cell r="E1689" t="str">
            <v>Inventory</v>
          </cell>
          <cell r="I1689" t="str">
            <v/>
          </cell>
        </row>
        <row r="1690">
          <cell r="A1690" t="str">
            <v>p06207</v>
          </cell>
          <cell r="B1690" t="str">
            <v>*p06207*</v>
          </cell>
          <cell r="C1690" t="str">
            <v>AAI เฟส</v>
          </cell>
          <cell r="D1690" t="str">
            <v>CC050301</v>
          </cell>
          <cell r="E1690" t="str">
            <v>Inventory</v>
          </cell>
          <cell r="I1690" t="str">
            <v/>
          </cell>
        </row>
        <row r="1691">
          <cell r="A1691" t="str">
            <v>p06208</v>
          </cell>
          <cell r="B1691" t="str">
            <v>*p06208*</v>
          </cell>
          <cell r="C1691" t="str">
            <v>AAI เฟส</v>
          </cell>
          <cell r="D1691" t="str">
            <v>CC050302</v>
          </cell>
          <cell r="E1691" t="str">
            <v>Inventory</v>
          </cell>
          <cell r="I1691" t="str">
            <v/>
          </cell>
        </row>
        <row r="1692">
          <cell r="A1692" t="str">
            <v>p06209</v>
          </cell>
          <cell r="B1692" t="str">
            <v>*p06209*</v>
          </cell>
          <cell r="C1692" t="str">
            <v>AAI เฟส</v>
          </cell>
          <cell r="D1692" t="str">
            <v>CC050303</v>
          </cell>
          <cell r="E1692" t="str">
            <v>Inventory</v>
          </cell>
          <cell r="I1692" t="str">
            <v/>
          </cell>
        </row>
        <row r="1693">
          <cell r="A1693" t="str">
            <v>p06210</v>
          </cell>
          <cell r="B1693" t="str">
            <v>*p06210*</v>
          </cell>
          <cell r="C1693" t="str">
            <v>AAI เฟส</v>
          </cell>
          <cell r="D1693" t="str">
            <v>CC050304</v>
          </cell>
          <cell r="E1693" t="str">
            <v>Inventory</v>
          </cell>
          <cell r="I1693" t="str">
            <v/>
          </cell>
        </row>
        <row r="1694">
          <cell r="A1694" t="str">
            <v>p06211</v>
          </cell>
          <cell r="B1694" t="str">
            <v>*p06211*</v>
          </cell>
          <cell r="C1694" t="str">
            <v>AAI เฟส</v>
          </cell>
          <cell r="D1694" t="str">
            <v>CC050601</v>
          </cell>
          <cell r="E1694" t="str">
            <v>Inventory</v>
          </cell>
          <cell r="I1694" t="str">
            <v/>
          </cell>
        </row>
        <row r="1695">
          <cell r="A1695" t="str">
            <v>p06212</v>
          </cell>
          <cell r="B1695" t="str">
            <v>*p06212*</v>
          </cell>
          <cell r="C1695" t="str">
            <v>AAI เฟส</v>
          </cell>
          <cell r="D1695" t="str">
            <v>CC050602</v>
          </cell>
          <cell r="E1695" t="str">
            <v>Inventory</v>
          </cell>
          <cell r="I1695" t="str">
            <v/>
          </cell>
        </row>
        <row r="1696">
          <cell r="A1696" t="str">
            <v>p06213</v>
          </cell>
          <cell r="B1696" t="str">
            <v>*p06213*</v>
          </cell>
          <cell r="C1696" t="str">
            <v>AAI เฟส</v>
          </cell>
          <cell r="D1696" t="str">
            <v>CC050603</v>
          </cell>
          <cell r="E1696" t="str">
            <v>Inventory</v>
          </cell>
          <cell r="I1696" t="str">
            <v/>
          </cell>
        </row>
        <row r="1697">
          <cell r="A1697" t="str">
            <v>p06214</v>
          </cell>
          <cell r="B1697" t="str">
            <v>*p06214*</v>
          </cell>
          <cell r="C1697" t="str">
            <v>AAI เฟส</v>
          </cell>
          <cell r="D1697" t="str">
            <v>CC050604</v>
          </cell>
          <cell r="E1697" t="str">
            <v>Inventory</v>
          </cell>
          <cell r="I1697" t="str">
            <v/>
          </cell>
        </row>
        <row r="1698">
          <cell r="A1698" t="str">
            <v>p06215</v>
          </cell>
          <cell r="B1698" t="str">
            <v>*p06215*</v>
          </cell>
          <cell r="C1698" t="str">
            <v>AAI เฟส</v>
          </cell>
          <cell r="D1698" t="str">
            <v>CC050701</v>
          </cell>
          <cell r="E1698" t="str">
            <v>Inventory</v>
          </cell>
          <cell r="F1698">
            <v>19</v>
          </cell>
          <cell r="G1698" t="str">
            <v>WD01XXXXX</v>
          </cell>
          <cell r="H1698" t="str">
            <v>WD01XXXXX</v>
          </cell>
          <cell r="I1698" t="str">
            <v>Lamb Stew w/Carrot, B.Rice &amp;Spinach 227g</v>
          </cell>
          <cell r="J1698" t="str">
            <v>A06C8CNN</v>
          </cell>
          <cell r="K1698" t="str">
            <v>06-12-2018</v>
          </cell>
          <cell r="L1698">
            <v>1248</v>
          </cell>
        </row>
        <row r="1699">
          <cell r="A1699" t="str">
            <v>p06216</v>
          </cell>
          <cell r="B1699" t="str">
            <v>*p06216*</v>
          </cell>
          <cell r="C1699" t="str">
            <v>AAI เฟส</v>
          </cell>
          <cell r="D1699" t="str">
            <v>CC050702</v>
          </cell>
          <cell r="E1699" t="str">
            <v>Inventory</v>
          </cell>
          <cell r="I1699" t="str">
            <v/>
          </cell>
        </row>
        <row r="1700">
          <cell r="A1700" t="str">
            <v>p06217</v>
          </cell>
          <cell r="B1700" t="str">
            <v>*p06217*</v>
          </cell>
          <cell r="C1700" t="str">
            <v>AAI เฟส</v>
          </cell>
          <cell r="D1700" t="str">
            <v>CC050703</v>
          </cell>
          <cell r="E1700" t="str">
            <v>Inventory</v>
          </cell>
          <cell r="F1700">
            <v>9</v>
          </cell>
          <cell r="G1700" t="str">
            <v>WD01XXXXX</v>
          </cell>
          <cell r="H1700" t="str">
            <v>WD01XXXXX</v>
          </cell>
          <cell r="I1700" t="str">
            <v>Lamb Stew w/Carrot, B.Rice &amp;Spinach 227g</v>
          </cell>
          <cell r="J1700" t="str">
            <v>A06C8CDN</v>
          </cell>
          <cell r="K1700" t="str">
            <v>06-12-2018</v>
          </cell>
          <cell r="L1700">
            <v>1248</v>
          </cell>
        </row>
        <row r="1701">
          <cell r="A1701" t="str">
            <v>p06218</v>
          </cell>
          <cell r="B1701" t="str">
            <v>*p06218*</v>
          </cell>
          <cell r="C1701" t="str">
            <v>AAI เฟส</v>
          </cell>
          <cell r="D1701" t="str">
            <v>CC050704</v>
          </cell>
          <cell r="E1701" t="str">
            <v>Inventory</v>
          </cell>
          <cell r="F1701">
            <v>18</v>
          </cell>
          <cell r="G1701" t="str">
            <v>WD01XXXXX</v>
          </cell>
          <cell r="H1701" t="str">
            <v>WD01XXXXX</v>
          </cell>
          <cell r="I1701" t="str">
            <v>Lamb Stew w/Carrot, B.Rice &amp;Spinach 227g</v>
          </cell>
          <cell r="J1701" t="str">
            <v>A06C8DDN</v>
          </cell>
          <cell r="K1701" t="str">
            <v>06-12-2018</v>
          </cell>
          <cell r="L1701">
            <v>1248</v>
          </cell>
        </row>
        <row r="1702">
          <cell r="A1702" t="str">
            <v>p06219</v>
          </cell>
          <cell r="B1702" t="str">
            <v>*p06219*</v>
          </cell>
          <cell r="C1702" t="str">
            <v>AAI เฟส</v>
          </cell>
          <cell r="D1702" t="str">
            <v>CC050801</v>
          </cell>
          <cell r="E1702" t="str">
            <v>Inventory</v>
          </cell>
          <cell r="F1702">
            <v>19</v>
          </cell>
          <cell r="G1702" t="str">
            <v>WD01XXXXX</v>
          </cell>
          <cell r="H1702" t="str">
            <v>WD01XXXXX</v>
          </cell>
          <cell r="I1702" t="str">
            <v>Lamb Stew w/Carrot, B.Rice &amp;Spinach 227g</v>
          </cell>
          <cell r="J1702" t="str">
            <v>A06C8CDN</v>
          </cell>
          <cell r="K1702" t="str">
            <v>06-12-2018</v>
          </cell>
          <cell r="L1702">
            <v>1248</v>
          </cell>
        </row>
        <row r="1703">
          <cell r="A1703" t="str">
            <v>p06220</v>
          </cell>
          <cell r="B1703" t="str">
            <v>*p06220*</v>
          </cell>
          <cell r="C1703" t="str">
            <v>AAI เฟส</v>
          </cell>
          <cell r="D1703" t="str">
            <v>CC050802</v>
          </cell>
          <cell r="E1703" t="str">
            <v>Inventory</v>
          </cell>
          <cell r="I1703" t="str">
            <v/>
          </cell>
        </row>
        <row r="1704">
          <cell r="A1704" t="str">
            <v>p06221</v>
          </cell>
          <cell r="B1704" t="str">
            <v>*p06221*</v>
          </cell>
          <cell r="C1704" t="str">
            <v>AAI เฟส</v>
          </cell>
          <cell r="D1704" t="str">
            <v>CC050803</v>
          </cell>
          <cell r="E1704" t="str">
            <v>Inventory</v>
          </cell>
          <cell r="F1704">
            <v>10</v>
          </cell>
          <cell r="G1704" t="str">
            <v>WD01XXXXX</v>
          </cell>
          <cell r="H1704" t="str">
            <v>WD01XXXXX</v>
          </cell>
          <cell r="I1704" t="str">
            <v>Lamb Stew w/Carrot, B.Rice &amp;Spinach 227g</v>
          </cell>
          <cell r="J1704" t="str">
            <v>A06C8DNN</v>
          </cell>
          <cell r="K1704" t="str">
            <v>06-12-2018</v>
          </cell>
          <cell r="L1704">
            <v>1248</v>
          </cell>
        </row>
        <row r="1705">
          <cell r="A1705" t="str">
            <v>p06222</v>
          </cell>
          <cell r="B1705" t="str">
            <v>*p06222*</v>
          </cell>
          <cell r="C1705" t="str">
            <v>AAI เฟส</v>
          </cell>
          <cell r="D1705" t="str">
            <v>CC050804</v>
          </cell>
          <cell r="E1705" t="str">
            <v>Inventory</v>
          </cell>
          <cell r="F1705">
            <v>14</v>
          </cell>
          <cell r="G1705" t="str">
            <v>WD03XXXXX</v>
          </cell>
          <cell r="H1705" t="str">
            <v>WD03XXXXX</v>
          </cell>
          <cell r="I1705" t="str">
            <v>Beef Stew w/Potatoes, Carrot&amp; Peas 227g</v>
          </cell>
          <cell r="J1705" t="str">
            <v>A1158DNN</v>
          </cell>
          <cell r="K1705" t="str">
            <v>11-05-2018</v>
          </cell>
          <cell r="L1705">
            <v>1248</v>
          </cell>
        </row>
        <row r="1706">
          <cell r="A1706" t="str">
            <v>p06223</v>
          </cell>
          <cell r="B1706" t="str">
            <v>*p06223*</v>
          </cell>
          <cell r="C1706" t="str">
            <v>AAI เฟส</v>
          </cell>
          <cell r="D1706" t="str">
            <v>CC050901</v>
          </cell>
          <cell r="E1706" t="str">
            <v>Inventory</v>
          </cell>
          <cell r="F1706">
            <v>24</v>
          </cell>
          <cell r="G1706" t="str">
            <v>WD03XXXXX</v>
          </cell>
          <cell r="H1706" t="str">
            <v>WD03XXXXX</v>
          </cell>
          <cell r="I1706" t="str">
            <v>Beef Stew w/Potatoes, Carrot&amp; Peas 227g</v>
          </cell>
          <cell r="J1706" t="str">
            <v>A21B8DDN</v>
          </cell>
          <cell r="K1706" t="str">
            <v>21-11-2018</v>
          </cell>
          <cell r="L1706">
            <v>872</v>
          </cell>
        </row>
        <row r="1707">
          <cell r="A1707" t="str">
            <v>p06224</v>
          </cell>
          <cell r="B1707" t="str">
            <v>*p06224*</v>
          </cell>
          <cell r="C1707" t="str">
            <v>AAI เฟส</v>
          </cell>
          <cell r="D1707" t="str">
            <v>CC050902</v>
          </cell>
          <cell r="E1707" t="str">
            <v>Inventory</v>
          </cell>
          <cell r="I1707" t="str">
            <v/>
          </cell>
        </row>
        <row r="1708">
          <cell r="A1708" t="str">
            <v>p06225</v>
          </cell>
          <cell r="B1708" t="str">
            <v>*p06225*</v>
          </cell>
          <cell r="C1708" t="str">
            <v>AAI เฟส</v>
          </cell>
          <cell r="D1708" t="str">
            <v>CC050903</v>
          </cell>
          <cell r="E1708" t="str">
            <v>Inventory</v>
          </cell>
          <cell r="I1708" t="str">
            <v/>
          </cell>
        </row>
        <row r="1709">
          <cell r="A1709" t="str">
            <v>p06226</v>
          </cell>
          <cell r="B1709" t="str">
            <v>*p06226*</v>
          </cell>
          <cell r="C1709" t="str">
            <v>AAI เฟส</v>
          </cell>
          <cell r="D1709" t="str">
            <v>CC050904</v>
          </cell>
          <cell r="E1709" t="str">
            <v>Inventory</v>
          </cell>
          <cell r="F1709">
            <v>22</v>
          </cell>
          <cell r="G1709" t="str">
            <v>WD01XXXXX</v>
          </cell>
          <cell r="H1709" t="str">
            <v>WD01XXXXX</v>
          </cell>
          <cell r="I1709" t="str">
            <v>Lamb Stew w/Carrot, B.Rice &amp;Spinach 227g</v>
          </cell>
          <cell r="J1709" t="str">
            <v>A1858DDN</v>
          </cell>
          <cell r="K1709" t="str">
            <v>18-05-2018</v>
          </cell>
          <cell r="L1709">
            <v>1248</v>
          </cell>
        </row>
        <row r="1710">
          <cell r="A1710" t="str">
            <v>p05908</v>
          </cell>
          <cell r="B1710" t="str">
            <v>*p05908*</v>
          </cell>
          <cell r="C1710" t="str">
            <v>AAI เฟส</v>
          </cell>
          <cell r="D1710" t="str">
            <v>CB070102</v>
          </cell>
          <cell r="E1710" t="str">
            <v>Inventory</v>
          </cell>
          <cell r="F1710">
            <v>8</v>
          </cell>
          <cell r="G1710" t="str">
            <v>WD02XXXXX</v>
          </cell>
          <cell r="H1710" t="str">
            <v>WD02XXXXX</v>
          </cell>
          <cell r="I1710" t="str">
            <v>Chicken Paw Pie 227g</v>
          </cell>
          <cell r="J1710" t="str">
            <v>A19C8DNN</v>
          </cell>
          <cell r="K1710" t="str">
            <v>18-12-2018</v>
          </cell>
          <cell r="L1710">
            <v>1248</v>
          </cell>
        </row>
        <row r="1711">
          <cell r="A1711" t="str">
            <v>p06401</v>
          </cell>
          <cell r="B1711" t="str">
            <v>*p06401*</v>
          </cell>
          <cell r="C1711" t="str">
            <v>AAI เฟส</v>
          </cell>
          <cell r="D1711" t="str">
            <v>CA021401</v>
          </cell>
          <cell r="E1711" t="str">
            <v>Inventory</v>
          </cell>
          <cell r="F1711">
            <v>26</v>
          </cell>
          <cell r="G1711" t="str">
            <v>WD02XXXXX</v>
          </cell>
          <cell r="H1711" t="str">
            <v>WD02XXXXX</v>
          </cell>
          <cell r="I1711" t="str">
            <v>Chicken Paw Pie 227g</v>
          </cell>
          <cell r="J1711" t="str">
            <v>A19C8DDN</v>
          </cell>
          <cell r="K1711" t="str">
            <v>19-12-2018</v>
          </cell>
          <cell r="L1711">
            <v>1248</v>
          </cell>
        </row>
        <row r="1712">
          <cell r="A1712" t="str">
            <v>p06402</v>
          </cell>
          <cell r="B1712" t="str">
            <v>*p06402*</v>
          </cell>
          <cell r="C1712" t="str">
            <v>AAI เฟส</v>
          </cell>
          <cell r="D1712" t="str">
            <v>CA021402</v>
          </cell>
          <cell r="E1712" t="str">
            <v>Inventory</v>
          </cell>
          <cell r="F1712">
            <v>20</v>
          </cell>
          <cell r="G1712" t="str">
            <v>WD02XXXXX</v>
          </cell>
          <cell r="H1712" t="str">
            <v>WD02XXXXX</v>
          </cell>
          <cell r="I1712" t="str">
            <v>Chicken Paw Pie 227g</v>
          </cell>
          <cell r="J1712" t="str">
            <v>A19C8DDN</v>
          </cell>
          <cell r="K1712" t="str">
            <v>19-12-2018</v>
          </cell>
          <cell r="L1712">
            <v>1248</v>
          </cell>
        </row>
        <row r="1713">
          <cell r="A1713" t="str">
            <v>p06403</v>
          </cell>
          <cell r="B1713" t="str">
            <v>*p06403*</v>
          </cell>
          <cell r="C1713" t="str">
            <v>AAI เฟส</v>
          </cell>
          <cell r="D1713" t="str">
            <v>CA021403</v>
          </cell>
          <cell r="E1713" t="str">
            <v>Inventory</v>
          </cell>
          <cell r="F1713">
            <v>5</v>
          </cell>
          <cell r="G1713" t="str">
            <v>WD02XXXXX</v>
          </cell>
          <cell r="H1713" t="str">
            <v>WD02XXXXX</v>
          </cell>
          <cell r="I1713" t="str">
            <v>Chicken Paw Pie 227g</v>
          </cell>
          <cell r="J1713" t="str">
            <v>A19C8CNN</v>
          </cell>
          <cell r="K1713" t="str">
            <v>19-12-2018</v>
          </cell>
          <cell r="L1713">
            <v>1248</v>
          </cell>
        </row>
        <row r="1714">
          <cell r="A1714" t="str">
            <v>p06404</v>
          </cell>
          <cell r="B1714" t="str">
            <v>*p06404*</v>
          </cell>
          <cell r="C1714" t="str">
            <v>AAI เฟส</v>
          </cell>
          <cell r="D1714" t="str">
            <v>CA021404</v>
          </cell>
          <cell r="E1714" t="str">
            <v>Inventory</v>
          </cell>
          <cell r="F1714">
            <v>23</v>
          </cell>
          <cell r="G1714" t="str">
            <v>WD02XXXXX</v>
          </cell>
          <cell r="H1714" t="str">
            <v>WD02XXXXX</v>
          </cell>
          <cell r="I1714" t="str">
            <v>Chicken Paw Pie 227g</v>
          </cell>
          <cell r="J1714" t="str">
            <v>A19C8DDN</v>
          </cell>
          <cell r="K1714" t="str">
            <v>19-12-2018</v>
          </cell>
          <cell r="L1714">
            <v>1248</v>
          </cell>
        </row>
        <row r="1715">
          <cell r="A1715" t="str">
            <v>p06405</v>
          </cell>
          <cell r="B1715" t="str">
            <v>*p06405*</v>
          </cell>
          <cell r="C1715" t="str">
            <v>AAI เฟส</v>
          </cell>
          <cell r="D1715" t="str">
            <v>CA021501</v>
          </cell>
          <cell r="E1715" t="str">
            <v>Inventory</v>
          </cell>
          <cell r="F1715">
            <v>4</v>
          </cell>
          <cell r="G1715" t="str">
            <v>WD02XXXXX</v>
          </cell>
          <cell r="H1715" t="str">
            <v>WD02XXXXX</v>
          </cell>
          <cell r="I1715" t="str">
            <v>Chicken Paw Pie 227g</v>
          </cell>
          <cell r="J1715" t="str">
            <v>A19C8CNN</v>
          </cell>
          <cell r="K1715" t="str">
            <v>19-12-2018</v>
          </cell>
          <cell r="L1715">
            <v>1248</v>
          </cell>
        </row>
        <row r="1716">
          <cell r="A1716" t="str">
            <v>p06406</v>
          </cell>
          <cell r="B1716" t="str">
            <v>*p06406*</v>
          </cell>
          <cell r="C1716" t="str">
            <v>AAI เฟส</v>
          </cell>
          <cell r="D1716" t="str">
            <v>CA021502</v>
          </cell>
          <cell r="E1716" t="str">
            <v>Inventory</v>
          </cell>
          <cell r="F1716">
            <v>7</v>
          </cell>
          <cell r="G1716" t="str">
            <v>WD02XXXXX</v>
          </cell>
          <cell r="H1716" t="str">
            <v>WD02XXXXX</v>
          </cell>
          <cell r="I1716" t="str">
            <v>Chicken Paw Pie 227g</v>
          </cell>
          <cell r="J1716" t="str">
            <v>A19C8CNN</v>
          </cell>
          <cell r="K1716" t="str">
            <v>19-12-2018</v>
          </cell>
          <cell r="L1716">
            <v>1248</v>
          </cell>
        </row>
        <row r="1717">
          <cell r="A1717" t="str">
            <v>p06407</v>
          </cell>
          <cell r="B1717" t="str">
            <v>*p06407*</v>
          </cell>
          <cell r="C1717" t="str">
            <v>AAI เฟส</v>
          </cell>
          <cell r="D1717" t="str">
            <v>CA021503</v>
          </cell>
          <cell r="E1717" t="str">
            <v>Inventory</v>
          </cell>
          <cell r="F1717">
            <v>7</v>
          </cell>
          <cell r="G1717" t="str">
            <v>WD02XXXXX</v>
          </cell>
          <cell r="H1717" t="str">
            <v>WD02XXXXX</v>
          </cell>
          <cell r="I1717" t="str">
            <v>Chicken Paw Pie 227g</v>
          </cell>
          <cell r="J1717" t="str">
            <v>A19C8DNN</v>
          </cell>
          <cell r="K1717" t="str">
            <v>19-12-2018</v>
          </cell>
          <cell r="L1717">
            <v>1248</v>
          </cell>
        </row>
        <row r="1718">
          <cell r="A1718" t="str">
            <v>p06408</v>
          </cell>
          <cell r="B1718" t="str">
            <v>*p06408*</v>
          </cell>
          <cell r="C1718" t="str">
            <v>AAI เฟส</v>
          </cell>
          <cell r="D1718" t="str">
            <v>CA021504</v>
          </cell>
          <cell r="E1718" t="str">
            <v>Inventory</v>
          </cell>
          <cell r="F1718">
            <v>3</v>
          </cell>
          <cell r="G1718" t="str">
            <v>WD02XXXXX</v>
          </cell>
          <cell r="H1718" t="str">
            <v>WD02XXXXX</v>
          </cell>
          <cell r="I1718" t="str">
            <v>Chicken Paw Pie 227g</v>
          </cell>
          <cell r="J1718" t="str">
            <v>A19C8DNN</v>
          </cell>
          <cell r="K1718" t="str">
            <v>19-12-2018</v>
          </cell>
          <cell r="L1718">
            <v>1248</v>
          </cell>
        </row>
        <row r="1719">
          <cell r="A1719" t="str">
            <v>p06409</v>
          </cell>
          <cell r="B1719" t="str">
            <v>*p06409*</v>
          </cell>
          <cell r="C1719" t="str">
            <v>AAI เฟส</v>
          </cell>
          <cell r="D1719" t="str">
            <v>CA021601</v>
          </cell>
          <cell r="E1719" t="str">
            <v>Inventory</v>
          </cell>
          <cell r="F1719">
            <v>23</v>
          </cell>
          <cell r="G1719" t="str">
            <v>WD02XXXXX</v>
          </cell>
          <cell r="H1719" t="str">
            <v>WD02XXXXX</v>
          </cell>
          <cell r="I1719" t="str">
            <v>Chicken Paw Pie 227g</v>
          </cell>
          <cell r="J1719" t="str">
            <v>A19C8CDN</v>
          </cell>
          <cell r="K1719" t="str">
            <v>19-12-2018</v>
          </cell>
          <cell r="L1719">
            <v>1248</v>
          </cell>
        </row>
        <row r="1720">
          <cell r="A1720" t="str">
            <v>p06410</v>
          </cell>
          <cell r="B1720" t="str">
            <v>*p06410*</v>
          </cell>
          <cell r="C1720" t="str">
            <v>AAI เฟส</v>
          </cell>
          <cell r="D1720" t="str">
            <v>CA021602</v>
          </cell>
          <cell r="E1720" t="str">
            <v>Inventory</v>
          </cell>
          <cell r="F1720">
            <v>20</v>
          </cell>
          <cell r="G1720" t="str">
            <v>WD02XXXXX</v>
          </cell>
          <cell r="H1720" t="str">
            <v>WD02XXXXX</v>
          </cell>
          <cell r="I1720" t="str">
            <v>Chicken Paw Pie 227g</v>
          </cell>
          <cell r="J1720" t="str">
            <v>A19C8CDN</v>
          </cell>
          <cell r="K1720" t="str">
            <v>19-12-2018</v>
          </cell>
          <cell r="L1720">
            <v>1248</v>
          </cell>
        </row>
        <row r="1721">
          <cell r="A1721" t="str">
            <v>p06411</v>
          </cell>
          <cell r="B1721" t="str">
            <v>*p06411*</v>
          </cell>
          <cell r="C1721" t="str">
            <v>AAI เฟส</v>
          </cell>
          <cell r="D1721" t="str">
            <v>CA021603</v>
          </cell>
          <cell r="E1721" t="str">
            <v>Inventory</v>
          </cell>
          <cell r="F1721">
            <v>9</v>
          </cell>
          <cell r="G1721" t="str">
            <v>WD02XXXXX</v>
          </cell>
          <cell r="H1721" t="str">
            <v>WD02XXXXX</v>
          </cell>
          <cell r="I1721" t="str">
            <v>Chicken Paw Pie 227g</v>
          </cell>
          <cell r="J1721" t="str">
            <v>A19C8DNN</v>
          </cell>
          <cell r="K1721" t="str">
            <v>19-12-2018</v>
          </cell>
          <cell r="L1721">
            <v>1248</v>
          </cell>
        </row>
        <row r="1722">
          <cell r="A1722" t="str">
            <v>p06412</v>
          </cell>
          <cell r="B1722" t="str">
            <v>*p06412*</v>
          </cell>
          <cell r="C1722" t="str">
            <v>AAI เฟส</v>
          </cell>
          <cell r="D1722" t="str">
            <v>CA021604</v>
          </cell>
          <cell r="E1722" t="str">
            <v>Inventory</v>
          </cell>
          <cell r="F1722">
            <v>25</v>
          </cell>
          <cell r="G1722" t="str">
            <v>WD02XXXXX</v>
          </cell>
          <cell r="H1722" t="str">
            <v>WD02XXXXX</v>
          </cell>
          <cell r="I1722" t="str">
            <v>Chicken Paw Pie 227g</v>
          </cell>
          <cell r="J1722" t="str">
            <v>A19C8DDN</v>
          </cell>
          <cell r="K1722" t="str">
            <v>19-12-2018</v>
          </cell>
          <cell r="L1722">
            <v>1248</v>
          </cell>
        </row>
        <row r="1723">
          <cell r="A1723" t="str">
            <v>p06840</v>
          </cell>
          <cell r="B1723" t="str">
            <v>*p06840*</v>
          </cell>
          <cell r="C1723" t="str">
            <v>AAI เฟส</v>
          </cell>
          <cell r="D1723" t="str">
            <v>CD023102</v>
          </cell>
          <cell r="E1723" t="str">
            <v>Inventory</v>
          </cell>
          <cell r="F1723">
            <v>10</v>
          </cell>
          <cell r="G1723" t="str">
            <v>WD03XXXXX</v>
          </cell>
          <cell r="H1723" t="str">
            <v>WD03XXXXX</v>
          </cell>
          <cell r="I1723" t="str">
            <v>Beef Stew w/Potatoes, Carrot&amp; Peas 227g</v>
          </cell>
          <cell r="J1723" t="str">
            <v>A02C8CNN</v>
          </cell>
          <cell r="K1723" t="str">
            <v>06-12-2018</v>
          </cell>
          <cell r="L1723">
            <v>1180</v>
          </cell>
        </row>
        <row r="1724">
          <cell r="A1724" t="str">
            <v>p06841</v>
          </cell>
          <cell r="B1724" t="str">
            <v>*p06841*</v>
          </cell>
          <cell r="C1724" t="str">
            <v>AAI เฟส</v>
          </cell>
          <cell r="D1724" t="str">
            <v>CD023301</v>
          </cell>
          <cell r="E1724" t="str">
            <v>Inventory</v>
          </cell>
          <cell r="F1724">
            <v>19</v>
          </cell>
          <cell r="G1724" t="str">
            <v>WD04XXXXX</v>
          </cell>
          <cell r="H1724" t="str">
            <v>WD04XXXXX</v>
          </cell>
          <cell r="I1724" t="str">
            <v>Chicken Muttball 227g</v>
          </cell>
          <cell r="J1724" t="str">
            <v>A30B8DNN</v>
          </cell>
          <cell r="K1724" t="str">
            <v>30-11-2018</v>
          </cell>
          <cell r="L1724">
            <v>1246</v>
          </cell>
        </row>
        <row r="1725">
          <cell r="A1725" t="str">
            <v>p06842</v>
          </cell>
          <cell r="B1725" t="str">
            <v>*p06842*</v>
          </cell>
          <cell r="C1725" t="str">
            <v>AAI เฟส</v>
          </cell>
          <cell r="D1725" t="str">
            <v>CD023302</v>
          </cell>
          <cell r="E1725" t="str">
            <v>Inventory</v>
          </cell>
          <cell r="F1725">
            <v>18</v>
          </cell>
          <cell r="G1725" t="str">
            <v>WD04XXXXX</v>
          </cell>
          <cell r="H1725" t="str">
            <v>WD04XXXXX</v>
          </cell>
          <cell r="I1725" t="str">
            <v>Chicken Muttball 227g</v>
          </cell>
          <cell r="J1725" t="str">
            <v>A30B8CNN</v>
          </cell>
          <cell r="K1725" t="str">
            <v>30-11-2018</v>
          </cell>
          <cell r="L1725">
            <v>1246</v>
          </cell>
        </row>
        <row r="1726">
          <cell r="A1726" t="str">
            <v>p06925</v>
          </cell>
          <cell r="B1726" t="str">
            <v>*p06925*</v>
          </cell>
          <cell r="C1726" t="str">
            <v>AAI เฟส</v>
          </cell>
          <cell r="D1726" t="str">
            <v>CD023502</v>
          </cell>
          <cell r="E1726" t="str">
            <v>Inventory</v>
          </cell>
          <cell r="F1726">
            <v>10</v>
          </cell>
          <cell r="G1726" t="str">
            <v>WD03XXXXX</v>
          </cell>
          <cell r="H1726" t="str">
            <v>WD03XXXXX</v>
          </cell>
          <cell r="I1726" t="str">
            <v>Beef Stew w/Potatoes, Carrot&amp; Peas 227g</v>
          </cell>
          <cell r="J1726" t="str">
            <v>A06C8CNN</v>
          </cell>
          <cell r="K1726" t="str">
            <v>06-12-2018</v>
          </cell>
          <cell r="L1726">
            <v>1180</v>
          </cell>
        </row>
        <row r="1727">
          <cell r="A1727" t="str">
            <v>p06926</v>
          </cell>
          <cell r="B1727" t="str">
            <v>*p06926*</v>
          </cell>
          <cell r="C1727" t="str">
            <v>AAI เฟส</v>
          </cell>
          <cell r="D1727" t="str">
            <v>CD023701</v>
          </cell>
          <cell r="E1727" t="str">
            <v>Inventory</v>
          </cell>
          <cell r="F1727">
            <v>19</v>
          </cell>
          <cell r="G1727" t="str">
            <v>WD04XXXXX</v>
          </cell>
          <cell r="H1727" t="str">
            <v>WD04XXXXX</v>
          </cell>
          <cell r="I1727" t="str">
            <v>Chicken Muttball 227g</v>
          </cell>
          <cell r="J1727" t="str">
            <v>A30B8DNN</v>
          </cell>
          <cell r="K1727">
            <v>43434</v>
          </cell>
          <cell r="L1727">
            <v>1246</v>
          </cell>
        </row>
        <row r="1728">
          <cell r="A1728" t="str">
            <v>p06928</v>
          </cell>
          <cell r="B1728" t="str">
            <v>*p06928*</v>
          </cell>
          <cell r="C1728" t="str">
            <v>AAI เฟส</v>
          </cell>
          <cell r="D1728" t="str">
            <v>CD023702</v>
          </cell>
          <cell r="E1728" t="str">
            <v>Inventory</v>
          </cell>
          <cell r="F1728">
            <v>18</v>
          </cell>
          <cell r="G1728" t="str">
            <v>WD04XXXXX</v>
          </cell>
          <cell r="H1728" t="str">
            <v>WD04XXXXX</v>
          </cell>
          <cell r="I1728" t="str">
            <v>Chicken Muttball 227g</v>
          </cell>
          <cell r="J1728" t="str">
            <v>A30B8CNN</v>
          </cell>
          <cell r="K1728" t="str">
            <v>30-11-2018</v>
          </cell>
          <cell r="L1728">
            <v>1246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34"/>
  <sheetViews>
    <sheetView tabSelected="1" zoomScale="81" zoomScaleNormal="81" workbookViewId="0">
      <selection activeCell="D5" sqref="D5"/>
    </sheetView>
  </sheetViews>
  <sheetFormatPr defaultColWidth="8.7109375" defaultRowHeight="15"/>
  <cols>
    <col min="1" max="1" width="11.140625" style="1" customWidth="1"/>
    <col min="2" max="2" width="16.7109375" style="1" customWidth="1"/>
    <col min="3" max="3" width="16.28515625" style="1" customWidth="1"/>
    <col min="4" max="4" width="27.28515625" style="1" customWidth="1"/>
    <col min="5" max="5" width="20" style="1" customWidth="1"/>
    <col min="6" max="6" width="20.5703125" style="1" customWidth="1"/>
    <col min="7" max="7" width="22.85546875" style="1" customWidth="1"/>
    <col min="8" max="8" width="15.42578125" style="1" customWidth="1"/>
    <col min="9" max="9" width="11.42578125" style="1" customWidth="1"/>
    <col min="10" max="10" width="11" style="1" customWidth="1"/>
    <col min="11" max="11" width="11.42578125" style="1" customWidth="1"/>
    <col min="12" max="12" width="11.85546875" style="1" customWidth="1"/>
    <col min="13" max="16384" width="8.7109375" style="1"/>
  </cols>
  <sheetData>
    <row r="1" spans="1:12" ht="60">
      <c r="A1" s="54" t="s">
        <v>1726</v>
      </c>
      <c r="B1" s="55"/>
      <c r="C1" s="55"/>
      <c r="D1" s="55"/>
      <c r="E1" s="55"/>
      <c r="F1" s="55"/>
      <c r="G1" s="55"/>
      <c r="H1" s="55"/>
      <c r="I1" s="17"/>
      <c r="J1" s="17"/>
      <c r="K1" s="17"/>
      <c r="L1" s="4"/>
    </row>
    <row r="2" spans="1:12" ht="21.75">
      <c r="A2" s="18"/>
      <c r="B2" s="5"/>
      <c r="C2" s="5"/>
      <c r="D2" s="5"/>
      <c r="E2" s="5"/>
      <c r="F2" s="5"/>
      <c r="G2" s="5"/>
      <c r="H2" s="5"/>
      <c r="I2" s="18"/>
      <c r="J2" s="18"/>
      <c r="K2" s="18"/>
      <c r="L2" s="3"/>
    </row>
    <row r="3" spans="1:12" ht="21.75">
      <c r="A3" s="15"/>
      <c r="B3" s="6"/>
      <c r="C3" s="6"/>
      <c r="D3" s="6"/>
      <c r="E3" s="6"/>
      <c r="F3" s="6"/>
      <c r="G3" s="6"/>
      <c r="H3" s="6"/>
      <c r="I3" s="15"/>
      <c r="J3" s="15"/>
      <c r="K3" s="15"/>
      <c r="L3" s="3"/>
    </row>
    <row r="4" spans="1:12" ht="39.950000000000003" customHeight="1" thickBot="1">
      <c r="A4" s="15"/>
      <c r="B4" s="7"/>
      <c r="C4" s="7"/>
      <c r="D4" s="56" t="s">
        <v>12</v>
      </c>
      <c r="E4" s="56"/>
      <c r="F4" s="56"/>
      <c r="G4" s="7"/>
      <c r="H4" s="7"/>
      <c r="I4" s="15"/>
      <c r="J4" s="15"/>
      <c r="K4" s="15"/>
      <c r="L4" s="3"/>
    </row>
    <row r="5" spans="1:12" ht="24" thickBot="1">
      <c r="A5" s="15"/>
      <c r="B5" s="14"/>
      <c r="C5" s="8" t="s">
        <v>6</v>
      </c>
      <c r="D5" s="9" t="s">
        <v>2928</v>
      </c>
      <c r="E5" s="10"/>
      <c r="F5" s="11" t="s">
        <v>5</v>
      </c>
      <c r="G5" s="12">
        <f ca="1">TODAY()</f>
        <v>43530</v>
      </c>
      <c r="H5" s="10"/>
      <c r="I5" s="15"/>
      <c r="J5" s="15"/>
      <c r="K5" s="15"/>
    </row>
    <row r="6" spans="1:12" ht="22.5" thickBot="1">
      <c r="A6" s="15"/>
      <c r="B6" s="14"/>
      <c r="C6" s="10"/>
      <c r="D6" s="10"/>
      <c r="E6" s="10"/>
      <c r="F6" s="10"/>
      <c r="G6" s="10"/>
      <c r="H6" s="10"/>
      <c r="I6" s="15"/>
      <c r="J6" s="15"/>
      <c r="K6" s="15"/>
    </row>
    <row r="7" spans="1:12" ht="24" thickBot="1">
      <c r="A7" s="15"/>
      <c r="B7" s="14"/>
      <c r="C7" s="8" t="s">
        <v>14</v>
      </c>
      <c r="D7" s="9" t="str">
        <f>VLOOKUP(D5,[2]!DataB1,7,TRUE)</f>
        <v>WD03XXXXX</v>
      </c>
      <c r="E7" s="10"/>
      <c r="F7" s="11" t="s">
        <v>16</v>
      </c>
      <c r="G7" s="9">
        <f>VLOOKUP(D5,[2]!DataB1,6,TRUE)</f>
        <v>2</v>
      </c>
      <c r="H7" s="10"/>
      <c r="I7" s="15"/>
      <c r="J7" s="15"/>
      <c r="K7" s="15"/>
    </row>
    <row r="8" spans="1:12" ht="22.5" thickBot="1">
      <c r="A8" s="15"/>
      <c r="B8" s="14"/>
      <c r="C8" s="10"/>
      <c r="D8" s="10"/>
      <c r="E8" s="10"/>
      <c r="F8" s="10"/>
      <c r="G8" s="10"/>
      <c r="H8" s="10"/>
      <c r="I8" s="15"/>
      <c r="J8" s="15"/>
      <c r="K8" s="15"/>
    </row>
    <row r="9" spans="1:12" ht="24" thickBot="1">
      <c r="A9" s="15"/>
      <c r="B9" s="14"/>
      <c r="C9" s="8" t="s">
        <v>15</v>
      </c>
      <c r="D9" s="9" t="str">
        <f>VLOOKUP(D5,[2]!DataB1,9,TRUE)</f>
        <v>Chicken</v>
      </c>
      <c r="E9" s="10"/>
      <c r="F9" s="11" t="s">
        <v>11</v>
      </c>
      <c r="G9" s="9">
        <f>VLOOKUP($D5,[2]!DataB1,12,0)</f>
        <v>1248</v>
      </c>
      <c r="H9" s="10"/>
      <c r="I9" s="15"/>
      <c r="J9" s="15"/>
      <c r="K9" s="15"/>
    </row>
    <row r="10" spans="1:12" ht="22.5" thickBot="1">
      <c r="A10" s="15"/>
      <c r="B10" s="14"/>
      <c r="C10" s="10"/>
      <c r="D10" s="13"/>
      <c r="E10" s="10"/>
      <c r="F10" s="10"/>
      <c r="G10" s="10"/>
      <c r="H10" s="10"/>
      <c r="I10" s="15"/>
      <c r="J10" s="15"/>
      <c r="K10" s="15"/>
    </row>
    <row r="11" spans="1:12" ht="24" thickBot="1">
      <c r="A11" s="15"/>
      <c r="B11" s="14"/>
      <c r="C11" s="8" t="s">
        <v>7</v>
      </c>
      <c r="D11" s="9" t="str">
        <f>VLOOKUP(D5,[2]!DataB1,4,0)</f>
        <v>CD012702</v>
      </c>
      <c r="E11" s="10"/>
      <c r="F11" s="11" t="s">
        <v>8</v>
      </c>
      <c r="G11" s="9"/>
      <c r="H11" s="10"/>
      <c r="I11" s="15"/>
      <c r="J11" s="15"/>
      <c r="K11" s="15"/>
    </row>
    <row r="12" spans="1:12" ht="22.5" thickBot="1">
      <c r="A12" s="15"/>
      <c r="B12" s="14"/>
      <c r="C12" s="10"/>
      <c r="D12" s="10"/>
      <c r="E12" s="10"/>
      <c r="F12" s="10"/>
      <c r="G12" s="10"/>
      <c r="H12" s="10"/>
      <c r="I12" s="15"/>
      <c r="J12" s="15"/>
      <c r="K12" s="15"/>
    </row>
    <row r="13" spans="1:12" ht="24" thickBot="1">
      <c r="A13" s="15"/>
      <c r="B13" s="20"/>
      <c r="C13" s="21" t="s">
        <v>9</v>
      </c>
      <c r="D13" s="9" t="str">
        <f>VLOOKUP(D5,[2]!DataB1,10,0)</f>
        <v>A15C8CDN</v>
      </c>
      <c r="E13" s="13"/>
      <c r="F13" s="23" t="s">
        <v>17</v>
      </c>
      <c r="G13" s="22" t="str">
        <f>VLOOKUP(D5,[2]!DataB1,5,0)</f>
        <v>Inventory</v>
      </c>
      <c r="H13" s="13"/>
      <c r="I13" s="15"/>
      <c r="J13" s="15"/>
      <c r="K13" s="15"/>
    </row>
    <row r="14" spans="1:12" ht="21.75">
      <c r="A14" s="15"/>
      <c r="B14" s="13"/>
      <c r="C14" s="13"/>
      <c r="D14" s="13"/>
      <c r="E14" s="13"/>
      <c r="F14" s="13"/>
      <c r="G14" s="13"/>
      <c r="H14" s="13"/>
      <c r="I14" s="15"/>
      <c r="J14" s="15"/>
      <c r="K14" s="15"/>
    </row>
    <row r="15" spans="1:12" ht="5.0999999999999996" customHeight="1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6" spans="1:12" ht="8.1" customHeight="1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1" ht="21.75">
      <c r="A17" s="15"/>
      <c r="I17" s="15"/>
      <c r="J17" s="15"/>
      <c r="K17" s="15"/>
    </row>
    <row r="18" spans="1:11" ht="21.75">
      <c r="A18" s="15"/>
      <c r="I18" s="15"/>
      <c r="J18" s="15"/>
      <c r="K18" s="15"/>
    </row>
    <row r="19" spans="1:11" ht="21.75">
      <c r="A19" s="15"/>
      <c r="I19" s="15"/>
      <c r="J19" s="15" t="s">
        <v>10</v>
      </c>
      <c r="K19" s="15"/>
    </row>
    <row r="20" spans="1:11" ht="21.75">
      <c r="A20" s="15"/>
      <c r="I20" s="15"/>
      <c r="J20" s="15"/>
      <c r="K20" s="15"/>
    </row>
    <row r="21" spans="1:11" ht="21.75">
      <c r="A21" s="15"/>
      <c r="I21" s="15"/>
      <c r="J21" s="15"/>
      <c r="K21" s="15"/>
    </row>
    <row r="22" spans="1:11" ht="21.75">
      <c r="A22" s="15"/>
      <c r="I22" s="15"/>
      <c r="J22" s="15"/>
      <c r="K22" s="15"/>
    </row>
    <row r="23" spans="1:11" ht="21.75">
      <c r="A23" s="15"/>
      <c r="I23" s="15"/>
      <c r="J23" s="15"/>
      <c r="K23" s="15"/>
    </row>
    <row r="24" spans="1:11" ht="21.75">
      <c r="A24" s="15"/>
      <c r="I24" s="15"/>
      <c r="J24" s="15"/>
      <c r="K24" s="15"/>
    </row>
    <row r="25" spans="1:11" ht="21.75">
      <c r="A25" s="15"/>
      <c r="I25" s="15"/>
      <c r="J25" s="15"/>
      <c r="K25" s="15"/>
    </row>
    <row r="26" spans="1:11" ht="21.75">
      <c r="A26" s="15"/>
      <c r="I26" s="15"/>
      <c r="J26" s="15"/>
      <c r="K26" s="15"/>
    </row>
    <row r="27" spans="1:11" ht="21.75">
      <c r="A27" s="15"/>
      <c r="I27" s="15"/>
      <c r="J27" s="15"/>
      <c r="K27" s="15"/>
    </row>
    <row r="28" spans="1:11" ht="21.75">
      <c r="A28" s="15"/>
      <c r="I28" s="15"/>
      <c r="J28" s="15"/>
      <c r="K28" s="15"/>
    </row>
    <row r="29" spans="1:11" ht="21.75">
      <c r="A29" s="15"/>
      <c r="I29" s="15"/>
      <c r="J29" s="15"/>
      <c r="K29" s="15"/>
    </row>
    <row r="30" spans="1:11" ht="21.75">
      <c r="A30" s="15"/>
      <c r="I30" s="15"/>
      <c r="J30" s="15"/>
      <c r="K30" s="15"/>
    </row>
    <row r="31" spans="1:11" ht="18.75">
      <c r="A31" s="16"/>
      <c r="I31" s="16"/>
      <c r="J31" s="16"/>
      <c r="K31" s="16"/>
    </row>
    <row r="32" spans="1:11" ht="18.75">
      <c r="A32" s="16"/>
      <c r="I32" s="16"/>
      <c r="J32" s="16"/>
      <c r="K32" s="16"/>
    </row>
    <row r="33" spans="1:11" ht="18.75">
      <c r="A33" s="16"/>
      <c r="I33" s="16"/>
      <c r="J33" s="16"/>
      <c r="K33" s="16"/>
    </row>
    <row r="34" spans="1:11" ht="18.75">
      <c r="A34" s="16"/>
      <c r="B34" s="16"/>
      <c r="C34" s="16"/>
      <c r="D34" s="19"/>
      <c r="E34" s="16"/>
      <c r="F34" s="16"/>
      <c r="G34" s="16"/>
      <c r="H34" s="16"/>
      <c r="I34" s="16"/>
      <c r="J34" s="16"/>
      <c r="K34" s="16"/>
    </row>
  </sheetData>
  <mergeCells count="2">
    <mergeCell ref="A1:H1"/>
    <mergeCell ref="D4:F4"/>
  </mergeCells>
  <conditionalFormatting sqref="C9:C13 H5:K13 D6:G6 C8:G8 B14:K15 E5:F5 E7:F7 G10 D10 D12 E9:F13 G12:G13 C5:C7">
    <cfRule type="expression" dxfId="75" priority="1">
      <formula>$B$1="Storage"</formula>
    </cfRule>
  </conditionalFormatting>
  <conditionalFormatting sqref="C13:D13 C11:D11 C9:D9 F9:G9 F7:G7 F5:G5 C7:D7 C5:D5 F11:G11">
    <cfRule type="expression" dxfId="74" priority="11">
      <formula>$B$1="Storage"</formula>
    </cfRule>
  </conditionalFormatting>
  <conditionalFormatting sqref="D4 F5 F7 F9 C9 C11 C13 C7 C5 F11">
    <cfRule type="expression" dxfId="73" priority="10">
      <formula>$B$1="Retrievel"</formula>
    </cfRule>
  </conditionalFormatting>
  <conditionalFormatting sqref="B4:D4 G4:K4">
    <cfRule type="expression" dxfId="72" priority="8">
      <formula>$B$1="Storage"</formula>
    </cfRule>
  </conditionalFormatting>
  <conditionalFormatting sqref="D4">
    <cfRule type="expression" dxfId="71" priority="2">
      <formula>MOD(ROW(),2)=0</formula>
    </cfRule>
    <cfRule type="expression" dxfId="70" priority="7">
      <formula>$B$1="Storage"</formula>
    </cfRule>
    <cfRule type="expression" dxfId="69" priority="12">
      <formula>MOD(ROW(),2)=0</formula>
    </cfRule>
  </conditionalFormatting>
  <conditionalFormatting sqref="B34:H34">
    <cfRule type="expression" dxfId="68" priority="3">
      <formula>$B$2=ROW()</formula>
    </cfRule>
  </conditionalFormatting>
  <dataValidations count="2">
    <dataValidation allowBlank="1" showInputMessage="1" sqref="D7"/>
    <dataValidation type="list" allowBlank="1" showInputMessage="1" showErrorMessage="1" sqref="D5">
      <formula1>TagNo2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5"/>
  <sheetViews>
    <sheetView zoomScale="82" zoomScaleNormal="82" workbookViewId="0">
      <selection activeCell="D11" sqref="D11"/>
    </sheetView>
  </sheetViews>
  <sheetFormatPr defaultColWidth="8.7109375" defaultRowHeight="15"/>
  <cols>
    <col min="1" max="1" width="10.42578125" style="2" customWidth="1"/>
    <col min="2" max="2" width="17.5703125" style="2" customWidth="1"/>
    <col min="3" max="3" width="18.5703125" style="2" customWidth="1"/>
    <col min="4" max="4" width="30.5703125" style="2" customWidth="1"/>
    <col min="5" max="5" width="12.85546875" style="2" customWidth="1"/>
    <col min="6" max="6" width="21.140625" style="2" customWidth="1"/>
    <col min="7" max="7" width="23.85546875" style="2" customWidth="1"/>
    <col min="8" max="8" width="15.140625" style="2" customWidth="1"/>
    <col min="9" max="16384" width="8.7109375" style="2"/>
  </cols>
  <sheetData>
    <row r="1" spans="1:11" ht="45">
      <c r="A1" s="57" t="s">
        <v>4</v>
      </c>
      <c r="B1" s="57"/>
      <c r="C1" s="57"/>
      <c r="D1" s="57"/>
      <c r="E1" s="57"/>
      <c r="F1" s="57"/>
      <c r="G1" s="57"/>
      <c r="H1" s="57"/>
      <c r="I1" s="27"/>
      <c r="J1" s="27"/>
      <c r="K1" s="27"/>
    </row>
    <row r="2" spans="1:11" ht="21.6" customHeight="1">
      <c r="A2" s="25"/>
      <c r="B2" s="30"/>
      <c r="C2" s="30"/>
      <c r="D2" s="30"/>
      <c r="E2" s="30"/>
      <c r="F2" s="30"/>
      <c r="G2" s="30"/>
      <c r="H2" s="31"/>
    </row>
    <row r="3" spans="1:11" ht="21.75">
      <c r="A3" s="26"/>
      <c r="B3" s="29"/>
      <c r="C3" s="29"/>
      <c r="D3" s="29"/>
      <c r="E3" s="29"/>
      <c r="F3" s="29"/>
      <c r="G3" s="29"/>
      <c r="H3" s="29"/>
    </row>
    <row r="4" spans="1:11" ht="40.5" thickBot="1">
      <c r="A4" s="26"/>
      <c r="B4" s="28"/>
      <c r="C4" s="28"/>
      <c r="D4" s="58" t="s">
        <v>18</v>
      </c>
      <c r="E4" s="58"/>
      <c r="F4" s="58"/>
      <c r="G4" s="28"/>
      <c r="H4" s="28"/>
    </row>
    <row r="5" spans="1:11" ht="24" thickBot="1">
      <c r="A5" s="26"/>
      <c r="B5" s="32"/>
      <c r="C5" s="34" t="s">
        <v>6</v>
      </c>
      <c r="D5" s="9" t="s">
        <v>1750</v>
      </c>
      <c r="E5" s="33"/>
      <c r="F5" s="35" t="s">
        <v>5</v>
      </c>
      <c r="G5" s="12">
        <f ca="1">TODAY()</f>
        <v>43530</v>
      </c>
      <c r="H5" s="33"/>
    </row>
    <row r="6" spans="1:11" ht="22.5" thickBot="1">
      <c r="A6" s="26"/>
      <c r="B6" s="32"/>
      <c r="C6" s="33"/>
      <c r="D6" s="33"/>
      <c r="E6" s="33"/>
      <c r="F6" s="33"/>
      <c r="G6" s="33"/>
      <c r="H6" s="33"/>
    </row>
    <row r="7" spans="1:11" ht="24" thickBot="1">
      <c r="A7" s="26"/>
      <c r="B7" s="32"/>
      <c r="C7" s="34" t="s">
        <v>14</v>
      </c>
      <c r="D7" s="9">
        <f>VLOOKUP(D5,[3]!DataB1,7,TRUE)</f>
        <v>0</v>
      </c>
      <c r="E7" s="33"/>
      <c r="F7" s="35" t="s">
        <v>16</v>
      </c>
      <c r="G7" s="9">
        <f>VLOOKUP(D5,[3]!DataB1,6,TRUE)</f>
        <v>0</v>
      </c>
      <c r="H7" s="33"/>
    </row>
    <row r="8" spans="1:11" ht="22.5" thickBot="1">
      <c r="A8" s="26"/>
      <c r="B8" s="32"/>
      <c r="C8" s="33"/>
      <c r="D8" s="33"/>
      <c r="E8" s="33"/>
      <c r="F8" s="33"/>
      <c r="G8" s="33"/>
      <c r="H8" s="33"/>
    </row>
    <row r="9" spans="1:11" ht="24" thickBot="1">
      <c r="A9" s="26"/>
      <c r="B9" s="32"/>
      <c r="C9" s="34" t="s">
        <v>15</v>
      </c>
      <c r="D9" s="9" t="str">
        <f>VLOOKUP(D5,[3]!DataB1,9,TRUE)</f>
        <v/>
      </c>
      <c r="E9" s="33"/>
      <c r="F9" s="35" t="s">
        <v>11</v>
      </c>
      <c r="G9" s="9">
        <f>VLOOKUP($D5,[3]!DataB1,12,0)</f>
        <v>0</v>
      </c>
      <c r="H9" s="33"/>
    </row>
    <row r="10" spans="1:11" ht="22.5" thickBot="1">
      <c r="A10" s="26"/>
      <c r="B10" s="32"/>
      <c r="C10" s="33"/>
      <c r="D10" s="33"/>
      <c r="E10" s="33"/>
      <c r="F10" s="33"/>
      <c r="G10" s="33"/>
      <c r="H10" s="33"/>
    </row>
    <row r="11" spans="1:11" ht="24" thickBot="1">
      <c r="A11" s="26"/>
      <c r="B11" s="32"/>
      <c r="C11" s="34" t="s">
        <v>7</v>
      </c>
      <c r="D11" s="9" t="str">
        <f>VLOOKUP(D5,[3]!DataB1,4,0)</f>
        <v>CD030202</v>
      </c>
      <c r="E11" s="33"/>
      <c r="F11" s="35" t="s">
        <v>8</v>
      </c>
      <c r="G11" s="9"/>
      <c r="H11" s="33"/>
    </row>
    <row r="12" spans="1:11" ht="22.5" thickBot="1">
      <c r="A12" s="26"/>
      <c r="B12" s="32"/>
      <c r="C12" s="33"/>
      <c r="D12" s="33"/>
      <c r="E12" s="33"/>
      <c r="F12" s="33"/>
      <c r="G12" s="33"/>
      <c r="H12" s="33"/>
    </row>
    <row r="13" spans="1:11" ht="24" thickBot="1">
      <c r="A13" s="26"/>
      <c r="B13" s="32"/>
      <c r="C13" s="34" t="s">
        <v>9</v>
      </c>
      <c r="D13" s="9">
        <f>VLOOKUP(D5,[3]!DataB1,10,0)</f>
        <v>0</v>
      </c>
      <c r="E13" s="33"/>
      <c r="F13" s="36" t="s">
        <v>17</v>
      </c>
      <c r="G13" s="22" t="str">
        <f>VLOOKUP(D5,[3]!DataB1,5,0)</f>
        <v>Inventory</v>
      </c>
      <c r="H13" s="33"/>
    </row>
    <row r="14" spans="1:11" ht="21.75">
      <c r="A14" s="26"/>
      <c r="B14" s="33"/>
      <c r="C14" s="33"/>
      <c r="D14" s="33"/>
      <c r="E14" s="33"/>
      <c r="F14" s="33"/>
      <c r="G14" s="33"/>
      <c r="H14" s="33"/>
    </row>
    <row r="15" spans="1:11">
      <c r="A15" s="24"/>
    </row>
  </sheetData>
  <mergeCells count="2">
    <mergeCell ref="A1:H1"/>
    <mergeCell ref="D4:F4"/>
  </mergeCells>
  <conditionalFormatting sqref="C9:C13 H5:H13 D6:G6 C8:G8 B14:H14 E5:F5 E7:F7 G10 D10 D12 E9:F13 G12:G13 C5:C7">
    <cfRule type="expression" dxfId="67" priority="1">
      <formula>$B$1="Storage"</formula>
    </cfRule>
  </conditionalFormatting>
  <conditionalFormatting sqref="C13:D13 C11:D11 C9:D9 F9:G9 F7:G7 F5:G5 C7:D7 C5:D5 F11:G11">
    <cfRule type="expression" dxfId="66" priority="6">
      <formula>$B$1="Storage"</formula>
    </cfRule>
  </conditionalFormatting>
  <conditionalFormatting sqref="D4 F5 F7 F9 C9 C11 C13 C7 C5 F11">
    <cfRule type="expression" dxfId="65" priority="5">
      <formula>$B$1="Retrievel"</formula>
    </cfRule>
  </conditionalFormatting>
  <conditionalFormatting sqref="B4:D4 G4:H4">
    <cfRule type="expression" dxfId="64" priority="4">
      <formula>$B$1="Storage"</formula>
    </cfRule>
  </conditionalFormatting>
  <conditionalFormatting sqref="D4">
    <cfRule type="expression" dxfId="63" priority="2">
      <formula>MOD(ROW(),2)=0</formula>
    </cfRule>
    <cfRule type="expression" dxfId="62" priority="3">
      <formula>$B$1="Storage"</formula>
    </cfRule>
  </conditionalFormatting>
  <dataValidations count="3">
    <dataValidation allowBlank="1" showInputMessage="1" sqref="D7"/>
    <dataValidation type="list" allowBlank="1" showInputMessage="1" showErrorMessage="1" prompt="สแกน Barcode or พิมพ์" sqref="D5">
      <formula1>TagNo2</formula1>
    </dataValidation>
    <dataValidation allowBlank="1" showInputMessage="1" showErrorMessage="1" prompt="Today" sqref="G5"/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728"/>
  <sheetViews>
    <sheetView workbookViewId="0">
      <selection activeCell="E8" sqref="E8"/>
    </sheetView>
  </sheetViews>
  <sheetFormatPr defaultRowHeight="15"/>
  <cols>
    <col min="1" max="1" width="12" customWidth="1"/>
    <col min="2" max="2" width="18.28515625" customWidth="1"/>
    <col min="4" max="4" width="16.140625" customWidth="1"/>
    <col min="5" max="5" width="11" customWidth="1"/>
    <col min="6" max="6" width="11.140625" customWidth="1"/>
    <col min="7" max="7" width="16" customWidth="1"/>
    <col min="8" max="8" width="16.85546875" customWidth="1"/>
    <col min="9" max="9" width="23.140625" style="37" customWidth="1"/>
    <col min="10" max="10" width="12" customWidth="1"/>
    <col min="11" max="11" width="13.42578125" style="42" customWidth="1"/>
    <col min="12" max="12" width="12.42578125" style="42" customWidth="1"/>
  </cols>
  <sheetData>
    <row r="1" spans="1:12">
      <c r="A1" s="39" t="s">
        <v>1736</v>
      </c>
      <c r="B1" s="40" t="s">
        <v>1737</v>
      </c>
      <c r="C1" s="37" t="s">
        <v>0</v>
      </c>
      <c r="D1" s="40" t="s">
        <v>1</v>
      </c>
      <c r="E1" s="39" t="s">
        <v>1738</v>
      </c>
      <c r="F1" s="40" t="s">
        <v>1735</v>
      </c>
      <c r="G1" s="39" t="s">
        <v>1739</v>
      </c>
      <c r="H1" s="41" t="s">
        <v>1740</v>
      </c>
      <c r="I1" s="40" t="s">
        <v>13</v>
      </c>
      <c r="J1" s="41" t="s">
        <v>2</v>
      </c>
      <c r="K1" s="47" t="s">
        <v>1741</v>
      </c>
      <c r="L1" s="48" t="s">
        <v>3</v>
      </c>
    </row>
    <row r="2" spans="1:12">
      <c r="A2" t="s">
        <v>1742</v>
      </c>
      <c r="B2" s="38"/>
      <c r="C2" s="37" t="s">
        <v>3597</v>
      </c>
      <c r="D2" s="37" t="s">
        <v>1178</v>
      </c>
      <c r="E2" t="s">
        <v>1725</v>
      </c>
      <c r="F2" s="37">
        <v>4</v>
      </c>
      <c r="G2" s="37" t="s">
        <v>1733</v>
      </c>
      <c r="H2" s="37" t="s">
        <v>1733</v>
      </c>
      <c r="I2" s="37" t="s">
        <v>3598</v>
      </c>
      <c r="J2" s="37" t="s">
        <v>1743</v>
      </c>
      <c r="K2" s="49">
        <v>43431</v>
      </c>
      <c r="L2" s="42">
        <v>1248</v>
      </c>
    </row>
    <row r="3" spans="1:12">
      <c r="A3" t="s">
        <v>1744</v>
      </c>
      <c r="B3" s="38"/>
      <c r="C3" s="37" t="s">
        <v>3597</v>
      </c>
      <c r="D3" s="37" t="s">
        <v>1179</v>
      </c>
      <c r="E3" t="s">
        <v>1725</v>
      </c>
      <c r="F3" s="37">
        <v>3</v>
      </c>
      <c r="G3" s="37" t="s">
        <v>1733</v>
      </c>
      <c r="H3" s="37" t="s">
        <v>1733</v>
      </c>
      <c r="I3" s="37" t="s">
        <v>3598</v>
      </c>
      <c r="J3" s="37" t="s">
        <v>1745</v>
      </c>
      <c r="K3" s="49">
        <v>43431</v>
      </c>
      <c r="L3" s="42">
        <v>1248</v>
      </c>
    </row>
    <row r="4" spans="1:12">
      <c r="A4" t="s">
        <v>1746</v>
      </c>
      <c r="B4" s="38"/>
      <c r="C4" s="37" t="s">
        <v>3597</v>
      </c>
      <c r="D4" s="37" t="s">
        <v>1180</v>
      </c>
      <c r="E4" t="s">
        <v>1725</v>
      </c>
      <c r="F4" s="37">
        <v>9</v>
      </c>
      <c r="G4" s="37" t="s">
        <v>1733</v>
      </c>
      <c r="H4" s="37" t="s">
        <v>1733</v>
      </c>
      <c r="I4" s="37" t="s">
        <v>3598</v>
      </c>
      <c r="J4" s="37" t="s">
        <v>1747</v>
      </c>
      <c r="K4" s="49">
        <v>43431</v>
      </c>
      <c r="L4" s="42">
        <v>1248</v>
      </c>
    </row>
    <row r="5" spans="1:12">
      <c r="A5" t="s">
        <v>1748</v>
      </c>
      <c r="B5" s="38"/>
      <c r="C5" s="37" t="s">
        <v>3597</v>
      </c>
      <c r="D5" s="37" t="s">
        <v>1181</v>
      </c>
      <c r="E5" t="s">
        <v>1725</v>
      </c>
      <c r="F5" s="37"/>
      <c r="G5" s="37"/>
      <c r="H5" s="37"/>
      <c r="I5" s="37" t="s">
        <v>3598</v>
      </c>
      <c r="J5" s="37"/>
      <c r="K5" s="49"/>
    </row>
    <row r="6" spans="1:12">
      <c r="A6" t="s">
        <v>1749</v>
      </c>
      <c r="B6" s="38"/>
      <c r="C6" s="37" t="s">
        <v>3597</v>
      </c>
      <c r="D6" s="37" t="s">
        <v>1182</v>
      </c>
      <c r="E6" t="s">
        <v>1725</v>
      </c>
      <c r="F6" s="37">
        <v>14</v>
      </c>
      <c r="G6" s="37" t="s">
        <v>1733</v>
      </c>
      <c r="H6" s="37" t="s">
        <v>1733</v>
      </c>
      <c r="I6" s="37" t="s">
        <v>3598</v>
      </c>
      <c r="J6" s="37" t="s">
        <v>1747</v>
      </c>
      <c r="K6" s="49">
        <v>43431</v>
      </c>
      <c r="L6" s="42">
        <v>1248</v>
      </c>
    </row>
    <row r="7" spans="1:12">
      <c r="A7" t="s">
        <v>1750</v>
      </c>
      <c r="B7" s="38"/>
      <c r="C7" s="37" t="s">
        <v>3597</v>
      </c>
      <c r="D7" s="37" t="s">
        <v>1183</v>
      </c>
      <c r="E7" t="s">
        <v>1725</v>
      </c>
      <c r="F7" s="37"/>
      <c r="G7" s="37"/>
      <c r="H7" s="37"/>
      <c r="I7" s="37" t="s">
        <v>3598</v>
      </c>
      <c r="J7" s="37"/>
      <c r="K7" s="49"/>
    </row>
    <row r="8" spans="1:12">
      <c r="A8" t="s">
        <v>1751</v>
      </c>
      <c r="B8" s="38"/>
      <c r="C8" s="37" t="s">
        <v>3597</v>
      </c>
      <c r="D8" s="37" t="s">
        <v>1184</v>
      </c>
      <c r="E8" t="s">
        <v>1725</v>
      </c>
      <c r="F8" s="37">
        <v>13</v>
      </c>
      <c r="G8" s="37" t="s">
        <v>1733</v>
      </c>
      <c r="H8" s="37" t="s">
        <v>1733</v>
      </c>
      <c r="I8" s="37" t="s">
        <v>3598</v>
      </c>
      <c r="J8" s="37" t="s">
        <v>1752</v>
      </c>
      <c r="K8" s="49">
        <v>43431</v>
      </c>
      <c r="L8" s="42">
        <v>1248</v>
      </c>
    </row>
    <row r="9" spans="1:12">
      <c r="A9" t="s">
        <v>1753</v>
      </c>
      <c r="B9" s="38"/>
      <c r="C9" s="37" t="s">
        <v>3597</v>
      </c>
      <c r="D9" s="37" t="s">
        <v>1185</v>
      </c>
      <c r="E9" t="s">
        <v>1725</v>
      </c>
      <c r="F9" s="37">
        <v>13</v>
      </c>
      <c r="G9" s="37" t="s">
        <v>1733</v>
      </c>
      <c r="H9" s="37" t="s">
        <v>1733</v>
      </c>
      <c r="I9" s="37" t="s">
        <v>3598</v>
      </c>
      <c r="J9" s="37" t="s">
        <v>1747</v>
      </c>
      <c r="K9" s="49">
        <v>43431</v>
      </c>
      <c r="L9" s="42">
        <v>1248</v>
      </c>
    </row>
    <row r="10" spans="1:12">
      <c r="A10" t="s">
        <v>1754</v>
      </c>
      <c r="B10" s="38"/>
      <c r="C10" s="37" t="s">
        <v>3597</v>
      </c>
      <c r="D10" s="37" t="s">
        <v>1186</v>
      </c>
      <c r="E10" t="s">
        <v>1725</v>
      </c>
      <c r="F10" s="37"/>
      <c r="G10" s="37"/>
      <c r="H10" s="37"/>
      <c r="I10" s="37" t="s">
        <v>3598</v>
      </c>
      <c r="J10" s="37"/>
      <c r="K10" s="49"/>
    </row>
    <row r="11" spans="1:12">
      <c r="A11" t="s">
        <v>1755</v>
      </c>
      <c r="B11" s="38"/>
      <c r="C11" s="37" t="s">
        <v>3597</v>
      </c>
      <c r="D11" s="37" t="s">
        <v>1187</v>
      </c>
      <c r="E11" t="s">
        <v>1725</v>
      </c>
      <c r="F11" s="37"/>
      <c r="G11" s="37"/>
      <c r="H11" s="37"/>
      <c r="I11" s="37" t="s">
        <v>3598</v>
      </c>
      <c r="J11" s="37"/>
      <c r="K11" s="49"/>
    </row>
    <row r="12" spans="1:12">
      <c r="A12" t="s">
        <v>1756</v>
      </c>
      <c r="B12" s="38"/>
      <c r="C12" s="37" t="s">
        <v>3597</v>
      </c>
      <c r="D12" s="37" t="s">
        <v>1188</v>
      </c>
      <c r="E12" t="s">
        <v>1725</v>
      </c>
      <c r="F12" s="37">
        <v>20</v>
      </c>
      <c r="G12" s="37" t="s">
        <v>1733</v>
      </c>
      <c r="H12" s="37" t="s">
        <v>1733</v>
      </c>
      <c r="I12" s="37" t="s">
        <v>3598</v>
      </c>
      <c r="J12" s="37" t="s">
        <v>1752</v>
      </c>
      <c r="K12" s="49">
        <v>43431</v>
      </c>
      <c r="L12" s="42">
        <v>764</v>
      </c>
    </row>
    <row r="13" spans="1:12">
      <c r="A13" t="s">
        <v>1757</v>
      </c>
      <c r="B13" s="38"/>
      <c r="C13" s="37" t="s">
        <v>3597</v>
      </c>
      <c r="D13" s="37" t="s">
        <v>1189</v>
      </c>
      <c r="E13" t="s">
        <v>1725</v>
      </c>
      <c r="F13" s="37"/>
      <c r="G13" s="37"/>
      <c r="H13" s="37"/>
      <c r="I13" s="37" t="s">
        <v>3598</v>
      </c>
      <c r="J13" s="37"/>
      <c r="K13" s="49"/>
    </row>
    <row r="14" spans="1:12">
      <c r="A14" t="s">
        <v>1758</v>
      </c>
      <c r="B14" s="38"/>
      <c r="C14" s="37" t="s">
        <v>3597</v>
      </c>
      <c r="D14" s="37" t="s">
        <v>1190</v>
      </c>
      <c r="E14" t="s">
        <v>1725</v>
      </c>
      <c r="F14" s="37">
        <v>19</v>
      </c>
      <c r="G14" s="37" t="s">
        <v>1733</v>
      </c>
      <c r="H14" s="37" t="s">
        <v>1733</v>
      </c>
      <c r="I14" s="37" t="s">
        <v>3598</v>
      </c>
      <c r="J14" s="37" t="s">
        <v>1759</v>
      </c>
      <c r="K14" s="49">
        <v>43431</v>
      </c>
      <c r="L14" s="42">
        <v>1248</v>
      </c>
    </row>
    <row r="15" spans="1:12">
      <c r="A15" t="s">
        <v>1760</v>
      </c>
      <c r="B15" s="38"/>
      <c r="C15" s="37" t="s">
        <v>3597</v>
      </c>
      <c r="D15" s="37" t="s">
        <v>1191</v>
      </c>
      <c r="E15" t="s">
        <v>1725</v>
      </c>
      <c r="F15" s="37"/>
      <c r="G15" s="37"/>
      <c r="H15" s="37"/>
      <c r="I15" s="37" t="s">
        <v>3598</v>
      </c>
      <c r="J15" s="37"/>
      <c r="K15" s="49"/>
    </row>
    <row r="16" spans="1:12">
      <c r="A16" t="s">
        <v>1761</v>
      </c>
      <c r="B16" s="38"/>
      <c r="C16" s="37" t="s">
        <v>3597</v>
      </c>
      <c r="D16" s="37" t="s">
        <v>1192</v>
      </c>
      <c r="E16" t="s">
        <v>1725</v>
      </c>
      <c r="F16" s="37">
        <v>15</v>
      </c>
      <c r="G16" s="37" t="s">
        <v>1733</v>
      </c>
      <c r="H16" s="37" t="s">
        <v>1733</v>
      </c>
      <c r="I16" s="37" t="s">
        <v>3598</v>
      </c>
      <c r="J16" s="37" t="s">
        <v>1759</v>
      </c>
      <c r="K16" s="49">
        <v>43431</v>
      </c>
      <c r="L16" s="42">
        <v>1248</v>
      </c>
    </row>
    <row r="17" spans="1:12">
      <c r="A17" t="s">
        <v>1762</v>
      </c>
      <c r="B17" s="38"/>
      <c r="C17" s="37" t="s">
        <v>3597</v>
      </c>
      <c r="D17" s="37" t="s">
        <v>1193</v>
      </c>
      <c r="E17" t="s">
        <v>1725</v>
      </c>
      <c r="F17" s="37">
        <v>8</v>
      </c>
      <c r="G17" s="37" t="s">
        <v>1733</v>
      </c>
      <c r="H17" s="37" t="s">
        <v>1733</v>
      </c>
      <c r="I17" s="37" t="s">
        <v>3598</v>
      </c>
      <c r="J17" s="37" t="s">
        <v>1759</v>
      </c>
      <c r="K17" s="49">
        <v>43431</v>
      </c>
      <c r="L17" s="42">
        <v>1248</v>
      </c>
    </row>
    <row r="18" spans="1:12">
      <c r="A18" t="s">
        <v>1763</v>
      </c>
      <c r="B18" s="38"/>
      <c r="C18" s="37" t="s">
        <v>3597</v>
      </c>
      <c r="D18" s="37" t="s">
        <v>1194</v>
      </c>
      <c r="E18" t="s">
        <v>1725</v>
      </c>
      <c r="F18" s="37">
        <v>8</v>
      </c>
      <c r="G18" s="37" t="s">
        <v>1733</v>
      </c>
      <c r="H18" s="37" t="s">
        <v>1733</v>
      </c>
      <c r="I18" s="37" t="s">
        <v>3598</v>
      </c>
      <c r="J18" s="37" t="s">
        <v>1747</v>
      </c>
      <c r="K18" s="49">
        <v>43431</v>
      </c>
      <c r="L18" s="42">
        <v>1248</v>
      </c>
    </row>
    <row r="19" spans="1:12">
      <c r="A19" t="s">
        <v>1764</v>
      </c>
      <c r="B19" s="38"/>
      <c r="C19" s="37" t="s">
        <v>3597</v>
      </c>
      <c r="D19" s="37" t="s">
        <v>1195</v>
      </c>
      <c r="E19" t="s">
        <v>1725</v>
      </c>
      <c r="F19" s="37">
        <v>6</v>
      </c>
      <c r="G19" s="37" t="s">
        <v>1733</v>
      </c>
      <c r="H19" s="37" t="s">
        <v>1733</v>
      </c>
      <c r="I19" s="37" t="s">
        <v>3598</v>
      </c>
      <c r="J19" s="37" t="s">
        <v>1747</v>
      </c>
      <c r="K19" s="49">
        <v>43431</v>
      </c>
      <c r="L19" s="42">
        <v>1248</v>
      </c>
    </row>
    <row r="20" spans="1:12">
      <c r="A20" t="s">
        <v>1765</v>
      </c>
      <c r="B20" s="38"/>
      <c r="C20" s="37" t="s">
        <v>3597</v>
      </c>
      <c r="D20" s="37" t="s">
        <v>1196</v>
      </c>
      <c r="E20" t="s">
        <v>1725</v>
      </c>
      <c r="F20" s="37">
        <v>1</v>
      </c>
      <c r="G20" s="37" t="s">
        <v>1733</v>
      </c>
      <c r="H20" s="37" t="s">
        <v>1733</v>
      </c>
      <c r="I20" s="37" t="s">
        <v>3598</v>
      </c>
      <c r="J20" s="37" t="s">
        <v>1743</v>
      </c>
      <c r="K20" s="49">
        <v>43431</v>
      </c>
      <c r="L20" s="42">
        <v>1248</v>
      </c>
    </row>
    <row r="21" spans="1:12">
      <c r="A21" t="s">
        <v>1766</v>
      </c>
      <c r="B21" s="38"/>
      <c r="C21" s="37" t="s">
        <v>3597</v>
      </c>
      <c r="D21" s="37" t="s">
        <v>1197</v>
      </c>
      <c r="E21" t="s">
        <v>1725</v>
      </c>
      <c r="F21" s="37">
        <v>1</v>
      </c>
      <c r="G21" s="37" t="s">
        <v>1733</v>
      </c>
      <c r="H21" s="37" t="s">
        <v>1733</v>
      </c>
      <c r="I21" s="37" t="s">
        <v>3598</v>
      </c>
      <c r="J21" s="37" t="s">
        <v>1747</v>
      </c>
      <c r="K21" s="49">
        <v>43431</v>
      </c>
      <c r="L21" s="42">
        <v>1248</v>
      </c>
    </row>
    <row r="22" spans="1:12">
      <c r="A22" t="s">
        <v>1767</v>
      </c>
      <c r="B22" s="38"/>
      <c r="C22" s="37" t="s">
        <v>3597</v>
      </c>
      <c r="D22" s="37" t="s">
        <v>1198</v>
      </c>
      <c r="E22" t="s">
        <v>1725</v>
      </c>
      <c r="F22" s="37"/>
      <c r="G22" s="37"/>
      <c r="H22" s="37"/>
      <c r="I22" s="37" t="s">
        <v>3598</v>
      </c>
      <c r="J22" s="37"/>
      <c r="K22" s="49"/>
    </row>
    <row r="23" spans="1:12">
      <c r="A23" t="s">
        <v>1768</v>
      </c>
      <c r="B23" s="38"/>
      <c r="C23" s="37" t="s">
        <v>3597</v>
      </c>
      <c r="D23" s="37" t="s">
        <v>1199</v>
      </c>
      <c r="E23" t="s">
        <v>1725</v>
      </c>
      <c r="F23" s="37">
        <v>17</v>
      </c>
      <c r="G23" s="37" t="s">
        <v>1733</v>
      </c>
      <c r="H23" s="37" t="s">
        <v>1733</v>
      </c>
      <c r="I23" s="37" t="s">
        <v>3598</v>
      </c>
      <c r="J23" s="37" t="s">
        <v>1752</v>
      </c>
      <c r="K23" s="49">
        <v>43431</v>
      </c>
      <c r="L23" s="42">
        <v>1248</v>
      </c>
    </row>
    <row r="24" spans="1:12">
      <c r="A24" t="s">
        <v>1769</v>
      </c>
      <c r="B24" s="38"/>
      <c r="C24" s="37" t="s">
        <v>3597</v>
      </c>
      <c r="D24" s="37" t="s">
        <v>1200</v>
      </c>
      <c r="E24" t="s">
        <v>1725</v>
      </c>
      <c r="F24" s="37">
        <v>11</v>
      </c>
      <c r="G24" s="37" t="s">
        <v>1733</v>
      </c>
      <c r="H24" s="37" t="s">
        <v>1733</v>
      </c>
      <c r="I24" s="37" t="s">
        <v>3598</v>
      </c>
      <c r="J24" s="37" t="s">
        <v>1743</v>
      </c>
      <c r="K24" s="49">
        <v>43431</v>
      </c>
      <c r="L24" s="42">
        <v>1248</v>
      </c>
    </row>
    <row r="25" spans="1:12">
      <c r="A25" t="s">
        <v>1770</v>
      </c>
      <c r="B25" s="38"/>
      <c r="C25" s="37" t="s">
        <v>3597</v>
      </c>
      <c r="D25" s="37" t="s">
        <v>1201</v>
      </c>
      <c r="E25" t="s">
        <v>1725</v>
      </c>
      <c r="F25" s="37">
        <v>18</v>
      </c>
      <c r="G25" s="37" t="s">
        <v>1733</v>
      </c>
      <c r="H25" s="37" t="s">
        <v>1733</v>
      </c>
      <c r="I25" s="37" t="s">
        <v>3598</v>
      </c>
      <c r="J25" s="37" t="s">
        <v>1752</v>
      </c>
      <c r="K25" s="49">
        <v>43431</v>
      </c>
      <c r="L25" s="42">
        <v>1248</v>
      </c>
    </row>
    <row r="26" spans="1:12">
      <c r="A26" t="s">
        <v>1771</v>
      </c>
      <c r="B26" s="38"/>
      <c r="C26" s="37" t="s">
        <v>3597</v>
      </c>
      <c r="D26" s="37" t="s">
        <v>1202</v>
      </c>
      <c r="E26" t="s">
        <v>1725</v>
      </c>
      <c r="F26" s="37"/>
      <c r="G26" s="37"/>
      <c r="H26" s="37"/>
      <c r="I26" s="37" t="s">
        <v>3598</v>
      </c>
      <c r="J26" s="37"/>
      <c r="K26" s="49"/>
    </row>
    <row r="27" spans="1:12">
      <c r="A27" t="s">
        <v>1772</v>
      </c>
      <c r="B27" s="38"/>
      <c r="C27" s="37" t="s">
        <v>3597</v>
      </c>
      <c r="D27" s="37" t="s">
        <v>1203</v>
      </c>
      <c r="E27" t="s">
        <v>1725</v>
      </c>
      <c r="F27" s="37"/>
      <c r="G27" s="37"/>
      <c r="H27" s="37"/>
      <c r="I27" s="37" t="s">
        <v>3598</v>
      </c>
      <c r="J27" s="37"/>
      <c r="K27" s="49"/>
    </row>
    <row r="28" spans="1:12">
      <c r="A28" t="s">
        <v>1773</v>
      </c>
      <c r="B28" s="38"/>
      <c r="C28" s="37" t="s">
        <v>3597</v>
      </c>
      <c r="D28" s="37" t="s">
        <v>1204</v>
      </c>
      <c r="E28" t="s">
        <v>1725</v>
      </c>
      <c r="F28" s="37">
        <v>2</v>
      </c>
      <c r="G28" s="37" t="s">
        <v>1733</v>
      </c>
      <c r="H28" s="37" t="s">
        <v>1733</v>
      </c>
      <c r="I28" s="37" t="s">
        <v>3598</v>
      </c>
      <c r="J28" s="37" t="s">
        <v>1743</v>
      </c>
      <c r="K28" s="49">
        <v>43431</v>
      </c>
      <c r="L28" s="42">
        <v>1248</v>
      </c>
    </row>
    <row r="29" spans="1:12">
      <c r="A29" t="s">
        <v>1774</v>
      </c>
      <c r="B29" s="38"/>
      <c r="C29" s="37" t="s">
        <v>3597</v>
      </c>
      <c r="D29" s="37" t="s">
        <v>1205</v>
      </c>
      <c r="E29" t="s">
        <v>1725</v>
      </c>
      <c r="F29" s="37">
        <v>12</v>
      </c>
      <c r="G29" s="37" t="s">
        <v>1733</v>
      </c>
      <c r="H29" s="37" t="s">
        <v>1733</v>
      </c>
      <c r="I29" s="37" t="s">
        <v>3598</v>
      </c>
      <c r="J29" s="37"/>
      <c r="K29" s="49">
        <v>43431</v>
      </c>
      <c r="L29" s="42">
        <v>1248</v>
      </c>
    </row>
    <row r="30" spans="1:12">
      <c r="A30" t="s">
        <v>1775</v>
      </c>
      <c r="B30" s="38"/>
      <c r="C30" s="37" t="s">
        <v>3597</v>
      </c>
      <c r="D30" s="37" t="s">
        <v>1206</v>
      </c>
      <c r="E30" t="s">
        <v>1725</v>
      </c>
      <c r="F30" s="37"/>
      <c r="G30" s="37"/>
      <c r="H30" s="37"/>
      <c r="I30" s="37" t="s">
        <v>3598</v>
      </c>
      <c r="J30" s="37"/>
      <c r="K30" s="49"/>
    </row>
    <row r="31" spans="1:12">
      <c r="A31" t="s">
        <v>1776</v>
      </c>
      <c r="B31" s="38"/>
      <c r="C31" s="37" t="s">
        <v>3597</v>
      </c>
      <c r="D31" s="37" t="s">
        <v>1207</v>
      </c>
      <c r="E31" t="s">
        <v>1725</v>
      </c>
      <c r="F31" s="37">
        <v>10</v>
      </c>
      <c r="G31" s="37" t="s">
        <v>1733</v>
      </c>
      <c r="H31" s="37" t="s">
        <v>1733</v>
      </c>
      <c r="I31" s="37" t="s">
        <v>3598</v>
      </c>
      <c r="J31" s="37" t="s">
        <v>1759</v>
      </c>
      <c r="K31" s="49">
        <v>43431</v>
      </c>
      <c r="L31" s="42">
        <v>1248</v>
      </c>
    </row>
    <row r="32" spans="1:12">
      <c r="A32" t="s">
        <v>1777</v>
      </c>
      <c r="B32" s="38"/>
      <c r="C32" s="37" t="s">
        <v>3597</v>
      </c>
      <c r="D32" s="37" t="s">
        <v>1208</v>
      </c>
      <c r="E32" t="s">
        <v>1725</v>
      </c>
      <c r="F32" s="37">
        <v>10</v>
      </c>
      <c r="G32" s="37" t="s">
        <v>1733</v>
      </c>
      <c r="H32" s="37" t="s">
        <v>1733</v>
      </c>
      <c r="I32" s="37" t="s">
        <v>3598</v>
      </c>
      <c r="J32" s="37" t="s">
        <v>1743</v>
      </c>
      <c r="K32" s="49">
        <v>43431</v>
      </c>
      <c r="L32" s="42">
        <v>1248</v>
      </c>
    </row>
    <row r="33" spans="1:12">
      <c r="A33" t="s">
        <v>1778</v>
      </c>
      <c r="B33" s="38"/>
      <c r="C33" s="37" t="s">
        <v>3597</v>
      </c>
      <c r="D33" s="37" t="s">
        <v>1209</v>
      </c>
      <c r="E33" t="s">
        <v>1725</v>
      </c>
      <c r="F33" s="37">
        <v>5</v>
      </c>
      <c r="G33" s="37" t="s">
        <v>1733</v>
      </c>
      <c r="H33" s="37" t="s">
        <v>1733</v>
      </c>
      <c r="I33" s="37" t="s">
        <v>3598</v>
      </c>
      <c r="J33" s="37" t="s">
        <v>1759</v>
      </c>
      <c r="K33" s="49">
        <v>43431</v>
      </c>
      <c r="L33" s="42">
        <v>1248</v>
      </c>
    </row>
    <row r="34" spans="1:12">
      <c r="A34" t="s">
        <v>1779</v>
      </c>
      <c r="B34" s="38"/>
      <c r="C34" s="37" t="s">
        <v>3597</v>
      </c>
      <c r="D34" s="37" t="s">
        <v>1210</v>
      </c>
      <c r="E34" t="s">
        <v>1725</v>
      </c>
      <c r="F34" s="37"/>
      <c r="G34" s="37"/>
      <c r="H34" s="37"/>
      <c r="I34" s="37" t="s">
        <v>3598</v>
      </c>
      <c r="J34" s="37"/>
      <c r="K34" s="49"/>
    </row>
    <row r="35" spans="1:12">
      <c r="A35" t="s">
        <v>1780</v>
      </c>
      <c r="B35" s="38"/>
      <c r="C35" s="37" t="s">
        <v>3597</v>
      </c>
      <c r="D35" s="37" t="s">
        <v>1211</v>
      </c>
      <c r="E35" t="s">
        <v>1725</v>
      </c>
      <c r="F35" s="37"/>
      <c r="G35" s="37"/>
      <c r="H35" s="37"/>
      <c r="I35" s="37" t="s">
        <v>3598</v>
      </c>
      <c r="J35" s="37"/>
      <c r="K35" s="49"/>
    </row>
    <row r="36" spans="1:12">
      <c r="A36" t="s">
        <v>1781</v>
      </c>
      <c r="B36" s="38"/>
      <c r="C36" s="37" t="s">
        <v>3597</v>
      </c>
      <c r="D36" s="37" t="s">
        <v>1212</v>
      </c>
      <c r="E36" t="s">
        <v>1725</v>
      </c>
      <c r="F36" s="37">
        <v>7</v>
      </c>
      <c r="G36" s="37" t="s">
        <v>1733</v>
      </c>
      <c r="H36" s="37" t="s">
        <v>1733</v>
      </c>
      <c r="I36" s="37" t="s">
        <v>3598</v>
      </c>
      <c r="J36" s="37" t="s">
        <v>1759</v>
      </c>
      <c r="K36" s="49">
        <v>43431</v>
      </c>
      <c r="L36" s="42">
        <v>1248</v>
      </c>
    </row>
    <row r="37" spans="1:12">
      <c r="A37" t="s">
        <v>1782</v>
      </c>
      <c r="B37" s="38"/>
      <c r="C37" s="37" t="s">
        <v>3597</v>
      </c>
      <c r="D37" s="37" t="s">
        <v>1213</v>
      </c>
      <c r="E37" t="s">
        <v>1725</v>
      </c>
      <c r="F37" s="37">
        <v>5</v>
      </c>
      <c r="G37" s="37" t="s">
        <v>1733</v>
      </c>
      <c r="H37" s="37" t="s">
        <v>1733</v>
      </c>
      <c r="I37" s="37" t="s">
        <v>3598</v>
      </c>
      <c r="J37" s="37" t="s">
        <v>1743</v>
      </c>
      <c r="K37" s="49">
        <v>43431</v>
      </c>
      <c r="L37" s="42">
        <v>1248</v>
      </c>
    </row>
    <row r="38" spans="1:12">
      <c r="A38" t="s">
        <v>1783</v>
      </c>
      <c r="B38" s="38"/>
      <c r="C38" s="37" t="s">
        <v>3597</v>
      </c>
      <c r="D38" s="37" t="s">
        <v>1214</v>
      </c>
      <c r="E38" t="s">
        <v>1725</v>
      </c>
      <c r="F38" s="37">
        <v>8</v>
      </c>
      <c r="G38" s="37" t="s">
        <v>1733</v>
      </c>
      <c r="H38" s="37" t="s">
        <v>1733</v>
      </c>
      <c r="I38" s="37" t="s">
        <v>3598</v>
      </c>
      <c r="J38" s="37" t="s">
        <v>1752</v>
      </c>
      <c r="K38" s="49">
        <v>43431</v>
      </c>
      <c r="L38" s="42">
        <v>1248</v>
      </c>
    </row>
    <row r="39" spans="1:12">
      <c r="A39" t="s">
        <v>1784</v>
      </c>
      <c r="B39" s="38"/>
      <c r="C39" s="37" t="s">
        <v>3597</v>
      </c>
      <c r="D39" s="37" t="s">
        <v>1215</v>
      </c>
      <c r="E39" t="s">
        <v>1725</v>
      </c>
      <c r="F39" s="37">
        <v>9</v>
      </c>
      <c r="G39" s="37" t="s">
        <v>1733</v>
      </c>
      <c r="H39" s="37" t="s">
        <v>1733</v>
      </c>
      <c r="I39" s="37" t="s">
        <v>3598</v>
      </c>
      <c r="J39" s="37" t="s">
        <v>1752</v>
      </c>
      <c r="K39" s="49">
        <v>43431</v>
      </c>
      <c r="L39" s="42">
        <v>1248</v>
      </c>
    </row>
    <row r="40" spans="1:12">
      <c r="A40" t="s">
        <v>1785</v>
      </c>
      <c r="B40" s="38"/>
      <c r="C40" s="37" t="s">
        <v>3597</v>
      </c>
      <c r="D40" s="37" t="s">
        <v>1216</v>
      </c>
      <c r="E40" t="s">
        <v>1725</v>
      </c>
      <c r="F40" s="37">
        <v>4</v>
      </c>
      <c r="G40" s="37" t="s">
        <v>1733</v>
      </c>
      <c r="H40" s="37" t="s">
        <v>1733</v>
      </c>
      <c r="I40" s="37" t="s">
        <v>3598</v>
      </c>
      <c r="J40" s="37" t="s">
        <v>1759</v>
      </c>
      <c r="K40" s="49">
        <v>43431</v>
      </c>
      <c r="L40" s="42">
        <v>1248</v>
      </c>
    </row>
    <row r="41" spans="1:12">
      <c r="A41" t="s">
        <v>1786</v>
      </c>
      <c r="B41" s="38"/>
      <c r="C41" s="37" t="s">
        <v>3597</v>
      </c>
      <c r="D41" s="37" t="s">
        <v>1217</v>
      </c>
      <c r="E41" t="s">
        <v>1725</v>
      </c>
      <c r="F41" s="37"/>
      <c r="G41" s="37"/>
      <c r="H41" s="37"/>
      <c r="I41" s="37" t="s">
        <v>3598</v>
      </c>
      <c r="J41" s="37"/>
      <c r="K41" s="49"/>
    </row>
    <row r="42" spans="1:12">
      <c r="A42" t="s">
        <v>1787</v>
      </c>
      <c r="B42" s="38"/>
      <c r="C42" s="37" t="s">
        <v>3597</v>
      </c>
      <c r="D42" s="37" t="s">
        <v>1218</v>
      </c>
      <c r="E42" t="s">
        <v>1725</v>
      </c>
      <c r="F42" s="37"/>
      <c r="G42" s="37"/>
      <c r="H42" s="37"/>
      <c r="I42" s="37" t="s">
        <v>3598</v>
      </c>
      <c r="J42" s="37"/>
      <c r="K42" s="49"/>
    </row>
    <row r="43" spans="1:12">
      <c r="A43" t="s">
        <v>1788</v>
      </c>
      <c r="B43" s="38"/>
      <c r="C43" s="37" t="s">
        <v>3597</v>
      </c>
      <c r="D43" s="37" t="s">
        <v>1219</v>
      </c>
      <c r="E43" t="s">
        <v>1725</v>
      </c>
      <c r="F43" s="37">
        <v>7</v>
      </c>
      <c r="G43" s="37" t="s">
        <v>1733</v>
      </c>
      <c r="H43" s="37" t="s">
        <v>1733</v>
      </c>
      <c r="I43" s="37" t="s">
        <v>3598</v>
      </c>
      <c r="J43" s="37" t="s">
        <v>1752</v>
      </c>
      <c r="K43" s="49">
        <v>43431</v>
      </c>
      <c r="L43" s="42">
        <v>1248</v>
      </c>
    </row>
    <row r="44" spans="1:12">
      <c r="A44" t="s">
        <v>1789</v>
      </c>
      <c r="B44" s="38"/>
      <c r="C44" s="37" t="s">
        <v>3597</v>
      </c>
      <c r="D44" s="37" t="s">
        <v>1220</v>
      </c>
      <c r="E44" t="s">
        <v>1725</v>
      </c>
      <c r="F44" s="37">
        <v>8</v>
      </c>
      <c r="G44" s="37" t="s">
        <v>1733</v>
      </c>
      <c r="H44" s="37" t="s">
        <v>1733</v>
      </c>
      <c r="I44" s="37" t="s">
        <v>3598</v>
      </c>
      <c r="J44" s="37" t="s">
        <v>1743</v>
      </c>
      <c r="K44" s="49">
        <v>43431</v>
      </c>
      <c r="L44" s="42">
        <v>1248</v>
      </c>
    </row>
    <row r="45" spans="1:12">
      <c r="A45" t="s">
        <v>1790</v>
      </c>
      <c r="B45" s="38"/>
      <c r="C45" s="37" t="s">
        <v>3597</v>
      </c>
      <c r="D45" s="37" t="s">
        <v>1221</v>
      </c>
      <c r="E45" t="s">
        <v>1725</v>
      </c>
      <c r="F45" s="37">
        <v>6</v>
      </c>
      <c r="G45" s="37" t="s">
        <v>1733</v>
      </c>
      <c r="H45" s="37" t="s">
        <v>1733</v>
      </c>
      <c r="I45" s="37" t="s">
        <v>3598</v>
      </c>
      <c r="J45" s="37" t="s">
        <v>1747</v>
      </c>
      <c r="K45" s="49">
        <v>43431</v>
      </c>
      <c r="L45" s="42">
        <v>1248</v>
      </c>
    </row>
    <row r="46" spans="1:12">
      <c r="A46" t="s">
        <v>1791</v>
      </c>
      <c r="B46" s="38"/>
      <c r="C46" s="37" t="s">
        <v>3597</v>
      </c>
      <c r="D46" s="37" t="s">
        <v>1222</v>
      </c>
      <c r="E46" t="s">
        <v>1725</v>
      </c>
      <c r="F46" s="37"/>
      <c r="G46" s="37"/>
      <c r="H46" s="37"/>
      <c r="I46" s="37" t="s">
        <v>3598</v>
      </c>
      <c r="J46" s="37"/>
      <c r="K46" s="49"/>
    </row>
    <row r="47" spans="1:12">
      <c r="A47" t="s">
        <v>1792</v>
      </c>
      <c r="B47" s="38"/>
      <c r="C47" s="37" t="s">
        <v>3597</v>
      </c>
      <c r="D47" s="37" t="s">
        <v>1223</v>
      </c>
      <c r="E47" t="s">
        <v>1725</v>
      </c>
      <c r="F47" s="37">
        <v>15</v>
      </c>
      <c r="G47" s="37" t="s">
        <v>1733</v>
      </c>
      <c r="H47" s="37" t="s">
        <v>1733</v>
      </c>
      <c r="I47" s="37" t="s">
        <v>3598</v>
      </c>
      <c r="J47" s="37" t="s">
        <v>1747</v>
      </c>
      <c r="K47" s="49">
        <v>43431</v>
      </c>
      <c r="L47" s="42">
        <v>1248</v>
      </c>
    </row>
    <row r="48" spans="1:12">
      <c r="A48" t="s">
        <v>1793</v>
      </c>
      <c r="B48" s="38"/>
      <c r="C48" s="37" t="s">
        <v>3597</v>
      </c>
      <c r="D48" s="37" t="s">
        <v>1224</v>
      </c>
      <c r="E48" t="s">
        <v>1725</v>
      </c>
      <c r="F48" s="37">
        <v>10</v>
      </c>
      <c r="G48" s="37" t="s">
        <v>1733</v>
      </c>
      <c r="H48" s="37" t="s">
        <v>1733</v>
      </c>
      <c r="I48" s="37" t="s">
        <v>3598</v>
      </c>
      <c r="J48" s="37" t="s">
        <v>1752</v>
      </c>
      <c r="K48" s="49">
        <v>43431</v>
      </c>
      <c r="L48" s="42">
        <v>1248</v>
      </c>
    </row>
    <row r="49" spans="1:12">
      <c r="A49" t="s">
        <v>1794</v>
      </c>
      <c r="B49" s="38"/>
      <c r="C49" s="37" t="s">
        <v>3597</v>
      </c>
      <c r="D49" s="37" t="s">
        <v>1225</v>
      </c>
      <c r="E49" t="s">
        <v>1725</v>
      </c>
      <c r="F49" s="37">
        <v>5</v>
      </c>
      <c r="G49" s="37" t="s">
        <v>1733</v>
      </c>
      <c r="H49" s="37" t="s">
        <v>1733</v>
      </c>
      <c r="I49" s="37" t="s">
        <v>3598</v>
      </c>
      <c r="J49" s="37" t="s">
        <v>1747</v>
      </c>
      <c r="K49" s="49">
        <v>43431</v>
      </c>
      <c r="L49" s="42">
        <v>1248</v>
      </c>
    </row>
    <row r="50" spans="1:12">
      <c r="A50" t="s">
        <v>1795</v>
      </c>
      <c r="B50" s="38"/>
      <c r="C50" s="37" t="s">
        <v>3597</v>
      </c>
      <c r="D50" s="37" t="s">
        <v>1226</v>
      </c>
      <c r="E50" t="s">
        <v>1725</v>
      </c>
      <c r="F50" s="37">
        <v>3</v>
      </c>
      <c r="G50" s="37" t="s">
        <v>1733</v>
      </c>
      <c r="H50" s="37" t="s">
        <v>1733</v>
      </c>
      <c r="I50" s="37" t="s">
        <v>3598</v>
      </c>
      <c r="J50" s="37" t="s">
        <v>1743</v>
      </c>
      <c r="K50" s="49">
        <v>43431</v>
      </c>
      <c r="L50" s="42">
        <v>1248</v>
      </c>
    </row>
    <row r="51" spans="1:12">
      <c r="A51" t="s">
        <v>1796</v>
      </c>
      <c r="B51" s="38"/>
      <c r="C51" s="37" t="s">
        <v>3597</v>
      </c>
      <c r="D51" s="37" t="s">
        <v>1227</v>
      </c>
      <c r="E51" t="s">
        <v>1725</v>
      </c>
      <c r="F51" s="37">
        <v>12</v>
      </c>
      <c r="G51" s="37" t="s">
        <v>1733</v>
      </c>
      <c r="H51" s="37" t="s">
        <v>1733</v>
      </c>
      <c r="I51" s="37" t="s">
        <v>3598</v>
      </c>
      <c r="J51" s="37" t="s">
        <v>1752</v>
      </c>
      <c r="K51" s="49">
        <v>43431</v>
      </c>
      <c r="L51" s="42">
        <v>1248</v>
      </c>
    </row>
    <row r="52" spans="1:12">
      <c r="A52" t="s">
        <v>1797</v>
      </c>
      <c r="B52" s="38"/>
      <c r="C52" s="37" t="s">
        <v>3597</v>
      </c>
      <c r="D52" s="37" t="s">
        <v>1228</v>
      </c>
      <c r="E52" t="s">
        <v>1725</v>
      </c>
      <c r="F52" s="37">
        <v>6</v>
      </c>
      <c r="G52" s="37" t="s">
        <v>1733</v>
      </c>
      <c r="H52" s="37" t="s">
        <v>1733</v>
      </c>
      <c r="I52" s="37" t="s">
        <v>3598</v>
      </c>
      <c r="J52" s="37" t="s">
        <v>1743</v>
      </c>
      <c r="K52" s="49">
        <v>43431</v>
      </c>
      <c r="L52" s="42">
        <v>1248</v>
      </c>
    </row>
    <row r="53" spans="1:12">
      <c r="A53" t="s">
        <v>1798</v>
      </c>
      <c r="B53" s="38"/>
      <c r="C53" s="37" t="s">
        <v>3597</v>
      </c>
      <c r="D53" s="37" t="s">
        <v>1229</v>
      </c>
      <c r="E53" t="s">
        <v>1725</v>
      </c>
      <c r="F53" s="37">
        <v>7</v>
      </c>
      <c r="G53" s="37" t="s">
        <v>1733</v>
      </c>
      <c r="H53" s="37" t="s">
        <v>1733</v>
      </c>
      <c r="I53" s="37" t="s">
        <v>3598</v>
      </c>
      <c r="J53" s="37" t="s">
        <v>1743</v>
      </c>
      <c r="K53" s="49">
        <v>43431</v>
      </c>
      <c r="L53" s="42">
        <v>1248</v>
      </c>
    </row>
    <row r="54" spans="1:12">
      <c r="A54" t="s">
        <v>1799</v>
      </c>
      <c r="B54" s="38"/>
      <c r="C54" s="37" t="s">
        <v>3597</v>
      </c>
      <c r="D54" s="37" t="s">
        <v>1230</v>
      </c>
      <c r="E54" t="s">
        <v>1725</v>
      </c>
      <c r="F54" s="37">
        <v>14</v>
      </c>
      <c r="G54" s="37" t="s">
        <v>1733</v>
      </c>
      <c r="H54" s="37" t="s">
        <v>1733</v>
      </c>
      <c r="I54" s="37" t="s">
        <v>3598</v>
      </c>
      <c r="J54" s="37" t="s">
        <v>1752</v>
      </c>
      <c r="K54" s="49">
        <v>43431</v>
      </c>
      <c r="L54" s="42">
        <v>1248</v>
      </c>
    </row>
    <row r="55" spans="1:12">
      <c r="A55" t="s">
        <v>1800</v>
      </c>
      <c r="B55" s="38"/>
      <c r="C55" s="37" t="s">
        <v>3597</v>
      </c>
      <c r="D55" s="37" t="s">
        <v>1231</v>
      </c>
      <c r="E55" t="s">
        <v>1725</v>
      </c>
      <c r="F55" s="37"/>
      <c r="G55" s="37"/>
      <c r="H55" s="37"/>
      <c r="I55" s="37" t="s">
        <v>3598</v>
      </c>
      <c r="J55" s="37"/>
      <c r="K55" s="49"/>
    </row>
    <row r="56" spans="1:12">
      <c r="A56" t="s">
        <v>1801</v>
      </c>
      <c r="B56" s="38"/>
      <c r="C56" s="37" t="s">
        <v>3597</v>
      </c>
      <c r="D56" s="37" t="s">
        <v>1232</v>
      </c>
      <c r="E56" t="s">
        <v>1725</v>
      </c>
      <c r="F56" s="37">
        <v>4</v>
      </c>
      <c r="G56" s="37" t="s">
        <v>1733</v>
      </c>
      <c r="H56" s="37" t="s">
        <v>1733</v>
      </c>
      <c r="I56" s="37" t="s">
        <v>3598</v>
      </c>
      <c r="J56" s="37" t="s">
        <v>1743</v>
      </c>
      <c r="K56" s="49">
        <v>43431</v>
      </c>
      <c r="L56" s="42">
        <v>1248</v>
      </c>
    </row>
    <row r="57" spans="1:12">
      <c r="A57" t="s">
        <v>1802</v>
      </c>
      <c r="B57" s="38"/>
      <c r="C57" s="37" t="s">
        <v>3597</v>
      </c>
      <c r="D57" s="37" t="s">
        <v>1233</v>
      </c>
      <c r="E57" t="s">
        <v>1725</v>
      </c>
      <c r="F57" s="37"/>
      <c r="G57" s="37"/>
      <c r="H57" s="37"/>
      <c r="I57" s="37" t="s">
        <v>3598</v>
      </c>
      <c r="J57" s="37"/>
      <c r="K57" s="49"/>
    </row>
    <row r="58" spans="1:12">
      <c r="A58" t="s">
        <v>1803</v>
      </c>
      <c r="B58" s="38"/>
      <c r="C58" s="37" t="s">
        <v>3597</v>
      </c>
      <c r="D58" s="37" t="s">
        <v>1234</v>
      </c>
      <c r="E58" t="s">
        <v>1725</v>
      </c>
      <c r="F58" s="37">
        <v>27</v>
      </c>
      <c r="G58" s="37" t="s">
        <v>1733</v>
      </c>
      <c r="H58" s="37" t="s">
        <v>1733</v>
      </c>
      <c r="I58" s="37" t="s">
        <v>3598</v>
      </c>
      <c r="J58" s="37" t="s">
        <v>1747</v>
      </c>
      <c r="K58" s="49">
        <v>43431</v>
      </c>
      <c r="L58" s="42">
        <v>1248</v>
      </c>
    </row>
    <row r="59" spans="1:12">
      <c r="A59" t="s">
        <v>1804</v>
      </c>
      <c r="B59" s="38"/>
      <c r="C59" s="37" t="s">
        <v>3597</v>
      </c>
      <c r="D59" s="37" t="s">
        <v>1235</v>
      </c>
      <c r="E59" t="s">
        <v>1725</v>
      </c>
      <c r="F59" s="37">
        <v>17</v>
      </c>
      <c r="G59" s="37" t="s">
        <v>1733</v>
      </c>
      <c r="H59" s="37" t="s">
        <v>1733</v>
      </c>
      <c r="I59" s="37" t="s">
        <v>3598</v>
      </c>
      <c r="J59" s="37" t="s">
        <v>1747</v>
      </c>
      <c r="K59" s="49">
        <v>43431</v>
      </c>
      <c r="L59" s="42">
        <v>1248</v>
      </c>
    </row>
    <row r="60" spans="1:12">
      <c r="A60" t="s">
        <v>1805</v>
      </c>
      <c r="B60" s="38"/>
      <c r="C60" s="37" t="s">
        <v>3597</v>
      </c>
      <c r="D60" s="37" t="s">
        <v>1236</v>
      </c>
      <c r="E60" t="s">
        <v>1725</v>
      </c>
      <c r="F60" s="37">
        <v>19</v>
      </c>
      <c r="G60" s="37" t="s">
        <v>1733</v>
      </c>
      <c r="H60" s="37" t="s">
        <v>1733</v>
      </c>
      <c r="I60" s="37" t="s">
        <v>3598</v>
      </c>
      <c r="J60" s="37" t="s">
        <v>1752</v>
      </c>
      <c r="K60" s="49">
        <v>43431</v>
      </c>
      <c r="L60" s="42">
        <v>1248</v>
      </c>
    </row>
    <row r="61" spans="1:12">
      <c r="A61" t="s">
        <v>1806</v>
      </c>
      <c r="B61" s="38"/>
      <c r="C61" s="37" t="s">
        <v>3597</v>
      </c>
      <c r="D61" s="37" t="s">
        <v>1237</v>
      </c>
      <c r="E61" t="s">
        <v>1725</v>
      </c>
      <c r="F61" s="37"/>
      <c r="G61" s="37"/>
      <c r="H61" s="37"/>
      <c r="I61" s="37" t="s">
        <v>3598</v>
      </c>
      <c r="J61" s="37"/>
      <c r="K61" s="49"/>
    </row>
    <row r="62" spans="1:12">
      <c r="A62" t="s">
        <v>1807</v>
      </c>
      <c r="B62" s="38"/>
      <c r="C62" s="37" t="s">
        <v>3597</v>
      </c>
      <c r="D62" s="37" t="s">
        <v>1238</v>
      </c>
      <c r="E62" t="s">
        <v>1725</v>
      </c>
      <c r="F62" s="37">
        <v>11</v>
      </c>
      <c r="G62" s="37" t="s">
        <v>1733</v>
      </c>
      <c r="H62" s="37" t="s">
        <v>1733</v>
      </c>
      <c r="I62" s="37" t="s">
        <v>3598</v>
      </c>
      <c r="J62" s="37" t="s">
        <v>1752</v>
      </c>
      <c r="K62" s="49">
        <v>43431</v>
      </c>
      <c r="L62" s="42">
        <v>1248</v>
      </c>
    </row>
    <row r="63" spans="1:12">
      <c r="A63" t="s">
        <v>1808</v>
      </c>
      <c r="B63" s="38"/>
      <c r="C63" s="37" t="s">
        <v>3597</v>
      </c>
      <c r="D63" s="37" t="s">
        <v>1239</v>
      </c>
      <c r="E63" t="s">
        <v>1725</v>
      </c>
      <c r="F63" s="37"/>
      <c r="G63" s="37"/>
      <c r="H63" s="37"/>
      <c r="I63" s="37" t="s">
        <v>3598</v>
      </c>
      <c r="J63" s="37"/>
      <c r="K63" s="49"/>
    </row>
    <row r="64" spans="1:12">
      <c r="A64" t="s">
        <v>1809</v>
      </c>
      <c r="B64" s="38"/>
      <c r="C64" s="37" t="s">
        <v>3597</v>
      </c>
      <c r="D64" s="37" t="s">
        <v>1240</v>
      </c>
      <c r="E64" t="s">
        <v>1725</v>
      </c>
      <c r="F64" s="37">
        <v>2</v>
      </c>
      <c r="G64" s="37" t="s">
        <v>1733</v>
      </c>
      <c r="H64" s="37" t="s">
        <v>1733</v>
      </c>
      <c r="I64" s="37" t="s">
        <v>3598</v>
      </c>
      <c r="J64" s="37" t="s">
        <v>1759</v>
      </c>
      <c r="K64" s="49">
        <v>43431</v>
      </c>
      <c r="L64" s="42">
        <v>1248</v>
      </c>
    </row>
    <row r="65" spans="1:12">
      <c r="A65" t="s">
        <v>1810</v>
      </c>
      <c r="B65" s="38"/>
      <c r="C65" s="37" t="s">
        <v>3597</v>
      </c>
      <c r="D65" s="37" t="s">
        <v>1241</v>
      </c>
      <c r="E65" t="s">
        <v>1725</v>
      </c>
      <c r="F65" s="37"/>
      <c r="G65" s="37"/>
      <c r="H65" s="37"/>
      <c r="I65" s="37" t="s">
        <v>3598</v>
      </c>
      <c r="J65" s="37"/>
      <c r="K65" s="49"/>
    </row>
    <row r="66" spans="1:12">
      <c r="A66" t="s">
        <v>1811</v>
      </c>
      <c r="B66" s="38"/>
      <c r="C66" s="37" t="s">
        <v>3597</v>
      </c>
      <c r="D66" s="37" t="s">
        <v>1242</v>
      </c>
      <c r="E66" t="s">
        <v>1725</v>
      </c>
      <c r="F66" s="37"/>
      <c r="G66" s="37"/>
      <c r="H66" s="37"/>
      <c r="I66" s="37" t="s">
        <v>3598</v>
      </c>
      <c r="J66" s="37"/>
      <c r="K66" s="49"/>
    </row>
    <row r="67" spans="1:12">
      <c r="A67" t="s">
        <v>1812</v>
      </c>
      <c r="B67" s="38"/>
      <c r="C67" s="37" t="s">
        <v>3597</v>
      </c>
      <c r="D67" s="37" t="s">
        <v>1243</v>
      </c>
      <c r="E67" t="s">
        <v>1725</v>
      </c>
      <c r="F67" s="37">
        <v>21</v>
      </c>
      <c r="G67" s="37" t="s">
        <v>1733</v>
      </c>
      <c r="H67" s="37" t="s">
        <v>1733</v>
      </c>
      <c r="I67" s="37" t="s">
        <v>3598</v>
      </c>
      <c r="J67" s="37" t="s">
        <v>1747</v>
      </c>
      <c r="K67" s="49">
        <v>43431</v>
      </c>
      <c r="L67" s="42">
        <v>1248</v>
      </c>
    </row>
    <row r="68" spans="1:12">
      <c r="A68" t="s">
        <v>1813</v>
      </c>
      <c r="B68" s="38"/>
      <c r="C68" s="37" t="s">
        <v>3597</v>
      </c>
      <c r="D68" s="37" t="s">
        <v>1244</v>
      </c>
      <c r="E68" t="s">
        <v>1725</v>
      </c>
      <c r="F68" s="37">
        <v>19</v>
      </c>
      <c r="G68" s="37" t="s">
        <v>1733</v>
      </c>
      <c r="H68" s="37" t="s">
        <v>1733</v>
      </c>
      <c r="I68" s="37" t="s">
        <v>3598</v>
      </c>
      <c r="J68" s="37" t="s">
        <v>1747</v>
      </c>
      <c r="K68" s="49">
        <v>43431</v>
      </c>
      <c r="L68" s="42">
        <v>1248</v>
      </c>
    </row>
    <row r="69" spans="1:12">
      <c r="A69" t="s">
        <v>1814</v>
      </c>
      <c r="B69" s="38"/>
      <c r="C69" s="37" t="s">
        <v>3597</v>
      </c>
      <c r="D69" s="37" t="s">
        <v>1245</v>
      </c>
      <c r="E69" t="s">
        <v>1725</v>
      </c>
      <c r="F69" s="37"/>
      <c r="G69" s="37"/>
      <c r="H69" s="37"/>
      <c r="I69" s="37" t="s">
        <v>3598</v>
      </c>
      <c r="J69" s="37"/>
      <c r="K69" s="49"/>
    </row>
    <row r="70" spans="1:12">
      <c r="A70" t="s">
        <v>1815</v>
      </c>
      <c r="B70" s="38"/>
      <c r="C70" s="37" t="s">
        <v>3597</v>
      </c>
      <c r="D70" s="37" t="s">
        <v>1246</v>
      </c>
      <c r="E70" t="s">
        <v>1725</v>
      </c>
      <c r="F70" s="37">
        <v>1</v>
      </c>
      <c r="G70" s="37" t="s">
        <v>1733</v>
      </c>
      <c r="H70" s="37" t="s">
        <v>1733</v>
      </c>
      <c r="I70" s="37" t="s">
        <v>3598</v>
      </c>
      <c r="J70" s="37" t="s">
        <v>1752</v>
      </c>
      <c r="K70" s="49">
        <v>43431</v>
      </c>
      <c r="L70" s="42">
        <v>1248</v>
      </c>
    </row>
    <row r="71" spans="1:12">
      <c r="A71" t="s">
        <v>1816</v>
      </c>
      <c r="B71" s="38"/>
      <c r="C71" s="37" t="s">
        <v>3597</v>
      </c>
      <c r="D71" s="37" t="s">
        <v>1247</v>
      </c>
      <c r="E71" t="s">
        <v>1725</v>
      </c>
      <c r="F71" s="37"/>
      <c r="G71" s="37"/>
      <c r="H71" s="37"/>
      <c r="I71" s="37" t="s">
        <v>3598</v>
      </c>
      <c r="J71" s="37"/>
      <c r="K71" s="49"/>
    </row>
    <row r="72" spans="1:12">
      <c r="A72" t="s">
        <v>1817</v>
      </c>
      <c r="B72" s="38"/>
      <c r="C72" s="37" t="s">
        <v>3597</v>
      </c>
      <c r="D72" s="37" t="s">
        <v>1248</v>
      </c>
      <c r="E72" t="s">
        <v>1725</v>
      </c>
      <c r="F72" s="37">
        <v>7</v>
      </c>
      <c r="G72" s="37" t="s">
        <v>1733</v>
      </c>
      <c r="H72" s="37" t="s">
        <v>1733</v>
      </c>
      <c r="I72" s="37" t="s">
        <v>3598</v>
      </c>
      <c r="J72" s="37" t="s">
        <v>1747</v>
      </c>
      <c r="K72" s="49">
        <v>43431</v>
      </c>
      <c r="L72" s="42">
        <v>1248</v>
      </c>
    </row>
    <row r="73" spans="1:12">
      <c r="A73" t="s">
        <v>1818</v>
      </c>
      <c r="B73" s="38"/>
      <c r="C73" s="37" t="s">
        <v>3597</v>
      </c>
      <c r="D73" s="37" t="s">
        <v>1249</v>
      </c>
      <c r="E73" t="s">
        <v>1725</v>
      </c>
      <c r="F73" s="37"/>
      <c r="G73" s="37"/>
      <c r="H73" s="37"/>
      <c r="I73" s="37" t="s">
        <v>3598</v>
      </c>
      <c r="J73" s="37"/>
      <c r="K73" s="49"/>
    </row>
    <row r="74" spans="1:12">
      <c r="A74" t="s">
        <v>1819</v>
      </c>
      <c r="B74" s="38"/>
      <c r="C74" s="37" t="s">
        <v>3597</v>
      </c>
      <c r="D74" s="37" t="s">
        <v>1250</v>
      </c>
      <c r="E74" t="s">
        <v>1725</v>
      </c>
      <c r="F74" s="37">
        <v>2</v>
      </c>
      <c r="G74" s="37" t="s">
        <v>1733</v>
      </c>
      <c r="H74" s="37" t="s">
        <v>1733</v>
      </c>
      <c r="I74" s="37" t="s">
        <v>3598</v>
      </c>
      <c r="J74" s="37" t="s">
        <v>1752</v>
      </c>
      <c r="K74" s="49">
        <v>43431</v>
      </c>
      <c r="L74" s="42">
        <v>1248</v>
      </c>
    </row>
    <row r="75" spans="1:12">
      <c r="A75" t="s">
        <v>1820</v>
      </c>
      <c r="B75" s="38"/>
      <c r="C75" s="37" t="s">
        <v>3597</v>
      </c>
      <c r="D75" s="37" t="s">
        <v>1251</v>
      </c>
      <c r="E75" t="s">
        <v>1725</v>
      </c>
      <c r="F75" s="37">
        <v>5</v>
      </c>
      <c r="G75" s="37" t="s">
        <v>1733</v>
      </c>
      <c r="H75" s="37" t="s">
        <v>1733</v>
      </c>
      <c r="I75" s="37" t="s">
        <v>3598</v>
      </c>
      <c r="J75" s="37" t="s">
        <v>1752</v>
      </c>
      <c r="K75" s="49">
        <v>43431</v>
      </c>
      <c r="L75" s="42">
        <v>1248</v>
      </c>
    </row>
    <row r="76" spans="1:12">
      <c r="A76" t="s">
        <v>1821</v>
      </c>
      <c r="B76" s="38"/>
      <c r="C76" s="37" t="s">
        <v>3597</v>
      </c>
      <c r="D76" s="37" t="s">
        <v>1252</v>
      </c>
      <c r="E76" t="s">
        <v>1725</v>
      </c>
      <c r="F76" s="37">
        <v>4</v>
      </c>
      <c r="G76" s="37" t="s">
        <v>1733</v>
      </c>
      <c r="H76" s="37" t="s">
        <v>1733</v>
      </c>
      <c r="I76" s="37" t="s">
        <v>3598</v>
      </c>
      <c r="J76" s="37" t="s">
        <v>1752</v>
      </c>
      <c r="K76" s="49">
        <v>43431</v>
      </c>
      <c r="L76" s="42">
        <v>1248</v>
      </c>
    </row>
    <row r="77" spans="1:12">
      <c r="A77" t="s">
        <v>1822</v>
      </c>
      <c r="B77" s="38"/>
      <c r="C77" s="37" t="s">
        <v>3597</v>
      </c>
      <c r="D77" s="37" t="s">
        <v>1253</v>
      </c>
      <c r="E77" t="s">
        <v>1725</v>
      </c>
      <c r="F77" s="37"/>
      <c r="G77" s="37"/>
      <c r="H77" s="37"/>
      <c r="I77" s="37" t="s">
        <v>3598</v>
      </c>
      <c r="J77" s="37"/>
      <c r="K77" s="49"/>
    </row>
    <row r="78" spans="1:12">
      <c r="A78" t="s">
        <v>1823</v>
      </c>
      <c r="B78" s="38"/>
      <c r="C78" s="37" t="s">
        <v>3597</v>
      </c>
      <c r="D78" s="37" t="s">
        <v>1254</v>
      </c>
      <c r="E78" t="s">
        <v>1725</v>
      </c>
      <c r="F78" s="37">
        <v>6</v>
      </c>
      <c r="G78" s="37" t="s">
        <v>1733</v>
      </c>
      <c r="H78" s="37" t="s">
        <v>1733</v>
      </c>
      <c r="I78" s="37" t="s">
        <v>3598</v>
      </c>
      <c r="J78" s="37" t="s">
        <v>1752</v>
      </c>
      <c r="K78" s="49">
        <v>43431</v>
      </c>
      <c r="L78" s="42">
        <v>1248</v>
      </c>
    </row>
    <row r="79" spans="1:12">
      <c r="A79" t="s">
        <v>1824</v>
      </c>
      <c r="B79" s="38"/>
      <c r="C79" s="37" t="s">
        <v>3597</v>
      </c>
      <c r="D79" s="37" t="s">
        <v>1255</v>
      </c>
      <c r="E79" t="s">
        <v>1725</v>
      </c>
      <c r="F79" s="37">
        <v>5</v>
      </c>
      <c r="G79" s="37" t="s">
        <v>1733</v>
      </c>
      <c r="H79" s="37" t="s">
        <v>1733</v>
      </c>
      <c r="I79" s="37" t="s">
        <v>3598</v>
      </c>
      <c r="J79" s="37" t="s">
        <v>1747</v>
      </c>
      <c r="K79" s="49">
        <v>43431</v>
      </c>
      <c r="L79" s="42">
        <v>1248</v>
      </c>
    </row>
    <row r="80" spans="1:12">
      <c r="A80" t="s">
        <v>1825</v>
      </c>
      <c r="B80" s="38"/>
      <c r="C80" s="37" t="s">
        <v>3597</v>
      </c>
      <c r="D80" s="37" t="s">
        <v>1256</v>
      </c>
      <c r="E80" t="s">
        <v>1725</v>
      </c>
      <c r="F80" s="37">
        <v>3</v>
      </c>
      <c r="G80" s="37" t="s">
        <v>1733</v>
      </c>
      <c r="H80" s="37" t="s">
        <v>1733</v>
      </c>
      <c r="I80" s="37" t="s">
        <v>3598</v>
      </c>
      <c r="J80" s="37" t="s">
        <v>1759</v>
      </c>
      <c r="K80" s="49">
        <v>43431</v>
      </c>
      <c r="L80" s="42">
        <v>1248</v>
      </c>
    </row>
    <row r="81" spans="1:12">
      <c r="A81" t="s">
        <v>1826</v>
      </c>
      <c r="B81" s="38"/>
      <c r="C81" s="37" t="s">
        <v>3597</v>
      </c>
      <c r="D81" s="37" t="s">
        <v>1257</v>
      </c>
      <c r="E81" t="s">
        <v>1725</v>
      </c>
      <c r="F81" s="37">
        <v>4</v>
      </c>
      <c r="G81" s="37" t="s">
        <v>1733</v>
      </c>
      <c r="H81" s="37" t="s">
        <v>1733</v>
      </c>
      <c r="I81" s="37" t="s">
        <v>3598</v>
      </c>
      <c r="J81" s="37" t="s">
        <v>1747</v>
      </c>
      <c r="K81" s="49">
        <v>43431</v>
      </c>
      <c r="L81" s="42">
        <v>1248</v>
      </c>
    </row>
    <row r="82" spans="1:12">
      <c r="A82" t="s">
        <v>1827</v>
      </c>
      <c r="B82" s="38"/>
      <c r="C82" s="37" t="s">
        <v>3597</v>
      </c>
      <c r="D82" s="37" t="s">
        <v>1258</v>
      </c>
      <c r="E82" t="s">
        <v>1725</v>
      </c>
      <c r="F82" s="37"/>
      <c r="G82" s="37"/>
      <c r="H82" s="37"/>
      <c r="I82" s="37" t="s">
        <v>3598</v>
      </c>
      <c r="J82" s="37"/>
      <c r="K82" s="49"/>
    </row>
    <row r="83" spans="1:12">
      <c r="A83" t="s">
        <v>1828</v>
      </c>
      <c r="B83" s="38"/>
      <c r="C83" s="37" t="s">
        <v>3597</v>
      </c>
      <c r="D83" s="37" t="s">
        <v>1259</v>
      </c>
      <c r="E83" t="s">
        <v>1725</v>
      </c>
      <c r="F83" s="37"/>
      <c r="G83" s="37"/>
      <c r="H83" s="37"/>
      <c r="I83" s="37" t="s">
        <v>3598</v>
      </c>
      <c r="J83" s="37"/>
      <c r="K83" s="49"/>
    </row>
    <row r="84" spans="1:12">
      <c r="A84" t="s">
        <v>1829</v>
      </c>
      <c r="B84" s="38"/>
      <c r="C84" s="37" t="s">
        <v>3597</v>
      </c>
      <c r="D84" s="37" t="s">
        <v>1260</v>
      </c>
      <c r="E84" t="s">
        <v>1725</v>
      </c>
      <c r="F84" s="37">
        <v>3</v>
      </c>
      <c r="G84" s="37" t="s">
        <v>1733</v>
      </c>
      <c r="H84" s="37" t="s">
        <v>1733</v>
      </c>
      <c r="I84" s="37" t="s">
        <v>3598</v>
      </c>
      <c r="J84" s="37" t="s">
        <v>1747</v>
      </c>
      <c r="K84" s="49">
        <v>43431</v>
      </c>
      <c r="L84" s="42">
        <v>1248</v>
      </c>
    </row>
    <row r="85" spans="1:12">
      <c r="A85" t="s">
        <v>1830</v>
      </c>
      <c r="B85" s="38"/>
      <c r="C85" s="37" t="s">
        <v>3597</v>
      </c>
      <c r="D85" s="37" t="s">
        <v>1261</v>
      </c>
      <c r="E85" t="s">
        <v>1725</v>
      </c>
      <c r="F85" s="37">
        <v>25</v>
      </c>
      <c r="G85" s="37" t="s">
        <v>1733</v>
      </c>
      <c r="H85" s="37" t="s">
        <v>1733</v>
      </c>
      <c r="I85" s="37" t="s">
        <v>3598</v>
      </c>
      <c r="J85" s="37" t="s">
        <v>1747</v>
      </c>
      <c r="K85" s="49">
        <v>43431</v>
      </c>
      <c r="L85" s="42">
        <v>1248</v>
      </c>
    </row>
    <row r="86" spans="1:12">
      <c r="A86" t="s">
        <v>1831</v>
      </c>
      <c r="B86" s="38"/>
      <c r="C86" s="37" t="s">
        <v>3597</v>
      </c>
      <c r="D86" s="37" t="s">
        <v>1262</v>
      </c>
      <c r="E86" t="s">
        <v>1725</v>
      </c>
      <c r="F86" s="37"/>
      <c r="G86" s="37"/>
      <c r="H86" s="37"/>
      <c r="I86" s="37" t="s">
        <v>3598</v>
      </c>
      <c r="J86" s="37"/>
      <c r="K86" s="49"/>
    </row>
    <row r="87" spans="1:12">
      <c r="A87" t="s">
        <v>1832</v>
      </c>
      <c r="B87" s="38"/>
      <c r="C87" s="37" t="s">
        <v>3597</v>
      </c>
      <c r="D87" s="37" t="s">
        <v>1263</v>
      </c>
      <c r="E87" t="s">
        <v>1725</v>
      </c>
      <c r="F87" s="37"/>
      <c r="G87" s="37"/>
      <c r="H87" s="37"/>
      <c r="I87" s="37" t="s">
        <v>3598</v>
      </c>
      <c r="J87" s="37"/>
      <c r="K87" s="49"/>
    </row>
    <row r="88" spans="1:12">
      <c r="A88" t="s">
        <v>1833</v>
      </c>
      <c r="B88" s="38"/>
      <c r="C88" s="37" t="s">
        <v>3597</v>
      </c>
      <c r="D88" s="37" t="s">
        <v>1264</v>
      </c>
      <c r="E88" t="s">
        <v>1725</v>
      </c>
      <c r="F88" s="37"/>
      <c r="G88" s="37"/>
      <c r="H88" s="37"/>
      <c r="I88" s="37" t="s">
        <v>3598</v>
      </c>
      <c r="J88" s="37"/>
      <c r="K88" s="49"/>
    </row>
    <row r="89" spans="1:12">
      <c r="A89" t="s">
        <v>1834</v>
      </c>
      <c r="B89" s="38"/>
      <c r="C89" s="37" t="s">
        <v>3597</v>
      </c>
      <c r="D89" s="37" t="s">
        <v>1265</v>
      </c>
      <c r="E89" t="s">
        <v>1725</v>
      </c>
      <c r="F89" s="37"/>
      <c r="G89" s="37"/>
      <c r="H89" s="37"/>
      <c r="I89" s="37" t="s">
        <v>3598</v>
      </c>
      <c r="J89" s="37"/>
      <c r="K89" s="49"/>
    </row>
    <row r="90" spans="1:12">
      <c r="A90" t="s">
        <v>1835</v>
      </c>
      <c r="B90" s="38"/>
      <c r="C90" s="37" t="s">
        <v>3597</v>
      </c>
      <c r="D90" s="37" t="s">
        <v>1266</v>
      </c>
      <c r="E90" t="s">
        <v>1725</v>
      </c>
      <c r="F90" s="37"/>
      <c r="G90" s="37"/>
      <c r="H90" s="37"/>
      <c r="I90" s="37" t="s">
        <v>3598</v>
      </c>
      <c r="J90" s="37"/>
      <c r="K90" s="49"/>
    </row>
    <row r="91" spans="1:12">
      <c r="A91" t="s">
        <v>1836</v>
      </c>
      <c r="B91" s="38"/>
      <c r="C91" s="37" t="s">
        <v>3597</v>
      </c>
      <c r="D91" s="37" t="s">
        <v>1267</v>
      </c>
      <c r="E91" t="s">
        <v>1725</v>
      </c>
      <c r="F91" s="37"/>
      <c r="G91" s="37"/>
      <c r="H91" s="37"/>
      <c r="I91" s="37" t="s">
        <v>3598</v>
      </c>
      <c r="J91" s="37"/>
      <c r="K91" s="49"/>
    </row>
    <row r="92" spans="1:12">
      <c r="A92" t="s">
        <v>1837</v>
      </c>
      <c r="B92" s="38"/>
      <c r="C92" s="37" t="s">
        <v>3597</v>
      </c>
      <c r="D92" s="37" t="s">
        <v>1268</v>
      </c>
      <c r="E92" t="s">
        <v>1725</v>
      </c>
      <c r="F92" s="37"/>
      <c r="G92" s="37"/>
      <c r="H92" s="37"/>
      <c r="I92" s="37" t="s">
        <v>3598</v>
      </c>
      <c r="J92" s="37"/>
      <c r="K92" s="49"/>
    </row>
    <row r="93" spans="1:12">
      <c r="A93" t="s">
        <v>1838</v>
      </c>
      <c r="B93" s="38"/>
      <c r="C93" s="37" t="s">
        <v>3597</v>
      </c>
      <c r="D93" s="37" t="s">
        <v>1269</v>
      </c>
      <c r="E93" t="s">
        <v>1725</v>
      </c>
      <c r="F93" s="37"/>
      <c r="G93" s="37"/>
      <c r="H93" s="37"/>
      <c r="I93" s="37" t="s">
        <v>3598</v>
      </c>
      <c r="J93" s="37"/>
      <c r="K93" s="49"/>
    </row>
    <row r="94" spans="1:12">
      <c r="A94" t="s">
        <v>1839</v>
      </c>
      <c r="B94" s="38"/>
      <c r="C94" s="37" t="s">
        <v>3597</v>
      </c>
      <c r="D94" s="37" t="s">
        <v>1270</v>
      </c>
      <c r="E94" t="s">
        <v>1725</v>
      </c>
      <c r="F94" s="37">
        <v>10</v>
      </c>
      <c r="G94" s="37" t="s">
        <v>1733</v>
      </c>
      <c r="H94" s="37" t="s">
        <v>1733</v>
      </c>
      <c r="I94" s="37" t="s">
        <v>3598</v>
      </c>
      <c r="J94" s="37" t="s">
        <v>1747</v>
      </c>
      <c r="K94" s="49">
        <v>43431</v>
      </c>
      <c r="L94" s="42">
        <v>1248</v>
      </c>
    </row>
    <row r="95" spans="1:12">
      <c r="A95" t="s">
        <v>1840</v>
      </c>
      <c r="B95" s="38"/>
      <c r="C95" s="37" t="s">
        <v>3597</v>
      </c>
      <c r="D95" s="37" t="s">
        <v>1271</v>
      </c>
      <c r="E95" t="s">
        <v>1725</v>
      </c>
      <c r="F95" s="37">
        <v>23</v>
      </c>
      <c r="G95" s="37" t="s">
        <v>1733</v>
      </c>
      <c r="H95" s="37" t="s">
        <v>1733</v>
      </c>
      <c r="I95" s="37" t="s">
        <v>3598</v>
      </c>
      <c r="J95" s="37" t="s">
        <v>1747</v>
      </c>
      <c r="K95" s="49">
        <v>43431</v>
      </c>
      <c r="L95" s="42">
        <v>1248</v>
      </c>
    </row>
    <row r="96" spans="1:12">
      <c r="A96" t="s">
        <v>1841</v>
      </c>
      <c r="B96" s="38"/>
      <c r="C96" s="37" t="s">
        <v>3597</v>
      </c>
      <c r="D96" s="37" t="s">
        <v>1272</v>
      </c>
      <c r="E96" t="s">
        <v>1725</v>
      </c>
      <c r="F96" s="37">
        <v>9</v>
      </c>
      <c r="G96" s="37" t="s">
        <v>1733</v>
      </c>
      <c r="H96" s="37" t="s">
        <v>1733</v>
      </c>
      <c r="I96" s="37" t="s">
        <v>3598</v>
      </c>
      <c r="J96" s="37" t="s">
        <v>1747</v>
      </c>
      <c r="K96" s="49">
        <v>43431</v>
      </c>
      <c r="L96" s="42">
        <v>1248</v>
      </c>
    </row>
    <row r="97" spans="1:12">
      <c r="A97" t="s">
        <v>1842</v>
      </c>
      <c r="B97" s="38"/>
      <c r="C97" s="37" t="s">
        <v>3597</v>
      </c>
      <c r="D97" s="37" t="s">
        <v>1273</v>
      </c>
      <c r="E97" t="s">
        <v>1725</v>
      </c>
      <c r="F97" s="37">
        <v>15</v>
      </c>
      <c r="G97" s="37" t="s">
        <v>1733</v>
      </c>
      <c r="H97" s="37" t="s">
        <v>1733</v>
      </c>
      <c r="I97" s="37" t="s">
        <v>3598</v>
      </c>
      <c r="J97" s="37" t="s">
        <v>1743</v>
      </c>
      <c r="K97" s="49">
        <v>43431</v>
      </c>
      <c r="L97" s="42">
        <v>1248</v>
      </c>
    </row>
    <row r="98" spans="1:12">
      <c r="A98" t="s">
        <v>1843</v>
      </c>
      <c r="B98" s="38"/>
      <c r="C98" s="37" t="s">
        <v>3597</v>
      </c>
      <c r="D98" s="37" t="s">
        <v>1274</v>
      </c>
      <c r="E98" t="s">
        <v>1725</v>
      </c>
      <c r="F98" s="37">
        <v>16</v>
      </c>
      <c r="G98" s="37" t="s">
        <v>1733</v>
      </c>
      <c r="H98" s="37" t="s">
        <v>1733</v>
      </c>
      <c r="I98" s="37" t="s">
        <v>3598</v>
      </c>
      <c r="J98" s="37" t="s">
        <v>1747</v>
      </c>
      <c r="K98" s="49">
        <v>43431</v>
      </c>
      <c r="L98" s="42">
        <v>1248</v>
      </c>
    </row>
    <row r="99" spans="1:12">
      <c r="A99" t="s">
        <v>1844</v>
      </c>
      <c r="B99" s="38"/>
      <c r="C99" s="37" t="s">
        <v>3597</v>
      </c>
      <c r="D99" s="37" t="s">
        <v>1275</v>
      </c>
      <c r="E99" t="s">
        <v>1725</v>
      </c>
      <c r="F99" s="37">
        <v>5</v>
      </c>
      <c r="G99" s="37" t="s">
        <v>1733</v>
      </c>
      <c r="H99" s="37" t="s">
        <v>1733</v>
      </c>
      <c r="I99" s="37" t="s">
        <v>3598</v>
      </c>
      <c r="J99" s="37" t="s">
        <v>1743</v>
      </c>
      <c r="K99" s="49">
        <v>43431</v>
      </c>
      <c r="L99" s="42">
        <v>1248</v>
      </c>
    </row>
    <row r="100" spans="1:12">
      <c r="A100" t="s">
        <v>1845</v>
      </c>
      <c r="B100" s="38"/>
      <c r="C100" s="37" t="s">
        <v>3597</v>
      </c>
      <c r="D100" s="37" t="s">
        <v>1276</v>
      </c>
      <c r="E100" t="s">
        <v>1725</v>
      </c>
      <c r="F100" s="37">
        <v>6</v>
      </c>
      <c r="G100" s="37" t="s">
        <v>1733</v>
      </c>
      <c r="H100" s="37" t="s">
        <v>1733</v>
      </c>
      <c r="I100" s="37" t="s">
        <v>3598</v>
      </c>
      <c r="J100" s="37" t="s">
        <v>1759</v>
      </c>
      <c r="K100" s="49">
        <v>43431</v>
      </c>
      <c r="L100" s="42">
        <v>1248</v>
      </c>
    </row>
    <row r="101" spans="1:12">
      <c r="A101" t="s">
        <v>1846</v>
      </c>
      <c r="B101" s="38"/>
      <c r="C101" s="37" t="s">
        <v>3597</v>
      </c>
      <c r="D101" s="37" t="s">
        <v>1277</v>
      </c>
      <c r="E101" t="s">
        <v>1725</v>
      </c>
      <c r="F101" s="37">
        <v>14</v>
      </c>
      <c r="G101" s="37" t="s">
        <v>1733</v>
      </c>
      <c r="H101" s="37" t="s">
        <v>1733</v>
      </c>
      <c r="I101" s="37" t="s">
        <v>3598</v>
      </c>
      <c r="J101" s="37" t="s">
        <v>1743</v>
      </c>
      <c r="K101" s="49">
        <v>43431</v>
      </c>
      <c r="L101" s="42">
        <v>1248</v>
      </c>
    </row>
    <row r="102" spans="1:12">
      <c r="A102" t="s">
        <v>1847</v>
      </c>
      <c r="B102" s="38"/>
      <c r="C102" s="37" t="s">
        <v>3597</v>
      </c>
      <c r="D102" s="37" t="s">
        <v>1278</v>
      </c>
      <c r="E102" t="s">
        <v>1725</v>
      </c>
      <c r="F102" s="37">
        <v>11</v>
      </c>
      <c r="G102" s="37" t="s">
        <v>1733</v>
      </c>
      <c r="H102" s="37" t="s">
        <v>1733</v>
      </c>
      <c r="I102" s="37" t="s">
        <v>3598</v>
      </c>
      <c r="J102" s="37" t="s">
        <v>1747</v>
      </c>
      <c r="K102" s="49">
        <v>43431</v>
      </c>
      <c r="L102" s="42">
        <v>1248</v>
      </c>
    </row>
    <row r="103" spans="1:12">
      <c r="A103" t="s">
        <v>1848</v>
      </c>
      <c r="B103" s="38"/>
      <c r="C103" s="37" t="s">
        <v>3597</v>
      </c>
      <c r="D103" s="37" t="s">
        <v>1279</v>
      </c>
      <c r="E103" t="s">
        <v>1725</v>
      </c>
      <c r="F103" s="37">
        <v>13</v>
      </c>
      <c r="G103" s="37" t="s">
        <v>1733</v>
      </c>
      <c r="H103" s="37" t="s">
        <v>1733</v>
      </c>
      <c r="I103" s="37" t="s">
        <v>3598</v>
      </c>
      <c r="J103" s="37" t="s">
        <v>1759</v>
      </c>
      <c r="K103" s="49">
        <v>43431</v>
      </c>
      <c r="L103" s="42">
        <v>1248</v>
      </c>
    </row>
    <row r="104" spans="1:12">
      <c r="A104" t="s">
        <v>1849</v>
      </c>
      <c r="B104" s="38"/>
      <c r="C104" s="37" t="s">
        <v>3597</v>
      </c>
      <c r="D104" s="37" t="s">
        <v>1280</v>
      </c>
      <c r="E104" t="s">
        <v>1725</v>
      </c>
      <c r="F104" s="37">
        <v>5</v>
      </c>
      <c r="G104" s="37" t="s">
        <v>1733</v>
      </c>
      <c r="H104" s="37" t="s">
        <v>1733</v>
      </c>
      <c r="I104" s="37" t="s">
        <v>3598</v>
      </c>
      <c r="J104" s="37" t="s">
        <v>1743</v>
      </c>
      <c r="K104" s="49">
        <v>43431</v>
      </c>
      <c r="L104" s="42">
        <v>1248</v>
      </c>
    </row>
    <row r="105" spans="1:12">
      <c r="A105" t="s">
        <v>1850</v>
      </c>
      <c r="B105" s="38"/>
      <c r="C105" s="37" t="s">
        <v>3597</v>
      </c>
      <c r="D105" s="37" t="s">
        <v>1281</v>
      </c>
      <c r="E105" t="s">
        <v>1725</v>
      </c>
      <c r="F105" s="37">
        <v>7</v>
      </c>
      <c r="G105" s="37" t="s">
        <v>1733</v>
      </c>
      <c r="H105" s="37" t="s">
        <v>1733</v>
      </c>
      <c r="I105" s="37" t="s">
        <v>3598</v>
      </c>
      <c r="J105" s="37" t="s">
        <v>1743</v>
      </c>
      <c r="K105" s="49">
        <v>43431</v>
      </c>
      <c r="L105" s="42">
        <v>1248</v>
      </c>
    </row>
    <row r="106" spans="1:12">
      <c r="A106" t="s">
        <v>1851</v>
      </c>
      <c r="B106" s="38"/>
      <c r="C106" s="37" t="s">
        <v>3597</v>
      </c>
      <c r="D106" s="37" t="s">
        <v>1282</v>
      </c>
      <c r="E106" t="s">
        <v>1725</v>
      </c>
      <c r="F106" s="37">
        <v>11</v>
      </c>
      <c r="G106" s="37" t="s">
        <v>1733</v>
      </c>
      <c r="H106" s="37" t="s">
        <v>1733</v>
      </c>
      <c r="I106" s="37" t="s">
        <v>3598</v>
      </c>
      <c r="J106" s="37" t="s">
        <v>1759</v>
      </c>
      <c r="K106" s="49">
        <v>43431</v>
      </c>
      <c r="L106" s="42">
        <v>1248</v>
      </c>
    </row>
    <row r="107" spans="1:12">
      <c r="A107" t="s">
        <v>1852</v>
      </c>
      <c r="B107" s="38"/>
      <c r="C107" s="37" t="s">
        <v>3597</v>
      </c>
      <c r="D107" s="37" t="s">
        <v>1283</v>
      </c>
      <c r="E107" t="s">
        <v>1725</v>
      </c>
      <c r="F107" s="37"/>
      <c r="G107" s="37"/>
      <c r="H107" s="37"/>
      <c r="I107" s="37" t="s">
        <v>3598</v>
      </c>
      <c r="J107" s="37"/>
      <c r="K107" s="49"/>
    </row>
    <row r="108" spans="1:12">
      <c r="A108" t="s">
        <v>1853</v>
      </c>
      <c r="B108" s="38"/>
      <c r="C108" s="37" t="s">
        <v>3597</v>
      </c>
      <c r="D108" s="37" t="s">
        <v>1284</v>
      </c>
      <c r="E108" t="s">
        <v>1725</v>
      </c>
      <c r="F108" s="37"/>
      <c r="G108" s="37"/>
      <c r="H108" s="37"/>
      <c r="I108" s="37" t="s">
        <v>3598</v>
      </c>
      <c r="J108" s="37"/>
      <c r="K108" s="49"/>
    </row>
    <row r="109" spans="1:12">
      <c r="A109" t="s">
        <v>1854</v>
      </c>
      <c r="B109" s="38"/>
      <c r="C109" s="37" t="s">
        <v>3597</v>
      </c>
      <c r="D109" s="37" t="s">
        <v>1285</v>
      </c>
      <c r="E109" t="s">
        <v>1725</v>
      </c>
      <c r="F109" s="37"/>
      <c r="G109" s="37"/>
      <c r="H109" s="37"/>
      <c r="I109" s="37" t="s">
        <v>3598</v>
      </c>
      <c r="J109" s="37"/>
      <c r="K109" s="49"/>
    </row>
    <row r="110" spans="1:12">
      <c r="A110" t="s">
        <v>1855</v>
      </c>
      <c r="B110" s="38"/>
      <c r="C110" s="37" t="s">
        <v>3597</v>
      </c>
      <c r="D110" s="37" t="s">
        <v>1286</v>
      </c>
      <c r="E110" t="s">
        <v>1725</v>
      </c>
      <c r="F110" s="37"/>
      <c r="G110" s="37"/>
      <c r="H110" s="37"/>
      <c r="I110" s="37" t="s">
        <v>3598</v>
      </c>
      <c r="J110" s="37"/>
      <c r="K110" s="49"/>
    </row>
    <row r="111" spans="1:12">
      <c r="A111" t="s">
        <v>1856</v>
      </c>
      <c r="B111" s="38"/>
      <c r="C111" s="37" t="s">
        <v>3597</v>
      </c>
      <c r="D111" s="37" t="s">
        <v>1287</v>
      </c>
      <c r="E111" t="s">
        <v>1725</v>
      </c>
      <c r="F111" s="37"/>
      <c r="G111" s="37"/>
      <c r="H111" s="37"/>
      <c r="I111" s="37" t="s">
        <v>3598</v>
      </c>
      <c r="J111" s="37"/>
      <c r="K111" s="49"/>
    </row>
    <row r="112" spans="1:12">
      <c r="A112" t="s">
        <v>1857</v>
      </c>
      <c r="B112" s="38"/>
      <c r="C112" s="37" t="s">
        <v>3597</v>
      </c>
      <c r="D112" s="37" t="s">
        <v>1288</v>
      </c>
      <c r="E112" t="s">
        <v>1725</v>
      </c>
      <c r="F112" s="37"/>
      <c r="G112" s="37"/>
      <c r="H112" s="37"/>
      <c r="I112" s="37" t="s">
        <v>3598</v>
      </c>
      <c r="J112" s="37"/>
      <c r="K112" s="49"/>
    </row>
    <row r="113" spans="1:12">
      <c r="A113" t="s">
        <v>1858</v>
      </c>
      <c r="B113" s="38"/>
      <c r="C113" s="37" t="s">
        <v>3597</v>
      </c>
      <c r="D113" s="37" t="s">
        <v>1289</v>
      </c>
      <c r="E113" t="s">
        <v>1725</v>
      </c>
      <c r="F113" s="37">
        <v>20</v>
      </c>
      <c r="G113" s="37" t="s">
        <v>1733</v>
      </c>
      <c r="H113" s="37" t="s">
        <v>1733</v>
      </c>
      <c r="I113" s="37" t="s">
        <v>3598</v>
      </c>
      <c r="J113" s="37" t="s">
        <v>1747</v>
      </c>
      <c r="K113" s="49">
        <v>43431</v>
      </c>
      <c r="L113" s="42">
        <v>1248</v>
      </c>
    </row>
    <row r="114" spans="1:12">
      <c r="A114" t="s">
        <v>1859</v>
      </c>
      <c r="B114" s="38"/>
      <c r="C114" s="37" t="s">
        <v>3597</v>
      </c>
      <c r="D114" s="37" t="s">
        <v>1290</v>
      </c>
      <c r="E114" t="s">
        <v>1725</v>
      </c>
      <c r="F114" s="37"/>
      <c r="G114" s="37"/>
      <c r="H114" s="37"/>
      <c r="I114" s="37" t="s">
        <v>3598</v>
      </c>
      <c r="J114" s="37"/>
      <c r="K114" s="49"/>
    </row>
    <row r="115" spans="1:12">
      <c r="A115" t="s">
        <v>1860</v>
      </c>
      <c r="B115" s="38"/>
      <c r="C115" s="37" t="s">
        <v>3597</v>
      </c>
      <c r="D115" s="37" t="s">
        <v>1291</v>
      </c>
      <c r="E115" t="s">
        <v>1725</v>
      </c>
      <c r="F115" s="37">
        <v>16</v>
      </c>
      <c r="G115" s="37" t="s">
        <v>1733</v>
      </c>
      <c r="H115" s="37" t="s">
        <v>1733</v>
      </c>
      <c r="I115" s="37" t="s">
        <v>3598</v>
      </c>
      <c r="J115" s="37" t="s">
        <v>1752</v>
      </c>
      <c r="K115" s="49">
        <v>43431</v>
      </c>
      <c r="L115" s="42">
        <v>1248</v>
      </c>
    </row>
    <row r="116" spans="1:12">
      <c r="A116" t="s">
        <v>1861</v>
      </c>
      <c r="B116" s="38"/>
      <c r="C116" s="37" t="s">
        <v>3597</v>
      </c>
      <c r="D116" s="37" t="s">
        <v>1292</v>
      </c>
      <c r="E116" t="s">
        <v>1725</v>
      </c>
      <c r="F116" s="37"/>
      <c r="G116" s="37"/>
      <c r="H116" s="37"/>
      <c r="I116" s="37" t="s">
        <v>3598</v>
      </c>
      <c r="J116" s="37"/>
      <c r="K116" s="49"/>
    </row>
    <row r="117" spans="1:12">
      <c r="A117" t="s">
        <v>1862</v>
      </c>
      <c r="B117" s="38"/>
      <c r="C117" s="37" t="s">
        <v>3597</v>
      </c>
      <c r="D117" s="37" t="s">
        <v>1293</v>
      </c>
      <c r="E117" t="s">
        <v>1725</v>
      </c>
      <c r="F117" s="37">
        <v>13</v>
      </c>
      <c r="G117" s="37" t="s">
        <v>1733</v>
      </c>
      <c r="H117" s="37" t="s">
        <v>1733</v>
      </c>
      <c r="I117" s="37" t="s">
        <v>3598</v>
      </c>
      <c r="J117" s="37" t="s">
        <v>1752</v>
      </c>
      <c r="K117" s="49">
        <v>43431</v>
      </c>
      <c r="L117" s="42">
        <v>1248</v>
      </c>
    </row>
    <row r="118" spans="1:12">
      <c r="A118" t="s">
        <v>1863</v>
      </c>
      <c r="B118" s="38"/>
      <c r="C118" s="37" t="s">
        <v>3597</v>
      </c>
      <c r="D118" s="37" t="s">
        <v>1294</v>
      </c>
      <c r="E118" t="s">
        <v>1725</v>
      </c>
      <c r="F118" s="37"/>
      <c r="G118" s="37"/>
      <c r="H118" s="37"/>
      <c r="I118" s="37" t="s">
        <v>3598</v>
      </c>
      <c r="J118" s="37"/>
      <c r="K118" s="49"/>
    </row>
    <row r="119" spans="1:12">
      <c r="A119" t="s">
        <v>1864</v>
      </c>
      <c r="B119" s="38"/>
      <c r="C119" s="37" t="s">
        <v>3597</v>
      </c>
      <c r="D119" s="37" t="s">
        <v>1295</v>
      </c>
      <c r="E119" t="s">
        <v>1725</v>
      </c>
      <c r="F119" s="37">
        <v>24</v>
      </c>
      <c r="G119" s="37" t="s">
        <v>1733</v>
      </c>
      <c r="H119" s="37" t="s">
        <v>1733</v>
      </c>
      <c r="I119" s="37" t="s">
        <v>3598</v>
      </c>
      <c r="J119" s="37" t="s">
        <v>1747</v>
      </c>
      <c r="K119" s="49">
        <v>43431</v>
      </c>
      <c r="L119" s="42">
        <v>1248</v>
      </c>
    </row>
    <row r="120" spans="1:12">
      <c r="A120" t="s">
        <v>1865</v>
      </c>
      <c r="B120" s="38"/>
      <c r="C120" s="37" t="s">
        <v>3597</v>
      </c>
      <c r="D120" s="37" t="s">
        <v>1296</v>
      </c>
      <c r="E120" t="s">
        <v>1725</v>
      </c>
      <c r="F120" s="37">
        <v>22</v>
      </c>
      <c r="G120" s="37" t="s">
        <v>1733</v>
      </c>
      <c r="H120" s="37" t="s">
        <v>1733</v>
      </c>
      <c r="I120" s="37" t="s">
        <v>3598</v>
      </c>
      <c r="J120" s="37" t="s">
        <v>1747</v>
      </c>
      <c r="K120" s="49">
        <v>43431</v>
      </c>
      <c r="L120" s="42">
        <v>1248</v>
      </c>
    </row>
    <row r="121" spans="1:12">
      <c r="A121" t="s">
        <v>1866</v>
      </c>
      <c r="B121" s="38"/>
      <c r="C121" s="37" t="s">
        <v>3597</v>
      </c>
      <c r="D121" s="37" t="s">
        <v>1297</v>
      </c>
      <c r="E121" t="s">
        <v>1725</v>
      </c>
      <c r="F121" s="37">
        <v>26</v>
      </c>
      <c r="G121" s="37" t="s">
        <v>1733</v>
      </c>
      <c r="H121" s="37" t="s">
        <v>1733</v>
      </c>
      <c r="I121" s="37" t="s">
        <v>3598</v>
      </c>
      <c r="J121" s="37" t="s">
        <v>1747</v>
      </c>
      <c r="K121" s="49">
        <v>43431</v>
      </c>
      <c r="L121" s="42">
        <v>1248</v>
      </c>
    </row>
    <row r="122" spans="1:12">
      <c r="A122" t="s">
        <v>1867</v>
      </c>
      <c r="B122" s="38"/>
      <c r="C122" s="37" t="s">
        <v>3597</v>
      </c>
      <c r="D122" s="37" t="s">
        <v>1298</v>
      </c>
      <c r="E122" t="s">
        <v>1725</v>
      </c>
      <c r="F122" s="37"/>
      <c r="G122" s="37"/>
      <c r="H122" s="37"/>
      <c r="I122" s="37" t="s">
        <v>3598</v>
      </c>
      <c r="J122" s="37"/>
      <c r="K122" s="49"/>
    </row>
    <row r="123" spans="1:12">
      <c r="A123" t="s">
        <v>1868</v>
      </c>
      <c r="B123" s="38"/>
      <c r="C123" s="37" t="s">
        <v>3597</v>
      </c>
      <c r="D123" s="37" t="s">
        <v>1299</v>
      </c>
      <c r="E123" t="s">
        <v>1725</v>
      </c>
      <c r="F123" s="37"/>
      <c r="G123" s="37"/>
      <c r="H123" s="37"/>
      <c r="I123" s="37" t="s">
        <v>3598</v>
      </c>
      <c r="J123" s="37"/>
      <c r="K123" s="49"/>
    </row>
    <row r="124" spans="1:12">
      <c r="A124" t="s">
        <v>1869</v>
      </c>
      <c r="B124" s="38"/>
      <c r="C124" s="37" t="s">
        <v>3597</v>
      </c>
      <c r="D124" s="37" t="s">
        <v>1300</v>
      </c>
      <c r="E124" t="s">
        <v>1725</v>
      </c>
      <c r="F124" s="37">
        <v>18</v>
      </c>
      <c r="G124" s="37" t="s">
        <v>1733</v>
      </c>
      <c r="H124" s="37" t="s">
        <v>1733</v>
      </c>
      <c r="I124" s="37" t="s">
        <v>3598</v>
      </c>
      <c r="J124" s="37" t="s">
        <v>1747</v>
      </c>
      <c r="K124" s="49">
        <v>43431</v>
      </c>
      <c r="L124" s="42">
        <v>1248</v>
      </c>
    </row>
    <row r="125" spans="1:12">
      <c r="A125" t="s">
        <v>1870</v>
      </c>
      <c r="B125" s="38"/>
      <c r="C125" s="37" t="s">
        <v>3597</v>
      </c>
      <c r="D125" s="37" t="s">
        <v>1301</v>
      </c>
      <c r="E125" t="s">
        <v>1725</v>
      </c>
      <c r="F125" s="37"/>
      <c r="G125" s="37"/>
      <c r="H125" s="37"/>
      <c r="I125" s="37" t="s">
        <v>3598</v>
      </c>
      <c r="J125" s="37"/>
      <c r="K125" s="49"/>
    </row>
    <row r="126" spans="1:12">
      <c r="A126" t="s">
        <v>1871</v>
      </c>
      <c r="B126" s="38"/>
      <c r="C126" s="37" t="s">
        <v>3597</v>
      </c>
      <c r="D126" s="37" t="s">
        <v>1302</v>
      </c>
      <c r="E126" t="s">
        <v>1725</v>
      </c>
      <c r="F126" s="37"/>
      <c r="G126" s="37"/>
      <c r="H126" s="37"/>
      <c r="I126" s="37" t="s">
        <v>3598</v>
      </c>
      <c r="J126" s="37"/>
      <c r="K126" s="49"/>
    </row>
    <row r="127" spans="1:12">
      <c r="A127" t="s">
        <v>1872</v>
      </c>
      <c r="B127" s="38"/>
      <c r="C127" s="37" t="s">
        <v>3597</v>
      </c>
      <c r="D127" s="37" t="s">
        <v>1303</v>
      </c>
      <c r="E127" t="s">
        <v>1725</v>
      </c>
      <c r="F127" s="37"/>
      <c r="G127" s="37"/>
      <c r="H127" s="37"/>
      <c r="I127" s="37" t="s">
        <v>3598</v>
      </c>
      <c r="J127" s="37"/>
      <c r="K127" s="49"/>
    </row>
    <row r="128" spans="1:12">
      <c r="A128" t="s">
        <v>1873</v>
      </c>
      <c r="B128" s="38"/>
      <c r="C128" s="37" t="s">
        <v>3597</v>
      </c>
      <c r="D128" s="37" t="s">
        <v>1304</v>
      </c>
      <c r="E128" t="s">
        <v>1725</v>
      </c>
      <c r="F128" s="37"/>
      <c r="G128" s="37"/>
      <c r="H128" s="37"/>
      <c r="I128" s="37" t="s">
        <v>3598</v>
      </c>
      <c r="J128" s="37"/>
      <c r="K128" s="49"/>
    </row>
    <row r="129" spans="1:12">
      <c r="A129" t="s">
        <v>1874</v>
      </c>
      <c r="B129" s="38"/>
      <c r="C129" s="37" t="s">
        <v>3597</v>
      </c>
      <c r="D129" s="37" t="s">
        <v>1305</v>
      </c>
      <c r="E129" t="s">
        <v>1725</v>
      </c>
      <c r="F129" s="37">
        <v>16</v>
      </c>
      <c r="G129" s="37" t="s">
        <v>1733</v>
      </c>
      <c r="H129" s="37" t="s">
        <v>1733</v>
      </c>
      <c r="I129" s="37" t="s">
        <v>3598</v>
      </c>
      <c r="J129" s="37" t="s">
        <v>1759</v>
      </c>
      <c r="K129" s="49">
        <v>43431</v>
      </c>
      <c r="L129" s="42">
        <v>1248</v>
      </c>
    </row>
    <row r="130" spans="1:12">
      <c r="A130" t="s">
        <v>1875</v>
      </c>
      <c r="B130" s="38"/>
      <c r="C130" s="37" t="s">
        <v>3597</v>
      </c>
      <c r="D130" s="37" t="s">
        <v>1306</v>
      </c>
      <c r="E130" t="s">
        <v>1725</v>
      </c>
      <c r="F130" s="37">
        <v>9</v>
      </c>
      <c r="G130" s="37" t="s">
        <v>1733</v>
      </c>
      <c r="H130" s="37" t="s">
        <v>1733</v>
      </c>
      <c r="I130" s="37" t="s">
        <v>3598</v>
      </c>
      <c r="J130" s="37" t="s">
        <v>1743</v>
      </c>
      <c r="K130" s="49">
        <v>43431</v>
      </c>
      <c r="L130" s="42">
        <v>626</v>
      </c>
    </row>
    <row r="131" spans="1:12">
      <c r="A131" t="s">
        <v>1876</v>
      </c>
      <c r="B131" s="38"/>
      <c r="C131" s="37" t="s">
        <v>3597</v>
      </c>
      <c r="D131" s="37" t="s">
        <v>1307</v>
      </c>
      <c r="E131" t="s">
        <v>1725</v>
      </c>
      <c r="F131" s="37"/>
      <c r="G131" s="37"/>
      <c r="H131" s="37"/>
      <c r="I131" s="37" t="s">
        <v>3598</v>
      </c>
      <c r="J131" s="37"/>
      <c r="K131" s="49"/>
    </row>
    <row r="132" spans="1:12">
      <c r="A132" t="s">
        <v>1877</v>
      </c>
      <c r="B132" s="38"/>
      <c r="C132" s="37" t="s">
        <v>3597</v>
      </c>
      <c r="D132" s="37" t="s">
        <v>1308</v>
      </c>
      <c r="E132" t="s">
        <v>1725</v>
      </c>
      <c r="F132" s="37">
        <v>12</v>
      </c>
      <c r="G132" s="37" t="s">
        <v>1733</v>
      </c>
      <c r="H132" s="37" t="s">
        <v>1733</v>
      </c>
      <c r="I132" s="37" t="s">
        <v>3598</v>
      </c>
      <c r="J132" s="37" t="s">
        <v>1759</v>
      </c>
      <c r="K132" s="49">
        <v>43431</v>
      </c>
      <c r="L132" s="42">
        <v>1248</v>
      </c>
    </row>
    <row r="133" spans="1:12">
      <c r="A133" t="s">
        <v>1878</v>
      </c>
      <c r="B133" s="38"/>
      <c r="C133" s="37" t="s">
        <v>3597</v>
      </c>
      <c r="D133" s="37" t="s">
        <v>1309</v>
      </c>
      <c r="E133" t="s">
        <v>1725</v>
      </c>
      <c r="F133" s="37">
        <v>17</v>
      </c>
      <c r="G133" s="37" t="s">
        <v>1733</v>
      </c>
      <c r="H133" s="37" t="s">
        <v>1733</v>
      </c>
      <c r="I133" s="37" t="s">
        <v>3598</v>
      </c>
      <c r="J133" s="37" t="s">
        <v>1743</v>
      </c>
      <c r="K133" s="49">
        <v>43431</v>
      </c>
      <c r="L133" s="42">
        <v>1248</v>
      </c>
    </row>
    <row r="134" spans="1:12">
      <c r="A134" t="s">
        <v>1879</v>
      </c>
      <c r="B134" s="38"/>
      <c r="C134" s="37" t="s">
        <v>3597</v>
      </c>
      <c r="D134" s="37" t="s">
        <v>1310</v>
      </c>
      <c r="E134" t="s">
        <v>1725</v>
      </c>
      <c r="F134" s="37"/>
      <c r="G134" s="37"/>
      <c r="H134" s="37"/>
      <c r="I134" s="37" t="s">
        <v>3598</v>
      </c>
      <c r="J134" s="37"/>
      <c r="K134" s="49"/>
    </row>
    <row r="135" spans="1:12">
      <c r="A135" t="s">
        <v>1880</v>
      </c>
      <c r="B135" s="38"/>
      <c r="C135" s="37" t="s">
        <v>3597</v>
      </c>
      <c r="D135" s="37" t="s">
        <v>1311</v>
      </c>
      <c r="E135" t="s">
        <v>1725</v>
      </c>
      <c r="F135" s="37"/>
      <c r="G135" s="37"/>
      <c r="H135" s="37"/>
      <c r="I135" s="37" t="s">
        <v>3598</v>
      </c>
      <c r="J135" s="37"/>
      <c r="K135" s="49"/>
    </row>
    <row r="136" spans="1:12">
      <c r="A136" t="s">
        <v>1881</v>
      </c>
      <c r="B136" s="38"/>
      <c r="C136" s="37" t="s">
        <v>3597</v>
      </c>
      <c r="D136" s="37" t="s">
        <v>1312</v>
      </c>
      <c r="E136" t="s">
        <v>1725</v>
      </c>
      <c r="F136" s="37">
        <v>12</v>
      </c>
      <c r="G136" s="37" t="s">
        <v>1733</v>
      </c>
      <c r="H136" s="37" t="s">
        <v>1733</v>
      </c>
      <c r="I136" s="37" t="s">
        <v>3598</v>
      </c>
      <c r="J136" s="37" t="s">
        <v>1747</v>
      </c>
      <c r="K136" s="49">
        <v>43431</v>
      </c>
      <c r="L136" s="42">
        <v>1248</v>
      </c>
    </row>
    <row r="137" spans="1:12">
      <c r="A137" t="s">
        <v>1882</v>
      </c>
      <c r="B137" s="38"/>
      <c r="C137" s="37" t="s">
        <v>3597</v>
      </c>
      <c r="D137" s="37" t="s">
        <v>1313</v>
      </c>
      <c r="E137" t="s">
        <v>1725</v>
      </c>
      <c r="F137" s="37">
        <v>18</v>
      </c>
      <c r="G137" s="37" t="s">
        <v>1733</v>
      </c>
      <c r="H137" s="37" t="s">
        <v>1733</v>
      </c>
      <c r="I137" s="37" t="s">
        <v>3598</v>
      </c>
      <c r="J137" s="37" t="s">
        <v>1759</v>
      </c>
      <c r="K137" s="49">
        <v>43431</v>
      </c>
      <c r="L137" s="42">
        <v>1248</v>
      </c>
    </row>
    <row r="138" spans="1:12">
      <c r="A138" t="s">
        <v>1883</v>
      </c>
      <c r="B138" s="38"/>
      <c r="C138" s="37" t="s">
        <v>3597</v>
      </c>
      <c r="D138" s="37" t="s">
        <v>1314</v>
      </c>
      <c r="E138" t="s">
        <v>1725</v>
      </c>
      <c r="F138" s="37">
        <v>14</v>
      </c>
      <c r="G138" s="37" t="s">
        <v>1733</v>
      </c>
      <c r="H138" s="37" t="s">
        <v>1733</v>
      </c>
      <c r="I138" s="37" t="s">
        <v>3598</v>
      </c>
      <c r="J138" s="37" t="s">
        <v>1759</v>
      </c>
      <c r="K138" s="49">
        <v>43431</v>
      </c>
      <c r="L138" s="42">
        <v>1248</v>
      </c>
    </row>
    <row r="139" spans="1:12">
      <c r="A139" t="s">
        <v>1884</v>
      </c>
      <c r="B139" s="38"/>
      <c r="C139" s="37" t="s">
        <v>3597</v>
      </c>
      <c r="D139" s="37" t="s">
        <v>1315</v>
      </c>
      <c r="E139" t="s">
        <v>1725</v>
      </c>
      <c r="F139" s="37">
        <v>13</v>
      </c>
      <c r="G139" s="37" t="s">
        <v>1733</v>
      </c>
      <c r="H139" s="37" t="s">
        <v>1733</v>
      </c>
      <c r="I139" s="37" t="s">
        <v>3598</v>
      </c>
      <c r="J139" s="37" t="s">
        <v>1743</v>
      </c>
      <c r="K139" s="49">
        <v>43431</v>
      </c>
      <c r="L139" s="42">
        <v>1248</v>
      </c>
    </row>
    <row r="140" spans="1:12">
      <c r="A140" t="s">
        <v>1885</v>
      </c>
      <c r="B140" s="38"/>
      <c r="C140" s="37" t="s">
        <v>3597</v>
      </c>
      <c r="D140" s="37" t="s">
        <v>1316</v>
      </c>
      <c r="E140" t="s">
        <v>1725</v>
      </c>
      <c r="F140" s="37">
        <v>8</v>
      </c>
      <c r="G140" s="37" t="s">
        <v>1733</v>
      </c>
      <c r="H140" s="37" t="s">
        <v>1733</v>
      </c>
      <c r="I140" s="37" t="s">
        <v>3598</v>
      </c>
      <c r="J140" s="37" t="s">
        <v>1743</v>
      </c>
      <c r="K140" s="49">
        <v>43431</v>
      </c>
      <c r="L140" s="42">
        <v>1248</v>
      </c>
    </row>
    <row r="141" spans="1:12">
      <c r="A141" t="s">
        <v>1886</v>
      </c>
      <c r="B141" s="38"/>
      <c r="C141" s="37" t="s">
        <v>3597</v>
      </c>
      <c r="D141" s="37" t="s">
        <v>1317</v>
      </c>
      <c r="E141" t="s">
        <v>1725</v>
      </c>
      <c r="F141" s="37"/>
      <c r="G141" s="37"/>
      <c r="H141" s="37"/>
      <c r="I141" s="37" t="s">
        <v>3598</v>
      </c>
      <c r="J141" s="37"/>
      <c r="K141" s="49"/>
    </row>
    <row r="142" spans="1:12">
      <c r="A142" t="s">
        <v>1887</v>
      </c>
      <c r="B142" s="38"/>
      <c r="C142" s="37" t="s">
        <v>3597</v>
      </c>
      <c r="D142" s="37" t="s">
        <v>1318</v>
      </c>
      <c r="E142" t="s">
        <v>1725</v>
      </c>
      <c r="F142" s="37">
        <v>23</v>
      </c>
      <c r="G142" s="37" t="s">
        <v>1888</v>
      </c>
      <c r="H142" s="37" t="s">
        <v>1888</v>
      </c>
      <c r="I142" s="37" t="s">
        <v>3598</v>
      </c>
      <c r="J142" s="37" t="s">
        <v>1889</v>
      </c>
      <c r="K142" s="50" t="s">
        <v>1890</v>
      </c>
      <c r="L142" s="42">
        <v>1248</v>
      </c>
    </row>
    <row r="143" spans="1:12">
      <c r="A143" t="s">
        <v>1891</v>
      </c>
      <c r="B143" s="38"/>
      <c r="C143" s="37" t="s">
        <v>3597</v>
      </c>
      <c r="D143" s="37" t="s">
        <v>1319</v>
      </c>
      <c r="E143" t="s">
        <v>1725</v>
      </c>
      <c r="F143" s="37">
        <v>7</v>
      </c>
      <c r="G143" s="37" t="s">
        <v>1888</v>
      </c>
      <c r="H143" s="37" t="s">
        <v>1888</v>
      </c>
      <c r="I143" s="37" t="s">
        <v>3598</v>
      </c>
      <c r="J143" s="37" t="s">
        <v>1892</v>
      </c>
      <c r="K143" s="50" t="s">
        <v>1890</v>
      </c>
      <c r="L143" s="42">
        <v>1248</v>
      </c>
    </row>
    <row r="144" spans="1:12">
      <c r="A144" t="s">
        <v>1893</v>
      </c>
      <c r="B144" s="38"/>
      <c r="C144" s="37" t="s">
        <v>3597</v>
      </c>
      <c r="D144" s="37" t="s">
        <v>1320</v>
      </c>
      <c r="E144" t="s">
        <v>1725</v>
      </c>
      <c r="F144" s="37">
        <v>6</v>
      </c>
      <c r="G144" s="37" t="s">
        <v>1888</v>
      </c>
      <c r="H144" s="37" t="s">
        <v>1888</v>
      </c>
      <c r="I144" s="37" t="s">
        <v>3598</v>
      </c>
      <c r="J144" s="37" t="s">
        <v>1889</v>
      </c>
      <c r="K144" s="50" t="s">
        <v>1890</v>
      </c>
      <c r="L144" s="42">
        <v>1248</v>
      </c>
    </row>
    <row r="145" spans="1:12">
      <c r="A145" t="s">
        <v>1894</v>
      </c>
      <c r="B145" s="38"/>
      <c r="C145" s="37" t="s">
        <v>3597</v>
      </c>
      <c r="D145" s="37" t="s">
        <v>1321</v>
      </c>
      <c r="E145" t="s">
        <v>1725</v>
      </c>
      <c r="F145" s="37">
        <v>2</v>
      </c>
      <c r="G145" s="37" t="s">
        <v>1888</v>
      </c>
      <c r="H145" s="37" t="s">
        <v>1888</v>
      </c>
      <c r="I145" s="37" t="s">
        <v>3598</v>
      </c>
      <c r="J145" s="37" t="s">
        <v>1892</v>
      </c>
      <c r="K145" s="50" t="s">
        <v>1890</v>
      </c>
      <c r="L145" s="42">
        <v>1248</v>
      </c>
    </row>
    <row r="146" spans="1:12">
      <c r="A146" t="s">
        <v>1895</v>
      </c>
      <c r="B146" s="38"/>
      <c r="C146" s="37" t="s">
        <v>3597</v>
      </c>
      <c r="D146" s="37" t="s">
        <v>1322</v>
      </c>
      <c r="E146" t="s">
        <v>1725</v>
      </c>
      <c r="F146" s="37">
        <v>5</v>
      </c>
      <c r="G146" s="37" t="s">
        <v>1888</v>
      </c>
      <c r="H146" s="37" t="s">
        <v>1888</v>
      </c>
      <c r="I146" s="37" t="s">
        <v>3598</v>
      </c>
      <c r="J146" s="37" t="s">
        <v>1892</v>
      </c>
      <c r="K146" s="50" t="s">
        <v>1890</v>
      </c>
      <c r="L146" s="42">
        <v>1248</v>
      </c>
    </row>
    <row r="147" spans="1:12">
      <c r="A147" t="s">
        <v>1896</v>
      </c>
      <c r="B147" s="38"/>
      <c r="C147" s="37" t="s">
        <v>3597</v>
      </c>
      <c r="D147" s="37" t="s">
        <v>1323</v>
      </c>
      <c r="E147" t="s">
        <v>1725</v>
      </c>
      <c r="F147" s="37">
        <v>2</v>
      </c>
      <c r="G147" s="37" t="s">
        <v>1888</v>
      </c>
      <c r="H147" s="37" t="s">
        <v>1888</v>
      </c>
      <c r="I147" s="37" t="s">
        <v>3598</v>
      </c>
      <c r="J147" s="37" t="s">
        <v>1897</v>
      </c>
      <c r="K147" s="50" t="s">
        <v>1890</v>
      </c>
      <c r="L147" s="42">
        <v>1248</v>
      </c>
    </row>
    <row r="148" spans="1:12">
      <c r="A148" t="s">
        <v>1898</v>
      </c>
      <c r="B148" s="38"/>
      <c r="C148" s="37" t="s">
        <v>3597</v>
      </c>
      <c r="D148" s="37" t="s">
        <v>1324</v>
      </c>
      <c r="E148" t="s">
        <v>1725</v>
      </c>
      <c r="F148" s="37">
        <v>1</v>
      </c>
      <c r="G148" s="37" t="s">
        <v>1888</v>
      </c>
      <c r="H148" s="37" t="s">
        <v>1888</v>
      </c>
      <c r="I148" s="37" t="s">
        <v>3598</v>
      </c>
      <c r="J148" s="37" t="s">
        <v>1897</v>
      </c>
      <c r="K148" s="50" t="s">
        <v>1890</v>
      </c>
      <c r="L148" s="42">
        <v>1248</v>
      </c>
    </row>
    <row r="149" spans="1:12">
      <c r="A149" t="s">
        <v>1899</v>
      </c>
      <c r="B149" s="38"/>
      <c r="C149" s="37" t="s">
        <v>3597</v>
      </c>
      <c r="D149" s="37" t="s">
        <v>1325</v>
      </c>
      <c r="E149" t="s">
        <v>1725</v>
      </c>
      <c r="F149" s="37">
        <v>5</v>
      </c>
      <c r="G149" s="37" t="s">
        <v>1888</v>
      </c>
      <c r="H149" s="37" t="s">
        <v>1888</v>
      </c>
      <c r="I149" s="37" t="s">
        <v>3598</v>
      </c>
      <c r="J149" s="37" t="s">
        <v>1889</v>
      </c>
      <c r="K149" s="50" t="s">
        <v>1890</v>
      </c>
      <c r="L149" s="42">
        <v>1248</v>
      </c>
    </row>
    <row r="150" spans="1:12">
      <c r="A150" t="s">
        <v>1900</v>
      </c>
      <c r="B150" s="38"/>
      <c r="C150" s="37" t="s">
        <v>3597</v>
      </c>
      <c r="D150" s="37" t="s">
        <v>1326</v>
      </c>
      <c r="E150" t="s">
        <v>1725</v>
      </c>
      <c r="F150" s="37">
        <v>12</v>
      </c>
      <c r="G150" s="37" t="s">
        <v>1888</v>
      </c>
      <c r="H150" s="37" t="s">
        <v>1888</v>
      </c>
      <c r="I150" s="37" t="s">
        <v>3598</v>
      </c>
      <c r="J150" s="37" t="s">
        <v>1897</v>
      </c>
      <c r="K150" s="50" t="s">
        <v>1890</v>
      </c>
      <c r="L150" s="42">
        <v>1248</v>
      </c>
    </row>
    <row r="151" spans="1:12">
      <c r="A151" t="s">
        <v>1901</v>
      </c>
      <c r="B151" s="38"/>
      <c r="C151" s="37" t="s">
        <v>3597</v>
      </c>
      <c r="D151" s="37" t="s">
        <v>1327</v>
      </c>
      <c r="E151" t="s">
        <v>1725</v>
      </c>
      <c r="F151" s="37">
        <v>5</v>
      </c>
      <c r="G151" s="37" t="s">
        <v>1888</v>
      </c>
      <c r="H151" s="37" t="s">
        <v>1888</v>
      </c>
      <c r="I151" s="37" t="s">
        <v>3598</v>
      </c>
      <c r="J151" s="37" t="s">
        <v>1897</v>
      </c>
      <c r="K151" s="50" t="s">
        <v>1890</v>
      </c>
      <c r="L151" s="42">
        <v>1248</v>
      </c>
    </row>
    <row r="152" spans="1:12">
      <c r="A152" t="s">
        <v>1902</v>
      </c>
      <c r="B152" s="38"/>
      <c r="C152" s="37" t="s">
        <v>3597</v>
      </c>
      <c r="D152" s="37" t="s">
        <v>1328</v>
      </c>
      <c r="E152" t="s">
        <v>1725</v>
      </c>
      <c r="F152" s="37">
        <v>3</v>
      </c>
      <c r="G152" s="37" t="s">
        <v>1888</v>
      </c>
      <c r="H152" s="37" t="s">
        <v>1888</v>
      </c>
      <c r="I152" s="37" t="s">
        <v>3598</v>
      </c>
      <c r="J152" s="37" t="s">
        <v>1892</v>
      </c>
      <c r="K152" s="50" t="s">
        <v>1890</v>
      </c>
      <c r="L152" s="42">
        <v>1344</v>
      </c>
    </row>
    <row r="153" spans="1:12">
      <c r="A153" t="s">
        <v>1903</v>
      </c>
      <c r="B153" s="38"/>
      <c r="C153" s="37" t="s">
        <v>3597</v>
      </c>
      <c r="D153" s="37" t="s">
        <v>1329</v>
      </c>
      <c r="E153" t="s">
        <v>1725</v>
      </c>
      <c r="F153" s="37">
        <v>7</v>
      </c>
      <c r="G153" s="37" t="s">
        <v>1888</v>
      </c>
      <c r="H153" s="37" t="s">
        <v>1888</v>
      </c>
      <c r="I153" s="37" t="s">
        <v>3598</v>
      </c>
      <c r="J153" s="37" t="s">
        <v>1892</v>
      </c>
      <c r="K153" s="50" t="s">
        <v>1890</v>
      </c>
      <c r="L153" s="42">
        <v>1248</v>
      </c>
    </row>
    <row r="154" spans="1:12">
      <c r="A154" t="s">
        <v>1904</v>
      </c>
      <c r="B154" s="38"/>
      <c r="C154" s="37" t="s">
        <v>3597</v>
      </c>
      <c r="D154" s="37" t="s">
        <v>1330</v>
      </c>
      <c r="E154" t="s">
        <v>1725</v>
      </c>
      <c r="F154" s="37">
        <v>3</v>
      </c>
      <c r="G154" s="37" t="s">
        <v>1888</v>
      </c>
      <c r="H154" s="37" t="s">
        <v>1888</v>
      </c>
      <c r="I154" s="37" t="s">
        <v>3598</v>
      </c>
      <c r="J154" s="37" t="s">
        <v>1897</v>
      </c>
      <c r="K154" s="50" t="s">
        <v>1890</v>
      </c>
      <c r="L154" s="42">
        <v>1248</v>
      </c>
    </row>
    <row r="155" spans="1:12">
      <c r="A155" t="s">
        <v>1905</v>
      </c>
      <c r="B155" s="38"/>
      <c r="C155" s="37" t="s">
        <v>3597</v>
      </c>
      <c r="D155" s="37" t="s">
        <v>1331</v>
      </c>
      <c r="E155" t="s">
        <v>1725</v>
      </c>
      <c r="F155" s="37">
        <v>4</v>
      </c>
      <c r="G155" s="37" t="s">
        <v>1888</v>
      </c>
      <c r="H155" s="37" t="s">
        <v>1888</v>
      </c>
      <c r="I155" s="37" t="s">
        <v>3598</v>
      </c>
      <c r="J155" s="37" t="s">
        <v>1897</v>
      </c>
      <c r="K155" s="50" t="s">
        <v>1890</v>
      </c>
      <c r="L155" s="42">
        <v>1248</v>
      </c>
    </row>
    <row r="156" spans="1:12">
      <c r="A156" t="s">
        <v>1906</v>
      </c>
      <c r="B156" s="38"/>
      <c r="C156" s="37" t="s">
        <v>3597</v>
      </c>
      <c r="D156" s="37" t="s">
        <v>1332</v>
      </c>
      <c r="E156" t="s">
        <v>1725</v>
      </c>
      <c r="F156" s="37">
        <v>1</v>
      </c>
      <c r="G156" s="37" t="s">
        <v>1888</v>
      </c>
      <c r="H156" s="37" t="s">
        <v>1888</v>
      </c>
      <c r="I156" s="37" t="s">
        <v>3598</v>
      </c>
      <c r="J156" s="37" t="s">
        <v>1892</v>
      </c>
      <c r="K156" s="50" t="s">
        <v>1890</v>
      </c>
      <c r="L156" s="42">
        <v>1248</v>
      </c>
    </row>
    <row r="157" spans="1:12">
      <c r="A157" t="s">
        <v>1907</v>
      </c>
      <c r="B157" s="38"/>
      <c r="C157" s="37" t="s">
        <v>3597</v>
      </c>
      <c r="D157" s="37" t="s">
        <v>1333</v>
      </c>
      <c r="E157" t="s">
        <v>1725</v>
      </c>
      <c r="F157" s="37">
        <v>18</v>
      </c>
      <c r="G157" s="37" t="s">
        <v>1888</v>
      </c>
      <c r="H157" s="37" t="s">
        <v>1888</v>
      </c>
      <c r="I157" s="37" t="s">
        <v>3598</v>
      </c>
      <c r="J157" s="37" t="s">
        <v>1897</v>
      </c>
      <c r="K157" s="50" t="s">
        <v>1890</v>
      </c>
      <c r="L157" s="42">
        <v>1248</v>
      </c>
    </row>
    <row r="158" spans="1:12">
      <c r="A158" t="s">
        <v>1908</v>
      </c>
      <c r="B158" s="38"/>
      <c r="C158" s="37" t="s">
        <v>3597</v>
      </c>
      <c r="D158" s="37" t="s">
        <v>1334</v>
      </c>
      <c r="E158" t="s">
        <v>1725</v>
      </c>
      <c r="F158" s="37">
        <v>8</v>
      </c>
      <c r="G158" s="37" t="s">
        <v>1888</v>
      </c>
      <c r="H158" s="37" t="s">
        <v>1888</v>
      </c>
      <c r="I158" s="37" t="s">
        <v>3598</v>
      </c>
      <c r="J158" s="37" t="s">
        <v>1897</v>
      </c>
      <c r="K158" s="50" t="s">
        <v>1890</v>
      </c>
      <c r="L158" s="42">
        <v>1248</v>
      </c>
    </row>
    <row r="159" spans="1:12">
      <c r="A159" t="s">
        <v>1909</v>
      </c>
      <c r="B159" s="38"/>
      <c r="C159" s="37" t="s">
        <v>3597</v>
      </c>
      <c r="D159" s="37" t="s">
        <v>1335</v>
      </c>
      <c r="E159" t="s">
        <v>1725</v>
      </c>
      <c r="F159" s="37">
        <v>7</v>
      </c>
      <c r="G159" s="37" t="s">
        <v>1888</v>
      </c>
      <c r="H159" s="37" t="s">
        <v>1888</v>
      </c>
      <c r="I159" s="37" t="s">
        <v>3598</v>
      </c>
      <c r="J159" s="37" t="s">
        <v>1889</v>
      </c>
      <c r="K159" s="50" t="s">
        <v>1890</v>
      </c>
      <c r="L159" s="42">
        <v>1248</v>
      </c>
    </row>
    <row r="160" spans="1:12">
      <c r="A160" t="s">
        <v>1910</v>
      </c>
      <c r="B160" s="38"/>
      <c r="C160" s="37" t="s">
        <v>3597</v>
      </c>
      <c r="D160" s="37" t="s">
        <v>1336</v>
      </c>
      <c r="E160" t="s">
        <v>1725</v>
      </c>
      <c r="F160" s="37">
        <v>5</v>
      </c>
      <c r="G160" s="37" t="s">
        <v>1888</v>
      </c>
      <c r="H160" s="37" t="s">
        <v>1888</v>
      </c>
      <c r="I160" s="37" t="s">
        <v>3598</v>
      </c>
      <c r="J160" s="37" t="s">
        <v>1892</v>
      </c>
      <c r="K160" s="50" t="s">
        <v>1890</v>
      </c>
      <c r="L160" s="42">
        <v>1248</v>
      </c>
    </row>
    <row r="161" spans="1:12">
      <c r="A161" t="s">
        <v>1911</v>
      </c>
      <c r="B161" s="38"/>
      <c r="C161" s="37" t="s">
        <v>3597</v>
      </c>
      <c r="D161" s="37" t="s">
        <v>1337</v>
      </c>
      <c r="E161" t="s">
        <v>1725</v>
      </c>
      <c r="F161" s="37">
        <v>1</v>
      </c>
      <c r="G161" s="37" t="s">
        <v>1888</v>
      </c>
      <c r="H161" s="37" t="s">
        <v>1888</v>
      </c>
      <c r="I161" s="37" t="s">
        <v>3598</v>
      </c>
      <c r="J161" s="37" t="s">
        <v>1897</v>
      </c>
      <c r="K161" s="50" t="s">
        <v>1890</v>
      </c>
      <c r="L161" s="42">
        <v>1248</v>
      </c>
    </row>
    <row r="162" spans="1:12">
      <c r="A162" t="s">
        <v>1912</v>
      </c>
      <c r="B162" s="38"/>
      <c r="C162" s="37" t="s">
        <v>3597</v>
      </c>
      <c r="D162" s="37" t="s">
        <v>1338</v>
      </c>
      <c r="E162" t="s">
        <v>1725</v>
      </c>
      <c r="F162" s="37"/>
      <c r="G162" s="37"/>
      <c r="H162" s="37"/>
      <c r="I162" s="37" t="s">
        <v>3598</v>
      </c>
      <c r="J162" s="37"/>
      <c r="K162" s="49"/>
    </row>
    <row r="163" spans="1:12">
      <c r="A163" t="s">
        <v>1913</v>
      </c>
      <c r="B163" s="38"/>
      <c r="C163" s="37" t="s">
        <v>3597</v>
      </c>
      <c r="D163" s="37" t="s">
        <v>1339</v>
      </c>
      <c r="E163" t="s">
        <v>1725</v>
      </c>
      <c r="F163" s="37"/>
      <c r="G163" s="37"/>
      <c r="H163" s="37"/>
      <c r="I163" s="37" t="s">
        <v>3598</v>
      </c>
      <c r="J163" s="37"/>
      <c r="K163" s="49"/>
    </row>
    <row r="164" spans="1:12">
      <c r="A164" t="s">
        <v>1914</v>
      </c>
      <c r="B164" s="38"/>
      <c r="C164" s="37" t="s">
        <v>3597</v>
      </c>
      <c r="D164" s="37" t="s">
        <v>1340</v>
      </c>
      <c r="E164" t="s">
        <v>1725</v>
      </c>
      <c r="F164" s="37"/>
      <c r="G164" s="37"/>
      <c r="H164" s="37"/>
      <c r="I164" s="37" t="s">
        <v>3598</v>
      </c>
      <c r="J164" s="37"/>
      <c r="K164" s="49"/>
    </row>
    <row r="165" spans="1:12">
      <c r="A165" t="s">
        <v>1915</v>
      </c>
      <c r="B165" s="38"/>
      <c r="C165" s="37" t="s">
        <v>3597</v>
      </c>
      <c r="D165" s="37" t="s">
        <v>1341</v>
      </c>
      <c r="E165" t="s">
        <v>1725</v>
      </c>
      <c r="F165" s="37"/>
      <c r="G165" s="37"/>
      <c r="H165" s="37"/>
      <c r="I165" s="37" t="s">
        <v>3598</v>
      </c>
      <c r="J165" s="37"/>
      <c r="K165" s="49"/>
    </row>
    <row r="166" spans="1:12">
      <c r="A166" t="s">
        <v>1916</v>
      </c>
      <c r="B166" s="38"/>
      <c r="C166" s="37" t="s">
        <v>3597</v>
      </c>
      <c r="D166" s="37" t="s">
        <v>1342</v>
      </c>
      <c r="E166" t="s">
        <v>1725</v>
      </c>
      <c r="F166" s="37">
        <v>1</v>
      </c>
      <c r="G166" s="37" t="s">
        <v>1888</v>
      </c>
      <c r="H166" s="37" t="s">
        <v>1888</v>
      </c>
      <c r="I166" s="37" t="s">
        <v>3598</v>
      </c>
      <c r="J166" s="37" t="s">
        <v>1889</v>
      </c>
      <c r="K166" s="50" t="s">
        <v>1890</v>
      </c>
      <c r="L166" s="42">
        <v>1248</v>
      </c>
    </row>
    <row r="167" spans="1:12">
      <c r="A167" t="s">
        <v>1917</v>
      </c>
      <c r="B167" s="38"/>
      <c r="C167" s="37" t="s">
        <v>3597</v>
      </c>
      <c r="D167" s="37" t="s">
        <v>1343</v>
      </c>
      <c r="E167" t="s">
        <v>1725</v>
      </c>
      <c r="F167" s="37">
        <v>6</v>
      </c>
      <c r="G167" s="37" t="s">
        <v>1888</v>
      </c>
      <c r="H167" s="37" t="s">
        <v>1888</v>
      </c>
      <c r="I167" s="37" t="s">
        <v>3598</v>
      </c>
      <c r="J167" s="37" t="s">
        <v>1897</v>
      </c>
      <c r="K167" s="50" t="s">
        <v>1890</v>
      </c>
      <c r="L167" s="42">
        <v>1248</v>
      </c>
    </row>
    <row r="168" spans="1:12">
      <c r="A168" t="s">
        <v>1918</v>
      </c>
      <c r="B168" s="38"/>
      <c r="C168" s="37" t="s">
        <v>3597</v>
      </c>
      <c r="D168" s="37" t="s">
        <v>1344</v>
      </c>
      <c r="E168" t="s">
        <v>1725</v>
      </c>
      <c r="F168" s="37">
        <v>7</v>
      </c>
      <c r="G168" s="37" t="s">
        <v>1888</v>
      </c>
      <c r="H168" s="37" t="s">
        <v>1888</v>
      </c>
      <c r="I168" s="37" t="s">
        <v>3598</v>
      </c>
      <c r="J168" s="37" t="s">
        <v>1897</v>
      </c>
      <c r="K168" s="50" t="s">
        <v>1890</v>
      </c>
      <c r="L168" s="42">
        <v>1248</v>
      </c>
    </row>
    <row r="169" spans="1:12">
      <c r="A169" t="s">
        <v>1919</v>
      </c>
      <c r="B169" s="38"/>
      <c r="C169" s="37" t="s">
        <v>3597</v>
      </c>
      <c r="D169" s="37" t="s">
        <v>1345</v>
      </c>
      <c r="E169" t="s">
        <v>1725</v>
      </c>
      <c r="F169" s="37">
        <v>21</v>
      </c>
      <c r="G169" s="37" t="s">
        <v>1888</v>
      </c>
      <c r="H169" s="37" t="s">
        <v>1888</v>
      </c>
      <c r="I169" s="37" t="s">
        <v>3598</v>
      </c>
      <c r="J169" s="37" t="s">
        <v>1889</v>
      </c>
      <c r="K169" s="50" t="s">
        <v>1890</v>
      </c>
      <c r="L169" s="42">
        <v>1248</v>
      </c>
    </row>
    <row r="170" spans="1:12">
      <c r="A170" t="s">
        <v>1920</v>
      </c>
      <c r="B170" s="38"/>
      <c r="C170" s="37" t="s">
        <v>3597</v>
      </c>
      <c r="D170" s="37" t="s">
        <v>1346</v>
      </c>
      <c r="E170" t="s">
        <v>1725</v>
      </c>
      <c r="F170" s="37">
        <v>12</v>
      </c>
      <c r="G170" s="37" t="s">
        <v>1888</v>
      </c>
      <c r="H170" s="37" t="s">
        <v>1888</v>
      </c>
      <c r="I170" s="37" t="s">
        <v>3598</v>
      </c>
      <c r="J170" s="37" t="s">
        <v>1889</v>
      </c>
      <c r="K170" s="50" t="s">
        <v>1890</v>
      </c>
      <c r="L170" s="42">
        <v>1248</v>
      </c>
    </row>
    <row r="171" spans="1:12">
      <c r="A171" t="s">
        <v>1921</v>
      </c>
      <c r="B171" s="38"/>
      <c r="C171" s="37" t="s">
        <v>3597</v>
      </c>
      <c r="D171" s="37" t="s">
        <v>1347</v>
      </c>
      <c r="E171" t="s">
        <v>1725</v>
      </c>
      <c r="F171" s="37"/>
      <c r="G171" s="37"/>
      <c r="H171" s="37"/>
      <c r="I171" s="37" t="s">
        <v>3598</v>
      </c>
      <c r="J171" s="37"/>
      <c r="K171" s="50"/>
    </row>
    <row r="172" spans="1:12">
      <c r="A172" t="s">
        <v>1922</v>
      </c>
      <c r="B172" s="38"/>
      <c r="C172" s="37" t="s">
        <v>3597</v>
      </c>
      <c r="D172" s="37" t="s">
        <v>1348</v>
      </c>
      <c r="E172" t="s">
        <v>1725</v>
      </c>
      <c r="F172" s="37">
        <v>9</v>
      </c>
      <c r="G172" s="37" t="s">
        <v>1888</v>
      </c>
      <c r="H172" s="37" t="s">
        <v>1888</v>
      </c>
      <c r="I172" s="37" t="s">
        <v>3598</v>
      </c>
      <c r="J172" s="37" t="s">
        <v>1897</v>
      </c>
      <c r="K172" s="50" t="s">
        <v>1890</v>
      </c>
      <c r="L172" s="42">
        <v>1248</v>
      </c>
    </row>
    <row r="173" spans="1:12">
      <c r="A173" t="s">
        <v>1923</v>
      </c>
      <c r="B173" s="38"/>
      <c r="C173" s="37" t="s">
        <v>3597</v>
      </c>
      <c r="D173" s="37" t="s">
        <v>1349</v>
      </c>
      <c r="E173" t="s">
        <v>1725</v>
      </c>
      <c r="F173" s="37">
        <v>11</v>
      </c>
      <c r="G173" s="37" t="s">
        <v>1888</v>
      </c>
      <c r="H173" s="37" t="s">
        <v>1888</v>
      </c>
      <c r="I173" s="37" t="s">
        <v>3598</v>
      </c>
      <c r="J173" s="37" t="s">
        <v>1924</v>
      </c>
      <c r="K173" s="50" t="s">
        <v>1890</v>
      </c>
      <c r="L173" s="42">
        <v>1248</v>
      </c>
    </row>
    <row r="174" spans="1:12">
      <c r="A174" t="s">
        <v>1925</v>
      </c>
      <c r="B174" s="38"/>
      <c r="C174" s="37" t="s">
        <v>3597</v>
      </c>
      <c r="D174" s="37" t="s">
        <v>1350</v>
      </c>
      <c r="E174" t="s">
        <v>1725</v>
      </c>
      <c r="F174" s="37">
        <v>8</v>
      </c>
      <c r="G174" s="37" t="s">
        <v>1888</v>
      </c>
      <c r="H174" s="37" t="s">
        <v>1888</v>
      </c>
      <c r="I174" s="37" t="s">
        <v>3598</v>
      </c>
      <c r="J174" s="37" t="s">
        <v>1926</v>
      </c>
      <c r="K174" s="50" t="s">
        <v>1890</v>
      </c>
      <c r="L174" s="42">
        <v>1248</v>
      </c>
    </row>
    <row r="175" spans="1:12">
      <c r="A175" t="s">
        <v>1927</v>
      </c>
      <c r="B175" s="38"/>
      <c r="C175" s="37" t="s">
        <v>3597</v>
      </c>
      <c r="D175" s="37" t="s">
        <v>1351</v>
      </c>
      <c r="E175" t="s">
        <v>1725</v>
      </c>
      <c r="F175" s="37"/>
      <c r="G175" s="37"/>
      <c r="H175" s="37"/>
      <c r="I175" s="37" t="s">
        <v>3598</v>
      </c>
      <c r="J175" s="37"/>
      <c r="K175" s="50"/>
    </row>
    <row r="176" spans="1:12">
      <c r="A176" t="s">
        <v>1928</v>
      </c>
      <c r="B176" s="38"/>
      <c r="C176" s="37" t="s">
        <v>3597</v>
      </c>
      <c r="D176" s="37" t="s">
        <v>1352</v>
      </c>
      <c r="E176" t="s">
        <v>1725</v>
      </c>
      <c r="F176" s="37">
        <v>8</v>
      </c>
      <c r="G176" s="37" t="s">
        <v>1888</v>
      </c>
      <c r="H176" s="37" t="s">
        <v>1888</v>
      </c>
      <c r="I176" s="37" t="s">
        <v>3598</v>
      </c>
      <c r="J176" s="37" t="s">
        <v>1892</v>
      </c>
      <c r="K176" s="50" t="s">
        <v>1890</v>
      </c>
      <c r="L176" s="42">
        <v>1248</v>
      </c>
    </row>
    <row r="177" spans="1:12">
      <c r="A177" t="s">
        <v>1929</v>
      </c>
      <c r="B177" s="38"/>
      <c r="C177" s="37" t="s">
        <v>3597</v>
      </c>
      <c r="D177" s="37" t="s">
        <v>1353</v>
      </c>
      <c r="E177" t="s">
        <v>1725</v>
      </c>
      <c r="F177" s="37">
        <v>10</v>
      </c>
      <c r="G177" s="37" t="s">
        <v>1888</v>
      </c>
      <c r="H177" s="37" t="s">
        <v>1888</v>
      </c>
      <c r="I177" s="37" t="s">
        <v>3598</v>
      </c>
      <c r="J177" s="37" t="s">
        <v>1924</v>
      </c>
      <c r="K177" s="50" t="s">
        <v>1890</v>
      </c>
      <c r="L177" s="42">
        <v>1248</v>
      </c>
    </row>
    <row r="178" spans="1:12">
      <c r="A178" t="s">
        <v>1930</v>
      </c>
      <c r="B178" s="38"/>
      <c r="C178" s="37" t="s">
        <v>3597</v>
      </c>
      <c r="D178" s="37" t="s">
        <v>1354</v>
      </c>
      <c r="E178" t="s">
        <v>1725</v>
      </c>
      <c r="F178" s="37">
        <v>14</v>
      </c>
      <c r="G178" s="37" t="s">
        <v>1888</v>
      </c>
      <c r="H178" s="37" t="s">
        <v>1888</v>
      </c>
      <c r="I178" s="37" t="s">
        <v>3598</v>
      </c>
      <c r="J178" s="37" t="s">
        <v>1931</v>
      </c>
      <c r="K178" s="50" t="s">
        <v>1890</v>
      </c>
      <c r="L178" s="42">
        <v>1248</v>
      </c>
    </row>
    <row r="179" spans="1:12">
      <c r="A179" t="s">
        <v>1932</v>
      </c>
      <c r="B179" s="38"/>
      <c r="C179" s="37" t="s">
        <v>3597</v>
      </c>
      <c r="D179" s="37" t="s">
        <v>1355</v>
      </c>
      <c r="E179" t="s">
        <v>1725</v>
      </c>
      <c r="F179" s="37">
        <v>1</v>
      </c>
      <c r="G179" s="37" t="s">
        <v>1888</v>
      </c>
      <c r="H179" s="37" t="s">
        <v>1888</v>
      </c>
      <c r="I179" s="37" t="s">
        <v>3598</v>
      </c>
      <c r="J179" s="37" t="s">
        <v>1892</v>
      </c>
      <c r="K179" s="50" t="s">
        <v>1890</v>
      </c>
      <c r="L179" s="42">
        <v>1248</v>
      </c>
    </row>
    <row r="180" spans="1:12">
      <c r="A180" t="s">
        <v>1933</v>
      </c>
      <c r="B180" s="38"/>
      <c r="C180" s="37" t="s">
        <v>3597</v>
      </c>
      <c r="D180" s="37" t="s">
        <v>1356</v>
      </c>
      <c r="E180" t="s">
        <v>1725</v>
      </c>
      <c r="F180" s="37">
        <v>15</v>
      </c>
      <c r="G180" s="37" t="s">
        <v>1888</v>
      </c>
      <c r="H180" s="37" t="s">
        <v>1888</v>
      </c>
      <c r="I180" s="37" t="s">
        <v>3598</v>
      </c>
      <c r="J180" s="37" t="s">
        <v>1924</v>
      </c>
      <c r="K180" s="50" t="s">
        <v>1890</v>
      </c>
      <c r="L180" s="42">
        <v>1248</v>
      </c>
    </row>
    <row r="181" spans="1:12">
      <c r="A181" t="s">
        <v>1934</v>
      </c>
      <c r="B181" s="38"/>
      <c r="C181" s="37" t="s">
        <v>3597</v>
      </c>
      <c r="D181" s="37" t="s">
        <v>1357</v>
      </c>
      <c r="E181" t="s">
        <v>1725</v>
      </c>
      <c r="F181" s="37"/>
      <c r="G181" s="37"/>
      <c r="H181" s="37"/>
      <c r="I181" s="37" t="s">
        <v>3598</v>
      </c>
      <c r="J181" s="37"/>
      <c r="K181" s="49"/>
    </row>
    <row r="182" spans="1:12">
      <c r="A182" t="s">
        <v>1935</v>
      </c>
      <c r="B182" s="38"/>
      <c r="C182" s="37" t="s">
        <v>3597</v>
      </c>
      <c r="D182" s="37" t="s">
        <v>1358</v>
      </c>
      <c r="E182" t="s">
        <v>1725</v>
      </c>
      <c r="F182" s="37"/>
      <c r="G182" s="37"/>
      <c r="H182" s="37"/>
      <c r="I182" s="37" t="s">
        <v>3598</v>
      </c>
      <c r="J182" s="37"/>
      <c r="K182" s="50"/>
    </row>
    <row r="183" spans="1:12">
      <c r="A183" t="s">
        <v>1936</v>
      </c>
      <c r="B183" s="38"/>
      <c r="C183" s="37" t="s">
        <v>3597</v>
      </c>
      <c r="D183" s="37" t="s">
        <v>1359</v>
      </c>
      <c r="E183" t="s">
        <v>1725</v>
      </c>
      <c r="F183" s="37">
        <v>4</v>
      </c>
      <c r="G183" s="37" t="s">
        <v>1888</v>
      </c>
      <c r="H183" s="37" t="s">
        <v>1888</v>
      </c>
      <c r="I183" s="37" t="s">
        <v>3598</v>
      </c>
      <c r="J183" s="37" t="s">
        <v>1892</v>
      </c>
      <c r="K183" s="50" t="s">
        <v>1890</v>
      </c>
      <c r="L183" s="42">
        <v>1248</v>
      </c>
    </row>
    <row r="184" spans="1:12">
      <c r="A184" t="s">
        <v>1937</v>
      </c>
      <c r="B184" s="38"/>
      <c r="C184" s="37" t="s">
        <v>3597</v>
      </c>
      <c r="D184" s="37" t="s">
        <v>1360</v>
      </c>
      <c r="E184" t="s">
        <v>1725</v>
      </c>
      <c r="F184" s="37">
        <v>2</v>
      </c>
      <c r="G184" s="37" t="s">
        <v>1888</v>
      </c>
      <c r="H184" s="37" t="s">
        <v>1888</v>
      </c>
      <c r="I184" s="37" t="s">
        <v>3598</v>
      </c>
      <c r="J184" s="37" t="s">
        <v>1938</v>
      </c>
      <c r="K184" s="50" t="s">
        <v>1890</v>
      </c>
      <c r="L184" s="42">
        <v>1248</v>
      </c>
    </row>
    <row r="185" spans="1:12">
      <c r="A185" t="s">
        <v>1939</v>
      </c>
      <c r="B185" s="38"/>
      <c r="C185" s="37" t="s">
        <v>3597</v>
      </c>
      <c r="D185" s="37" t="s">
        <v>1361</v>
      </c>
      <c r="E185" t="s">
        <v>1725</v>
      </c>
      <c r="F185" s="37">
        <v>12</v>
      </c>
      <c r="G185" s="37" t="s">
        <v>1888</v>
      </c>
      <c r="H185" s="37" t="s">
        <v>1888</v>
      </c>
      <c r="I185" s="37" t="s">
        <v>3598</v>
      </c>
      <c r="J185" s="37" t="s">
        <v>1940</v>
      </c>
      <c r="K185" s="50" t="s">
        <v>1890</v>
      </c>
      <c r="L185" s="42">
        <v>1248</v>
      </c>
    </row>
    <row r="186" spans="1:12">
      <c r="A186" t="s">
        <v>1941</v>
      </c>
      <c r="B186" s="38"/>
      <c r="C186" s="37" t="s">
        <v>3597</v>
      </c>
      <c r="D186" s="37" t="s">
        <v>1362</v>
      </c>
      <c r="E186" t="s">
        <v>1725</v>
      </c>
      <c r="F186" s="37">
        <v>11</v>
      </c>
      <c r="G186" s="37" t="s">
        <v>1888</v>
      </c>
      <c r="H186" s="37" t="s">
        <v>1888</v>
      </c>
      <c r="I186" s="37" t="s">
        <v>3598</v>
      </c>
      <c r="J186" s="37" t="s">
        <v>1942</v>
      </c>
      <c r="K186" s="50" t="s">
        <v>1890</v>
      </c>
      <c r="L186" s="42">
        <v>1248</v>
      </c>
    </row>
    <row r="187" spans="1:12">
      <c r="A187" t="s">
        <v>1943</v>
      </c>
      <c r="B187" s="38"/>
      <c r="C187" s="37" t="s">
        <v>3597</v>
      </c>
      <c r="D187" s="37" t="s">
        <v>1363</v>
      </c>
      <c r="E187" t="s">
        <v>1725</v>
      </c>
      <c r="F187" s="37">
        <v>8</v>
      </c>
      <c r="G187" s="37" t="s">
        <v>1888</v>
      </c>
      <c r="H187" s="37" t="s">
        <v>1888</v>
      </c>
      <c r="I187" s="37" t="s">
        <v>3598</v>
      </c>
      <c r="J187" s="37" t="s">
        <v>1889</v>
      </c>
      <c r="K187" s="50" t="s">
        <v>1890</v>
      </c>
      <c r="L187" s="42">
        <v>1248</v>
      </c>
    </row>
    <row r="188" spans="1:12">
      <c r="A188" t="s">
        <v>1944</v>
      </c>
      <c r="B188" s="38"/>
      <c r="C188" s="37" t="s">
        <v>3597</v>
      </c>
      <c r="D188" s="37" t="s">
        <v>1364</v>
      </c>
      <c r="E188" t="s">
        <v>1725</v>
      </c>
      <c r="F188" s="37">
        <v>17</v>
      </c>
      <c r="G188" s="37" t="s">
        <v>1888</v>
      </c>
      <c r="H188" s="37" t="s">
        <v>1888</v>
      </c>
      <c r="I188" s="37" t="s">
        <v>3598</v>
      </c>
      <c r="J188" s="37" t="s">
        <v>1931</v>
      </c>
      <c r="K188" s="50" t="s">
        <v>1890</v>
      </c>
      <c r="L188" s="42">
        <v>1248</v>
      </c>
    </row>
    <row r="189" spans="1:12">
      <c r="A189" t="s">
        <v>1945</v>
      </c>
      <c r="B189" s="38"/>
      <c r="C189" s="37" t="s">
        <v>3597</v>
      </c>
      <c r="D189" s="37" t="s">
        <v>1365</v>
      </c>
      <c r="E189" t="s">
        <v>1725</v>
      </c>
      <c r="F189" s="37">
        <v>9</v>
      </c>
      <c r="G189" s="37" t="s">
        <v>1888</v>
      </c>
      <c r="H189" s="37" t="s">
        <v>1888</v>
      </c>
      <c r="I189" s="37" t="s">
        <v>3598</v>
      </c>
      <c r="J189" s="37" t="s">
        <v>1924</v>
      </c>
      <c r="K189" s="50" t="s">
        <v>1890</v>
      </c>
      <c r="L189" s="42">
        <v>1248</v>
      </c>
    </row>
    <row r="190" spans="1:12">
      <c r="A190" t="s">
        <v>1946</v>
      </c>
      <c r="B190" s="38"/>
      <c r="C190" s="37" t="s">
        <v>3597</v>
      </c>
      <c r="D190" s="37" t="s">
        <v>1366</v>
      </c>
      <c r="E190" t="s">
        <v>1725</v>
      </c>
      <c r="F190" s="37">
        <v>18</v>
      </c>
      <c r="G190" s="37" t="s">
        <v>1888</v>
      </c>
      <c r="H190" s="37" t="s">
        <v>1888</v>
      </c>
      <c r="I190" s="37" t="s">
        <v>3598</v>
      </c>
      <c r="J190" s="37" t="s">
        <v>1942</v>
      </c>
      <c r="K190" s="50" t="s">
        <v>1890</v>
      </c>
      <c r="L190" s="42">
        <v>566</v>
      </c>
    </row>
    <row r="191" spans="1:12">
      <c r="A191" t="s">
        <v>1947</v>
      </c>
      <c r="B191" s="38"/>
      <c r="C191" s="37" t="s">
        <v>3597</v>
      </c>
      <c r="D191" s="37" t="s">
        <v>1367</v>
      </c>
      <c r="E191" t="s">
        <v>1725</v>
      </c>
      <c r="F191" s="37">
        <v>3</v>
      </c>
      <c r="G191" s="37" t="s">
        <v>1888</v>
      </c>
      <c r="H191" s="37" t="s">
        <v>1888</v>
      </c>
      <c r="I191" s="37" t="s">
        <v>3598</v>
      </c>
      <c r="J191" s="37" t="s">
        <v>1942</v>
      </c>
      <c r="K191" s="50" t="s">
        <v>1890</v>
      </c>
      <c r="L191" s="42">
        <v>1248</v>
      </c>
    </row>
    <row r="192" spans="1:12">
      <c r="A192" t="s">
        <v>1948</v>
      </c>
      <c r="B192" s="38"/>
      <c r="C192" s="37" t="s">
        <v>3597</v>
      </c>
      <c r="D192" s="37" t="s">
        <v>1368</v>
      </c>
      <c r="E192" t="s">
        <v>1725</v>
      </c>
      <c r="F192" s="37">
        <v>16</v>
      </c>
      <c r="G192" s="37" t="s">
        <v>1888</v>
      </c>
      <c r="H192" s="37" t="s">
        <v>1888</v>
      </c>
      <c r="I192" s="37" t="s">
        <v>3598</v>
      </c>
      <c r="J192" s="37" t="s">
        <v>1949</v>
      </c>
      <c r="K192" s="50" t="s">
        <v>1890</v>
      </c>
      <c r="L192" s="42">
        <v>1248</v>
      </c>
    </row>
    <row r="193" spans="1:12">
      <c r="A193" t="s">
        <v>1950</v>
      </c>
      <c r="B193" s="38"/>
      <c r="C193" s="37" t="s">
        <v>3597</v>
      </c>
      <c r="D193" s="37" t="s">
        <v>1369</v>
      </c>
      <c r="E193" t="s">
        <v>1725</v>
      </c>
      <c r="F193" s="37">
        <v>11</v>
      </c>
      <c r="G193" s="37" t="s">
        <v>1888</v>
      </c>
      <c r="H193" s="37" t="s">
        <v>1888</v>
      </c>
      <c r="I193" s="37" t="s">
        <v>3598</v>
      </c>
      <c r="J193" s="37" t="s">
        <v>1951</v>
      </c>
      <c r="K193" s="50" t="s">
        <v>1890</v>
      </c>
      <c r="L193" s="42">
        <v>1248</v>
      </c>
    </row>
    <row r="194" spans="1:12">
      <c r="A194" t="s">
        <v>1952</v>
      </c>
      <c r="B194" s="38"/>
      <c r="C194" s="37" t="s">
        <v>3597</v>
      </c>
      <c r="D194" s="37" t="s">
        <v>1370</v>
      </c>
      <c r="E194" t="s">
        <v>1725</v>
      </c>
      <c r="F194" s="37">
        <v>16</v>
      </c>
      <c r="G194" s="37" t="s">
        <v>1888</v>
      </c>
      <c r="H194" s="37" t="s">
        <v>1888</v>
      </c>
      <c r="I194" s="37" t="s">
        <v>3598</v>
      </c>
      <c r="J194" s="37" t="s">
        <v>1889</v>
      </c>
      <c r="K194" s="50" t="s">
        <v>1890</v>
      </c>
      <c r="L194" s="42">
        <v>1248</v>
      </c>
    </row>
    <row r="195" spans="1:12">
      <c r="A195" t="s">
        <v>1953</v>
      </c>
      <c r="B195" s="38"/>
      <c r="C195" s="37" t="s">
        <v>3597</v>
      </c>
      <c r="D195" s="37" t="s">
        <v>1371</v>
      </c>
      <c r="E195" t="s">
        <v>1725</v>
      </c>
      <c r="F195" s="37">
        <v>6</v>
      </c>
      <c r="G195" s="37" t="s">
        <v>1888</v>
      </c>
      <c r="H195" s="37" t="s">
        <v>1888</v>
      </c>
      <c r="I195" s="37" t="s">
        <v>3598</v>
      </c>
      <c r="J195" s="37" t="s">
        <v>1892</v>
      </c>
      <c r="K195" s="50" t="s">
        <v>1890</v>
      </c>
      <c r="L195" s="42">
        <v>1248</v>
      </c>
    </row>
    <row r="196" spans="1:12">
      <c r="A196" t="s">
        <v>1954</v>
      </c>
      <c r="B196" s="38"/>
      <c r="C196" s="37" t="s">
        <v>3597</v>
      </c>
      <c r="D196" s="37" t="s">
        <v>1372</v>
      </c>
      <c r="E196" t="s">
        <v>1725</v>
      </c>
      <c r="F196" s="37">
        <v>19</v>
      </c>
      <c r="G196" s="37" t="s">
        <v>1888</v>
      </c>
      <c r="H196" s="37" t="s">
        <v>1888</v>
      </c>
      <c r="I196" s="37" t="s">
        <v>3598</v>
      </c>
      <c r="J196" s="37" t="s">
        <v>1889</v>
      </c>
      <c r="K196" s="50" t="s">
        <v>1890</v>
      </c>
      <c r="L196" s="42">
        <v>1248</v>
      </c>
    </row>
    <row r="197" spans="1:12">
      <c r="A197" t="s">
        <v>1955</v>
      </c>
      <c r="B197" s="38"/>
      <c r="C197" s="37" t="s">
        <v>3597</v>
      </c>
      <c r="D197" s="37" t="s">
        <v>1373</v>
      </c>
      <c r="E197" t="s">
        <v>1725</v>
      </c>
      <c r="F197" s="37"/>
      <c r="G197" s="37"/>
      <c r="H197" s="37"/>
      <c r="I197" s="37" t="s">
        <v>3598</v>
      </c>
      <c r="J197" s="37"/>
      <c r="K197" s="49"/>
    </row>
    <row r="198" spans="1:12">
      <c r="A198" t="s">
        <v>1956</v>
      </c>
      <c r="B198" s="38"/>
      <c r="C198" s="37" t="s">
        <v>3597</v>
      </c>
      <c r="D198" s="37" t="s">
        <v>1374</v>
      </c>
      <c r="E198" t="s">
        <v>1725</v>
      </c>
      <c r="F198" s="37">
        <v>4</v>
      </c>
      <c r="G198" s="37" t="s">
        <v>1888</v>
      </c>
      <c r="H198" s="37" t="s">
        <v>1888</v>
      </c>
      <c r="I198" s="37" t="s">
        <v>3598</v>
      </c>
      <c r="J198" s="37" t="s">
        <v>1892</v>
      </c>
      <c r="K198" s="50" t="s">
        <v>1890</v>
      </c>
      <c r="L198" s="42">
        <v>1248</v>
      </c>
    </row>
    <row r="199" spans="1:12">
      <c r="A199" t="s">
        <v>1957</v>
      </c>
      <c r="B199" s="38"/>
      <c r="C199" s="37" t="s">
        <v>3597</v>
      </c>
      <c r="D199" s="37" t="s">
        <v>1375</v>
      </c>
      <c r="E199" t="s">
        <v>1725</v>
      </c>
      <c r="F199" s="37">
        <v>4</v>
      </c>
      <c r="G199" s="37" t="s">
        <v>1888</v>
      </c>
      <c r="H199" s="37" t="s">
        <v>1888</v>
      </c>
      <c r="I199" s="37" t="s">
        <v>3598</v>
      </c>
      <c r="J199" s="37" t="s">
        <v>1897</v>
      </c>
      <c r="K199" s="50" t="s">
        <v>1890</v>
      </c>
      <c r="L199" s="42">
        <v>1248</v>
      </c>
    </row>
    <row r="200" spans="1:12">
      <c r="A200" t="s">
        <v>1958</v>
      </c>
      <c r="B200" s="38"/>
      <c r="C200" s="37" t="s">
        <v>3597</v>
      </c>
      <c r="D200" s="37" t="s">
        <v>1376</v>
      </c>
      <c r="E200" t="s">
        <v>1725</v>
      </c>
      <c r="F200" s="37">
        <v>20</v>
      </c>
      <c r="G200" s="37" t="s">
        <v>1888</v>
      </c>
      <c r="H200" s="37" t="s">
        <v>1888</v>
      </c>
      <c r="I200" s="37" t="s">
        <v>3598</v>
      </c>
      <c r="J200" s="37" t="s">
        <v>1931</v>
      </c>
      <c r="K200" s="50" t="s">
        <v>1890</v>
      </c>
      <c r="L200" s="42">
        <v>1248</v>
      </c>
    </row>
    <row r="201" spans="1:12">
      <c r="A201" t="s">
        <v>1959</v>
      </c>
      <c r="B201" s="38"/>
      <c r="C201" s="37" t="s">
        <v>3597</v>
      </c>
      <c r="D201" s="37" t="s">
        <v>1377</v>
      </c>
      <c r="E201" t="s">
        <v>1725</v>
      </c>
      <c r="F201" s="37">
        <v>12</v>
      </c>
      <c r="G201" s="37" t="s">
        <v>1888</v>
      </c>
      <c r="H201" s="37" t="s">
        <v>1888</v>
      </c>
      <c r="I201" s="37" t="s">
        <v>3598</v>
      </c>
      <c r="J201" s="37" t="s">
        <v>1931</v>
      </c>
      <c r="K201" s="50" t="s">
        <v>1890</v>
      </c>
      <c r="L201" s="42">
        <v>1248</v>
      </c>
    </row>
    <row r="202" spans="1:12">
      <c r="A202" t="s">
        <v>1960</v>
      </c>
      <c r="B202" s="38"/>
      <c r="C202" s="37" t="s">
        <v>3597</v>
      </c>
      <c r="D202" s="37" t="s">
        <v>1378</v>
      </c>
      <c r="E202" t="s">
        <v>1725</v>
      </c>
      <c r="F202" s="37"/>
      <c r="G202" s="37"/>
      <c r="H202" s="37"/>
      <c r="I202" s="37" t="s">
        <v>3598</v>
      </c>
      <c r="J202" s="37"/>
      <c r="K202" s="50"/>
    </row>
    <row r="203" spans="1:12">
      <c r="A203" t="s">
        <v>1961</v>
      </c>
      <c r="B203" s="38"/>
      <c r="C203" s="37" t="s">
        <v>3597</v>
      </c>
      <c r="D203" s="37" t="s">
        <v>1379</v>
      </c>
      <c r="E203" t="s">
        <v>1725</v>
      </c>
      <c r="F203" s="37"/>
      <c r="G203" s="37"/>
      <c r="H203" s="37"/>
      <c r="I203" s="37" t="s">
        <v>3598</v>
      </c>
      <c r="J203" s="37"/>
      <c r="K203" s="50"/>
    </row>
    <row r="204" spans="1:12">
      <c r="A204" t="s">
        <v>1962</v>
      </c>
      <c r="B204" s="38"/>
      <c r="C204" s="37" t="s">
        <v>3597</v>
      </c>
      <c r="D204" s="37" t="s">
        <v>1380</v>
      </c>
      <c r="E204" t="s">
        <v>1725</v>
      </c>
      <c r="F204" s="37">
        <v>14</v>
      </c>
      <c r="G204" s="37" t="s">
        <v>1888</v>
      </c>
      <c r="H204" s="37" t="s">
        <v>1888</v>
      </c>
      <c r="I204" s="37" t="s">
        <v>3598</v>
      </c>
      <c r="J204" s="37" t="s">
        <v>1889</v>
      </c>
      <c r="K204" s="50" t="s">
        <v>1890</v>
      </c>
      <c r="L204" s="42">
        <v>1248</v>
      </c>
    </row>
    <row r="205" spans="1:12">
      <c r="A205" t="s">
        <v>1963</v>
      </c>
      <c r="B205" s="38"/>
      <c r="C205" s="37" t="s">
        <v>3597</v>
      </c>
      <c r="D205" s="37" t="s">
        <v>1381</v>
      </c>
      <c r="E205" t="s">
        <v>1725</v>
      </c>
      <c r="F205" s="37">
        <v>17</v>
      </c>
      <c r="G205" s="37" t="s">
        <v>1888</v>
      </c>
      <c r="H205" s="37" t="s">
        <v>1888</v>
      </c>
      <c r="I205" s="37" t="s">
        <v>3598</v>
      </c>
      <c r="J205" s="37" t="s">
        <v>1940</v>
      </c>
      <c r="K205" s="50" t="s">
        <v>1890</v>
      </c>
      <c r="L205" s="42">
        <v>1248</v>
      </c>
    </row>
    <row r="206" spans="1:12">
      <c r="A206" t="s">
        <v>1964</v>
      </c>
      <c r="B206" s="38"/>
      <c r="C206" s="37" t="s">
        <v>3597</v>
      </c>
      <c r="D206" s="37" t="s">
        <v>1382</v>
      </c>
      <c r="E206" t="s">
        <v>1725</v>
      </c>
      <c r="F206" s="37">
        <v>10</v>
      </c>
      <c r="G206" s="37" t="s">
        <v>1888</v>
      </c>
      <c r="H206" s="37" t="s">
        <v>1888</v>
      </c>
      <c r="I206" s="37" t="s">
        <v>3598</v>
      </c>
      <c r="J206" s="37" t="s">
        <v>1889</v>
      </c>
      <c r="K206" s="50" t="s">
        <v>1890</v>
      </c>
      <c r="L206" s="42">
        <v>1248</v>
      </c>
    </row>
    <row r="207" spans="1:12">
      <c r="A207" t="s">
        <v>1965</v>
      </c>
      <c r="B207" s="38"/>
      <c r="C207" s="37" t="s">
        <v>3597</v>
      </c>
      <c r="D207" s="37" t="s">
        <v>1383</v>
      </c>
      <c r="E207" t="s">
        <v>1725</v>
      </c>
      <c r="F207" s="37">
        <v>5</v>
      </c>
      <c r="G207" s="37" t="s">
        <v>1888</v>
      </c>
      <c r="H207" s="37" t="s">
        <v>1888</v>
      </c>
      <c r="I207" s="37" t="s">
        <v>3598</v>
      </c>
      <c r="J207" s="37" t="s">
        <v>1889</v>
      </c>
      <c r="K207" s="50" t="s">
        <v>1890</v>
      </c>
      <c r="L207" s="42">
        <v>1248</v>
      </c>
    </row>
    <row r="208" spans="1:12">
      <c r="A208" t="s">
        <v>1966</v>
      </c>
      <c r="B208" s="38"/>
      <c r="C208" s="37" t="s">
        <v>3597</v>
      </c>
      <c r="D208" s="37" t="s">
        <v>1384</v>
      </c>
      <c r="E208" t="s">
        <v>1725</v>
      </c>
      <c r="F208" s="37">
        <v>10</v>
      </c>
      <c r="G208" s="37" t="s">
        <v>1888</v>
      </c>
      <c r="H208" s="37" t="s">
        <v>1888</v>
      </c>
      <c r="I208" s="37" t="s">
        <v>3598</v>
      </c>
      <c r="J208" s="37" t="s">
        <v>1931</v>
      </c>
      <c r="K208" s="50" t="s">
        <v>1890</v>
      </c>
      <c r="L208" s="42">
        <v>1248</v>
      </c>
    </row>
    <row r="209" spans="1:12">
      <c r="A209" t="s">
        <v>1967</v>
      </c>
      <c r="B209" s="38"/>
      <c r="C209" s="37" t="s">
        <v>3597</v>
      </c>
      <c r="D209" s="37" t="s">
        <v>1385</v>
      </c>
      <c r="E209" t="s">
        <v>1725</v>
      </c>
      <c r="F209" s="37">
        <v>3</v>
      </c>
      <c r="G209" s="37" t="s">
        <v>1888</v>
      </c>
      <c r="H209" s="37" t="s">
        <v>1888</v>
      </c>
      <c r="I209" s="37" t="s">
        <v>3598</v>
      </c>
      <c r="J209" s="37" t="s">
        <v>1931</v>
      </c>
      <c r="K209" s="50" t="s">
        <v>1890</v>
      </c>
      <c r="L209" s="42">
        <v>1248</v>
      </c>
    </row>
    <row r="210" spans="1:12">
      <c r="A210" t="s">
        <v>1968</v>
      </c>
      <c r="B210" s="38"/>
      <c r="C210" s="37" t="s">
        <v>3597</v>
      </c>
      <c r="D210" s="37" t="s">
        <v>1386</v>
      </c>
      <c r="E210" t="s">
        <v>1725</v>
      </c>
      <c r="F210" s="37">
        <v>13</v>
      </c>
      <c r="G210" s="37" t="s">
        <v>1888</v>
      </c>
      <c r="H210" s="37" t="s">
        <v>1888</v>
      </c>
      <c r="I210" s="37" t="s">
        <v>3598</v>
      </c>
      <c r="J210" s="37" t="s">
        <v>1889</v>
      </c>
      <c r="K210" s="50" t="s">
        <v>1890</v>
      </c>
      <c r="L210" s="42">
        <v>1248</v>
      </c>
    </row>
    <row r="211" spans="1:12">
      <c r="A211" t="s">
        <v>1969</v>
      </c>
      <c r="B211" s="38"/>
      <c r="C211" s="37" t="s">
        <v>3597</v>
      </c>
      <c r="D211" s="37" t="s">
        <v>1387</v>
      </c>
      <c r="E211" t="s">
        <v>1725</v>
      </c>
      <c r="F211" s="37">
        <v>6</v>
      </c>
      <c r="G211" s="37" t="s">
        <v>1888</v>
      </c>
      <c r="H211" s="37" t="s">
        <v>1888</v>
      </c>
      <c r="I211" s="37" t="s">
        <v>3598</v>
      </c>
      <c r="J211" s="37" t="s">
        <v>1897</v>
      </c>
      <c r="K211" s="50" t="s">
        <v>1890</v>
      </c>
      <c r="L211" s="42">
        <v>1248</v>
      </c>
    </row>
    <row r="212" spans="1:12">
      <c r="A212" t="s">
        <v>1970</v>
      </c>
      <c r="B212" s="38"/>
      <c r="C212" s="37" t="s">
        <v>3597</v>
      </c>
      <c r="D212" s="37" t="s">
        <v>1388</v>
      </c>
      <c r="E212" t="s">
        <v>1725</v>
      </c>
      <c r="F212" s="37">
        <v>11</v>
      </c>
      <c r="G212" s="37" t="s">
        <v>1888</v>
      </c>
      <c r="H212" s="37" t="s">
        <v>1888</v>
      </c>
      <c r="I212" s="37" t="s">
        <v>3598</v>
      </c>
      <c r="J212" s="37" t="s">
        <v>1931</v>
      </c>
      <c r="K212" s="50" t="s">
        <v>1890</v>
      </c>
      <c r="L212" s="42">
        <v>1248</v>
      </c>
    </row>
    <row r="213" spans="1:12">
      <c r="A213" t="s">
        <v>1971</v>
      </c>
      <c r="B213" s="38"/>
      <c r="C213" s="37" t="s">
        <v>3597</v>
      </c>
      <c r="D213" s="37" t="s">
        <v>1389</v>
      </c>
      <c r="E213" t="s">
        <v>1725</v>
      </c>
      <c r="F213" s="37"/>
      <c r="G213" s="37"/>
      <c r="H213" s="37"/>
      <c r="I213" s="37" t="s">
        <v>3598</v>
      </c>
      <c r="J213" s="37"/>
      <c r="K213" s="49"/>
    </row>
    <row r="214" spans="1:12">
      <c r="A214" t="s">
        <v>1972</v>
      </c>
      <c r="B214" s="38"/>
      <c r="C214" s="37" t="s">
        <v>3597</v>
      </c>
      <c r="D214" s="37" t="s">
        <v>1390</v>
      </c>
      <c r="E214" t="s">
        <v>1725</v>
      </c>
      <c r="F214" s="37">
        <v>24</v>
      </c>
      <c r="G214" s="37" t="s">
        <v>1888</v>
      </c>
      <c r="H214" s="37" t="s">
        <v>1888</v>
      </c>
      <c r="I214" s="37" t="s">
        <v>3598</v>
      </c>
      <c r="J214" s="37" t="s">
        <v>1889</v>
      </c>
      <c r="K214" s="50" t="s">
        <v>1890</v>
      </c>
      <c r="L214" s="42">
        <v>1248</v>
      </c>
    </row>
    <row r="215" spans="1:12">
      <c r="A215" t="s">
        <v>1973</v>
      </c>
      <c r="B215" s="38"/>
      <c r="C215" s="37" t="s">
        <v>3597</v>
      </c>
      <c r="D215" s="37" t="s">
        <v>1391</v>
      </c>
      <c r="E215" t="s">
        <v>1725</v>
      </c>
      <c r="F215" s="37">
        <v>3</v>
      </c>
      <c r="G215" s="37" t="s">
        <v>1888</v>
      </c>
      <c r="H215" s="37" t="s">
        <v>1888</v>
      </c>
      <c r="I215" s="37" t="s">
        <v>3598</v>
      </c>
      <c r="J215" s="37" t="s">
        <v>1889</v>
      </c>
      <c r="K215" s="50" t="s">
        <v>1890</v>
      </c>
      <c r="L215" s="42">
        <v>1248</v>
      </c>
    </row>
    <row r="216" spans="1:12">
      <c r="A216" t="s">
        <v>1974</v>
      </c>
      <c r="B216" s="38"/>
      <c r="C216" s="37" t="s">
        <v>3597</v>
      </c>
      <c r="D216" s="37" t="s">
        <v>1392</v>
      </c>
      <c r="E216" t="s">
        <v>1725</v>
      </c>
      <c r="F216" s="37"/>
      <c r="G216" s="37"/>
      <c r="H216" s="37"/>
      <c r="I216" s="37" t="s">
        <v>3598</v>
      </c>
      <c r="J216" s="37"/>
      <c r="K216" s="49"/>
    </row>
    <row r="217" spans="1:12">
      <c r="A217" t="s">
        <v>1975</v>
      </c>
      <c r="B217" s="38"/>
      <c r="C217" s="37" t="s">
        <v>3597</v>
      </c>
      <c r="D217" s="37" t="s">
        <v>1393</v>
      </c>
      <c r="E217" t="s">
        <v>1725</v>
      </c>
      <c r="F217" s="37">
        <v>15</v>
      </c>
      <c r="G217" s="37" t="s">
        <v>1888</v>
      </c>
      <c r="H217" s="37" t="s">
        <v>1888</v>
      </c>
      <c r="I217" s="37" t="s">
        <v>3598</v>
      </c>
      <c r="J217" s="37" t="s">
        <v>1889</v>
      </c>
      <c r="K217" s="50" t="s">
        <v>1890</v>
      </c>
      <c r="L217" s="42">
        <v>1248</v>
      </c>
    </row>
    <row r="218" spans="1:12">
      <c r="A218" t="s">
        <v>1976</v>
      </c>
      <c r="B218" s="38"/>
      <c r="C218" s="37" t="s">
        <v>3597</v>
      </c>
      <c r="D218" s="37" t="s">
        <v>1394</v>
      </c>
      <c r="E218" t="s">
        <v>1725</v>
      </c>
      <c r="F218" s="37">
        <v>9</v>
      </c>
      <c r="G218" s="37" t="s">
        <v>1888</v>
      </c>
      <c r="H218" s="37" t="s">
        <v>1888</v>
      </c>
      <c r="I218" s="37" t="s">
        <v>3598</v>
      </c>
      <c r="J218" s="37" t="s">
        <v>1889</v>
      </c>
      <c r="K218" s="50" t="s">
        <v>1890</v>
      </c>
      <c r="L218" s="42">
        <v>1248</v>
      </c>
    </row>
    <row r="219" spans="1:12">
      <c r="A219" t="s">
        <v>1977</v>
      </c>
      <c r="B219" s="38"/>
      <c r="C219" s="37" t="s">
        <v>3597</v>
      </c>
      <c r="D219" s="37" t="s">
        <v>1395</v>
      </c>
      <c r="E219" t="s">
        <v>1725</v>
      </c>
      <c r="F219" s="37">
        <v>16</v>
      </c>
      <c r="G219" s="37" t="s">
        <v>1888</v>
      </c>
      <c r="H219" s="37" t="s">
        <v>1888</v>
      </c>
      <c r="I219" s="37" t="s">
        <v>3598</v>
      </c>
      <c r="J219" s="37" t="s">
        <v>1931</v>
      </c>
      <c r="K219" s="50" t="s">
        <v>1890</v>
      </c>
      <c r="L219" s="42">
        <v>1248</v>
      </c>
    </row>
    <row r="220" spans="1:12">
      <c r="A220" t="s">
        <v>1978</v>
      </c>
      <c r="B220" s="38"/>
      <c r="C220" s="37" t="s">
        <v>3597</v>
      </c>
      <c r="D220" s="37" t="s">
        <v>1396</v>
      </c>
      <c r="E220" t="s">
        <v>1725</v>
      </c>
      <c r="F220" s="37">
        <v>6</v>
      </c>
      <c r="G220" s="37" t="s">
        <v>1888</v>
      </c>
      <c r="H220" s="37" t="s">
        <v>1888</v>
      </c>
      <c r="I220" s="37" t="s">
        <v>3598</v>
      </c>
      <c r="J220" s="37" t="s">
        <v>1924</v>
      </c>
      <c r="K220" s="50" t="s">
        <v>1890</v>
      </c>
      <c r="L220" s="42">
        <v>1248</v>
      </c>
    </row>
    <row r="221" spans="1:12">
      <c r="A221" t="s">
        <v>1979</v>
      </c>
      <c r="B221" s="38"/>
      <c r="C221" s="37" t="s">
        <v>3597</v>
      </c>
      <c r="D221" s="37" t="s">
        <v>1397</v>
      </c>
      <c r="E221" t="s">
        <v>1725</v>
      </c>
      <c r="F221" s="37">
        <v>15</v>
      </c>
      <c r="G221" s="37" t="s">
        <v>1888</v>
      </c>
      <c r="H221" s="37" t="s">
        <v>1888</v>
      </c>
      <c r="I221" s="37" t="s">
        <v>3598</v>
      </c>
      <c r="J221" s="37" t="s">
        <v>1931</v>
      </c>
      <c r="K221" s="50" t="s">
        <v>1890</v>
      </c>
      <c r="L221" s="42">
        <v>1248</v>
      </c>
    </row>
    <row r="222" spans="1:12">
      <c r="A222" t="s">
        <v>1980</v>
      </c>
      <c r="B222" s="38"/>
      <c r="C222" s="37" t="s">
        <v>3597</v>
      </c>
      <c r="D222" s="37" t="s">
        <v>1398</v>
      </c>
      <c r="E222" t="s">
        <v>1725</v>
      </c>
      <c r="F222" s="37">
        <v>18</v>
      </c>
      <c r="G222" s="37" t="s">
        <v>1888</v>
      </c>
      <c r="H222" s="37" t="s">
        <v>1888</v>
      </c>
      <c r="I222" s="37" t="s">
        <v>3598</v>
      </c>
      <c r="J222" s="37" t="s">
        <v>1931</v>
      </c>
      <c r="K222" s="50" t="s">
        <v>1890</v>
      </c>
      <c r="L222" s="42">
        <v>1248</v>
      </c>
    </row>
    <row r="223" spans="1:12">
      <c r="A223" t="s">
        <v>1981</v>
      </c>
      <c r="B223" s="38"/>
      <c r="C223" s="37" t="s">
        <v>3597</v>
      </c>
      <c r="D223" s="37" t="s">
        <v>1399</v>
      </c>
      <c r="E223" t="s">
        <v>1725</v>
      </c>
      <c r="F223" s="37">
        <v>20</v>
      </c>
      <c r="G223" s="37" t="s">
        <v>1888</v>
      </c>
      <c r="H223" s="37" t="s">
        <v>1888</v>
      </c>
      <c r="I223" s="37" t="s">
        <v>3598</v>
      </c>
      <c r="J223" s="37" t="s">
        <v>1889</v>
      </c>
      <c r="K223" s="50" t="s">
        <v>1890</v>
      </c>
      <c r="L223" s="42">
        <v>1248</v>
      </c>
    </row>
    <row r="224" spans="1:12">
      <c r="A224" t="s">
        <v>1982</v>
      </c>
      <c r="B224" s="38"/>
      <c r="C224" s="37" t="s">
        <v>3597</v>
      </c>
      <c r="D224" s="37" t="s">
        <v>1400</v>
      </c>
      <c r="E224" t="s">
        <v>1725</v>
      </c>
      <c r="F224" s="37">
        <v>17</v>
      </c>
      <c r="G224" s="37" t="s">
        <v>1888</v>
      </c>
      <c r="H224" s="37" t="s">
        <v>1888</v>
      </c>
      <c r="I224" s="37" t="s">
        <v>3598</v>
      </c>
      <c r="J224" s="37" t="s">
        <v>1889</v>
      </c>
      <c r="K224" s="50" t="s">
        <v>1890</v>
      </c>
      <c r="L224" s="42">
        <v>1248</v>
      </c>
    </row>
    <row r="225" spans="1:12">
      <c r="A225" t="s">
        <v>1983</v>
      </c>
      <c r="B225" s="38"/>
      <c r="C225" s="37" t="s">
        <v>3597</v>
      </c>
      <c r="D225" s="37" t="s">
        <v>1401</v>
      </c>
      <c r="E225" t="s">
        <v>1725</v>
      </c>
      <c r="F225" s="37">
        <v>9</v>
      </c>
      <c r="G225" s="37" t="s">
        <v>1888</v>
      </c>
      <c r="H225" s="37" t="s">
        <v>1888</v>
      </c>
      <c r="I225" s="37" t="s">
        <v>3598</v>
      </c>
      <c r="J225" s="37" t="s">
        <v>1931</v>
      </c>
      <c r="K225" s="50" t="s">
        <v>1890</v>
      </c>
      <c r="L225" s="42">
        <v>1248</v>
      </c>
    </row>
    <row r="226" spans="1:12">
      <c r="A226" t="s">
        <v>1984</v>
      </c>
      <c r="B226" s="38"/>
      <c r="C226" s="37" t="s">
        <v>3597</v>
      </c>
      <c r="D226" s="37" t="s">
        <v>1402</v>
      </c>
      <c r="E226" t="s">
        <v>1725</v>
      </c>
      <c r="F226" s="37">
        <v>13</v>
      </c>
      <c r="G226" s="37" t="s">
        <v>1985</v>
      </c>
      <c r="H226" s="37" t="s">
        <v>1985</v>
      </c>
      <c r="I226" s="37" t="s">
        <v>3598</v>
      </c>
      <c r="J226" s="37" t="s">
        <v>1986</v>
      </c>
      <c r="K226" s="51" t="s">
        <v>1987</v>
      </c>
      <c r="L226" s="42">
        <v>1248</v>
      </c>
    </row>
    <row r="227" spans="1:12">
      <c r="A227" t="s">
        <v>1988</v>
      </c>
      <c r="B227" s="38"/>
      <c r="C227" s="37" t="s">
        <v>3597</v>
      </c>
      <c r="D227" s="37" t="s">
        <v>1403</v>
      </c>
      <c r="E227" t="s">
        <v>1725</v>
      </c>
      <c r="F227" s="37">
        <v>21</v>
      </c>
      <c r="G227" s="37" t="s">
        <v>1985</v>
      </c>
      <c r="H227" s="37" t="s">
        <v>1985</v>
      </c>
      <c r="I227" s="37" t="s">
        <v>3598</v>
      </c>
      <c r="J227" s="37" t="s">
        <v>1986</v>
      </c>
      <c r="K227" s="51" t="s">
        <v>1987</v>
      </c>
      <c r="L227" s="42">
        <v>1248</v>
      </c>
    </row>
    <row r="228" spans="1:12">
      <c r="A228" t="s">
        <v>1989</v>
      </c>
      <c r="B228" s="38"/>
      <c r="C228" s="37" t="s">
        <v>3597</v>
      </c>
      <c r="D228" s="37" t="s">
        <v>1404</v>
      </c>
      <c r="E228" t="s">
        <v>1725</v>
      </c>
      <c r="F228" s="37">
        <v>11</v>
      </c>
      <c r="G228" s="37" t="s">
        <v>1985</v>
      </c>
      <c r="H228" s="37" t="s">
        <v>1985</v>
      </c>
      <c r="I228" s="37" t="s">
        <v>3598</v>
      </c>
      <c r="J228" s="37" t="s">
        <v>1986</v>
      </c>
      <c r="K228" s="51" t="s">
        <v>1987</v>
      </c>
      <c r="L228" s="42">
        <v>1248</v>
      </c>
    </row>
    <row r="229" spans="1:12">
      <c r="A229" t="s">
        <v>1990</v>
      </c>
      <c r="B229" s="38"/>
      <c r="C229" s="37" t="s">
        <v>3597</v>
      </c>
      <c r="D229" s="37" t="s">
        <v>1405</v>
      </c>
      <c r="E229" t="s">
        <v>1725</v>
      </c>
      <c r="F229" s="37">
        <v>14</v>
      </c>
      <c r="G229" s="37" t="s">
        <v>1985</v>
      </c>
      <c r="H229" s="37" t="s">
        <v>1985</v>
      </c>
      <c r="I229" s="37" t="s">
        <v>3598</v>
      </c>
      <c r="J229" s="37" t="s">
        <v>1986</v>
      </c>
      <c r="K229" s="51" t="s">
        <v>1987</v>
      </c>
      <c r="L229" s="42">
        <v>1248</v>
      </c>
    </row>
    <row r="230" spans="1:12">
      <c r="A230" t="s">
        <v>1991</v>
      </c>
      <c r="B230" s="38"/>
      <c r="C230" s="37" t="s">
        <v>3597</v>
      </c>
      <c r="D230" s="37" t="s">
        <v>1406</v>
      </c>
      <c r="E230" t="s">
        <v>1725</v>
      </c>
      <c r="F230" s="37"/>
      <c r="G230" s="37"/>
      <c r="H230" s="37"/>
      <c r="I230" s="37" t="s">
        <v>3598</v>
      </c>
      <c r="J230" s="37"/>
      <c r="K230" s="49"/>
    </row>
    <row r="231" spans="1:12">
      <c r="A231" t="s">
        <v>1992</v>
      </c>
      <c r="B231" s="38"/>
      <c r="C231" s="37" t="s">
        <v>3597</v>
      </c>
      <c r="D231" s="37" t="s">
        <v>1407</v>
      </c>
      <c r="E231" t="s">
        <v>1725</v>
      </c>
      <c r="F231" s="37"/>
      <c r="G231" s="37"/>
      <c r="H231" s="37"/>
      <c r="I231" s="37" t="s">
        <v>3598</v>
      </c>
      <c r="J231" s="37"/>
      <c r="K231" s="49"/>
    </row>
    <row r="232" spans="1:12">
      <c r="A232" t="s">
        <v>1993</v>
      </c>
      <c r="B232" s="38"/>
      <c r="C232" s="37" t="s">
        <v>3597</v>
      </c>
      <c r="D232" s="37" t="s">
        <v>1408</v>
      </c>
      <c r="E232" t="s">
        <v>1725</v>
      </c>
      <c r="F232" s="37">
        <v>6</v>
      </c>
      <c r="G232" s="37" t="s">
        <v>1888</v>
      </c>
      <c r="H232" s="37" t="s">
        <v>1888</v>
      </c>
      <c r="I232" s="37" t="s">
        <v>3598</v>
      </c>
      <c r="J232" s="37" t="s">
        <v>1924</v>
      </c>
      <c r="K232" s="50" t="s">
        <v>1890</v>
      </c>
      <c r="L232" s="42">
        <v>1248</v>
      </c>
    </row>
    <row r="233" spans="1:12">
      <c r="A233" t="s">
        <v>1994</v>
      </c>
      <c r="B233" s="38"/>
      <c r="C233" s="37" t="s">
        <v>3597</v>
      </c>
      <c r="D233" s="37" t="s">
        <v>1409</v>
      </c>
      <c r="E233" t="s">
        <v>1725</v>
      </c>
      <c r="F233" s="37"/>
      <c r="G233" s="37"/>
      <c r="H233" s="37"/>
      <c r="I233" s="37" t="s">
        <v>3598</v>
      </c>
      <c r="J233" s="37"/>
      <c r="K233" s="49"/>
    </row>
    <row r="234" spans="1:12">
      <c r="A234" t="s">
        <v>1995</v>
      </c>
      <c r="B234" s="38"/>
      <c r="C234" s="37" t="s">
        <v>3597</v>
      </c>
      <c r="D234" s="37" t="s">
        <v>1410</v>
      </c>
      <c r="E234" t="s">
        <v>1725</v>
      </c>
      <c r="F234" s="37"/>
      <c r="G234" s="37"/>
      <c r="H234" s="37"/>
      <c r="I234" s="37" t="s">
        <v>3598</v>
      </c>
      <c r="J234" s="37"/>
      <c r="K234" s="49"/>
    </row>
    <row r="235" spans="1:12">
      <c r="A235" t="s">
        <v>1996</v>
      </c>
      <c r="B235" s="38"/>
      <c r="C235" s="37" t="s">
        <v>3597</v>
      </c>
      <c r="D235" s="37" t="s">
        <v>1411</v>
      </c>
      <c r="E235" t="s">
        <v>1725</v>
      </c>
      <c r="F235" s="37"/>
      <c r="G235" s="37"/>
      <c r="H235" s="37"/>
      <c r="I235" s="37" t="s">
        <v>3598</v>
      </c>
      <c r="J235" s="37"/>
      <c r="K235" s="49"/>
    </row>
    <row r="236" spans="1:12">
      <c r="A236" t="s">
        <v>1997</v>
      </c>
      <c r="B236" s="38"/>
      <c r="C236" s="37" t="s">
        <v>3597</v>
      </c>
      <c r="D236" s="37" t="s">
        <v>1412</v>
      </c>
      <c r="E236" t="s">
        <v>1725</v>
      </c>
      <c r="F236" s="37"/>
      <c r="G236" s="37"/>
      <c r="H236" s="37"/>
      <c r="I236" s="37" t="s">
        <v>3598</v>
      </c>
      <c r="J236" s="37"/>
      <c r="K236" s="49"/>
    </row>
    <row r="237" spans="1:12">
      <c r="A237" t="s">
        <v>1998</v>
      </c>
      <c r="B237" s="38"/>
      <c r="C237" s="37" t="s">
        <v>3597</v>
      </c>
      <c r="D237" s="37" t="s">
        <v>1413</v>
      </c>
      <c r="E237" t="s">
        <v>1725</v>
      </c>
      <c r="F237" s="37"/>
      <c r="G237" s="37"/>
      <c r="H237" s="37"/>
      <c r="I237" s="37" t="s">
        <v>3598</v>
      </c>
      <c r="J237" s="37"/>
      <c r="K237" s="49"/>
    </row>
    <row r="238" spans="1:12">
      <c r="A238" t="s">
        <v>1999</v>
      </c>
      <c r="B238" s="38"/>
      <c r="C238" s="37" t="s">
        <v>3597</v>
      </c>
      <c r="D238" s="37" t="s">
        <v>1414</v>
      </c>
      <c r="E238" t="s">
        <v>1725</v>
      </c>
      <c r="F238" s="37"/>
      <c r="G238" s="37"/>
      <c r="H238" s="37"/>
      <c r="I238" s="37" t="s">
        <v>3598</v>
      </c>
      <c r="J238" s="37"/>
      <c r="K238" s="49"/>
    </row>
    <row r="239" spans="1:12">
      <c r="A239" t="s">
        <v>2000</v>
      </c>
      <c r="B239" s="38"/>
      <c r="C239" s="37" t="s">
        <v>3597</v>
      </c>
      <c r="D239" s="37" t="s">
        <v>1415</v>
      </c>
      <c r="E239" t="s">
        <v>1725</v>
      </c>
      <c r="F239" s="37"/>
      <c r="G239" s="37"/>
      <c r="H239" s="37"/>
      <c r="I239" s="37" t="s">
        <v>3598</v>
      </c>
      <c r="J239" s="37"/>
      <c r="K239" s="49"/>
    </row>
    <row r="240" spans="1:12">
      <c r="A240" t="s">
        <v>2001</v>
      </c>
      <c r="B240" s="38"/>
      <c r="C240" s="37" t="s">
        <v>3597</v>
      </c>
      <c r="D240" s="37" t="s">
        <v>1416</v>
      </c>
      <c r="E240" t="s">
        <v>1725</v>
      </c>
      <c r="F240" s="37"/>
      <c r="G240" s="37"/>
      <c r="H240" s="37"/>
      <c r="I240" s="37" t="s">
        <v>3598</v>
      </c>
      <c r="J240" s="37"/>
      <c r="K240" s="49"/>
    </row>
    <row r="241" spans="1:11">
      <c r="A241" t="s">
        <v>2002</v>
      </c>
      <c r="B241" s="38"/>
      <c r="C241" s="37" t="s">
        <v>3597</v>
      </c>
      <c r="D241" s="37" t="s">
        <v>1417</v>
      </c>
      <c r="E241" t="s">
        <v>1725</v>
      </c>
      <c r="F241" s="37"/>
      <c r="G241" s="37"/>
      <c r="H241" s="37"/>
      <c r="I241" s="37" t="s">
        <v>3598</v>
      </c>
      <c r="J241" s="37"/>
      <c r="K241" s="49"/>
    </row>
    <row r="242" spans="1:11">
      <c r="A242" t="s">
        <v>2003</v>
      </c>
      <c r="B242" s="38"/>
      <c r="C242" s="37" t="s">
        <v>3597</v>
      </c>
      <c r="D242" s="37" t="s">
        <v>1418</v>
      </c>
      <c r="E242" t="s">
        <v>1725</v>
      </c>
      <c r="F242" s="37"/>
      <c r="G242" s="37"/>
      <c r="H242" s="37"/>
      <c r="I242" s="37" t="s">
        <v>3598</v>
      </c>
      <c r="J242" s="37"/>
      <c r="K242" s="49"/>
    </row>
    <row r="243" spans="1:11">
      <c r="A243" t="s">
        <v>2004</v>
      </c>
      <c r="B243" s="38"/>
      <c r="C243" s="37" t="s">
        <v>3597</v>
      </c>
      <c r="D243" s="37" t="s">
        <v>1419</v>
      </c>
      <c r="E243" t="s">
        <v>1725</v>
      </c>
      <c r="F243" s="37"/>
      <c r="G243" s="37"/>
      <c r="H243" s="37"/>
      <c r="I243" s="37" t="s">
        <v>3598</v>
      </c>
      <c r="J243" s="37"/>
      <c r="K243" s="49"/>
    </row>
    <row r="244" spans="1:11">
      <c r="A244" t="s">
        <v>2005</v>
      </c>
      <c r="B244" s="38"/>
      <c r="C244" s="37" t="s">
        <v>3597</v>
      </c>
      <c r="D244" s="37" t="s">
        <v>1420</v>
      </c>
      <c r="E244" t="s">
        <v>1725</v>
      </c>
      <c r="F244" s="37"/>
      <c r="G244" s="37"/>
      <c r="H244" s="37"/>
      <c r="I244" s="37" t="s">
        <v>3598</v>
      </c>
      <c r="J244" s="37"/>
      <c r="K244" s="49"/>
    </row>
    <row r="245" spans="1:11">
      <c r="A245" t="s">
        <v>2006</v>
      </c>
      <c r="B245" s="38"/>
      <c r="C245" s="37" t="s">
        <v>3597</v>
      </c>
      <c r="D245" s="37" t="s">
        <v>1421</v>
      </c>
      <c r="E245" t="s">
        <v>1725</v>
      </c>
      <c r="F245" s="37"/>
      <c r="G245" s="37"/>
      <c r="H245" s="37"/>
      <c r="I245" s="37" t="s">
        <v>3598</v>
      </c>
      <c r="J245" s="37"/>
      <c r="K245" s="49"/>
    </row>
    <row r="246" spans="1:11">
      <c r="A246" t="s">
        <v>2007</v>
      </c>
      <c r="B246" s="38"/>
      <c r="C246" s="37" t="s">
        <v>3597</v>
      </c>
      <c r="D246" s="37" t="s">
        <v>1422</v>
      </c>
      <c r="E246" t="s">
        <v>1725</v>
      </c>
      <c r="F246" s="37"/>
      <c r="G246" s="37"/>
      <c r="H246" s="37"/>
      <c r="I246" s="37" t="s">
        <v>3598</v>
      </c>
      <c r="J246" s="37"/>
      <c r="K246" s="49"/>
    </row>
    <row r="247" spans="1:11">
      <c r="A247" t="s">
        <v>2008</v>
      </c>
      <c r="B247" s="38"/>
      <c r="C247" s="37" t="s">
        <v>3597</v>
      </c>
      <c r="D247" s="37" t="s">
        <v>1423</v>
      </c>
      <c r="E247" t="s">
        <v>1725</v>
      </c>
      <c r="F247" s="37"/>
      <c r="G247" s="37"/>
      <c r="H247" s="37"/>
      <c r="I247" s="37" t="s">
        <v>3598</v>
      </c>
      <c r="J247" s="37"/>
      <c r="K247" s="49"/>
    </row>
    <row r="248" spans="1:11">
      <c r="A248" t="s">
        <v>2009</v>
      </c>
      <c r="B248" s="38"/>
      <c r="C248" s="37" t="s">
        <v>3597</v>
      </c>
      <c r="D248" s="37" t="s">
        <v>1424</v>
      </c>
      <c r="E248" t="s">
        <v>1725</v>
      </c>
      <c r="F248" s="37"/>
      <c r="G248" s="37"/>
      <c r="H248" s="37"/>
      <c r="I248" s="37" t="s">
        <v>3598</v>
      </c>
      <c r="J248" s="37"/>
      <c r="K248" s="49"/>
    </row>
    <row r="249" spans="1:11">
      <c r="A249" t="s">
        <v>2010</v>
      </c>
      <c r="B249" s="38"/>
      <c r="C249" s="37" t="s">
        <v>3597</v>
      </c>
      <c r="D249" s="37" t="s">
        <v>1425</v>
      </c>
      <c r="E249" t="s">
        <v>1725</v>
      </c>
      <c r="F249" s="37"/>
      <c r="G249" s="37"/>
      <c r="H249" s="37"/>
      <c r="I249" s="37" t="s">
        <v>3598</v>
      </c>
      <c r="J249" s="37"/>
      <c r="K249" s="49"/>
    </row>
    <row r="250" spans="1:11">
      <c r="A250" t="s">
        <v>2011</v>
      </c>
      <c r="B250" s="38"/>
      <c r="C250" s="37" t="s">
        <v>3597</v>
      </c>
      <c r="D250" s="37" t="s">
        <v>1426</v>
      </c>
      <c r="E250" t="s">
        <v>1725</v>
      </c>
      <c r="F250" s="37"/>
      <c r="G250" s="37"/>
      <c r="H250" s="37"/>
      <c r="I250" s="37" t="s">
        <v>3598</v>
      </c>
      <c r="J250" s="37"/>
      <c r="K250" s="49"/>
    </row>
    <row r="251" spans="1:11">
      <c r="A251" t="s">
        <v>2012</v>
      </c>
      <c r="B251" s="38"/>
      <c r="C251" s="37" t="s">
        <v>3597</v>
      </c>
      <c r="D251" s="37" t="s">
        <v>1427</v>
      </c>
      <c r="E251" t="s">
        <v>1725</v>
      </c>
      <c r="F251" s="37"/>
      <c r="G251" s="37"/>
      <c r="H251" s="37"/>
      <c r="I251" s="37" t="s">
        <v>3598</v>
      </c>
      <c r="J251" s="37"/>
      <c r="K251" s="49"/>
    </row>
    <row r="252" spans="1:11">
      <c r="A252" t="s">
        <v>2013</v>
      </c>
      <c r="B252" s="38"/>
      <c r="C252" s="37" t="s">
        <v>3597</v>
      </c>
      <c r="D252" s="37" t="s">
        <v>1428</v>
      </c>
      <c r="E252" t="s">
        <v>1725</v>
      </c>
      <c r="F252" s="37"/>
      <c r="G252" s="37"/>
      <c r="H252" s="37"/>
      <c r="I252" s="37" t="s">
        <v>3598</v>
      </c>
      <c r="J252" s="37"/>
      <c r="K252" s="49"/>
    </row>
    <row r="253" spans="1:11">
      <c r="A253" t="s">
        <v>2014</v>
      </c>
      <c r="B253" s="38"/>
      <c r="C253" s="37" t="s">
        <v>3597</v>
      </c>
      <c r="D253" s="37" t="s">
        <v>1429</v>
      </c>
      <c r="E253" t="s">
        <v>1725</v>
      </c>
      <c r="F253" s="37"/>
      <c r="G253" s="37"/>
      <c r="H253" s="37"/>
      <c r="I253" s="37" t="s">
        <v>3598</v>
      </c>
      <c r="J253" s="37"/>
      <c r="K253" s="49"/>
    </row>
    <row r="254" spans="1:11">
      <c r="A254" t="s">
        <v>2015</v>
      </c>
      <c r="B254" s="38"/>
      <c r="C254" s="37" t="s">
        <v>3597</v>
      </c>
      <c r="D254" s="37" t="s">
        <v>1430</v>
      </c>
      <c r="E254" t="s">
        <v>1725</v>
      </c>
      <c r="F254" s="37"/>
      <c r="G254" s="37"/>
      <c r="H254" s="37"/>
      <c r="I254" s="37" t="s">
        <v>3598</v>
      </c>
      <c r="J254" s="37"/>
      <c r="K254" s="49"/>
    </row>
    <row r="255" spans="1:11">
      <c r="A255" t="s">
        <v>2016</v>
      </c>
      <c r="B255" s="38"/>
      <c r="C255" s="37" t="s">
        <v>3597</v>
      </c>
      <c r="D255" s="37" t="s">
        <v>1431</v>
      </c>
      <c r="E255" t="s">
        <v>1725</v>
      </c>
      <c r="F255" s="37"/>
      <c r="G255" s="37"/>
      <c r="H255" s="37"/>
      <c r="I255" s="37" t="s">
        <v>3598</v>
      </c>
      <c r="J255" s="37"/>
      <c r="K255" s="49"/>
    </row>
    <row r="256" spans="1:11">
      <c r="A256" t="s">
        <v>2017</v>
      </c>
      <c r="B256" s="38"/>
      <c r="C256" s="37" t="s">
        <v>3597</v>
      </c>
      <c r="D256" s="37" t="s">
        <v>1432</v>
      </c>
      <c r="E256" t="s">
        <v>1725</v>
      </c>
      <c r="F256" s="37"/>
      <c r="G256" s="37"/>
      <c r="H256" s="37"/>
      <c r="I256" s="37" t="s">
        <v>3598</v>
      </c>
      <c r="J256" s="37"/>
      <c r="K256" s="49"/>
    </row>
    <row r="257" spans="1:12">
      <c r="A257" t="s">
        <v>2018</v>
      </c>
      <c r="B257" s="38"/>
      <c r="C257" s="37" t="s">
        <v>3597</v>
      </c>
      <c r="D257" s="37" t="s">
        <v>1433</v>
      </c>
      <c r="E257" t="s">
        <v>1725</v>
      </c>
      <c r="F257" s="37"/>
      <c r="G257" s="37"/>
      <c r="H257" s="37"/>
      <c r="I257" s="37" t="s">
        <v>3598</v>
      </c>
      <c r="J257" s="37"/>
      <c r="K257" s="49"/>
    </row>
    <row r="258" spans="1:12">
      <c r="A258" t="s">
        <v>2019</v>
      </c>
      <c r="B258" s="38"/>
      <c r="C258" s="37" t="s">
        <v>3597</v>
      </c>
      <c r="D258" s="37" t="s">
        <v>1434</v>
      </c>
      <c r="E258" t="s">
        <v>1725</v>
      </c>
      <c r="F258" s="37"/>
      <c r="G258" s="37"/>
      <c r="H258" s="37"/>
      <c r="I258" s="37" t="s">
        <v>3598</v>
      </c>
      <c r="J258" s="37"/>
      <c r="K258" s="49"/>
    </row>
    <row r="259" spans="1:12">
      <c r="A259" t="s">
        <v>2020</v>
      </c>
      <c r="B259" s="38"/>
      <c r="C259" s="37" t="s">
        <v>3597</v>
      </c>
      <c r="D259" s="37" t="s">
        <v>1435</v>
      </c>
      <c r="E259" t="s">
        <v>1725</v>
      </c>
      <c r="F259" s="37"/>
      <c r="G259" s="37"/>
      <c r="H259" s="37"/>
      <c r="I259" s="37" t="s">
        <v>3598</v>
      </c>
      <c r="J259" s="37"/>
      <c r="K259" s="49"/>
    </row>
    <row r="260" spans="1:12">
      <c r="A260" t="s">
        <v>2021</v>
      </c>
      <c r="B260" s="38"/>
      <c r="C260" s="37" t="s">
        <v>3597</v>
      </c>
      <c r="D260" s="37" t="s">
        <v>1436</v>
      </c>
      <c r="E260" t="s">
        <v>1725</v>
      </c>
      <c r="F260" s="37"/>
      <c r="G260" s="37"/>
      <c r="H260" s="37"/>
      <c r="I260" s="37" t="s">
        <v>3598</v>
      </c>
      <c r="J260" s="37"/>
      <c r="K260" s="49"/>
    </row>
    <row r="261" spans="1:12">
      <c r="A261" t="s">
        <v>2022</v>
      </c>
      <c r="B261" s="38"/>
      <c r="C261" s="37" t="s">
        <v>3597</v>
      </c>
      <c r="D261" s="37" t="s">
        <v>1409</v>
      </c>
      <c r="E261" t="s">
        <v>1725</v>
      </c>
      <c r="F261" s="37"/>
      <c r="G261" s="37"/>
      <c r="H261" s="37"/>
      <c r="I261" s="37" t="s">
        <v>3598</v>
      </c>
      <c r="J261" s="37"/>
      <c r="K261" s="49"/>
    </row>
    <row r="262" spans="1:12">
      <c r="A262" t="s">
        <v>2023</v>
      </c>
      <c r="B262" s="38"/>
      <c r="C262" s="37" t="s">
        <v>3597</v>
      </c>
      <c r="D262" s="37" t="s">
        <v>19</v>
      </c>
      <c r="E262" t="s">
        <v>1725</v>
      </c>
      <c r="F262" s="37">
        <v>30</v>
      </c>
      <c r="G262" s="37" t="s">
        <v>1733</v>
      </c>
      <c r="H262" s="37" t="s">
        <v>1733</v>
      </c>
      <c r="I262" s="37" t="s">
        <v>3598</v>
      </c>
      <c r="J262" s="37" t="s">
        <v>1728</v>
      </c>
      <c r="K262" s="50" t="s">
        <v>1727</v>
      </c>
      <c r="L262" s="42">
        <v>1248</v>
      </c>
    </row>
    <row r="263" spans="1:12">
      <c r="A263" t="s">
        <v>2024</v>
      </c>
      <c r="B263" s="38"/>
      <c r="C263" s="37" t="s">
        <v>3597</v>
      </c>
      <c r="D263" s="37" t="s">
        <v>20</v>
      </c>
      <c r="E263" t="s">
        <v>1725</v>
      </c>
      <c r="F263" s="37">
        <v>5</v>
      </c>
      <c r="G263" s="37" t="s">
        <v>1733</v>
      </c>
      <c r="H263" s="37" t="s">
        <v>1733</v>
      </c>
      <c r="I263" s="37" t="s">
        <v>3598</v>
      </c>
      <c r="J263" s="37" t="s">
        <v>1729</v>
      </c>
      <c r="K263" s="50" t="s">
        <v>1727</v>
      </c>
      <c r="L263" s="42">
        <v>1248</v>
      </c>
    </row>
    <row r="264" spans="1:12">
      <c r="A264" t="s">
        <v>2025</v>
      </c>
      <c r="B264" s="38"/>
      <c r="C264" s="37" t="s">
        <v>3597</v>
      </c>
      <c r="D264" s="37" t="s">
        <v>21</v>
      </c>
      <c r="E264" t="s">
        <v>1725</v>
      </c>
      <c r="F264" s="37">
        <v>11</v>
      </c>
      <c r="G264" s="37" t="s">
        <v>1734</v>
      </c>
      <c r="H264" s="37" t="s">
        <v>1734</v>
      </c>
      <c r="I264" s="37" t="s">
        <v>3598</v>
      </c>
      <c r="J264" s="37" t="s">
        <v>1730</v>
      </c>
      <c r="K264" s="50" t="s">
        <v>1727</v>
      </c>
      <c r="L264" s="42">
        <v>1248</v>
      </c>
    </row>
    <row r="265" spans="1:12">
      <c r="A265" t="s">
        <v>2026</v>
      </c>
      <c r="B265" s="38"/>
      <c r="C265" s="37" t="s">
        <v>3597</v>
      </c>
      <c r="D265" s="37" t="s">
        <v>22</v>
      </c>
      <c r="E265" t="s">
        <v>1725</v>
      </c>
      <c r="F265" s="37">
        <v>8</v>
      </c>
      <c r="G265" s="37" t="s">
        <v>1733</v>
      </c>
      <c r="H265" s="37" t="s">
        <v>1733</v>
      </c>
      <c r="I265" s="37" t="s">
        <v>3598</v>
      </c>
      <c r="J265" s="37" t="s">
        <v>1730</v>
      </c>
      <c r="K265" s="50" t="s">
        <v>1727</v>
      </c>
      <c r="L265" s="42">
        <v>1248</v>
      </c>
    </row>
    <row r="266" spans="1:12">
      <c r="A266" t="s">
        <v>2027</v>
      </c>
      <c r="B266" s="38"/>
      <c r="C266" s="37" t="s">
        <v>3597</v>
      </c>
      <c r="D266" s="37" t="s">
        <v>23</v>
      </c>
      <c r="E266" t="s">
        <v>1725</v>
      </c>
      <c r="F266" s="37">
        <v>11</v>
      </c>
      <c r="G266" s="37" t="s">
        <v>1733</v>
      </c>
      <c r="H266" s="37" t="s">
        <v>1733</v>
      </c>
      <c r="I266" s="37" t="s">
        <v>3598</v>
      </c>
      <c r="J266" s="37" t="s">
        <v>1729</v>
      </c>
      <c r="K266" s="50" t="s">
        <v>1727</v>
      </c>
      <c r="L266" s="42">
        <v>1248</v>
      </c>
    </row>
    <row r="267" spans="1:12">
      <c r="A267" t="s">
        <v>2028</v>
      </c>
      <c r="B267" s="38"/>
      <c r="C267" s="37" t="s">
        <v>3597</v>
      </c>
      <c r="D267" s="37" t="s">
        <v>24</v>
      </c>
      <c r="E267" t="s">
        <v>1725</v>
      </c>
      <c r="F267" s="37">
        <v>10</v>
      </c>
      <c r="G267" s="37" t="s">
        <v>1733</v>
      </c>
      <c r="H267" s="37" t="s">
        <v>1733</v>
      </c>
      <c r="I267" s="37" t="s">
        <v>3598</v>
      </c>
      <c r="J267" s="37" t="s">
        <v>1728</v>
      </c>
      <c r="K267" s="50" t="s">
        <v>1727</v>
      </c>
      <c r="L267" s="42">
        <v>1248</v>
      </c>
    </row>
    <row r="268" spans="1:12">
      <c r="A268" t="s">
        <v>2029</v>
      </c>
      <c r="B268" s="38"/>
      <c r="C268" s="37" t="s">
        <v>3597</v>
      </c>
      <c r="D268" s="37" t="s">
        <v>25</v>
      </c>
      <c r="E268" t="s">
        <v>1725</v>
      </c>
      <c r="F268" s="37">
        <v>2</v>
      </c>
      <c r="G268" s="37" t="s">
        <v>1734</v>
      </c>
      <c r="H268" s="37" t="s">
        <v>1734</v>
      </c>
      <c r="I268" s="37" t="s">
        <v>3598</v>
      </c>
      <c r="J268" s="37" t="s">
        <v>1731</v>
      </c>
      <c r="K268" s="50" t="s">
        <v>1727</v>
      </c>
      <c r="L268" s="42">
        <v>1248</v>
      </c>
    </row>
    <row r="269" spans="1:12">
      <c r="A269" t="s">
        <v>2030</v>
      </c>
      <c r="B269" s="38"/>
      <c r="C269" s="37" t="s">
        <v>3597</v>
      </c>
      <c r="D269" s="37" t="s">
        <v>26</v>
      </c>
      <c r="E269" t="s">
        <v>1725</v>
      </c>
      <c r="F269" s="37">
        <v>21</v>
      </c>
      <c r="G269" s="37" t="s">
        <v>1733</v>
      </c>
      <c r="H269" s="37" t="s">
        <v>1733</v>
      </c>
      <c r="I269" s="37" t="s">
        <v>3598</v>
      </c>
      <c r="J269" s="37" t="s">
        <v>1729</v>
      </c>
      <c r="K269" s="50" t="s">
        <v>1727</v>
      </c>
      <c r="L269" s="42">
        <v>1248</v>
      </c>
    </row>
    <row r="270" spans="1:12">
      <c r="A270" t="s">
        <v>2031</v>
      </c>
      <c r="B270" s="38"/>
      <c r="C270" s="37" t="s">
        <v>3597</v>
      </c>
      <c r="D270" s="37" t="s">
        <v>27</v>
      </c>
      <c r="E270" t="s">
        <v>1725</v>
      </c>
      <c r="F270" s="37">
        <v>24</v>
      </c>
      <c r="G270" s="37" t="s">
        <v>1733</v>
      </c>
      <c r="H270" s="37" t="s">
        <v>1733</v>
      </c>
      <c r="I270" s="37" t="s">
        <v>3598</v>
      </c>
      <c r="J270" s="37" t="s">
        <v>1728</v>
      </c>
      <c r="K270" s="50" t="s">
        <v>1727</v>
      </c>
      <c r="L270" s="42">
        <v>1248</v>
      </c>
    </row>
    <row r="271" spans="1:12">
      <c r="A271" t="s">
        <v>2032</v>
      </c>
      <c r="B271" s="38"/>
      <c r="C271" s="37" t="s">
        <v>3597</v>
      </c>
      <c r="D271" s="37" t="s">
        <v>28</v>
      </c>
      <c r="E271" t="s">
        <v>1725</v>
      </c>
      <c r="F271" s="37">
        <v>4</v>
      </c>
      <c r="G271" s="37" t="s">
        <v>1733</v>
      </c>
      <c r="H271" s="37" t="s">
        <v>1733</v>
      </c>
      <c r="I271" s="37" t="s">
        <v>3598</v>
      </c>
      <c r="J271" s="37" t="s">
        <v>1729</v>
      </c>
      <c r="K271" s="50" t="s">
        <v>1727</v>
      </c>
      <c r="L271" s="42">
        <v>1248</v>
      </c>
    </row>
    <row r="272" spans="1:12">
      <c r="A272" t="s">
        <v>2033</v>
      </c>
      <c r="B272" s="38"/>
      <c r="C272" s="37" t="s">
        <v>3597</v>
      </c>
      <c r="D272" s="37" t="s">
        <v>29</v>
      </c>
      <c r="E272" t="s">
        <v>1725</v>
      </c>
      <c r="F272" s="37">
        <v>1</v>
      </c>
      <c r="G272" s="37" t="s">
        <v>1734</v>
      </c>
      <c r="H272" s="37" t="s">
        <v>1734</v>
      </c>
      <c r="I272" s="37" t="s">
        <v>3598</v>
      </c>
      <c r="J272" s="37" t="s">
        <v>1730</v>
      </c>
      <c r="K272" s="50" t="s">
        <v>1727</v>
      </c>
      <c r="L272" s="42">
        <v>1248</v>
      </c>
    </row>
    <row r="273" spans="1:12">
      <c r="A273" t="s">
        <v>2034</v>
      </c>
      <c r="B273" s="38"/>
      <c r="C273" s="37" t="s">
        <v>3597</v>
      </c>
      <c r="D273" s="37" t="s">
        <v>30</v>
      </c>
      <c r="E273" t="s">
        <v>1725</v>
      </c>
      <c r="F273" s="37">
        <v>14</v>
      </c>
      <c r="G273" s="37" t="s">
        <v>1733</v>
      </c>
      <c r="H273" s="37" t="s">
        <v>1733</v>
      </c>
      <c r="I273" s="37" t="s">
        <v>3598</v>
      </c>
      <c r="J273" s="37" t="s">
        <v>1728</v>
      </c>
      <c r="K273" s="50" t="s">
        <v>1727</v>
      </c>
      <c r="L273" s="42">
        <v>1248</v>
      </c>
    </row>
    <row r="274" spans="1:12">
      <c r="A274" t="s">
        <v>2035</v>
      </c>
      <c r="B274" s="38"/>
      <c r="C274" s="37" t="s">
        <v>3597</v>
      </c>
      <c r="D274" s="37" t="s">
        <v>31</v>
      </c>
      <c r="E274" t="s">
        <v>1725</v>
      </c>
      <c r="F274" s="37">
        <v>20</v>
      </c>
      <c r="G274" s="37" t="s">
        <v>1733</v>
      </c>
      <c r="H274" s="37" t="s">
        <v>1733</v>
      </c>
      <c r="I274" s="37" t="s">
        <v>3598</v>
      </c>
      <c r="J274" s="37" t="s">
        <v>1729</v>
      </c>
      <c r="K274" s="50" t="s">
        <v>1727</v>
      </c>
      <c r="L274" s="42">
        <v>1248</v>
      </c>
    </row>
    <row r="275" spans="1:12">
      <c r="A275" t="s">
        <v>2036</v>
      </c>
      <c r="B275" s="38"/>
      <c r="C275" s="37" t="s">
        <v>3597</v>
      </c>
      <c r="D275" s="37" t="s">
        <v>32</v>
      </c>
      <c r="E275" t="s">
        <v>1725</v>
      </c>
      <c r="F275" s="37">
        <v>7</v>
      </c>
      <c r="G275" s="37" t="s">
        <v>1733</v>
      </c>
      <c r="H275" s="37" t="s">
        <v>1733</v>
      </c>
      <c r="I275" s="37" t="s">
        <v>3598</v>
      </c>
      <c r="J275" s="37" t="s">
        <v>1728</v>
      </c>
      <c r="K275" s="50" t="s">
        <v>1727</v>
      </c>
      <c r="L275" s="42">
        <v>1248</v>
      </c>
    </row>
    <row r="276" spans="1:12">
      <c r="A276" t="s">
        <v>2037</v>
      </c>
      <c r="B276" s="38"/>
      <c r="C276" s="37" t="s">
        <v>3597</v>
      </c>
      <c r="D276" s="37" t="s">
        <v>33</v>
      </c>
      <c r="E276" t="s">
        <v>1725</v>
      </c>
      <c r="F276" s="37">
        <v>7</v>
      </c>
      <c r="G276" s="37" t="s">
        <v>1734</v>
      </c>
      <c r="H276" s="37" t="s">
        <v>1734</v>
      </c>
      <c r="I276" s="37" t="s">
        <v>3598</v>
      </c>
      <c r="J276" s="37" t="s">
        <v>1730</v>
      </c>
      <c r="K276" s="50" t="s">
        <v>1727</v>
      </c>
      <c r="L276" s="42">
        <v>1248</v>
      </c>
    </row>
    <row r="277" spans="1:12">
      <c r="A277" t="s">
        <v>2038</v>
      </c>
      <c r="B277" s="38"/>
      <c r="C277" s="37" t="s">
        <v>3597</v>
      </c>
      <c r="D277" s="37" t="s">
        <v>34</v>
      </c>
      <c r="E277" t="s">
        <v>1725</v>
      </c>
      <c r="F277" s="37">
        <v>25</v>
      </c>
      <c r="G277" s="37" t="s">
        <v>1733</v>
      </c>
      <c r="H277" s="37" t="s">
        <v>1733</v>
      </c>
      <c r="I277" s="37" t="s">
        <v>3598</v>
      </c>
      <c r="J277" s="37" t="s">
        <v>1728</v>
      </c>
      <c r="K277" s="50" t="s">
        <v>1727</v>
      </c>
      <c r="L277" s="42">
        <v>1248</v>
      </c>
    </row>
    <row r="278" spans="1:12">
      <c r="A278" t="s">
        <v>2039</v>
      </c>
      <c r="B278" s="38"/>
      <c r="C278" s="37" t="s">
        <v>3597</v>
      </c>
      <c r="D278" s="37" t="s">
        <v>35</v>
      </c>
      <c r="E278" t="s">
        <v>1725</v>
      </c>
      <c r="F278" s="37">
        <v>28</v>
      </c>
      <c r="G278" s="37" t="s">
        <v>1733</v>
      </c>
      <c r="H278" s="37" t="s">
        <v>1733</v>
      </c>
      <c r="I278" s="37" t="s">
        <v>3598</v>
      </c>
      <c r="J278" s="37" t="s">
        <v>1728</v>
      </c>
      <c r="K278" s="50" t="s">
        <v>1727</v>
      </c>
      <c r="L278" s="42">
        <v>1248</v>
      </c>
    </row>
    <row r="279" spans="1:12">
      <c r="A279" t="s">
        <v>2040</v>
      </c>
      <c r="B279" s="38"/>
      <c r="C279" s="37" t="s">
        <v>3597</v>
      </c>
      <c r="D279" s="37" t="s">
        <v>36</v>
      </c>
      <c r="E279" t="s">
        <v>1725</v>
      </c>
      <c r="F279" s="37">
        <v>23</v>
      </c>
      <c r="G279" s="37" t="s">
        <v>1733</v>
      </c>
      <c r="H279" s="37" t="s">
        <v>1733</v>
      </c>
      <c r="I279" s="37" t="s">
        <v>3598</v>
      </c>
      <c r="J279" s="37" t="s">
        <v>1729</v>
      </c>
      <c r="K279" s="50" t="s">
        <v>1727</v>
      </c>
      <c r="L279" s="42">
        <v>1248</v>
      </c>
    </row>
    <row r="280" spans="1:12">
      <c r="A280" t="s">
        <v>2041</v>
      </c>
      <c r="B280" s="38"/>
      <c r="C280" s="37" t="s">
        <v>3597</v>
      </c>
      <c r="D280" s="37" t="s">
        <v>37</v>
      </c>
      <c r="E280" t="s">
        <v>1725</v>
      </c>
      <c r="F280" s="37">
        <v>6</v>
      </c>
      <c r="G280" s="37" t="s">
        <v>1734</v>
      </c>
      <c r="H280" s="37" t="s">
        <v>1734</v>
      </c>
      <c r="I280" s="37" t="s">
        <v>3598</v>
      </c>
      <c r="J280" s="37" t="s">
        <v>1730</v>
      </c>
      <c r="K280" s="50" t="s">
        <v>1727</v>
      </c>
      <c r="L280" s="42">
        <v>1248</v>
      </c>
    </row>
    <row r="281" spans="1:12">
      <c r="A281" t="s">
        <v>2042</v>
      </c>
      <c r="B281" s="38"/>
      <c r="C281" s="37" t="s">
        <v>3597</v>
      </c>
      <c r="D281" s="37" t="s">
        <v>38</v>
      </c>
      <c r="E281" t="s">
        <v>1725</v>
      </c>
      <c r="F281" s="37">
        <v>4</v>
      </c>
      <c r="G281" s="37" t="s">
        <v>1734</v>
      </c>
      <c r="H281" s="37" t="s">
        <v>1734</v>
      </c>
      <c r="I281" s="37" t="s">
        <v>3598</v>
      </c>
      <c r="J281" s="37" t="s">
        <v>1730</v>
      </c>
      <c r="K281" s="50" t="s">
        <v>1727</v>
      </c>
      <c r="L281" s="42">
        <v>1248</v>
      </c>
    </row>
    <row r="282" spans="1:12">
      <c r="A282" t="s">
        <v>2043</v>
      </c>
      <c r="B282" s="38"/>
      <c r="C282" s="37" t="s">
        <v>3597</v>
      </c>
      <c r="D282" s="37" t="s">
        <v>39</v>
      </c>
      <c r="E282" t="s">
        <v>1725</v>
      </c>
      <c r="F282" s="37">
        <v>14</v>
      </c>
      <c r="G282" s="37" t="s">
        <v>1733</v>
      </c>
      <c r="H282" s="37" t="s">
        <v>1733</v>
      </c>
      <c r="I282" s="37" t="s">
        <v>3598</v>
      </c>
      <c r="J282" s="37" t="s">
        <v>1729</v>
      </c>
      <c r="K282" s="50" t="s">
        <v>1727</v>
      </c>
      <c r="L282" s="42">
        <v>1248</v>
      </c>
    </row>
    <row r="283" spans="1:12">
      <c r="A283" t="s">
        <v>2044</v>
      </c>
      <c r="B283" s="38"/>
      <c r="C283" s="37" t="s">
        <v>3597</v>
      </c>
      <c r="D283" s="37" t="s">
        <v>40</v>
      </c>
      <c r="E283" t="s">
        <v>1725</v>
      </c>
      <c r="F283" s="37">
        <v>32</v>
      </c>
      <c r="G283" s="37" t="s">
        <v>1733</v>
      </c>
      <c r="H283" s="37" t="s">
        <v>1733</v>
      </c>
      <c r="I283" s="37" t="s">
        <v>3598</v>
      </c>
      <c r="J283" s="37" t="s">
        <v>1728</v>
      </c>
      <c r="K283" s="50" t="s">
        <v>1727</v>
      </c>
      <c r="L283" s="42">
        <v>1248</v>
      </c>
    </row>
    <row r="284" spans="1:12">
      <c r="A284" t="s">
        <v>2045</v>
      </c>
      <c r="B284" s="38"/>
      <c r="C284" s="37" t="s">
        <v>3597</v>
      </c>
      <c r="D284" s="37" t="s">
        <v>41</v>
      </c>
      <c r="E284" t="s">
        <v>1725</v>
      </c>
      <c r="F284" s="37">
        <v>5</v>
      </c>
      <c r="G284" s="37" t="s">
        <v>1734</v>
      </c>
      <c r="H284" s="37" t="s">
        <v>1734</v>
      </c>
      <c r="I284" s="37" t="s">
        <v>3598</v>
      </c>
      <c r="J284" s="37" t="s">
        <v>1730</v>
      </c>
      <c r="K284" s="50" t="s">
        <v>1727</v>
      </c>
      <c r="L284" s="42">
        <v>1248</v>
      </c>
    </row>
    <row r="285" spans="1:12">
      <c r="A285" t="s">
        <v>2046</v>
      </c>
      <c r="B285" s="38"/>
      <c r="C285" s="37" t="s">
        <v>3597</v>
      </c>
      <c r="D285" s="37" t="s">
        <v>42</v>
      </c>
      <c r="E285" t="s">
        <v>1725</v>
      </c>
      <c r="F285" s="37">
        <v>9</v>
      </c>
      <c r="G285" s="37" t="s">
        <v>1734</v>
      </c>
      <c r="H285" s="37" t="s">
        <v>1734</v>
      </c>
      <c r="I285" s="37" t="s">
        <v>3598</v>
      </c>
      <c r="J285" s="37" t="s">
        <v>1730</v>
      </c>
      <c r="K285" s="50" t="s">
        <v>1727</v>
      </c>
      <c r="L285" s="42">
        <v>1248</v>
      </c>
    </row>
    <row r="286" spans="1:12">
      <c r="A286" t="s">
        <v>2047</v>
      </c>
      <c r="B286" s="38"/>
      <c r="C286" s="37" t="s">
        <v>3597</v>
      </c>
      <c r="D286" s="37" t="s">
        <v>43</v>
      </c>
      <c r="E286" t="s">
        <v>1725</v>
      </c>
      <c r="F286" s="37">
        <v>16</v>
      </c>
      <c r="G286" s="37" t="s">
        <v>1733</v>
      </c>
      <c r="H286" s="37" t="s">
        <v>1733</v>
      </c>
      <c r="I286" s="37" t="s">
        <v>3598</v>
      </c>
      <c r="J286" s="37" t="s">
        <v>1729</v>
      </c>
      <c r="K286" s="50" t="s">
        <v>1727</v>
      </c>
      <c r="L286" s="42">
        <v>1248</v>
      </c>
    </row>
    <row r="287" spans="1:12">
      <c r="A287" t="s">
        <v>2048</v>
      </c>
      <c r="B287" s="38"/>
      <c r="C287" s="37" t="s">
        <v>3597</v>
      </c>
      <c r="D287" s="37" t="s">
        <v>44</v>
      </c>
      <c r="E287" t="s">
        <v>1725</v>
      </c>
      <c r="F287" s="37">
        <v>11</v>
      </c>
      <c r="G287" s="37" t="s">
        <v>1733</v>
      </c>
      <c r="H287" s="37" t="s">
        <v>1733</v>
      </c>
      <c r="I287" s="37" t="s">
        <v>3598</v>
      </c>
      <c r="J287" s="37" t="s">
        <v>1728</v>
      </c>
      <c r="K287" s="50" t="s">
        <v>1727</v>
      </c>
      <c r="L287" s="42">
        <v>1248</v>
      </c>
    </row>
    <row r="288" spans="1:12">
      <c r="A288" t="s">
        <v>2049</v>
      </c>
      <c r="B288" s="38"/>
      <c r="C288" s="37" t="s">
        <v>3597</v>
      </c>
      <c r="D288" s="37" t="s">
        <v>45</v>
      </c>
      <c r="E288" t="s">
        <v>1725</v>
      </c>
      <c r="F288" s="37">
        <v>22</v>
      </c>
      <c r="G288" s="37" t="s">
        <v>1733</v>
      </c>
      <c r="H288" s="37" t="s">
        <v>1733</v>
      </c>
      <c r="I288" s="37" t="s">
        <v>3598</v>
      </c>
      <c r="J288" s="37" t="s">
        <v>1729</v>
      </c>
      <c r="K288" s="50" t="s">
        <v>1727</v>
      </c>
      <c r="L288" s="42">
        <v>1248</v>
      </c>
    </row>
    <row r="289" spans="1:12">
      <c r="A289" t="s">
        <v>2050</v>
      </c>
      <c r="B289" s="38"/>
      <c r="C289" s="37" t="s">
        <v>3597</v>
      </c>
      <c r="D289" s="37" t="s">
        <v>46</v>
      </c>
      <c r="E289" t="s">
        <v>1725</v>
      </c>
      <c r="F289" s="37">
        <v>7</v>
      </c>
      <c r="G289" s="37" t="s">
        <v>1734</v>
      </c>
      <c r="H289" s="37" t="s">
        <v>1734</v>
      </c>
      <c r="I289" s="37" t="s">
        <v>3598</v>
      </c>
      <c r="J289" s="37" t="s">
        <v>1731</v>
      </c>
      <c r="K289" s="50" t="s">
        <v>1727</v>
      </c>
      <c r="L289" s="42">
        <v>1248</v>
      </c>
    </row>
    <row r="290" spans="1:12">
      <c r="A290" t="s">
        <v>2051</v>
      </c>
      <c r="B290" s="38"/>
      <c r="C290" s="37" t="s">
        <v>3597</v>
      </c>
      <c r="D290" s="37" t="s">
        <v>47</v>
      </c>
      <c r="E290" t="s">
        <v>1725</v>
      </c>
      <c r="F290" s="37">
        <v>16</v>
      </c>
      <c r="G290" s="37" t="s">
        <v>1733</v>
      </c>
      <c r="H290" s="37" t="s">
        <v>1733</v>
      </c>
      <c r="I290" s="37" t="s">
        <v>3598</v>
      </c>
      <c r="J290" s="37" t="s">
        <v>1728</v>
      </c>
      <c r="K290" s="50" t="s">
        <v>1727</v>
      </c>
      <c r="L290" s="42">
        <v>1248</v>
      </c>
    </row>
    <row r="291" spans="1:12">
      <c r="A291" t="s">
        <v>2052</v>
      </c>
      <c r="B291" s="38"/>
      <c r="C291" s="37" t="s">
        <v>3597</v>
      </c>
      <c r="D291" s="37" t="s">
        <v>48</v>
      </c>
      <c r="E291" t="s">
        <v>1725</v>
      </c>
      <c r="F291" s="37">
        <v>2</v>
      </c>
      <c r="G291" s="37" t="s">
        <v>1734</v>
      </c>
      <c r="H291" s="37" t="s">
        <v>1734</v>
      </c>
      <c r="I291" s="37" t="s">
        <v>3598</v>
      </c>
      <c r="J291" s="37" t="s">
        <v>1730</v>
      </c>
      <c r="K291" s="50" t="s">
        <v>1727</v>
      </c>
      <c r="L291" s="42">
        <v>1248</v>
      </c>
    </row>
    <row r="292" spans="1:12">
      <c r="A292" t="s">
        <v>2053</v>
      </c>
      <c r="B292" s="38"/>
      <c r="C292" s="37" t="s">
        <v>3597</v>
      </c>
      <c r="D292" s="37" t="s">
        <v>49</v>
      </c>
      <c r="E292" t="s">
        <v>1725</v>
      </c>
      <c r="F292" s="37">
        <v>19</v>
      </c>
      <c r="G292" s="37" t="s">
        <v>1733</v>
      </c>
      <c r="H292" s="37" t="s">
        <v>1733</v>
      </c>
      <c r="I292" s="37" t="s">
        <v>3598</v>
      </c>
      <c r="J292" s="37" t="s">
        <v>1729</v>
      </c>
      <c r="K292" s="50" t="s">
        <v>1727</v>
      </c>
      <c r="L292" s="42">
        <v>1248</v>
      </c>
    </row>
    <row r="293" spans="1:12">
      <c r="A293" t="s">
        <v>2054</v>
      </c>
      <c r="B293" s="38"/>
      <c r="C293" s="37" t="s">
        <v>3597</v>
      </c>
      <c r="D293" s="37" t="s">
        <v>50</v>
      </c>
      <c r="E293" t="s">
        <v>1725</v>
      </c>
      <c r="F293" s="37">
        <v>12</v>
      </c>
      <c r="G293" s="37" t="s">
        <v>1734</v>
      </c>
      <c r="H293" s="37" t="s">
        <v>1734</v>
      </c>
      <c r="I293" s="37" t="s">
        <v>3598</v>
      </c>
      <c r="J293" s="37" t="s">
        <v>1731</v>
      </c>
      <c r="K293" s="50" t="s">
        <v>1727</v>
      </c>
      <c r="L293" s="42">
        <v>1248</v>
      </c>
    </row>
    <row r="294" spans="1:12">
      <c r="A294" t="s">
        <v>2055</v>
      </c>
      <c r="B294" s="38"/>
      <c r="C294" s="37" t="s">
        <v>3597</v>
      </c>
      <c r="D294" s="37" t="s">
        <v>51</v>
      </c>
      <c r="E294" t="s">
        <v>1725</v>
      </c>
      <c r="F294" s="37">
        <v>17</v>
      </c>
      <c r="G294" s="37" t="s">
        <v>1733</v>
      </c>
      <c r="H294" s="37" t="s">
        <v>1733</v>
      </c>
      <c r="I294" s="37" t="s">
        <v>3598</v>
      </c>
      <c r="J294" s="37" t="s">
        <v>1729</v>
      </c>
      <c r="K294" s="50" t="s">
        <v>1727</v>
      </c>
      <c r="L294" s="42">
        <v>1248</v>
      </c>
    </row>
    <row r="295" spans="1:12">
      <c r="A295" t="s">
        <v>2056</v>
      </c>
      <c r="B295" s="38"/>
      <c r="C295" s="37" t="s">
        <v>3597</v>
      </c>
      <c r="D295" s="37" t="s">
        <v>52</v>
      </c>
      <c r="E295" t="s">
        <v>1725</v>
      </c>
      <c r="F295" s="37">
        <v>3</v>
      </c>
      <c r="G295" s="37" t="s">
        <v>1734</v>
      </c>
      <c r="H295" s="37" t="s">
        <v>1734</v>
      </c>
      <c r="I295" s="37" t="s">
        <v>3598</v>
      </c>
      <c r="J295" s="37" t="s">
        <v>1732</v>
      </c>
      <c r="K295" s="50">
        <v>43433</v>
      </c>
      <c r="L295" s="42">
        <v>1248</v>
      </c>
    </row>
    <row r="296" spans="1:12">
      <c r="A296" t="s">
        <v>2057</v>
      </c>
      <c r="B296" s="38"/>
      <c r="C296" s="37" t="s">
        <v>3597</v>
      </c>
      <c r="D296" s="37" t="s">
        <v>53</v>
      </c>
      <c r="E296" t="s">
        <v>1725</v>
      </c>
      <c r="F296" s="37">
        <v>33</v>
      </c>
      <c r="G296" s="37" t="s">
        <v>1733</v>
      </c>
      <c r="H296" s="37" t="s">
        <v>1733</v>
      </c>
      <c r="I296" s="37" t="s">
        <v>3598</v>
      </c>
      <c r="J296" s="37" t="s">
        <v>1728</v>
      </c>
      <c r="K296" s="50" t="s">
        <v>1727</v>
      </c>
      <c r="L296" s="42">
        <v>1248</v>
      </c>
    </row>
    <row r="297" spans="1:12">
      <c r="A297" t="s">
        <v>2058</v>
      </c>
      <c r="B297" s="38"/>
      <c r="C297" s="37" t="s">
        <v>3597</v>
      </c>
      <c r="D297" s="37" t="s">
        <v>54</v>
      </c>
      <c r="E297" t="s">
        <v>1725</v>
      </c>
      <c r="F297" s="37">
        <v>1</v>
      </c>
      <c r="G297" s="37" t="s">
        <v>1734</v>
      </c>
      <c r="H297" s="37" t="s">
        <v>1734</v>
      </c>
      <c r="I297" s="37" t="s">
        <v>3598</v>
      </c>
      <c r="J297" s="37" t="s">
        <v>1731</v>
      </c>
      <c r="K297" s="50" t="s">
        <v>1727</v>
      </c>
      <c r="L297" s="42">
        <v>1248</v>
      </c>
    </row>
    <row r="298" spans="1:12">
      <c r="A298" t="s">
        <v>2059</v>
      </c>
      <c r="B298" s="38"/>
      <c r="C298" s="37" t="s">
        <v>3597</v>
      </c>
      <c r="D298" s="37" t="s">
        <v>55</v>
      </c>
      <c r="E298" t="s">
        <v>1725</v>
      </c>
      <c r="F298" s="37"/>
      <c r="G298" s="37"/>
      <c r="H298" s="37"/>
      <c r="I298" s="37" t="s">
        <v>3598</v>
      </c>
      <c r="J298" s="37"/>
      <c r="K298" s="49"/>
    </row>
    <row r="299" spans="1:12">
      <c r="A299" t="s">
        <v>2060</v>
      </c>
      <c r="B299" s="38"/>
      <c r="C299" s="37" t="s">
        <v>3597</v>
      </c>
      <c r="D299" s="37" t="s">
        <v>56</v>
      </c>
      <c r="E299" t="s">
        <v>1725</v>
      </c>
      <c r="F299" s="37"/>
      <c r="G299" s="37"/>
      <c r="H299" s="37"/>
      <c r="I299" s="37" t="s">
        <v>3598</v>
      </c>
      <c r="J299" s="37"/>
      <c r="K299" s="49"/>
    </row>
    <row r="300" spans="1:12">
      <c r="A300" t="s">
        <v>2061</v>
      </c>
      <c r="B300" s="38"/>
      <c r="C300" s="37" t="s">
        <v>3597</v>
      </c>
      <c r="D300" s="37" t="s">
        <v>57</v>
      </c>
      <c r="E300" t="s">
        <v>1725</v>
      </c>
      <c r="F300" s="37">
        <v>9</v>
      </c>
      <c r="G300" s="37" t="s">
        <v>1734</v>
      </c>
      <c r="H300" s="37" t="s">
        <v>1734</v>
      </c>
      <c r="I300" s="37" t="s">
        <v>3598</v>
      </c>
      <c r="J300" s="37" t="s">
        <v>1732</v>
      </c>
      <c r="K300" s="49">
        <v>43433</v>
      </c>
      <c r="L300" s="42">
        <v>1248</v>
      </c>
    </row>
    <row r="301" spans="1:12">
      <c r="A301" t="s">
        <v>2062</v>
      </c>
      <c r="B301" s="38"/>
      <c r="C301" s="37" t="s">
        <v>3597</v>
      </c>
      <c r="D301" s="37" t="s">
        <v>58</v>
      </c>
      <c r="E301" t="s">
        <v>1725</v>
      </c>
      <c r="F301" s="37">
        <v>4</v>
      </c>
      <c r="G301" s="37" t="s">
        <v>1734</v>
      </c>
      <c r="H301" s="37" t="s">
        <v>1734</v>
      </c>
      <c r="I301" s="37" t="s">
        <v>3598</v>
      </c>
      <c r="J301" s="37" t="s">
        <v>1732</v>
      </c>
      <c r="K301" s="49">
        <v>43433</v>
      </c>
      <c r="L301" s="42">
        <v>1248</v>
      </c>
    </row>
    <row r="302" spans="1:12">
      <c r="A302" t="s">
        <v>2063</v>
      </c>
      <c r="B302" s="38"/>
      <c r="C302" s="37" t="s">
        <v>3597</v>
      </c>
      <c r="D302" s="37" t="s">
        <v>59</v>
      </c>
      <c r="E302" t="s">
        <v>1725</v>
      </c>
      <c r="F302" s="37">
        <v>15</v>
      </c>
      <c r="G302" s="37" t="s">
        <v>1734</v>
      </c>
      <c r="H302" s="37" t="s">
        <v>1734</v>
      </c>
      <c r="I302" s="37" t="s">
        <v>3598</v>
      </c>
      <c r="J302" s="37" t="s">
        <v>2064</v>
      </c>
      <c r="K302" s="49">
        <v>43433</v>
      </c>
      <c r="L302" s="42">
        <v>1248</v>
      </c>
    </row>
    <row r="303" spans="1:12">
      <c r="A303" t="s">
        <v>2065</v>
      </c>
      <c r="B303" s="38"/>
      <c r="C303" s="37" t="s">
        <v>3597</v>
      </c>
      <c r="D303" s="37" t="s">
        <v>60</v>
      </c>
      <c r="E303" t="s">
        <v>1725</v>
      </c>
      <c r="F303" s="37">
        <v>12</v>
      </c>
      <c r="G303" s="37" t="s">
        <v>1734</v>
      </c>
      <c r="H303" s="37" t="s">
        <v>1734</v>
      </c>
      <c r="I303" s="37" t="s">
        <v>3598</v>
      </c>
      <c r="J303" s="37" t="s">
        <v>1732</v>
      </c>
      <c r="K303" s="49">
        <v>43433</v>
      </c>
      <c r="L303" s="42">
        <v>1248</v>
      </c>
    </row>
    <row r="304" spans="1:12">
      <c r="A304" t="s">
        <v>2066</v>
      </c>
      <c r="B304" s="38"/>
      <c r="C304" s="37" t="s">
        <v>3597</v>
      </c>
      <c r="D304" s="37" t="s">
        <v>61</v>
      </c>
      <c r="E304" t="s">
        <v>1725</v>
      </c>
      <c r="F304" s="37">
        <v>24</v>
      </c>
      <c r="G304" s="37" t="s">
        <v>1734</v>
      </c>
      <c r="H304" s="37" t="s">
        <v>1734</v>
      </c>
      <c r="I304" s="37" t="s">
        <v>3598</v>
      </c>
      <c r="J304" s="37" t="s">
        <v>1732</v>
      </c>
      <c r="K304" s="49">
        <v>43433</v>
      </c>
      <c r="L304" s="42">
        <v>590</v>
      </c>
    </row>
    <row r="305" spans="1:12">
      <c r="A305" t="s">
        <v>2067</v>
      </c>
      <c r="B305" s="38"/>
      <c r="C305" s="37" t="s">
        <v>3597</v>
      </c>
      <c r="D305" s="37" t="s">
        <v>62</v>
      </c>
      <c r="E305" t="s">
        <v>1725</v>
      </c>
      <c r="F305" s="37"/>
      <c r="G305" s="37"/>
      <c r="H305" s="37"/>
      <c r="I305" s="37" t="s">
        <v>3598</v>
      </c>
      <c r="J305" s="37"/>
      <c r="K305" s="49"/>
    </row>
    <row r="306" spans="1:12">
      <c r="A306" t="s">
        <v>2068</v>
      </c>
      <c r="B306" s="38"/>
      <c r="C306" s="37" t="s">
        <v>3597</v>
      </c>
      <c r="D306" s="37" t="s">
        <v>63</v>
      </c>
      <c r="E306" t="s">
        <v>1725</v>
      </c>
      <c r="F306" s="37">
        <v>6</v>
      </c>
      <c r="G306" s="37" t="s">
        <v>1734</v>
      </c>
      <c r="H306" s="37" t="s">
        <v>1734</v>
      </c>
      <c r="I306" s="37" t="s">
        <v>3598</v>
      </c>
      <c r="J306" s="37" t="s">
        <v>2064</v>
      </c>
      <c r="K306" s="49">
        <v>43433</v>
      </c>
      <c r="L306" s="42">
        <v>1248</v>
      </c>
    </row>
    <row r="307" spans="1:12">
      <c r="A307" t="s">
        <v>2069</v>
      </c>
      <c r="B307" s="38"/>
      <c r="C307" s="37" t="s">
        <v>3597</v>
      </c>
      <c r="D307" s="37" t="s">
        <v>64</v>
      </c>
      <c r="E307" t="s">
        <v>1725</v>
      </c>
      <c r="F307" s="37"/>
      <c r="G307" s="37"/>
      <c r="H307" s="37"/>
      <c r="I307" s="37" t="s">
        <v>3598</v>
      </c>
      <c r="J307" s="37"/>
      <c r="K307" s="49"/>
    </row>
    <row r="308" spans="1:12">
      <c r="A308" t="s">
        <v>2070</v>
      </c>
      <c r="B308" s="38"/>
      <c r="C308" s="37" t="s">
        <v>3597</v>
      </c>
      <c r="D308" s="37" t="s">
        <v>65</v>
      </c>
      <c r="E308" t="s">
        <v>1725</v>
      </c>
      <c r="F308" s="37"/>
      <c r="G308" s="37"/>
      <c r="H308" s="37"/>
      <c r="I308" s="37" t="s">
        <v>3598</v>
      </c>
      <c r="J308" s="37"/>
      <c r="K308" s="49"/>
    </row>
    <row r="309" spans="1:12">
      <c r="A309" t="s">
        <v>2071</v>
      </c>
      <c r="B309" s="38"/>
      <c r="C309" s="37" t="s">
        <v>3597</v>
      </c>
      <c r="D309" s="37" t="s">
        <v>66</v>
      </c>
      <c r="E309" t="s">
        <v>1725</v>
      </c>
      <c r="F309" s="37">
        <v>17</v>
      </c>
      <c r="G309" s="37" t="s">
        <v>1734</v>
      </c>
      <c r="H309" s="37" t="s">
        <v>1734</v>
      </c>
      <c r="I309" s="37" t="s">
        <v>3598</v>
      </c>
      <c r="J309" s="37" t="s">
        <v>1732</v>
      </c>
      <c r="K309" s="49">
        <v>43433</v>
      </c>
      <c r="L309" s="42">
        <v>1248</v>
      </c>
    </row>
    <row r="310" spans="1:12">
      <c r="A310" t="s">
        <v>2072</v>
      </c>
      <c r="B310" s="38"/>
      <c r="C310" s="37" t="s">
        <v>3597</v>
      </c>
      <c r="D310" s="37" t="s">
        <v>67</v>
      </c>
      <c r="E310" t="s">
        <v>1725</v>
      </c>
      <c r="F310" s="37">
        <v>11</v>
      </c>
      <c r="G310" s="37" t="s">
        <v>1734</v>
      </c>
      <c r="H310" s="37" t="s">
        <v>1734</v>
      </c>
      <c r="I310" s="37" t="s">
        <v>3598</v>
      </c>
      <c r="J310" s="37" t="s">
        <v>2064</v>
      </c>
      <c r="K310" s="49">
        <v>43433</v>
      </c>
      <c r="L310" s="42">
        <v>1248</v>
      </c>
    </row>
    <row r="311" spans="1:12">
      <c r="A311" t="s">
        <v>2073</v>
      </c>
      <c r="B311" s="38"/>
      <c r="C311" s="37" t="s">
        <v>3597</v>
      </c>
      <c r="D311" s="37" t="s">
        <v>68</v>
      </c>
      <c r="E311" t="s">
        <v>1725</v>
      </c>
      <c r="F311" s="37">
        <v>2</v>
      </c>
      <c r="G311" s="37" t="s">
        <v>1734</v>
      </c>
      <c r="H311" s="37" t="s">
        <v>1734</v>
      </c>
      <c r="I311" s="37" t="s">
        <v>3598</v>
      </c>
      <c r="J311" s="37" t="s">
        <v>2064</v>
      </c>
      <c r="K311" s="50" t="s">
        <v>2074</v>
      </c>
      <c r="L311" s="42">
        <v>1248</v>
      </c>
    </row>
    <row r="312" spans="1:12">
      <c r="A312" t="s">
        <v>2075</v>
      </c>
      <c r="B312" s="38"/>
      <c r="C312" s="37" t="s">
        <v>3597</v>
      </c>
      <c r="D312" s="37" t="s">
        <v>69</v>
      </c>
      <c r="E312" t="s">
        <v>1725</v>
      </c>
      <c r="F312" s="37">
        <v>18</v>
      </c>
      <c r="G312" s="37" t="s">
        <v>1734</v>
      </c>
      <c r="H312" s="37" t="s">
        <v>1734</v>
      </c>
      <c r="I312" s="37" t="s">
        <v>3598</v>
      </c>
      <c r="J312" s="37" t="s">
        <v>1732</v>
      </c>
      <c r="K312" s="49">
        <v>43433</v>
      </c>
      <c r="L312" s="42">
        <v>1248</v>
      </c>
    </row>
    <row r="313" spans="1:12">
      <c r="A313" t="s">
        <v>2076</v>
      </c>
      <c r="B313" s="38"/>
      <c r="C313" s="37" t="s">
        <v>3597</v>
      </c>
      <c r="D313" s="37" t="s">
        <v>70</v>
      </c>
      <c r="E313" t="s">
        <v>1725</v>
      </c>
      <c r="F313" s="37">
        <v>19</v>
      </c>
      <c r="G313" s="37" t="s">
        <v>1734</v>
      </c>
      <c r="H313" s="37" t="s">
        <v>1734</v>
      </c>
      <c r="I313" s="37" t="s">
        <v>3598</v>
      </c>
      <c r="J313" s="37" t="s">
        <v>1732</v>
      </c>
      <c r="K313" s="49">
        <v>43433</v>
      </c>
      <c r="L313" s="42">
        <v>1248</v>
      </c>
    </row>
    <row r="314" spans="1:12">
      <c r="A314" t="s">
        <v>2077</v>
      </c>
      <c r="B314" s="38"/>
      <c r="C314" s="37" t="s">
        <v>3597</v>
      </c>
      <c r="D314" s="37" t="s">
        <v>71</v>
      </c>
      <c r="E314" t="s">
        <v>1725</v>
      </c>
      <c r="F314" s="37">
        <v>23</v>
      </c>
      <c r="G314" s="37" t="s">
        <v>1734</v>
      </c>
      <c r="H314" s="37" t="s">
        <v>1734</v>
      </c>
      <c r="I314" s="37" t="s">
        <v>3598</v>
      </c>
      <c r="J314" s="37" t="s">
        <v>1732</v>
      </c>
      <c r="K314" s="50">
        <v>43433</v>
      </c>
      <c r="L314" s="42">
        <v>1248</v>
      </c>
    </row>
    <row r="315" spans="1:12">
      <c r="A315" t="s">
        <v>2078</v>
      </c>
      <c r="B315" s="38"/>
      <c r="C315" s="37" t="s">
        <v>3597</v>
      </c>
      <c r="D315" s="37" t="s">
        <v>72</v>
      </c>
      <c r="E315" t="s">
        <v>1725</v>
      </c>
      <c r="F315" s="37">
        <v>21</v>
      </c>
      <c r="G315" s="37" t="s">
        <v>1734</v>
      </c>
      <c r="H315" s="37" t="s">
        <v>1734</v>
      </c>
      <c r="I315" s="37" t="s">
        <v>3598</v>
      </c>
      <c r="J315" s="37" t="s">
        <v>2064</v>
      </c>
      <c r="K315" s="49">
        <v>43433</v>
      </c>
      <c r="L315" s="42">
        <v>1248</v>
      </c>
    </row>
    <row r="316" spans="1:12">
      <c r="A316" t="s">
        <v>2079</v>
      </c>
      <c r="B316" s="38"/>
      <c r="C316" s="37" t="s">
        <v>3597</v>
      </c>
      <c r="D316" s="37" t="s">
        <v>73</v>
      </c>
      <c r="E316" t="s">
        <v>1725</v>
      </c>
      <c r="F316" s="37">
        <v>14</v>
      </c>
      <c r="G316" s="37" t="s">
        <v>1734</v>
      </c>
      <c r="H316" s="37" t="s">
        <v>1734</v>
      </c>
      <c r="I316" s="37" t="s">
        <v>3598</v>
      </c>
      <c r="J316" s="37" t="s">
        <v>1732</v>
      </c>
      <c r="K316" s="49">
        <v>43433</v>
      </c>
      <c r="L316" s="42">
        <v>1248</v>
      </c>
    </row>
    <row r="317" spans="1:12">
      <c r="A317" t="s">
        <v>2080</v>
      </c>
      <c r="B317" s="38"/>
      <c r="C317" s="37" t="s">
        <v>3597</v>
      </c>
      <c r="D317" s="37" t="s">
        <v>74</v>
      </c>
      <c r="E317" t="s">
        <v>1725</v>
      </c>
      <c r="F317" s="37">
        <v>20</v>
      </c>
      <c r="G317" s="37" t="s">
        <v>1734</v>
      </c>
      <c r="H317" s="37" t="s">
        <v>1734</v>
      </c>
      <c r="I317" s="37" t="s">
        <v>3598</v>
      </c>
      <c r="J317" s="37" t="s">
        <v>1732</v>
      </c>
      <c r="K317" s="49">
        <v>43433</v>
      </c>
      <c r="L317" s="42">
        <v>1248</v>
      </c>
    </row>
    <row r="318" spans="1:12">
      <c r="A318" t="s">
        <v>2081</v>
      </c>
      <c r="B318" s="38"/>
      <c r="C318" s="37" t="s">
        <v>3597</v>
      </c>
      <c r="D318" s="37" t="s">
        <v>75</v>
      </c>
      <c r="E318" t="s">
        <v>1725</v>
      </c>
      <c r="F318" s="37">
        <v>1</v>
      </c>
      <c r="G318" s="37" t="s">
        <v>1734</v>
      </c>
      <c r="H318" s="37" t="s">
        <v>1734</v>
      </c>
      <c r="I318" s="37" t="s">
        <v>3598</v>
      </c>
      <c r="J318" s="37" t="s">
        <v>2064</v>
      </c>
      <c r="K318" s="49">
        <v>43433</v>
      </c>
      <c r="L318" s="42">
        <v>1248</v>
      </c>
    </row>
    <row r="319" spans="1:12">
      <c r="A319" t="s">
        <v>2082</v>
      </c>
      <c r="B319" s="38"/>
      <c r="C319" s="37" t="s">
        <v>3597</v>
      </c>
      <c r="D319" s="37" t="s">
        <v>76</v>
      </c>
      <c r="E319" t="s">
        <v>1725</v>
      </c>
      <c r="F319" s="37">
        <v>13</v>
      </c>
      <c r="G319" s="37" t="s">
        <v>1734</v>
      </c>
      <c r="H319" s="37" t="s">
        <v>1734</v>
      </c>
      <c r="I319" s="37" t="s">
        <v>3598</v>
      </c>
      <c r="J319" s="37" t="s">
        <v>2064</v>
      </c>
      <c r="K319" s="49">
        <v>43433</v>
      </c>
      <c r="L319" s="42">
        <v>1248</v>
      </c>
    </row>
    <row r="320" spans="1:12">
      <c r="A320" t="s">
        <v>2083</v>
      </c>
      <c r="B320" s="38"/>
      <c r="C320" s="37" t="s">
        <v>3597</v>
      </c>
      <c r="D320" s="37" t="s">
        <v>77</v>
      </c>
      <c r="E320" t="s">
        <v>1725</v>
      </c>
      <c r="F320" s="37">
        <v>16</v>
      </c>
      <c r="G320" s="37" t="s">
        <v>1734</v>
      </c>
      <c r="H320" s="37" t="s">
        <v>1734</v>
      </c>
      <c r="I320" s="37" t="s">
        <v>3598</v>
      </c>
      <c r="J320" s="37" t="s">
        <v>2064</v>
      </c>
      <c r="K320" s="49">
        <v>43433</v>
      </c>
      <c r="L320" s="42">
        <v>1248</v>
      </c>
    </row>
    <row r="321" spans="1:12">
      <c r="A321" t="s">
        <v>2084</v>
      </c>
      <c r="B321" s="38"/>
      <c r="C321" s="37" t="s">
        <v>3597</v>
      </c>
      <c r="D321" s="37" t="s">
        <v>78</v>
      </c>
      <c r="E321" t="s">
        <v>1725</v>
      </c>
      <c r="F321" s="37"/>
      <c r="G321" s="37"/>
      <c r="H321" s="37"/>
      <c r="I321" s="37" t="s">
        <v>3598</v>
      </c>
      <c r="J321" s="37"/>
      <c r="K321" s="49"/>
    </row>
    <row r="322" spans="1:12">
      <c r="A322" t="s">
        <v>2085</v>
      </c>
      <c r="B322" s="38"/>
      <c r="C322" s="37" t="s">
        <v>3597</v>
      </c>
      <c r="D322" s="37" t="s">
        <v>79</v>
      </c>
      <c r="E322" t="s">
        <v>1725</v>
      </c>
      <c r="F322" s="37">
        <v>3</v>
      </c>
      <c r="G322" s="37" t="s">
        <v>1734</v>
      </c>
      <c r="H322" s="37" t="s">
        <v>1734</v>
      </c>
      <c r="I322" s="37" t="s">
        <v>3598</v>
      </c>
      <c r="J322" s="37" t="s">
        <v>2064</v>
      </c>
      <c r="K322" s="50" t="s">
        <v>2074</v>
      </c>
      <c r="L322" s="42">
        <v>1248</v>
      </c>
    </row>
    <row r="323" spans="1:12">
      <c r="A323" t="s">
        <v>2086</v>
      </c>
      <c r="B323" s="38"/>
      <c r="C323" s="37" t="s">
        <v>3597</v>
      </c>
      <c r="D323" s="37" t="s">
        <v>80</v>
      </c>
      <c r="E323" t="s">
        <v>1725</v>
      </c>
      <c r="F323" s="37">
        <v>14</v>
      </c>
      <c r="G323" s="37" t="s">
        <v>1734</v>
      </c>
      <c r="H323" s="37" t="s">
        <v>1734</v>
      </c>
      <c r="I323" s="37" t="s">
        <v>3598</v>
      </c>
      <c r="J323" s="37" t="s">
        <v>2064</v>
      </c>
      <c r="K323" s="50" t="s">
        <v>2074</v>
      </c>
      <c r="L323" s="42">
        <v>1248</v>
      </c>
    </row>
    <row r="324" spans="1:12">
      <c r="A324" t="s">
        <v>2087</v>
      </c>
      <c r="B324" s="38"/>
      <c r="C324" s="37" t="s">
        <v>3597</v>
      </c>
      <c r="D324" s="37" t="s">
        <v>81</v>
      </c>
      <c r="E324" t="s">
        <v>1725</v>
      </c>
      <c r="F324" s="37">
        <v>10</v>
      </c>
      <c r="G324" s="37" t="s">
        <v>1734</v>
      </c>
      <c r="H324" s="37" t="s">
        <v>1734</v>
      </c>
      <c r="I324" s="37" t="s">
        <v>3598</v>
      </c>
      <c r="J324" s="37" t="s">
        <v>1732</v>
      </c>
      <c r="K324" s="49">
        <v>43433</v>
      </c>
      <c r="L324" s="42">
        <v>1248</v>
      </c>
    </row>
    <row r="325" spans="1:12">
      <c r="A325" t="s">
        <v>2088</v>
      </c>
      <c r="B325" s="38"/>
      <c r="C325" s="37" t="s">
        <v>3597</v>
      </c>
      <c r="D325" s="37" t="s">
        <v>82</v>
      </c>
      <c r="E325" t="s">
        <v>1725</v>
      </c>
      <c r="F325" s="37">
        <v>1</v>
      </c>
      <c r="G325" s="37" t="s">
        <v>1734</v>
      </c>
      <c r="H325" s="37" t="s">
        <v>1734</v>
      </c>
      <c r="I325" s="37" t="s">
        <v>3598</v>
      </c>
      <c r="J325" s="37" t="s">
        <v>1732</v>
      </c>
      <c r="K325" s="49">
        <v>43433</v>
      </c>
      <c r="L325" s="42">
        <v>1248</v>
      </c>
    </row>
    <row r="326" spans="1:12">
      <c r="A326" t="s">
        <v>2089</v>
      </c>
      <c r="B326" s="38"/>
      <c r="C326" s="37" t="s">
        <v>3597</v>
      </c>
      <c r="D326" s="37" t="s">
        <v>83</v>
      </c>
      <c r="E326" t="s">
        <v>1725</v>
      </c>
      <c r="F326" s="37">
        <v>13</v>
      </c>
      <c r="G326" s="37" t="s">
        <v>1733</v>
      </c>
      <c r="H326" s="37" t="s">
        <v>1733</v>
      </c>
      <c r="I326" s="37" t="s">
        <v>3598</v>
      </c>
      <c r="J326" s="37" t="s">
        <v>2090</v>
      </c>
      <c r="K326" s="50" t="s">
        <v>2091</v>
      </c>
      <c r="L326" s="42">
        <v>1248</v>
      </c>
    </row>
    <row r="327" spans="1:12">
      <c r="A327" t="s">
        <v>2092</v>
      </c>
      <c r="B327" s="38"/>
      <c r="C327" s="37" t="s">
        <v>3597</v>
      </c>
      <c r="D327" s="37" t="s">
        <v>84</v>
      </c>
      <c r="E327" t="s">
        <v>1725</v>
      </c>
      <c r="F327" s="37">
        <v>12</v>
      </c>
      <c r="G327" s="37" t="s">
        <v>1733</v>
      </c>
      <c r="H327" s="37" t="s">
        <v>1733</v>
      </c>
      <c r="I327" s="37" t="s">
        <v>3598</v>
      </c>
      <c r="J327" s="37" t="s">
        <v>2093</v>
      </c>
      <c r="K327" s="50" t="s">
        <v>2091</v>
      </c>
      <c r="L327" s="42">
        <v>516</v>
      </c>
    </row>
    <row r="328" spans="1:12">
      <c r="A328" t="s">
        <v>2094</v>
      </c>
      <c r="B328" s="38"/>
      <c r="C328" s="37" t="s">
        <v>3597</v>
      </c>
      <c r="D328" s="37" t="s">
        <v>85</v>
      </c>
      <c r="E328" t="s">
        <v>1725</v>
      </c>
      <c r="F328" s="37">
        <v>8</v>
      </c>
      <c r="G328" s="37" t="s">
        <v>1733</v>
      </c>
      <c r="H328" s="37" t="s">
        <v>1733</v>
      </c>
      <c r="I328" s="37" t="s">
        <v>3598</v>
      </c>
      <c r="J328" s="37" t="s">
        <v>2093</v>
      </c>
      <c r="K328" s="50" t="s">
        <v>2091</v>
      </c>
      <c r="L328" s="42">
        <v>1248</v>
      </c>
    </row>
    <row r="329" spans="1:12">
      <c r="A329" t="s">
        <v>2095</v>
      </c>
      <c r="B329" s="38"/>
      <c r="C329" s="37" t="s">
        <v>3597</v>
      </c>
      <c r="D329" s="37" t="s">
        <v>86</v>
      </c>
      <c r="E329" t="s">
        <v>1725</v>
      </c>
      <c r="F329" s="37">
        <v>13</v>
      </c>
      <c r="G329" s="37" t="s">
        <v>1733</v>
      </c>
      <c r="H329" s="37" t="s">
        <v>1733</v>
      </c>
      <c r="I329" s="37" t="s">
        <v>3598</v>
      </c>
      <c r="J329" s="37" t="s">
        <v>2093</v>
      </c>
      <c r="K329" s="50" t="s">
        <v>2091</v>
      </c>
      <c r="L329" s="42">
        <v>1248</v>
      </c>
    </row>
    <row r="330" spans="1:12">
      <c r="A330" t="s">
        <v>2096</v>
      </c>
      <c r="B330" s="38"/>
      <c r="C330" s="37" t="s">
        <v>3597</v>
      </c>
      <c r="D330" s="37" t="s">
        <v>87</v>
      </c>
      <c r="E330" t="s">
        <v>1725</v>
      </c>
      <c r="F330" s="37">
        <v>9</v>
      </c>
      <c r="G330" s="37" t="s">
        <v>1733</v>
      </c>
      <c r="H330" s="37" t="s">
        <v>1733</v>
      </c>
      <c r="I330" s="37" t="s">
        <v>3598</v>
      </c>
      <c r="J330" s="37" t="s">
        <v>2090</v>
      </c>
      <c r="K330" s="50" t="s">
        <v>2091</v>
      </c>
      <c r="L330" s="42">
        <v>1248</v>
      </c>
    </row>
    <row r="331" spans="1:12">
      <c r="A331" t="s">
        <v>2097</v>
      </c>
      <c r="B331" s="38"/>
      <c r="C331" s="37" t="s">
        <v>3597</v>
      </c>
      <c r="D331" s="37" t="s">
        <v>88</v>
      </c>
      <c r="E331" t="s">
        <v>1725</v>
      </c>
      <c r="F331" s="37">
        <v>12</v>
      </c>
      <c r="G331" s="37" t="s">
        <v>1733</v>
      </c>
      <c r="H331" s="37" t="s">
        <v>1733</v>
      </c>
      <c r="I331" s="37" t="s">
        <v>3598</v>
      </c>
      <c r="J331" s="37" t="s">
        <v>2090</v>
      </c>
      <c r="K331" s="50" t="s">
        <v>2091</v>
      </c>
      <c r="L331" s="42">
        <v>1248</v>
      </c>
    </row>
    <row r="332" spans="1:12">
      <c r="A332" t="s">
        <v>2098</v>
      </c>
      <c r="B332" s="38"/>
      <c r="C332" s="37" t="s">
        <v>3597</v>
      </c>
      <c r="D332" s="37" t="s">
        <v>89</v>
      </c>
      <c r="E332" t="s">
        <v>1725</v>
      </c>
      <c r="F332" s="37">
        <v>9</v>
      </c>
      <c r="G332" s="37" t="s">
        <v>1733</v>
      </c>
      <c r="H332" s="37" t="s">
        <v>1733</v>
      </c>
      <c r="I332" s="37" t="s">
        <v>3598</v>
      </c>
      <c r="J332" s="37" t="s">
        <v>2093</v>
      </c>
      <c r="K332" s="50" t="s">
        <v>2091</v>
      </c>
      <c r="L332" s="42">
        <v>1248</v>
      </c>
    </row>
    <row r="333" spans="1:12">
      <c r="A333" t="s">
        <v>2099</v>
      </c>
      <c r="B333" s="38"/>
      <c r="C333" s="37" t="s">
        <v>3597</v>
      </c>
      <c r="D333" s="37" t="s">
        <v>90</v>
      </c>
      <c r="E333" t="s">
        <v>1725</v>
      </c>
      <c r="F333" s="37">
        <v>22</v>
      </c>
      <c r="G333" s="37" t="s">
        <v>1733</v>
      </c>
      <c r="H333" s="37" t="s">
        <v>1733</v>
      </c>
      <c r="I333" s="37" t="s">
        <v>3598</v>
      </c>
      <c r="J333" s="37" t="s">
        <v>2093</v>
      </c>
      <c r="K333" s="50" t="s">
        <v>2091</v>
      </c>
      <c r="L333" s="42">
        <v>1248</v>
      </c>
    </row>
    <row r="334" spans="1:12">
      <c r="A334" t="s">
        <v>2100</v>
      </c>
      <c r="B334" s="38"/>
      <c r="C334" s="37" t="s">
        <v>3597</v>
      </c>
      <c r="D334" s="37" t="s">
        <v>91</v>
      </c>
      <c r="E334" t="s">
        <v>1725</v>
      </c>
      <c r="F334" s="37">
        <v>19</v>
      </c>
      <c r="G334" s="37" t="s">
        <v>1733</v>
      </c>
      <c r="H334" s="37" t="s">
        <v>1733</v>
      </c>
      <c r="I334" s="37" t="s">
        <v>3598</v>
      </c>
      <c r="J334" s="37" t="s">
        <v>2093</v>
      </c>
      <c r="K334" s="50" t="s">
        <v>2091</v>
      </c>
      <c r="L334" s="42">
        <v>1248</v>
      </c>
    </row>
    <row r="335" spans="1:12">
      <c r="A335" t="s">
        <v>2101</v>
      </c>
      <c r="B335" s="38"/>
      <c r="C335" s="37" t="s">
        <v>3597</v>
      </c>
      <c r="D335" s="37" t="s">
        <v>92</v>
      </c>
      <c r="E335" t="s">
        <v>1725</v>
      </c>
      <c r="F335" s="37">
        <v>17</v>
      </c>
      <c r="G335" s="37" t="s">
        <v>1733</v>
      </c>
      <c r="H335" s="37" t="s">
        <v>1733</v>
      </c>
      <c r="I335" s="37" t="s">
        <v>3598</v>
      </c>
      <c r="J335" s="37" t="s">
        <v>2090</v>
      </c>
      <c r="K335" s="50" t="s">
        <v>2091</v>
      </c>
      <c r="L335" s="42">
        <v>1248</v>
      </c>
    </row>
    <row r="336" spans="1:12">
      <c r="A336" t="s">
        <v>2102</v>
      </c>
      <c r="B336" s="38"/>
      <c r="C336" s="37" t="s">
        <v>3597</v>
      </c>
      <c r="D336" s="37" t="s">
        <v>93</v>
      </c>
      <c r="E336" t="s">
        <v>1725</v>
      </c>
      <c r="F336" s="37">
        <v>17</v>
      </c>
      <c r="G336" s="37" t="s">
        <v>1733</v>
      </c>
      <c r="H336" s="37" t="s">
        <v>1733</v>
      </c>
      <c r="I336" s="37" t="s">
        <v>3598</v>
      </c>
      <c r="J336" s="37" t="s">
        <v>2103</v>
      </c>
      <c r="K336" s="50" t="s">
        <v>2091</v>
      </c>
      <c r="L336" s="42">
        <v>1248</v>
      </c>
    </row>
    <row r="337" spans="1:12">
      <c r="A337" t="s">
        <v>2104</v>
      </c>
      <c r="B337" s="38"/>
      <c r="C337" s="37" t="s">
        <v>3597</v>
      </c>
      <c r="D337" s="37" t="s">
        <v>94</v>
      </c>
      <c r="E337" t="s">
        <v>1725</v>
      </c>
      <c r="F337" s="37">
        <v>15</v>
      </c>
      <c r="G337" s="37" t="s">
        <v>1733</v>
      </c>
      <c r="H337" s="37" t="s">
        <v>1733</v>
      </c>
      <c r="I337" s="37" t="s">
        <v>3598</v>
      </c>
      <c r="J337" s="37" t="s">
        <v>2093</v>
      </c>
      <c r="K337" s="50" t="s">
        <v>2091</v>
      </c>
      <c r="L337" s="42">
        <v>1248</v>
      </c>
    </row>
    <row r="338" spans="1:12">
      <c r="A338" t="s">
        <v>2105</v>
      </c>
      <c r="B338" s="38"/>
      <c r="C338" s="37" t="s">
        <v>3597</v>
      </c>
      <c r="D338" s="37" t="s">
        <v>95</v>
      </c>
      <c r="E338" t="s">
        <v>1725</v>
      </c>
      <c r="F338" s="37">
        <v>19</v>
      </c>
      <c r="G338" s="37" t="s">
        <v>1733</v>
      </c>
      <c r="H338" s="37" t="s">
        <v>1733</v>
      </c>
      <c r="I338" s="37" t="s">
        <v>3598</v>
      </c>
      <c r="J338" s="37" t="s">
        <v>2090</v>
      </c>
      <c r="K338" s="50" t="s">
        <v>2091</v>
      </c>
      <c r="L338" s="42">
        <v>1248</v>
      </c>
    </row>
    <row r="339" spans="1:12">
      <c r="A339" t="s">
        <v>2106</v>
      </c>
      <c r="B339" s="38"/>
      <c r="C339" s="37" t="s">
        <v>3597</v>
      </c>
      <c r="D339" s="37" t="s">
        <v>96</v>
      </c>
      <c r="E339" t="s">
        <v>1725</v>
      </c>
      <c r="F339" s="37">
        <v>21</v>
      </c>
      <c r="G339" s="37" t="s">
        <v>1733</v>
      </c>
      <c r="H339" s="37" t="s">
        <v>1733</v>
      </c>
      <c r="I339" s="37" t="s">
        <v>3598</v>
      </c>
      <c r="J339" s="37" t="s">
        <v>2107</v>
      </c>
      <c r="K339" s="50" t="s">
        <v>2091</v>
      </c>
      <c r="L339" s="42">
        <v>1248</v>
      </c>
    </row>
    <row r="340" spans="1:12">
      <c r="A340" t="s">
        <v>2108</v>
      </c>
      <c r="B340" s="38"/>
      <c r="C340" s="37" t="s">
        <v>3597</v>
      </c>
      <c r="D340" s="37" t="s">
        <v>97</v>
      </c>
      <c r="E340" t="s">
        <v>1725</v>
      </c>
      <c r="F340" s="37">
        <v>14</v>
      </c>
      <c r="G340" s="37" t="s">
        <v>1733</v>
      </c>
      <c r="H340" s="37" t="s">
        <v>1733</v>
      </c>
      <c r="I340" s="37" t="s">
        <v>3598</v>
      </c>
      <c r="J340" s="37" t="s">
        <v>2090</v>
      </c>
      <c r="K340" s="50" t="s">
        <v>2091</v>
      </c>
      <c r="L340" s="42">
        <v>1248</v>
      </c>
    </row>
    <row r="341" spans="1:12">
      <c r="A341" t="s">
        <v>2109</v>
      </c>
      <c r="B341" s="38"/>
      <c r="C341" s="37" t="s">
        <v>3597</v>
      </c>
      <c r="D341" s="37" t="s">
        <v>98</v>
      </c>
      <c r="E341" t="s">
        <v>1725</v>
      </c>
      <c r="F341" s="37">
        <v>16</v>
      </c>
      <c r="G341" s="37" t="s">
        <v>1733</v>
      </c>
      <c r="H341" s="37" t="s">
        <v>1733</v>
      </c>
      <c r="I341" s="37" t="s">
        <v>3598</v>
      </c>
      <c r="J341" s="37" t="s">
        <v>2093</v>
      </c>
      <c r="K341" s="50" t="s">
        <v>2091</v>
      </c>
      <c r="L341" s="42">
        <v>1248</v>
      </c>
    </row>
    <row r="342" spans="1:12">
      <c r="A342" t="s">
        <v>2110</v>
      </c>
      <c r="B342" s="38"/>
      <c r="C342" s="37" t="s">
        <v>3597</v>
      </c>
      <c r="D342" s="37" t="s">
        <v>99</v>
      </c>
      <c r="E342" t="s">
        <v>1725</v>
      </c>
      <c r="F342" s="37">
        <v>16</v>
      </c>
      <c r="G342" s="37" t="s">
        <v>1733</v>
      </c>
      <c r="H342" s="37" t="s">
        <v>1733</v>
      </c>
      <c r="I342" s="37" t="s">
        <v>3598</v>
      </c>
      <c r="J342" s="37" t="s">
        <v>2090</v>
      </c>
      <c r="K342" s="50" t="s">
        <v>2091</v>
      </c>
      <c r="L342" s="42">
        <v>1248</v>
      </c>
    </row>
    <row r="343" spans="1:12">
      <c r="A343" t="s">
        <v>2111</v>
      </c>
      <c r="B343" s="38"/>
      <c r="C343" s="37" t="s">
        <v>3597</v>
      </c>
      <c r="D343" s="37" t="s">
        <v>100</v>
      </c>
      <c r="E343" t="s">
        <v>1725</v>
      </c>
      <c r="F343" s="37">
        <v>26</v>
      </c>
      <c r="G343" s="37" t="s">
        <v>1733</v>
      </c>
      <c r="H343" s="37" t="s">
        <v>1733</v>
      </c>
      <c r="I343" s="37" t="s">
        <v>3598</v>
      </c>
      <c r="J343" s="37" t="s">
        <v>2107</v>
      </c>
      <c r="K343" s="50" t="s">
        <v>2091</v>
      </c>
      <c r="L343" s="42">
        <v>1248</v>
      </c>
    </row>
    <row r="344" spans="1:12">
      <c r="A344" t="s">
        <v>2112</v>
      </c>
      <c r="B344" s="38"/>
      <c r="C344" s="37" t="s">
        <v>3597</v>
      </c>
      <c r="D344" s="37" t="s">
        <v>101</v>
      </c>
      <c r="E344" t="s">
        <v>1725</v>
      </c>
      <c r="F344" s="37">
        <v>18</v>
      </c>
      <c r="G344" s="37" t="s">
        <v>1733</v>
      </c>
      <c r="H344" s="37" t="s">
        <v>1733</v>
      </c>
      <c r="I344" s="37" t="s">
        <v>3598</v>
      </c>
      <c r="J344" s="37" t="s">
        <v>2093</v>
      </c>
      <c r="K344" s="50" t="s">
        <v>2091</v>
      </c>
      <c r="L344" s="42">
        <v>882</v>
      </c>
    </row>
    <row r="345" spans="1:12">
      <c r="A345" t="s">
        <v>2113</v>
      </c>
      <c r="B345" s="38"/>
      <c r="C345" s="37" t="s">
        <v>3597</v>
      </c>
      <c r="D345" s="37" t="s">
        <v>102</v>
      </c>
      <c r="E345" t="s">
        <v>1725</v>
      </c>
      <c r="F345" s="37">
        <v>17</v>
      </c>
      <c r="G345" s="37" t="s">
        <v>1733</v>
      </c>
      <c r="H345" s="37" t="s">
        <v>1733</v>
      </c>
      <c r="I345" s="37" t="s">
        <v>3598</v>
      </c>
      <c r="J345" s="37" t="s">
        <v>2093</v>
      </c>
      <c r="K345" s="50" t="s">
        <v>2091</v>
      </c>
      <c r="L345" s="42">
        <v>1248</v>
      </c>
    </row>
    <row r="346" spans="1:12">
      <c r="A346" t="s">
        <v>2114</v>
      </c>
      <c r="B346" s="38"/>
      <c r="C346" s="37" t="s">
        <v>3597</v>
      </c>
      <c r="D346" s="37" t="s">
        <v>103</v>
      </c>
      <c r="E346" t="s">
        <v>1725</v>
      </c>
      <c r="F346" s="37">
        <v>8</v>
      </c>
      <c r="G346" s="37" t="s">
        <v>1733</v>
      </c>
      <c r="H346" s="37" t="s">
        <v>1733</v>
      </c>
      <c r="I346" s="37" t="s">
        <v>3598</v>
      </c>
      <c r="J346" s="37" t="s">
        <v>2090</v>
      </c>
      <c r="K346" s="50" t="s">
        <v>2091</v>
      </c>
      <c r="L346" s="42">
        <v>1248</v>
      </c>
    </row>
    <row r="347" spans="1:12">
      <c r="A347" t="s">
        <v>2115</v>
      </c>
      <c r="B347" s="38"/>
      <c r="C347" s="37" t="s">
        <v>3597</v>
      </c>
      <c r="D347" s="37" t="s">
        <v>104</v>
      </c>
      <c r="E347" t="s">
        <v>1725</v>
      </c>
      <c r="F347" s="37">
        <v>2</v>
      </c>
      <c r="G347" s="37" t="s">
        <v>1733</v>
      </c>
      <c r="H347" s="37" t="s">
        <v>1733</v>
      </c>
      <c r="I347" s="37" t="s">
        <v>3598</v>
      </c>
      <c r="J347" s="37" t="s">
        <v>2107</v>
      </c>
      <c r="K347" s="50" t="s">
        <v>2091</v>
      </c>
      <c r="L347" s="42">
        <v>1248</v>
      </c>
    </row>
    <row r="348" spans="1:12">
      <c r="A348" t="s">
        <v>2116</v>
      </c>
      <c r="B348" s="38"/>
      <c r="C348" s="37" t="s">
        <v>3597</v>
      </c>
      <c r="D348" s="37" t="s">
        <v>105</v>
      </c>
      <c r="E348" t="s">
        <v>1725</v>
      </c>
      <c r="F348" s="37">
        <v>31</v>
      </c>
      <c r="G348" s="37" t="s">
        <v>1733</v>
      </c>
      <c r="H348" s="37" t="s">
        <v>1733</v>
      </c>
      <c r="I348" s="37" t="s">
        <v>3598</v>
      </c>
      <c r="J348" s="37" t="s">
        <v>2103</v>
      </c>
      <c r="K348" s="50" t="s">
        <v>2091</v>
      </c>
      <c r="L348" s="42">
        <v>985</v>
      </c>
    </row>
    <row r="349" spans="1:12">
      <c r="A349" t="s">
        <v>2117</v>
      </c>
      <c r="B349" s="38"/>
      <c r="C349" s="37" t="s">
        <v>3597</v>
      </c>
      <c r="D349" s="37" t="s">
        <v>106</v>
      </c>
      <c r="E349" t="s">
        <v>1725</v>
      </c>
      <c r="F349" s="37">
        <v>5</v>
      </c>
      <c r="G349" s="37" t="s">
        <v>1733</v>
      </c>
      <c r="H349" s="37" t="s">
        <v>1733</v>
      </c>
      <c r="I349" s="37" t="s">
        <v>3598</v>
      </c>
      <c r="J349" s="37" t="s">
        <v>2090</v>
      </c>
      <c r="K349" s="50" t="s">
        <v>2091</v>
      </c>
      <c r="L349" s="42">
        <v>1248</v>
      </c>
    </row>
    <row r="350" spans="1:12">
      <c r="A350" t="s">
        <v>2118</v>
      </c>
      <c r="B350" s="38"/>
      <c r="C350" s="37" t="s">
        <v>3597</v>
      </c>
      <c r="D350" s="37" t="s">
        <v>107</v>
      </c>
      <c r="E350" t="s">
        <v>1725</v>
      </c>
      <c r="F350" s="37">
        <v>4</v>
      </c>
      <c r="G350" s="37" t="s">
        <v>1733</v>
      </c>
      <c r="H350" s="37" t="s">
        <v>1733</v>
      </c>
      <c r="I350" s="37" t="s">
        <v>3598</v>
      </c>
      <c r="J350" s="37" t="s">
        <v>2090</v>
      </c>
      <c r="K350" s="50" t="s">
        <v>2091</v>
      </c>
      <c r="L350" s="42">
        <v>1248</v>
      </c>
    </row>
    <row r="351" spans="1:12">
      <c r="A351" t="s">
        <v>2119</v>
      </c>
      <c r="B351" s="38"/>
      <c r="C351" s="37" t="s">
        <v>3597</v>
      </c>
      <c r="D351" s="37" t="s">
        <v>108</v>
      </c>
      <c r="E351" t="s">
        <v>1725</v>
      </c>
      <c r="F351" s="37">
        <v>7</v>
      </c>
      <c r="G351" s="37" t="s">
        <v>1733</v>
      </c>
      <c r="H351" s="37" t="s">
        <v>1733</v>
      </c>
      <c r="I351" s="37" t="s">
        <v>3598</v>
      </c>
      <c r="J351" s="37" t="s">
        <v>2090</v>
      </c>
      <c r="K351" s="50" t="s">
        <v>2091</v>
      </c>
      <c r="L351" s="42">
        <v>1248</v>
      </c>
    </row>
    <row r="352" spans="1:12">
      <c r="A352" t="s">
        <v>2120</v>
      </c>
      <c r="B352" s="38"/>
      <c r="C352" s="37" t="s">
        <v>3597</v>
      </c>
      <c r="D352" s="37" t="s">
        <v>109</v>
      </c>
      <c r="E352" t="s">
        <v>1725</v>
      </c>
      <c r="F352" s="37">
        <v>24</v>
      </c>
      <c r="G352" s="37" t="s">
        <v>1733</v>
      </c>
      <c r="H352" s="37" t="s">
        <v>1733</v>
      </c>
      <c r="I352" s="37" t="s">
        <v>3598</v>
      </c>
      <c r="J352" s="37" t="s">
        <v>2107</v>
      </c>
      <c r="K352" s="50" t="s">
        <v>2091</v>
      </c>
      <c r="L352" s="42">
        <v>1248</v>
      </c>
    </row>
    <row r="353" spans="1:12">
      <c r="A353" t="s">
        <v>2121</v>
      </c>
      <c r="B353" s="38"/>
      <c r="C353" s="37" t="s">
        <v>3597</v>
      </c>
      <c r="D353" s="37" t="s">
        <v>110</v>
      </c>
      <c r="E353" t="s">
        <v>1725</v>
      </c>
      <c r="F353" s="37">
        <v>6</v>
      </c>
      <c r="G353" s="37" t="s">
        <v>1733</v>
      </c>
      <c r="H353" s="37" t="s">
        <v>1733</v>
      </c>
      <c r="I353" s="37" t="s">
        <v>3598</v>
      </c>
      <c r="J353" s="37" t="s">
        <v>2093</v>
      </c>
      <c r="K353" s="50" t="s">
        <v>2091</v>
      </c>
      <c r="L353" s="42">
        <v>1248</v>
      </c>
    </row>
    <row r="354" spans="1:12">
      <c r="A354" t="s">
        <v>2122</v>
      </c>
      <c r="B354" s="38"/>
      <c r="C354" s="37" t="s">
        <v>3597</v>
      </c>
      <c r="D354" s="37" t="s">
        <v>111</v>
      </c>
      <c r="E354" t="s">
        <v>1725</v>
      </c>
      <c r="F354" s="37">
        <v>6</v>
      </c>
      <c r="G354" s="37" t="s">
        <v>1733</v>
      </c>
      <c r="H354" s="37" t="s">
        <v>1733</v>
      </c>
      <c r="I354" s="37" t="s">
        <v>3598</v>
      </c>
      <c r="J354" s="37" t="s">
        <v>2090</v>
      </c>
      <c r="K354" s="50" t="s">
        <v>2091</v>
      </c>
      <c r="L354" s="42">
        <v>1248</v>
      </c>
    </row>
    <row r="355" spans="1:12">
      <c r="A355" t="s">
        <v>2123</v>
      </c>
      <c r="B355" s="38"/>
      <c r="C355" s="37" t="s">
        <v>3597</v>
      </c>
      <c r="D355" s="37" t="s">
        <v>112</v>
      </c>
      <c r="E355" t="s">
        <v>1725</v>
      </c>
      <c r="F355" s="37">
        <v>4</v>
      </c>
      <c r="G355" s="37" t="s">
        <v>1733</v>
      </c>
      <c r="H355" s="37" t="s">
        <v>1733</v>
      </c>
      <c r="I355" s="37" t="s">
        <v>3598</v>
      </c>
      <c r="J355" s="37" t="s">
        <v>2090</v>
      </c>
      <c r="K355" s="50" t="s">
        <v>2091</v>
      </c>
      <c r="L355" s="42">
        <v>1248</v>
      </c>
    </row>
    <row r="356" spans="1:12">
      <c r="A356" t="s">
        <v>2124</v>
      </c>
      <c r="B356" s="38"/>
      <c r="C356" s="37" t="s">
        <v>3597</v>
      </c>
      <c r="D356" s="37" t="s">
        <v>113</v>
      </c>
      <c r="E356" t="s">
        <v>1725</v>
      </c>
      <c r="F356" s="37">
        <v>7</v>
      </c>
      <c r="G356" s="37" t="s">
        <v>1733</v>
      </c>
      <c r="H356" s="37" t="s">
        <v>1733</v>
      </c>
      <c r="I356" s="37" t="s">
        <v>3598</v>
      </c>
      <c r="J356" s="37" t="s">
        <v>2093</v>
      </c>
      <c r="K356" s="50" t="s">
        <v>2091</v>
      </c>
      <c r="L356" s="42">
        <v>1248</v>
      </c>
    </row>
    <row r="357" spans="1:12">
      <c r="A357" t="s">
        <v>2125</v>
      </c>
      <c r="B357" s="38"/>
      <c r="C357" s="37" t="s">
        <v>3597</v>
      </c>
      <c r="D357" s="37" t="s">
        <v>114</v>
      </c>
      <c r="E357" t="s">
        <v>1725</v>
      </c>
      <c r="F357" s="37">
        <v>8</v>
      </c>
      <c r="G357" s="37" t="s">
        <v>1733</v>
      </c>
      <c r="H357" s="37" t="s">
        <v>1733</v>
      </c>
      <c r="I357" s="37" t="s">
        <v>3598</v>
      </c>
      <c r="J357" s="37" t="s">
        <v>2093</v>
      </c>
      <c r="K357" s="50" t="s">
        <v>2091</v>
      </c>
      <c r="L357" s="42">
        <v>1248</v>
      </c>
    </row>
    <row r="358" spans="1:12">
      <c r="A358" t="s">
        <v>2126</v>
      </c>
      <c r="B358" s="38"/>
      <c r="C358" s="37" t="s">
        <v>3597</v>
      </c>
      <c r="D358" s="37" t="s">
        <v>115</v>
      </c>
      <c r="E358" t="s">
        <v>1725</v>
      </c>
      <c r="F358" s="37">
        <v>5</v>
      </c>
      <c r="G358" s="37" t="s">
        <v>1733</v>
      </c>
      <c r="H358" s="37" t="s">
        <v>1733</v>
      </c>
      <c r="I358" s="37" t="s">
        <v>3598</v>
      </c>
      <c r="J358" s="37" t="s">
        <v>2093</v>
      </c>
      <c r="K358" s="50" t="s">
        <v>2091</v>
      </c>
      <c r="L358" s="42">
        <v>1248</v>
      </c>
    </row>
    <row r="359" spans="1:12">
      <c r="A359" t="s">
        <v>2127</v>
      </c>
      <c r="B359" s="38"/>
      <c r="C359" s="37" t="s">
        <v>3597</v>
      </c>
      <c r="D359" s="37" t="s">
        <v>116</v>
      </c>
      <c r="E359" t="s">
        <v>1725</v>
      </c>
      <c r="F359" s="37">
        <v>3</v>
      </c>
      <c r="G359" s="37" t="s">
        <v>1733</v>
      </c>
      <c r="H359" s="37" t="s">
        <v>1733</v>
      </c>
      <c r="I359" s="37" t="s">
        <v>3598</v>
      </c>
      <c r="J359" s="37" t="s">
        <v>2093</v>
      </c>
      <c r="K359" s="50" t="s">
        <v>2091</v>
      </c>
      <c r="L359" s="42">
        <v>1248</v>
      </c>
    </row>
    <row r="360" spans="1:12">
      <c r="A360" t="s">
        <v>2128</v>
      </c>
      <c r="B360" s="38"/>
      <c r="C360" s="37" t="s">
        <v>3597</v>
      </c>
      <c r="D360" s="37" t="s">
        <v>117</v>
      </c>
      <c r="E360" t="s">
        <v>1725</v>
      </c>
      <c r="F360" s="37">
        <v>9</v>
      </c>
      <c r="G360" s="37" t="s">
        <v>1733</v>
      </c>
      <c r="H360" s="37" t="s">
        <v>1733</v>
      </c>
      <c r="I360" s="37" t="s">
        <v>3598</v>
      </c>
      <c r="J360" s="37" t="s">
        <v>2093</v>
      </c>
      <c r="K360" s="50" t="s">
        <v>2091</v>
      </c>
      <c r="L360" s="42">
        <v>1248</v>
      </c>
    </row>
    <row r="361" spans="1:12">
      <c r="A361" t="s">
        <v>2129</v>
      </c>
      <c r="B361" s="38"/>
      <c r="C361" s="37" t="s">
        <v>3597</v>
      </c>
      <c r="D361" s="37" t="s">
        <v>118</v>
      </c>
      <c r="E361" t="s">
        <v>1725</v>
      </c>
      <c r="F361" s="37">
        <v>6</v>
      </c>
      <c r="G361" s="37" t="s">
        <v>1733</v>
      </c>
      <c r="H361" s="37" t="s">
        <v>1733</v>
      </c>
      <c r="I361" s="37" t="s">
        <v>3598</v>
      </c>
      <c r="J361" s="37" t="s">
        <v>2093</v>
      </c>
      <c r="K361" s="50" t="s">
        <v>2091</v>
      </c>
      <c r="L361" s="42">
        <v>1248</v>
      </c>
    </row>
    <row r="362" spans="1:12">
      <c r="A362" t="s">
        <v>2130</v>
      </c>
      <c r="B362" s="38"/>
      <c r="C362" s="37" t="s">
        <v>3597</v>
      </c>
      <c r="D362" s="37" t="s">
        <v>119</v>
      </c>
      <c r="E362" t="s">
        <v>1725</v>
      </c>
      <c r="F362" s="37">
        <v>11</v>
      </c>
      <c r="G362" s="37" t="s">
        <v>1733</v>
      </c>
      <c r="H362" s="37" t="s">
        <v>1733</v>
      </c>
      <c r="I362" s="37" t="s">
        <v>3598</v>
      </c>
      <c r="J362" s="37" t="s">
        <v>2093</v>
      </c>
      <c r="K362" s="50" t="s">
        <v>2091</v>
      </c>
      <c r="L362" s="42">
        <v>1248</v>
      </c>
    </row>
    <row r="363" spans="1:12">
      <c r="A363" t="s">
        <v>2131</v>
      </c>
      <c r="B363" s="38"/>
      <c r="C363" s="37" t="s">
        <v>3597</v>
      </c>
      <c r="D363" s="37" t="s">
        <v>120</v>
      </c>
      <c r="E363" t="s">
        <v>1725</v>
      </c>
      <c r="F363" s="37">
        <v>1</v>
      </c>
      <c r="G363" s="37" t="s">
        <v>1733</v>
      </c>
      <c r="H363" s="37" t="s">
        <v>1733</v>
      </c>
      <c r="I363" s="37" t="s">
        <v>3598</v>
      </c>
      <c r="J363" s="37" t="s">
        <v>2093</v>
      </c>
      <c r="K363" s="50" t="s">
        <v>2091</v>
      </c>
      <c r="L363" s="42">
        <v>1248</v>
      </c>
    </row>
    <row r="364" spans="1:12">
      <c r="A364" t="s">
        <v>2132</v>
      </c>
      <c r="B364" s="38"/>
      <c r="C364" s="37" t="s">
        <v>3597</v>
      </c>
      <c r="D364" s="37" t="s">
        <v>121</v>
      </c>
      <c r="E364" t="s">
        <v>1725</v>
      </c>
      <c r="F364" s="37">
        <v>10</v>
      </c>
      <c r="G364" s="37" t="s">
        <v>1733</v>
      </c>
      <c r="H364" s="37" t="s">
        <v>1733</v>
      </c>
      <c r="I364" s="37" t="s">
        <v>3598</v>
      </c>
      <c r="J364" s="37" t="s">
        <v>2090</v>
      </c>
      <c r="K364" s="50" t="s">
        <v>2091</v>
      </c>
      <c r="L364" s="42">
        <v>1248</v>
      </c>
    </row>
    <row r="365" spans="1:12">
      <c r="A365" t="s">
        <v>2133</v>
      </c>
      <c r="B365" s="38"/>
      <c r="C365" s="37" t="s">
        <v>3597</v>
      </c>
      <c r="D365" s="37" t="s">
        <v>122</v>
      </c>
      <c r="E365" t="s">
        <v>1725</v>
      </c>
      <c r="F365" s="37">
        <v>2</v>
      </c>
      <c r="G365" s="37" t="s">
        <v>1733</v>
      </c>
      <c r="H365" s="37" t="s">
        <v>1733</v>
      </c>
      <c r="I365" s="37" t="s">
        <v>3598</v>
      </c>
      <c r="J365" s="37" t="s">
        <v>2090</v>
      </c>
      <c r="K365" s="50" t="s">
        <v>2091</v>
      </c>
      <c r="L365" s="42">
        <v>1248</v>
      </c>
    </row>
    <row r="366" spans="1:12">
      <c r="A366" t="s">
        <v>2134</v>
      </c>
      <c r="B366" s="38"/>
      <c r="C366" s="37" t="s">
        <v>3597</v>
      </c>
      <c r="D366" s="37" t="s">
        <v>123</v>
      </c>
      <c r="E366" t="s">
        <v>1725</v>
      </c>
      <c r="F366" s="37">
        <v>11</v>
      </c>
      <c r="G366" s="37" t="s">
        <v>1733</v>
      </c>
      <c r="H366" s="37" t="s">
        <v>1733</v>
      </c>
      <c r="I366" s="37" t="s">
        <v>3598</v>
      </c>
      <c r="J366" s="37" t="s">
        <v>2093</v>
      </c>
      <c r="K366" s="50" t="s">
        <v>2091</v>
      </c>
      <c r="L366" s="42">
        <v>1248</v>
      </c>
    </row>
    <row r="367" spans="1:12">
      <c r="A367" t="s">
        <v>2135</v>
      </c>
      <c r="B367" s="38"/>
      <c r="C367" s="37" t="s">
        <v>3597</v>
      </c>
      <c r="D367" s="37" t="s">
        <v>124</v>
      </c>
      <c r="E367" t="s">
        <v>1725</v>
      </c>
      <c r="F367" s="37">
        <v>5</v>
      </c>
      <c r="G367" s="37" t="s">
        <v>1733</v>
      </c>
      <c r="H367" s="37" t="s">
        <v>1733</v>
      </c>
      <c r="I367" s="37" t="s">
        <v>3598</v>
      </c>
      <c r="J367" s="37" t="s">
        <v>2090</v>
      </c>
      <c r="K367" s="50" t="s">
        <v>2091</v>
      </c>
      <c r="L367" s="42">
        <v>1248</v>
      </c>
    </row>
    <row r="368" spans="1:12">
      <c r="A368" t="s">
        <v>2136</v>
      </c>
      <c r="B368" s="38"/>
      <c r="C368" s="37" t="s">
        <v>3597</v>
      </c>
      <c r="D368" s="37" t="s">
        <v>125</v>
      </c>
      <c r="E368" t="s">
        <v>1725</v>
      </c>
      <c r="F368" s="37">
        <v>10</v>
      </c>
      <c r="G368" s="37" t="s">
        <v>1733</v>
      </c>
      <c r="H368" s="37" t="s">
        <v>1733</v>
      </c>
      <c r="I368" s="37" t="s">
        <v>3598</v>
      </c>
      <c r="J368" s="37" t="s">
        <v>2093</v>
      </c>
      <c r="K368" s="50" t="s">
        <v>2091</v>
      </c>
      <c r="L368" s="42">
        <v>1248</v>
      </c>
    </row>
    <row r="369" spans="1:12">
      <c r="A369" t="s">
        <v>2137</v>
      </c>
      <c r="B369" s="38"/>
      <c r="C369" s="37" t="s">
        <v>3597</v>
      </c>
      <c r="D369" s="37" t="s">
        <v>126</v>
      </c>
      <c r="E369" t="s">
        <v>1725</v>
      </c>
      <c r="F369" s="37">
        <v>8</v>
      </c>
      <c r="G369" s="37" t="s">
        <v>1733</v>
      </c>
      <c r="H369" s="37" t="s">
        <v>1733</v>
      </c>
      <c r="I369" s="37" t="s">
        <v>3598</v>
      </c>
      <c r="J369" s="37" t="s">
        <v>2090</v>
      </c>
      <c r="K369" s="50" t="s">
        <v>2091</v>
      </c>
      <c r="L369" s="42">
        <v>1248</v>
      </c>
    </row>
    <row r="370" spans="1:12">
      <c r="A370" t="s">
        <v>2138</v>
      </c>
      <c r="B370" s="38"/>
      <c r="C370" s="37" t="s">
        <v>3597</v>
      </c>
      <c r="D370" s="37" t="s">
        <v>127</v>
      </c>
      <c r="E370" t="s">
        <v>1725</v>
      </c>
      <c r="F370" s="37">
        <v>14</v>
      </c>
      <c r="G370" s="37" t="s">
        <v>1733</v>
      </c>
      <c r="H370" s="37" t="s">
        <v>1733</v>
      </c>
      <c r="I370" s="37" t="s">
        <v>3598</v>
      </c>
      <c r="J370" s="37" t="s">
        <v>2107</v>
      </c>
      <c r="K370" s="50" t="s">
        <v>2091</v>
      </c>
      <c r="L370" s="42">
        <v>1248</v>
      </c>
    </row>
    <row r="371" spans="1:12">
      <c r="A371" t="s">
        <v>2139</v>
      </c>
      <c r="B371" s="38"/>
      <c r="C371" s="37" t="s">
        <v>3597</v>
      </c>
      <c r="D371" s="37" t="s">
        <v>128</v>
      </c>
      <c r="E371" t="s">
        <v>1725</v>
      </c>
      <c r="F371" s="37">
        <v>15</v>
      </c>
      <c r="G371" s="37" t="s">
        <v>1733</v>
      </c>
      <c r="H371" s="37" t="s">
        <v>1733</v>
      </c>
      <c r="I371" s="37" t="s">
        <v>3598</v>
      </c>
      <c r="J371" s="37" t="s">
        <v>2107</v>
      </c>
      <c r="K371" s="50" t="s">
        <v>2091</v>
      </c>
      <c r="L371" s="42">
        <v>1248</v>
      </c>
    </row>
    <row r="372" spans="1:12">
      <c r="A372" t="s">
        <v>2140</v>
      </c>
      <c r="B372" s="38"/>
      <c r="C372" s="37" t="s">
        <v>3597</v>
      </c>
      <c r="D372" s="37" t="s">
        <v>129</v>
      </c>
      <c r="E372" t="s">
        <v>1725</v>
      </c>
      <c r="F372" s="37">
        <v>18</v>
      </c>
      <c r="G372" s="37" t="s">
        <v>1733</v>
      </c>
      <c r="H372" s="37" t="s">
        <v>1733</v>
      </c>
      <c r="I372" s="37" t="s">
        <v>3598</v>
      </c>
      <c r="J372" s="37" t="s">
        <v>2107</v>
      </c>
      <c r="K372" s="50" t="s">
        <v>2091</v>
      </c>
      <c r="L372" s="52">
        <v>542</v>
      </c>
    </row>
    <row r="373" spans="1:12">
      <c r="A373" t="s">
        <v>2141</v>
      </c>
      <c r="B373" s="38"/>
      <c r="C373" s="37" t="s">
        <v>3597</v>
      </c>
      <c r="D373" s="37" t="s">
        <v>130</v>
      </c>
      <c r="E373" t="s">
        <v>1725</v>
      </c>
      <c r="F373" s="37">
        <v>1</v>
      </c>
      <c r="G373" s="37" t="s">
        <v>1733</v>
      </c>
      <c r="H373" s="37" t="s">
        <v>1733</v>
      </c>
      <c r="I373" s="37" t="s">
        <v>3598</v>
      </c>
      <c r="J373" s="37" t="s">
        <v>2090</v>
      </c>
      <c r="K373" s="50" t="s">
        <v>2091</v>
      </c>
      <c r="L373" s="52">
        <v>1248</v>
      </c>
    </row>
    <row r="374" spans="1:12">
      <c r="A374" t="s">
        <v>2142</v>
      </c>
      <c r="B374" s="38"/>
      <c r="C374" s="37" t="s">
        <v>3597</v>
      </c>
      <c r="D374" s="37" t="s">
        <v>131</v>
      </c>
      <c r="E374" t="s">
        <v>1725</v>
      </c>
      <c r="F374" s="37">
        <v>4</v>
      </c>
      <c r="G374" s="37" t="s">
        <v>1733</v>
      </c>
      <c r="H374" s="37" t="s">
        <v>1733</v>
      </c>
      <c r="I374" s="37" t="s">
        <v>3598</v>
      </c>
      <c r="J374" s="37" t="s">
        <v>2093</v>
      </c>
      <c r="K374" s="50" t="s">
        <v>2091</v>
      </c>
      <c r="L374" s="52">
        <v>1248</v>
      </c>
    </row>
    <row r="375" spans="1:12">
      <c r="A375" t="s">
        <v>2143</v>
      </c>
      <c r="B375" s="38"/>
      <c r="C375" s="37" t="s">
        <v>3597</v>
      </c>
      <c r="D375" s="37" t="s">
        <v>132</v>
      </c>
      <c r="E375" t="s">
        <v>1725</v>
      </c>
      <c r="F375" s="37">
        <v>6</v>
      </c>
      <c r="G375" s="37" t="s">
        <v>1733</v>
      </c>
      <c r="H375" s="37" t="s">
        <v>1733</v>
      </c>
      <c r="I375" s="37" t="s">
        <v>3598</v>
      </c>
      <c r="J375" s="37" t="s">
        <v>2090</v>
      </c>
      <c r="K375" s="50" t="s">
        <v>2091</v>
      </c>
      <c r="L375" s="52">
        <v>1248</v>
      </c>
    </row>
    <row r="376" spans="1:12">
      <c r="A376" t="s">
        <v>2144</v>
      </c>
      <c r="B376" s="38"/>
      <c r="C376" s="37" t="s">
        <v>3597</v>
      </c>
      <c r="D376" s="37" t="s">
        <v>133</v>
      </c>
      <c r="E376" t="s">
        <v>1725</v>
      </c>
      <c r="F376" s="37">
        <v>27</v>
      </c>
      <c r="G376" s="37" t="s">
        <v>1733</v>
      </c>
      <c r="H376" s="37" t="s">
        <v>1733</v>
      </c>
      <c r="I376" s="37" t="s">
        <v>3598</v>
      </c>
      <c r="J376" s="37" t="s">
        <v>2103</v>
      </c>
      <c r="K376" s="50" t="s">
        <v>2091</v>
      </c>
      <c r="L376" s="52">
        <v>1248</v>
      </c>
    </row>
    <row r="377" spans="1:12">
      <c r="A377" t="s">
        <v>2145</v>
      </c>
      <c r="B377" s="38"/>
      <c r="C377" s="37" t="s">
        <v>3597</v>
      </c>
      <c r="D377" s="37" t="s">
        <v>134</v>
      </c>
      <c r="E377" t="s">
        <v>1725</v>
      </c>
      <c r="F377" s="37">
        <v>2</v>
      </c>
      <c r="G377" s="37" t="s">
        <v>1733</v>
      </c>
      <c r="H377" s="37" t="s">
        <v>1733</v>
      </c>
      <c r="I377" s="37" t="s">
        <v>3598</v>
      </c>
      <c r="J377" s="37" t="s">
        <v>2093</v>
      </c>
      <c r="K377" s="50" t="s">
        <v>2091</v>
      </c>
      <c r="L377" s="52">
        <v>1248</v>
      </c>
    </row>
    <row r="378" spans="1:12">
      <c r="A378" t="s">
        <v>2146</v>
      </c>
      <c r="B378" s="38"/>
      <c r="C378" s="37" t="s">
        <v>3597</v>
      </c>
      <c r="D378" s="37" t="s">
        <v>135</v>
      </c>
      <c r="E378" t="s">
        <v>1725</v>
      </c>
      <c r="F378" s="37">
        <v>31</v>
      </c>
      <c r="G378" s="43" t="s">
        <v>1733</v>
      </c>
      <c r="H378" s="43" t="s">
        <v>1733</v>
      </c>
      <c r="I378" s="37" t="s">
        <v>3598</v>
      </c>
      <c r="J378" s="37" t="s">
        <v>1728</v>
      </c>
      <c r="K378" s="50" t="s">
        <v>1727</v>
      </c>
      <c r="L378" s="52">
        <v>1218</v>
      </c>
    </row>
    <row r="379" spans="1:12">
      <c r="A379" t="s">
        <v>2147</v>
      </c>
      <c r="B379" s="38"/>
      <c r="C379" s="37" t="s">
        <v>3597</v>
      </c>
      <c r="D379" s="37" t="s">
        <v>136</v>
      </c>
      <c r="E379" t="s">
        <v>1725</v>
      </c>
      <c r="F379" s="37">
        <v>22</v>
      </c>
      <c r="G379" s="43" t="s">
        <v>1733</v>
      </c>
      <c r="H379" s="43" t="s">
        <v>1733</v>
      </c>
      <c r="I379" s="37" t="s">
        <v>3598</v>
      </c>
      <c r="J379" s="37" t="s">
        <v>1728</v>
      </c>
      <c r="K379" s="50" t="s">
        <v>1727</v>
      </c>
      <c r="L379" s="52">
        <v>1218</v>
      </c>
    </row>
    <row r="380" spans="1:12">
      <c r="A380" t="s">
        <v>2148</v>
      </c>
      <c r="B380" s="38"/>
      <c r="C380" s="37" t="s">
        <v>3597</v>
      </c>
      <c r="D380" s="37" t="s">
        <v>137</v>
      </c>
      <c r="E380" t="s">
        <v>1725</v>
      </c>
      <c r="F380" s="37">
        <v>20</v>
      </c>
      <c r="G380" s="43" t="s">
        <v>1733</v>
      </c>
      <c r="H380" s="43" t="s">
        <v>1733</v>
      </c>
      <c r="I380" s="37" t="s">
        <v>3598</v>
      </c>
      <c r="J380" s="37" t="s">
        <v>1728</v>
      </c>
      <c r="K380" s="50" t="s">
        <v>1727</v>
      </c>
      <c r="L380" s="52">
        <v>1218</v>
      </c>
    </row>
    <row r="381" spans="1:12">
      <c r="A381" t="s">
        <v>2149</v>
      </c>
      <c r="B381" s="38"/>
      <c r="C381" s="37" t="s">
        <v>3597</v>
      </c>
      <c r="D381" s="37" t="s">
        <v>138</v>
      </c>
      <c r="E381" t="s">
        <v>1725</v>
      </c>
      <c r="F381" s="37">
        <v>15</v>
      </c>
      <c r="G381" s="43" t="s">
        <v>1733</v>
      </c>
      <c r="H381" s="43" t="s">
        <v>1733</v>
      </c>
      <c r="I381" s="37" t="s">
        <v>3598</v>
      </c>
      <c r="J381" s="37" t="s">
        <v>1729</v>
      </c>
      <c r="K381" s="50" t="s">
        <v>1727</v>
      </c>
      <c r="L381" s="52">
        <v>1248</v>
      </c>
    </row>
    <row r="382" spans="1:12">
      <c r="A382" t="s">
        <v>2150</v>
      </c>
      <c r="B382" s="38"/>
      <c r="C382" s="37" t="s">
        <v>3597</v>
      </c>
      <c r="D382" s="37" t="s">
        <v>139</v>
      </c>
      <c r="E382" t="s">
        <v>1725</v>
      </c>
      <c r="F382" s="37"/>
      <c r="G382" s="43"/>
      <c r="H382" s="43"/>
      <c r="I382" s="37" t="s">
        <v>3598</v>
      </c>
      <c r="J382" s="37"/>
      <c r="K382" s="49"/>
      <c r="L382" s="52"/>
    </row>
    <row r="383" spans="1:12">
      <c r="A383" t="s">
        <v>2151</v>
      </c>
      <c r="B383" s="38"/>
      <c r="C383" s="37" t="s">
        <v>3597</v>
      </c>
      <c r="D383" s="37" t="s">
        <v>140</v>
      </c>
      <c r="E383" t="s">
        <v>1725</v>
      </c>
      <c r="F383" s="37"/>
      <c r="G383" s="43"/>
      <c r="H383" s="43"/>
      <c r="I383" s="37" t="s">
        <v>3598</v>
      </c>
      <c r="J383" s="37"/>
      <c r="K383" s="49"/>
      <c r="L383" s="52"/>
    </row>
    <row r="384" spans="1:12">
      <c r="A384" t="s">
        <v>2152</v>
      </c>
      <c r="B384" s="38"/>
      <c r="C384" s="37" t="s">
        <v>3597</v>
      </c>
      <c r="D384" s="37" t="s">
        <v>141</v>
      </c>
      <c r="E384" t="s">
        <v>1725</v>
      </c>
      <c r="F384" s="37"/>
      <c r="G384" s="43"/>
      <c r="H384" s="43"/>
      <c r="I384" s="37" t="s">
        <v>3598</v>
      </c>
      <c r="J384" s="37"/>
      <c r="K384" s="49"/>
      <c r="L384" s="52"/>
    </row>
    <row r="385" spans="1:12">
      <c r="A385" t="s">
        <v>2153</v>
      </c>
      <c r="B385" s="38"/>
      <c r="C385" s="37" t="s">
        <v>3597</v>
      </c>
      <c r="D385" s="37" t="s">
        <v>142</v>
      </c>
      <c r="E385" t="s">
        <v>1725</v>
      </c>
      <c r="F385" s="37"/>
      <c r="G385" s="43"/>
      <c r="H385" s="43"/>
      <c r="I385" s="37" t="s">
        <v>3598</v>
      </c>
      <c r="J385" s="37"/>
      <c r="K385" s="49"/>
      <c r="L385" s="52"/>
    </row>
    <row r="386" spans="1:12">
      <c r="A386" t="s">
        <v>2154</v>
      </c>
      <c r="B386" s="38"/>
      <c r="C386" s="37" t="s">
        <v>3597</v>
      </c>
      <c r="D386" s="37" t="s">
        <v>143</v>
      </c>
      <c r="E386" t="s">
        <v>1725</v>
      </c>
      <c r="F386" s="37"/>
      <c r="G386" s="43"/>
      <c r="H386" s="43"/>
      <c r="I386" s="37" t="s">
        <v>3598</v>
      </c>
      <c r="J386" s="37"/>
      <c r="K386" s="49"/>
      <c r="L386" s="52"/>
    </row>
    <row r="387" spans="1:12">
      <c r="A387" t="s">
        <v>2155</v>
      </c>
      <c r="B387" s="38"/>
      <c r="C387" s="37" t="s">
        <v>3597</v>
      </c>
      <c r="D387" s="37" t="s">
        <v>144</v>
      </c>
      <c r="E387" t="s">
        <v>1725</v>
      </c>
      <c r="F387" s="37"/>
      <c r="G387" s="43"/>
      <c r="H387" s="43"/>
      <c r="I387" s="37" t="s">
        <v>3598</v>
      </c>
      <c r="J387" s="37"/>
      <c r="K387" s="49"/>
      <c r="L387" s="52"/>
    </row>
    <row r="388" spans="1:12">
      <c r="A388" t="s">
        <v>2156</v>
      </c>
      <c r="B388" s="38"/>
      <c r="C388" s="37" t="s">
        <v>3597</v>
      </c>
      <c r="D388" s="37" t="s">
        <v>145</v>
      </c>
      <c r="E388" t="s">
        <v>1725</v>
      </c>
      <c r="F388" s="37"/>
      <c r="G388" s="43"/>
      <c r="H388" s="43"/>
      <c r="I388" s="37" t="s">
        <v>3598</v>
      </c>
      <c r="J388" s="37"/>
      <c r="K388" s="49"/>
      <c r="L388" s="52"/>
    </row>
    <row r="389" spans="1:12">
      <c r="A389" t="s">
        <v>2157</v>
      </c>
      <c r="B389" s="38"/>
      <c r="C389" s="37" t="s">
        <v>3597</v>
      </c>
      <c r="D389" s="37" t="s">
        <v>146</v>
      </c>
      <c r="E389" t="s">
        <v>1725</v>
      </c>
      <c r="F389" s="37"/>
      <c r="G389" s="43"/>
      <c r="H389" s="43"/>
      <c r="I389" s="37" t="s">
        <v>3598</v>
      </c>
      <c r="J389" s="37"/>
      <c r="K389" s="49"/>
      <c r="L389" s="52"/>
    </row>
    <row r="390" spans="1:12">
      <c r="A390" t="s">
        <v>2158</v>
      </c>
      <c r="B390" s="38"/>
      <c r="C390" s="37" t="s">
        <v>3597</v>
      </c>
      <c r="D390" s="37" t="s">
        <v>147</v>
      </c>
      <c r="E390" t="s">
        <v>1725</v>
      </c>
      <c r="F390" s="37"/>
      <c r="G390" s="43"/>
      <c r="H390" s="43"/>
      <c r="I390" s="37" t="s">
        <v>3598</v>
      </c>
      <c r="J390" s="37"/>
      <c r="K390" s="49"/>
      <c r="L390" s="52"/>
    </row>
    <row r="391" spans="1:12">
      <c r="A391" t="s">
        <v>2159</v>
      </c>
      <c r="B391" s="38"/>
      <c r="C391" s="37" t="s">
        <v>3597</v>
      </c>
      <c r="D391" s="37" t="s">
        <v>148</v>
      </c>
      <c r="E391" t="s">
        <v>1725</v>
      </c>
      <c r="F391" s="37"/>
      <c r="G391" s="43"/>
      <c r="H391" s="43"/>
      <c r="I391" s="37" t="s">
        <v>3598</v>
      </c>
      <c r="J391" s="37"/>
      <c r="K391" s="49"/>
      <c r="L391" s="52"/>
    </row>
    <row r="392" spans="1:12">
      <c r="A392" t="s">
        <v>2160</v>
      </c>
      <c r="B392" s="38"/>
      <c r="C392" s="37" t="s">
        <v>3597</v>
      </c>
      <c r="D392" s="37" t="s">
        <v>149</v>
      </c>
      <c r="E392" t="s">
        <v>1725</v>
      </c>
      <c r="F392" s="37"/>
      <c r="G392" s="43"/>
      <c r="H392" s="43"/>
      <c r="I392" s="37" t="s">
        <v>3598</v>
      </c>
      <c r="J392" s="37"/>
      <c r="K392" s="49"/>
      <c r="L392" s="52"/>
    </row>
    <row r="393" spans="1:12">
      <c r="A393" t="s">
        <v>2161</v>
      </c>
      <c r="B393" s="38"/>
      <c r="C393" s="37" t="s">
        <v>3597</v>
      </c>
      <c r="D393" s="37" t="s">
        <v>150</v>
      </c>
      <c r="E393" t="s">
        <v>1725</v>
      </c>
      <c r="F393" s="37"/>
      <c r="G393" s="37"/>
      <c r="H393" s="37"/>
      <c r="I393" s="37" t="s">
        <v>3598</v>
      </c>
      <c r="J393" s="37"/>
      <c r="K393" s="49"/>
    </row>
    <row r="394" spans="1:12">
      <c r="A394" t="s">
        <v>2162</v>
      </c>
      <c r="B394" s="38"/>
      <c r="C394" s="37" t="s">
        <v>3597</v>
      </c>
      <c r="D394" s="37" t="s">
        <v>151</v>
      </c>
      <c r="E394" t="s">
        <v>1725</v>
      </c>
      <c r="F394" s="37">
        <v>24</v>
      </c>
      <c r="G394" s="37" t="s">
        <v>1733</v>
      </c>
      <c r="H394" s="37" t="s">
        <v>1733</v>
      </c>
      <c r="I394" s="37" t="s">
        <v>3598</v>
      </c>
      <c r="J394" s="37" t="s">
        <v>2163</v>
      </c>
      <c r="K394" s="49">
        <v>43432</v>
      </c>
      <c r="L394" s="42">
        <v>1248</v>
      </c>
    </row>
    <row r="395" spans="1:12">
      <c r="A395" t="s">
        <v>2164</v>
      </c>
      <c r="B395" s="38"/>
      <c r="C395" s="37" t="s">
        <v>3597</v>
      </c>
      <c r="D395" s="37" t="s">
        <v>152</v>
      </c>
      <c r="E395" t="s">
        <v>1725</v>
      </c>
      <c r="F395" s="37">
        <v>27</v>
      </c>
      <c r="G395" s="37" t="s">
        <v>1733</v>
      </c>
      <c r="H395" s="37" t="s">
        <v>1733</v>
      </c>
      <c r="I395" s="37" t="s">
        <v>3598</v>
      </c>
      <c r="J395" s="37" t="s">
        <v>2165</v>
      </c>
      <c r="K395" s="49">
        <v>43432</v>
      </c>
      <c r="L395" s="42">
        <v>1248</v>
      </c>
    </row>
    <row r="396" spans="1:12">
      <c r="A396" t="s">
        <v>2166</v>
      </c>
      <c r="B396" s="38"/>
      <c r="C396" s="37" t="s">
        <v>3597</v>
      </c>
      <c r="D396" s="37" t="s">
        <v>153</v>
      </c>
      <c r="E396" t="s">
        <v>1725</v>
      </c>
      <c r="F396" s="37"/>
      <c r="G396" s="37"/>
      <c r="H396" s="37"/>
      <c r="I396" s="37" t="s">
        <v>3598</v>
      </c>
      <c r="J396" s="37"/>
      <c r="K396" s="49"/>
    </row>
    <row r="397" spans="1:12">
      <c r="A397" t="s">
        <v>2167</v>
      </c>
      <c r="B397" s="38"/>
      <c r="C397" s="37" t="s">
        <v>3597</v>
      </c>
      <c r="D397" s="37" t="s">
        <v>154</v>
      </c>
      <c r="E397" t="s">
        <v>1725</v>
      </c>
      <c r="F397" s="37"/>
      <c r="G397" s="37"/>
      <c r="H397" s="37"/>
      <c r="I397" s="37" t="s">
        <v>3598</v>
      </c>
      <c r="J397" s="37"/>
      <c r="K397" s="49"/>
    </row>
    <row r="398" spans="1:12">
      <c r="A398" t="s">
        <v>2168</v>
      </c>
      <c r="B398" s="38"/>
      <c r="C398" s="37" t="s">
        <v>3597</v>
      </c>
      <c r="D398" s="37" t="s">
        <v>155</v>
      </c>
      <c r="E398" t="s">
        <v>1725</v>
      </c>
      <c r="F398" s="37">
        <v>17</v>
      </c>
      <c r="G398" s="37" t="s">
        <v>1733</v>
      </c>
      <c r="H398" s="37" t="s">
        <v>1733</v>
      </c>
      <c r="I398" s="37" t="s">
        <v>3598</v>
      </c>
      <c r="J398" s="37" t="s">
        <v>2165</v>
      </c>
      <c r="K398" s="49">
        <v>43432</v>
      </c>
      <c r="L398" s="42">
        <v>1248</v>
      </c>
    </row>
    <row r="399" spans="1:12">
      <c r="A399" t="s">
        <v>2169</v>
      </c>
      <c r="B399" s="38"/>
      <c r="C399" s="37" t="s">
        <v>3597</v>
      </c>
      <c r="D399" s="37" t="s">
        <v>156</v>
      </c>
      <c r="E399" t="s">
        <v>1725</v>
      </c>
      <c r="F399" s="37">
        <v>2</v>
      </c>
      <c r="G399" s="37" t="s">
        <v>1733</v>
      </c>
      <c r="H399" s="37" t="s">
        <v>1733</v>
      </c>
      <c r="I399" s="37" t="s">
        <v>3598</v>
      </c>
      <c r="J399" s="37" t="s">
        <v>2163</v>
      </c>
      <c r="K399" s="49">
        <v>43432</v>
      </c>
      <c r="L399" s="42">
        <v>1248</v>
      </c>
    </row>
    <row r="400" spans="1:12">
      <c r="A400" t="s">
        <v>2170</v>
      </c>
      <c r="B400" s="38"/>
      <c r="C400" s="37" t="s">
        <v>3597</v>
      </c>
      <c r="D400" s="37" t="s">
        <v>157</v>
      </c>
      <c r="E400" t="s">
        <v>1725</v>
      </c>
      <c r="F400" s="37">
        <v>9</v>
      </c>
      <c r="G400" s="37" t="s">
        <v>1733</v>
      </c>
      <c r="H400" s="37" t="s">
        <v>1733</v>
      </c>
      <c r="I400" s="37" t="s">
        <v>3598</v>
      </c>
      <c r="J400" s="37" t="s">
        <v>2171</v>
      </c>
      <c r="K400" s="49">
        <v>43432</v>
      </c>
      <c r="L400" s="42">
        <v>1248</v>
      </c>
    </row>
    <row r="401" spans="1:12">
      <c r="A401" t="s">
        <v>2172</v>
      </c>
      <c r="B401" s="38"/>
      <c r="C401" s="37" t="s">
        <v>3597</v>
      </c>
      <c r="D401" s="37" t="s">
        <v>158</v>
      </c>
      <c r="E401" t="s">
        <v>1725</v>
      </c>
      <c r="F401" s="37">
        <v>18</v>
      </c>
      <c r="G401" s="37" t="s">
        <v>1733</v>
      </c>
      <c r="H401" s="37" t="s">
        <v>1733</v>
      </c>
      <c r="I401" s="37" t="s">
        <v>3598</v>
      </c>
      <c r="J401" s="37" t="s">
        <v>2163</v>
      </c>
      <c r="K401" s="49">
        <v>43432</v>
      </c>
      <c r="L401" s="42">
        <v>1248</v>
      </c>
    </row>
    <row r="402" spans="1:12">
      <c r="A402" t="s">
        <v>2173</v>
      </c>
      <c r="B402" s="38"/>
      <c r="C402" s="37" t="s">
        <v>3597</v>
      </c>
      <c r="D402" s="37" t="s">
        <v>159</v>
      </c>
      <c r="E402" t="s">
        <v>1725</v>
      </c>
      <c r="F402" s="37">
        <v>21</v>
      </c>
      <c r="G402" s="37" t="s">
        <v>1733</v>
      </c>
      <c r="H402" s="37" t="s">
        <v>1733</v>
      </c>
      <c r="I402" s="37" t="s">
        <v>3598</v>
      </c>
      <c r="J402" s="37" t="s">
        <v>2163</v>
      </c>
      <c r="K402" s="49">
        <v>43432</v>
      </c>
      <c r="L402" s="42">
        <v>1248</v>
      </c>
    </row>
    <row r="403" spans="1:12">
      <c r="A403" t="s">
        <v>2174</v>
      </c>
      <c r="B403" s="38"/>
      <c r="C403" s="37" t="s">
        <v>3597</v>
      </c>
      <c r="D403" s="37" t="s">
        <v>160</v>
      </c>
      <c r="E403" t="s">
        <v>1725</v>
      </c>
      <c r="F403" s="37">
        <v>1</v>
      </c>
      <c r="G403" s="37" t="s">
        <v>1733</v>
      </c>
      <c r="H403" s="37" t="s">
        <v>1733</v>
      </c>
      <c r="I403" s="37" t="s">
        <v>3598</v>
      </c>
      <c r="J403" s="37" t="s">
        <v>2171</v>
      </c>
      <c r="K403" s="49">
        <v>43432</v>
      </c>
      <c r="L403" s="42">
        <v>1248</v>
      </c>
    </row>
    <row r="404" spans="1:12">
      <c r="A404" t="s">
        <v>2175</v>
      </c>
      <c r="B404" s="38"/>
      <c r="C404" s="37" t="s">
        <v>3597</v>
      </c>
      <c r="D404" s="37" t="s">
        <v>161</v>
      </c>
      <c r="E404" t="s">
        <v>1725</v>
      </c>
      <c r="F404" s="37">
        <v>22</v>
      </c>
      <c r="G404" s="37" t="s">
        <v>1733</v>
      </c>
      <c r="H404" s="37" t="s">
        <v>1733</v>
      </c>
      <c r="I404" s="37" t="s">
        <v>3598</v>
      </c>
      <c r="J404" s="37" t="s">
        <v>2165</v>
      </c>
      <c r="K404" s="49">
        <v>43432</v>
      </c>
      <c r="L404" s="42">
        <v>1248</v>
      </c>
    </row>
    <row r="405" spans="1:12">
      <c r="A405" t="s">
        <v>2176</v>
      </c>
      <c r="B405" s="38"/>
      <c r="C405" s="37" t="s">
        <v>3597</v>
      </c>
      <c r="D405" s="37" t="s">
        <v>162</v>
      </c>
      <c r="E405" t="s">
        <v>1725</v>
      </c>
      <c r="F405" s="37">
        <v>22</v>
      </c>
      <c r="G405" s="37" t="s">
        <v>1733</v>
      </c>
      <c r="H405" s="37" t="s">
        <v>1733</v>
      </c>
      <c r="I405" s="37" t="s">
        <v>3598</v>
      </c>
      <c r="J405" s="37" t="s">
        <v>2163</v>
      </c>
      <c r="K405" s="49">
        <v>43432</v>
      </c>
      <c r="L405" s="42">
        <v>1248</v>
      </c>
    </row>
    <row r="406" spans="1:12">
      <c r="A406" t="s">
        <v>2177</v>
      </c>
      <c r="B406" s="38"/>
      <c r="C406" s="37" t="s">
        <v>3597</v>
      </c>
      <c r="D406" s="37" t="s">
        <v>163</v>
      </c>
      <c r="E406" t="s">
        <v>1725</v>
      </c>
      <c r="F406" s="37">
        <v>14</v>
      </c>
      <c r="G406" s="37" t="s">
        <v>1733</v>
      </c>
      <c r="H406" s="37" t="s">
        <v>1733</v>
      </c>
      <c r="I406" s="37" t="s">
        <v>3598</v>
      </c>
      <c r="J406" s="37" t="s">
        <v>2165</v>
      </c>
      <c r="K406" s="49">
        <v>43432</v>
      </c>
      <c r="L406" s="42">
        <v>1248</v>
      </c>
    </row>
    <row r="407" spans="1:12">
      <c r="A407" t="s">
        <v>2178</v>
      </c>
      <c r="B407" s="38"/>
      <c r="C407" s="37" t="s">
        <v>3597</v>
      </c>
      <c r="D407" s="37" t="s">
        <v>164</v>
      </c>
      <c r="E407" t="s">
        <v>1725</v>
      </c>
      <c r="F407" s="37">
        <v>2</v>
      </c>
      <c r="G407" s="37" t="s">
        <v>1733</v>
      </c>
      <c r="H407" s="37" t="s">
        <v>1733</v>
      </c>
      <c r="I407" s="37" t="s">
        <v>3598</v>
      </c>
      <c r="J407" s="37" t="s">
        <v>2165</v>
      </c>
      <c r="K407" s="49">
        <v>43432</v>
      </c>
      <c r="L407" s="42">
        <v>1248</v>
      </c>
    </row>
    <row r="408" spans="1:12">
      <c r="A408" t="s">
        <v>2179</v>
      </c>
      <c r="B408" s="38"/>
      <c r="C408" s="37" t="s">
        <v>3597</v>
      </c>
      <c r="D408" s="37" t="s">
        <v>165</v>
      </c>
      <c r="E408" t="s">
        <v>1725</v>
      </c>
      <c r="F408" s="37">
        <v>23</v>
      </c>
      <c r="G408" s="37" t="s">
        <v>1733</v>
      </c>
      <c r="H408" s="37" t="s">
        <v>1733</v>
      </c>
      <c r="I408" s="37" t="s">
        <v>3598</v>
      </c>
      <c r="J408" s="37" t="s">
        <v>2163</v>
      </c>
      <c r="K408" s="49">
        <v>43432</v>
      </c>
      <c r="L408" s="42">
        <v>1248</v>
      </c>
    </row>
    <row r="409" spans="1:12">
      <c r="A409" t="s">
        <v>2180</v>
      </c>
      <c r="B409" s="38"/>
      <c r="C409" s="37" t="s">
        <v>3597</v>
      </c>
      <c r="D409" s="37" t="s">
        <v>166</v>
      </c>
      <c r="E409" t="s">
        <v>1725</v>
      </c>
      <c r="F409" s="37">
        <v>21</v>
      </c>
      <c r="G409" s="37" t="s">
        <v>1733</v>
      </c>
      <c r="H409" s="37" t="s">
        <v>1733</v>
      </c>
      <c r="I409" s="37" t="s">
        <v>3598</v>
      </c>
      <c r="J409" s="37" t="s">
        <v>2165</v>
      </c>
      <c r="K409" s="49">
        <v>43432</v>
      </c>
      <c r="L409" s="42">
        <v>1248</v>
      </c>
    </row>
    <row r="410" spans="1:12">
      <c r="A410" t="s">
        <v>2181</v>
      </c>
      <c r="B410" s="38"/>
      <c r="C410" s="37" t="s">
        <v>3597</v>
      </c>
      <c r="D410" s="37" t="s">
        <v>167</v>
      </c>
      <c r="E410" t="s">
        <v>1725</v>
      </c>
      <c r="F410" s="37">
        <v>28</v>
      </c>
      <c r="G410" s="37" t="s">
        <v>1733</v>
      </c>
      <c r="H410" s="37" t="s">
        <v>1733</v>
      </c>
      <c r="I410" s="37" t="s">
        <v>3598</v>
      </c>
      <c r="J410" s="37" t="s">
        <v>2165</v>
      </c>
      <c r="K410" s="49">
        <v>43432</v>
      </c>
      <c r="L410" s="42">
        <v>1248</v>
      </c>
    </row>
    <row r="411" spans="1:12">
      <c r="A411" t="s">
        <v>2182</v>
      </c>
      <c r="B411" s="38"/>
      <c r="C411" s="37" t="s">
        <v>3597</v>
      </c>
      <c r="D411" s="37" t="s">
        <v>168</v>
      </c>
      <c r="E411" t="s">
        <v>1725</v>
      </c>
      <c r="F411" s="37">
        <v>4</v>
      </c>
      <c r="G411" s="37" t="s">
        <v>1733</v>
      </c>
      <c r="H411" s="37" t="s">
        <v>1733</v>
      </c>
      <c r="I411" s="37" t="s">
        <v>3598</v>
      </c>
      <c r="J411" s="37" t="s">
        <v>2165</v>
      </c>
      <c r="K411" s="49">
        <v>43432</v>
      </c>
      <c r="L411" s="42">
        <v>1248</v>
      </c>
    </row>
    <row r="412" spans="1:12">
      <c r="A412" t="s">
        <v>2183</v>
      </c>
      <c r="B412" s="38"/>
      <c r="C412" s="37" t="s">
        <v>3597</v>
      </c>
      <c r="D412" s="37" t="s">
        <v>169</v>
      </c>
      <c r="E412" t="s">
        <v>1725</v>
      </c>
      <c r="F412" s="37">
        <v>23</v>
      </c>
      <c r="G412" s="37" t="s">
        <v>1733</v>
      </c>
      <c r="H412" s="37" t="s">
        <v>1733</v>
      </c>
      <c r="I412" s="37" t="s">
        <v>3598</v>
      </c>
      <c r="J412" s="37" t="s">
        <v>2165</v>
      </c>
      <c r="K412" s="49">
        <v>43432</v>
      </c>
      <c r="L412" s="42">
        <v>1248</v>
      </c>
    </row>
    <row r="413" spans="1:12">
      <c r="A413" t="s">
        <v>2184</v>
      </c>
      <c r="B413" s="38"/>
      <c r="C413" s="37" t="s">
        <v>3597</v>
      </c>
      <c r="D413" s="37" t="s">
        <v>170</v>
      </c>
      <c r="E413" t="s">
        <v>1725</v>
      </c>
      <c r="F413" s="37">
        <v>16</v>
      </c>
      <c r="G413" s="37" t="s">
        <v>1733</v>
      </c>
      <c r="H413" s="37" t="s">
        <v>1733</v>
      </c>
      <c r="I413" s="37" t="s">
        <v>3598</v>
      </c>
      <c r="J413" s="37" t="s">
        <v>2165</v>
      </c>
      <c r="K413" s="49">
        <v>43432</v>
      </c>
      <c r="L413" s="42">
        <v>1248</v>
      </c>
    </row>
    <row r="414" spans="1:12">
      <c r="A414" t="s">
        <v>2185</v>
      </c>
      <c r="B414" s="38"/>
      <c r="C414" s="37" t="s">
        <v>3597</v>
      </c>
      <c r="D414" s="37" t="s">
        <v>171</v>
      </c>
      <c r="E414" t="s">
        <v>1725</v>
      </c>
      <c r="F414" s="37">
        <v>5</v>
      </c>
      <c r="G414" s="37" t="s">
        <v>1733</v>
      </c>
      <c r="H414" s="37" t="s">
        <v>1733</v>
      </c>
      <c r="I414" s="37" t="s">
        <v>3598</v>
      </c>
      <c r="J414" s="37" t="s">
        <v>2186</v>
      </c>
      <c r="K414" s="49">
        <v>43432</v>
      </c>
      <c r="L414" s="42">
        <v>1248</v>
      </c>
    </row>
    <row r="415" spans="1:12">
      <c r="A415" t="s">
        <v>2187</v>
      </c>
      <c r="B415" s="38"/>
      <c r="C415" s="37" t="s">
        <v>3597</v>
      </c>
      <c r="D415" s="37" t="s">
        <v>172</v>
      </c>
      <c r="E415" t="s">
        <v>1725</v>
      </c>
      <c r="F415" s="37">
        <v>7</v>
      </c>
      <c r="G415" s="37" t="s">
        <v>1733</v>
      </c>
      <c r="H415" s="37" t="s">
        <v>1733</v>
      </c>
      <c r="I415" s="37" t="s">
        <v>3598</v>
      </c>
      <c r="J415" s="37" t="s">
        <v>2171</v>
      </c>
      <c r="K415" s="49">
        <v>43432</v>
      </c>
      <c r="L415" s="42">
        <v>1248</v>
      </c>
    </row>
    <row r="416" spans="1:12">
      <c r="A416" t="s">
        <v>2188</v>
      </c>
      <c r="B416" s="38"/>
      <c r="C416" s="37" t="s">
        <v>3597</v>
      </c>
      <c r="D416" s="37" t="s">
        <v>173</v>
      </c>
      <c r="E416" t="s">
        <v>1725</v>
      </c>
      <c r="F416" s="37">
        <v>13</v>
      </c>
      <c r="G416" s="37" t="s">
        <v>1733</v>
      </c>
      <c r="H416" s="37" t="s">
        <v>1733</v>
      </c>
      <c r="I416" s="37" t="s">
        <v>3598</v>
      </c>
      <c r="J416" s="37" t="s">
        <v>2171</v>
      </c>
      <c r="K416" s="49">
        <v>43432</v>
      </c>
      <c r="L416" s="42">
        <v>1248</v>
      </c>
    </row>
    <row r="417" spans="1:12">
      <c r="A417" t="s">
        <v>2189</v>
      </c>
      <c r="B417" s="38"/>
      <c r="C417" s="37" t="s">
        <v>3597</v>
      </c>
      <c r="D417" s="37" t="s">
        <v>174</v>
      </c>
      <c r="E417" t="s">
        <v>1725</v>
      </c>
      <c r="F417" s="37">
        <v>6</v>
      </c>
      <c r="G417" s="37" t="s">
        <v>1733</v>
      </c>
      <c r="H417" s="37" t="s">
        <v>1733</v>
      </c>
      <c r="I417" s="37" t="s">
        <v>3598</v>
      </c>
      <c r="J417" s="37" t="s">
        <v>2165</v>
      </c>
      <c r="K417" s="49">
        <v>43432</v>
      </c>
      <c r="L417" s="42">
        <v>1248</v>
      </c>
    </row>
    <row r="418" spans="1:12">
      <c r="A418" t="s">
        <v>2190</v>
      </c>
      <c r="B418" s="38"/>
      <c r="C418" s="37" t="s">
        <v>3597</v>
      </c>
      <c r="D418" s="37" t="s">
        <v>175</v>
      </c>
      <c r="E418" t="s">
        <v>1725</v>
      </c>
      <c r="F418" s="37">
        <v>5</v>
      </c>
      <c r="G418" s="37" t="s">
        <v>1733</v>
      </c>
      <c r="H418" s="37" t="s">
        <v>1733</v>
      </c>
      <c r="I418" s="37" t="s">
        <v>3598</v>
      </c>
      <c r="J418" s="37" t="s">
        <v>2171</v>
      </c>
      <c r="K418" s="49">
        <v>43432</v>
      </c>
      <c r="L418" s="42">
        <v>1248</v>
      </c>
    </row>
    <row r="419" spans="1:12">
      <c r="A419" t="s">
        <v>2191</v>
      </c>
      <c r="B419" s="38"/>
      <c r="C419" s="37" t="s">
        <v>3597</v>
      </c>
      <c r="D419" s="37" t="s">
        <v>176</v>
      </c>
      <c r="E419" t="s">
        <v>1725</v>
      </c>
      <c r="F419" s="37">
        <v>6</v>
      </c>
      <c r="G419" s="37" t="s">
        <v>1733</v>
      </c>
      <c r="H419" s="37" t="s">
        <v>1733</v>
      </c>
      <c r="I419" s="37" t="s">
        <v>3598</v>
      </c>
      <c r="J419" s="37" t="s">
        <v>2186</v>
      </c>
      <c r="K419" s="49">
        <v>43432</v>
      </c>
      <c r="L419" s="42">
        <v>1248</v>
      </c>
    </row>
    <row r="420" spans="1:12">
      <c r="A420" t="s">
        <v>2192</v>
      </c>
      <c r="B420" s="38"/>
      <c r="C420" s="37" t="s">
        <v>3597</v>
      </c>
      <c r="D420" s="37" t="s">
        <v>177</v>
      </c>
      <c r="E420" t="s">
        <v>1725</v>
      </c>
      <c r="F420" s="37">
        <v>8</v>
      </c>
      <c r="G420" s="37" t="s">
        <v>1733</v>
      </c>
      <c r="H420" s="37" t="s">
        <v>1733</v>
      </c>
      <c r="I420" s="37" t="s">
        <v>3598</v>
      </c>
      <c r="J420" s="37" t="s">
        <v>2186</v>
      </c>
      <c r="K420" s="49">
        <v>43432</v>
      </c>
      <c r="L420" s="42">
        <v>1248</v>
      </c>
    </row>
    <row r="421" spans="1:12">
      <c r="A421" t="s">
        <v>2193</v>
      </c>
      <c r="B421" s="38"/>
      <c r="C421" s="37" t="s">
        <v>3597</v>
      </c>
      <c r="D421" s="37" t="s">
        <v>178</v>
      </c>
      <c r="E421" t="s">
        <v>1725</v>
      </c>
      <c r="F421" s="37">
        <v>12</v>
      </c>
      <c r="G421" s="37" t="s">
        <v>1733</v>
      </c>
      <c r="H421" s="37" t="s">
        <v>1733</v>
      </c>
      <c r="I421" s="37" t="s">
        <v>3598</v>
      </c>
      <c r="J421" s="37" t="s">
        <v>2171</v>
      </c>
      <c r="K421" s="49">
        <v>43432</v>
      </c>
      <c r="L421" s="42">
        <v>1248</v>
      </c>
    </row>
    <row r="422" spans="1:12">
      <c r="A422" t="s">
        <v>2194</v>
      </c>
      <c r="B422" s="38"/>
      <c r="C422" s="37" t="s">
        <v>3597</v>
      </c>
      <c r="D422" s="37" t="s">
        <v>179</v>
      </c>
      <c r="E422" t="s">
        <v>1725</v>
      </c>
      <c r="F422" s="37">
        <v>2</v>
      </c>
      <c r="G422" s="37" t="s">
        <v>1733</v>
      </c>
      <c r="H422" s="37" t="s">
        <v>1733</v>
      </c>
      <c r="I422" s="37" t="s">
        <v>3598</v>
      </c>
      <c r="J422" s="37" t="s">
        <v>2171</v>
      </c>
      <c r="K422" s="49">
        <v>43432</v>
      </c>
      <c r="L422" s="42">
        <v>1248</v>
      </c>
    </row>
    <row r="423" spans="1:12">
      <c r="A423" t="s">
        <v>2195</v>
      </c>
      <c r="B423" s="38"/>
      <c r="C423" s="37" t="s">
        <v>3597</v>
      </c>
      <c r="D423" s="37" t="s">
        <v>180</v>
      </c>
      <c r="E423" t="s">
        <v>1725</v>
      </c>
      <c r="F423" s="37">
        <v>15</v>
      </c>
      <c r="G423" s="37" t="s">
        <v>1733</v>
      </c>
      <c r="H423" s="37" t="s">
        <v>1733</v>
      </c>
      <c r="I423" s="37" t="s">
        <v>3598</v>
      </c>
      <c r="J423" s="37" t="s">
        <v>2171</v>
      </c>
      <c r="K423" s="49">
        <v>43432</v>
      </c>
      <c r="L423" s="42">
        <v>1248</v>
      </c>
    </row>
    <row r="424" spans="1:12">
      <c r="A424" t="s">
        <v>2196</v>
      </c>
      <c r="B424" s="38"/>
      <c r="C424" s="37" t="s">
        <v>3597</v>
      </c>
      <c r="D424" s="37" t="s">
        <v>181</v>
      </c>
      <c r="E424" t="s">
        <v>1725</v>
      </c>
      <c r="F424" s="37">
        <v>17</v>
      </c>
      <c r="G424" s="37" t="s">
        <v>1733</v>
      </c>
      <c r="H424" s="37" t="s">
        <v>1733</v>
      </c>
      <c r="I424" s="37" t="s">
        <v>3598</v>
      </c>
      <c r="J424" s="37" t="s">
        <v>2186</v>
      </c>
      <c r="K424" s="49">
        <v>43432</v>
      </c>
      <c r="L424" s="42">
        <v>951</v>
      </c>
    </row>
    <row r="425" spans="1:12">
      <c r="A425" t="s">
        <v>2197</v>
      </c>
      <c r="B425" s="38"/>
      <c r="C425" s="37" t="s">
        <v>3597</v>
      </c>
      <c r="D425" s="37" t="s">
        <v>182</v>
      </c>
      <c r="E425" t="s">
        <v>1725</v>
      </c>
      <c r="F425" s="37">
        <v>9</v>
      </c>
      <c r="G425" s="37" t="s">
        <v>1733</v>
      </c>
      <c r="H425" s="37" t="s">
        <v>1733</v>
      </c>
      <c r="I425" s="37" t="s">
        <v>3598</v>
      </c>
      <c r="J425" s="37" t="s">
        <v>2186</v>
      </c>
      <c r="K425" s="49">
        <v>43432</v>
      </c>
      <c r="L425" s="42">
        <v>1248</v>
      </c>
    </row>
    <row r="426" spans="1:12">
      <c r="A426" t="s">
        <v>2198</v>
      </c>
      <c r="B426" s="38"/>
      <c r="C426" s="37" t="s">
        <v>3597</v>
      </c>
      <c r="D426" s="37" t="s">
        <v>183</v>
      </c>
      <c r="E426" t="s">
        <v>1725</v>
      </c>
      <c r="F426" s="37">
        <v>17</v>
      </c>
      <c r="G426" s="37" t="s">
        <v>1733</v>
      </c>
      <c r="H426" s="37" t="s">
        <v>1733</v>
      </c>
      <c r="I426" s="37" t="s">
        <v>3598</v>
      </c>
      <c r="J426" s="37" t="s">
        <v>2171</v>
      </c>
      <c r="K426" s="49">
        <v>43432</v>
      </c>
      <c r="L426" s="42">
        <v>1248</v>
      </c>
    </row>
    <row r="427" spans="1:12">
      <c r="A427" t="s">
        <v>2199</v>
      </c>
      <c r="B427" s="38"/>
      <c r="C427" s="37" t="s">
        <v>3597</v>
      </c>
      <c r="D427" s="37" t="s">
        <v>184</v>
      </c>
      <c r="E427" t="s">
        <v>1725</v>
      </c>
      <c r="F427" s="37">
        <v>10</v>
      </c>
      <c r="G427" s="37" t="s">
        <v>1733</v>
      </c>
      <c r="H427" s="37" t="s">
        <v>1733</v>
      </c>
      <c r="I427" s="37" t="s">
        <v>3598</v>
      </c>
      <c r="J427" s="37" t="s">
        <v>2186</v>
      </c>
      <c r="K427" s="49">
        <v>43432</v>
      </c>
      <c r="L427" s="42">
        <v>500</v>
      </c>
    </row>
    <row r="428" spans="1:12">
      <c r="A428" t="s">
        <v>2200</v>
      </c>
      <c r="B428" s="38"/>
      <c r="C428" s="37" t="s">
        <v>3597</v>
      </c>
      <c r="D428" s="37" t="s">
        <v>185</v>
      </c>
      <c r="E428" t="s">
        <v>1725</v>
      </c>
      <c r="F428" s="37">
        <v>3</v>
      </c>
      <c r="G428" s="37" t="s">
        <v>1733</v>
      </c>
      <c r="H428" s="37" t="s">
        <v>1733</v>
      </c>
      <c r="I428" s="37" t="s">
        <v>3598</v>
      </c>
      <c r="J428" s="37" t="s">
        <v>2171</v>
      </c>
      <c r="K428" s="49">
        <v>43432</v>
      </c>
      <c r="L428" s="42">
        <v>1248</v>
      </c>
    </row>
    <row r="429" spans="1:12">
      <c r="A429" t="s">
        <v>2201</v>
      </c>
      <c r="B429" s="38"/>
      <c r="C429" s="37" t="s">
        <v>3597</v>
      </c>
      <c r="D429" s="37" t="s">
        <v>186</v>
      </c>
      <c r="E429" t="s">
        <v>1725</v>
      </c>
      <c r="F429" s="37">
        <v>19</v>
      </c>
      <c r="G429" s="37" t="s">
        <v>1733</v>
      </c>
      <c r="H429" s="37" t="s">
        <v>1733</v>
      </c>
      <c r="I429" s="37" t="s">
        <v>3598</v>
      </c>
      <c r="J429" s="37" t="s">
        <v>2171</v>
      </c>
      <c r="K429" s="49">
        <v>43432</v>
      </c>
      <c r="L429" s="42">
        <v>696</v>
      </c>
    </row>
    <row r="430" spans="1:12">
      <c r="A430" t="s">
        <v>2202</v>
      </c>
      <c r="B430" s="38"/>
      <c r="C430" s="37" t="s">
        <v>3597</v>
      </c>
      <c r="D430" s="37" t="s">
        <v>187</v>
      </c>
      <c r="E430" t="s">
        <v>1725</v>
      </c>
      <c r="F430" s="37">
        <v>16</v>
      </c>
      <c r="G430" s="37" t="s">
        <v>1733</v>
      </c>
      <c r="H430" s="37" t="s">
        <v>1733</v>
      </c>
      <c r="I430" s="37" t="s">
        <v>3598</v>
      </c>
      <c r="J430" s="37" t="s">
        <v>2186</v>
      </c>
      <c r="K430" s="49">
        <v>43432</v>
      </c>
      <c r="L430" s="42">
        <v>1248</v>
      </c>
    </row>
    <row r="431" spans="1:12">
      <c r="A431" t="s">
        <v>2203</v>
      </c>
      <c r="B431" s="38"/>
      <c r="C431" s="37" t="s">
        <v>3597</v>
      </c>
      <c r="D431" s="37" t="s">
        <v>188</v>
      </c>
      <c r="E431" t="s">
        <v>1725</v>
      </c>
      <c r="F431" s="37">
        <v>6</v>
      </c>
      <c r="G431" s="37" t="s">
        <v>1733</v>
      </c>
      <c r="H431" s="37" t="s">
        <v>1733</v>
      </c>
      <c r="I431" s="37" t="s">
        <v>3598</v>
      </c>
      <c r="J431" s="37" t="s">
        <v>2171</v>
      </c>
      <c r="K431" s="49">
        <v>43432</v>
      </c>
      <c r="L431" s="42">
        <v>1248</v>
      </c>
    </row>
    <row r="432" spans="1:12">
      <c r="A432" t="s">
        <v>2204</v>
      </c>
      <c r="B432" s="38"/>
      <c r="C432" s="37" t="s">
        <v>3597</v>
      </c>
      <c r="D432" s="37" t="s">
        <v>189</v>
      </c>
      <c r="E432" t="s">
        <v>1725</v>
      </c>
      <c r="F432" s="37">
        <v>29</v>
      </c>
      <c r="G432" s="37" t="s">
        <v>1733</v>
      </c>
      <c r="H432" s="37" t="s">
        <v>1733</v>
      </c>
      <c r="I432" s="37" t="s">
        <v>3598</v>
      </c>
      <c r="J432" s="37" t="s">
        <v>2165</v>
      </c>
      <c r="K432" s="49">
        <v>43432</v>
      </c>
      <c r="L432" s="42">
        <v>1248</v>
      </c>
    </row>
    <row r="433" spans="1:12">
      <c r="A433" t="s">
        <v>2205</v>
      </c>
      <c r="B433" s="38"/>
      <c r="C433" s="37" t="s">
        <v>3597</v>
      </c>
      <c r="D433" s="37" t="s">
        <v>190</v>
      </c>
      <c r="E433" t="s">
        <v>1725</v>
      </c>
      <c r="F433" s="37">
        <v>7</v>
      </c>
      <c r="G433" s="37" t="s">
        <v>1733</v>
      </c>
      <c r="H433" s="37" t="s">
        <v>1733</v>
      </c>
      <c r="I433" s="37" t="s">
        <v>3598</v>
      </c>
      <c r="J433" s="37" t="s">
        <v>2186</v>
      </c>
      <c r="K433" s="49">
        <v>43432</v>
      </c>
      <c r="L433" s="42">
        <v>1248</v>
      </c>
    </row>
    <row r="434" spans="1:12">
      <c r="A434" t="s">
        <v>2206</v>
      </c>
      <c r="B434" s="38"/>
      <c r="C434" s="37" t="s">
        <v>3597</v>
      </c>
      <c r="D434" s="37" t="s">
        <v>191</v>
      </c>
      <c r="E434" t="s">
        <v>1725</v>
      </c>
      <c r="F434" s="37">
        <v>4</v>
      </c>
      <c r="G434" s="37" t="s">
        <v>1733</v>
      </c>
      <c r="H434" s="37" t="s">
        <v>1733</v>
      </c>
      <c r="I434" s="37" t="s">
        <v>3598</v>
      </c>
      <c r="J434" s="37" t="s">
        <v>2171</v>
      </c>
      <c r="K434" s="49">
        <v>43432</v>
      </c>
      <c r="L434" s="42">
        <v>1248</v>
      </c>
    </row>
    <row r="435" spans="1:12">
      <c r="A435" t="s">
        <v>2207</v>
      </c>
      <c r="B435" s="38"/>
      <c r="C435" s="37" t="s">
        <v>3597</v>
      </c>
      <c r="D435" s="37" t="s">
        <v>192</v>
      </c>
      <c r="E435" t="s">
        <v>1725</v>
      </c>
      <c r="F435" s="37">
        <v>1</v>
      </c>
      <c r="G435" s="37" t="s">
        <v>1733</v>
      </c>
      <c r="H435" s="37" t="s">
        <v>1733</v>
      </c>
      <c r="I435" s="37" t="s">
        <v>3598</v>
      </c>
      <c r="J435" s="37" t="s">
        <v>2186</v>
      </c>
      <c r="K435" s="49">
        <v>43432</v>
      </c>
      <c r="L435" s="42">
        <v>1248</v>
      </c>
    </row>
    <row r="436" spans="1:12">
      <c r="A436" t="s">
        <v>2208</v>
      </c>
      <c r="B436" s="38"/>
      <c r="C436" s="37" t="s">
        <v>3597</v>
      </c>
      <c r="D436" s="37" t="s">
        <v>193</v>
      </c>
      <c r="E436" t="s">
        <v>1725</v>
      </c>
      <c r="F436" s="37">
        <v>4</v>
      </c>
      <c r="G436" s="37" t="s">
        <v>1733</v>
      </c>
      <c r="H436" s="37" t="s">
        <v>1733</v>
      </c>
      <c r="I436" s="37" t="s">
        <v>3598</v>
      </c>
      <c r="J436" s="37" t="s">
        <v>2186</v>
      </c>
      <c r="K436" s="49">
        <v>43432</v>
      </c>
      <c r="L436" s="42">
        <v>1248</v>
      </c>
    </row>
    <row r="437" spans="1:12">
      <c r="A437" t="s">
        <v>2209</v>
      </c>
      <c r="B437" s="38"/>
      <c r="C437" s="37" t="s">
        <v>3597</v>
      </c>
      <c r="D437" s="37" t="s">
        <v>194</v>
      </c>
      <c r="E437" t="s">
        <v>1725</v>
      </c>
      <c r="F437" s="37">
        <v>8</v>
      </c>
      <c r="G437" s="37" t="s">
        <v>1733</v>
      </c>
      <c r="H437" s="37" t="s">
        <v>1733</v>
      </c>
      <c r="I437" s="37" t="s">
        <v>3598</v>
      </c>
      <c r="J437" s="37" t="s">
        <v>2186</v>
      </c>
      <c r="K437" s="49">
        <v>43432</v>
      </c>
      <c r="L437" s="42">
        <v>1248</v>
      </c>
    </row>
    <row r="438" spans="1:12">
      <c r="A438" t="s">
        <v>2210</v>
      </c>
      <c r="B438" s="38"/>
      <c r="C438" s="37" t="s">
        <v>3597</v>
      </c>
      <c r="D438" s="37" t="s">
        <v>195</v>
      </c>
      <c r="E438" t="s">
        <v>1725</v>
      </c>
      <c r="F438" s="37">
        <v>2</v>
      </c>
      <c r="G438" s="37" t="s">
        <v>1733</v>
      </c>
      <c r="H438" s="37" t="s">
        <v>1733</v>
      </c>
      <c r="I438" s="37" t="s">
        <v>3598</v>
      </c>
      <c r="J438" s="37" t="s">
        <v>2171</v>
      </c>
      <c r="K438" s="49">
        <v>43432</v>
      </c>
      <c r="L438" s="42">
        <v>1248</v>
      </c>
    </row>
    <row r="439" spans="1:12">
      <c r="A439" t="s">
        <v>2211</v>
      </c>
      <c r="B439" s="38"/>
      <c r="C439" s="37" t="s">
        <v>3597</v>
      </c>
      <c r="D439" s="37" t="s">
        <v>196</v>
      </c>
      <c r="E439" t="s">
        <v>1725</v>
      </c>
      <c r="F439" s="37">
        <v>16</v>
      </c>
      <c r="G439" s="37" t="s">
        <v>1733</v>
      </c>
      <c r="H439" s="37" t="s">
        <v>1733</v>
      </c>
      <c r="I439" s="37" t="s">
        <v>3598</v>
      </c>
      <c r="J439" s="37" t="s">
        <v>2171</v>
      </c>
      <c r="K439" s="49">
        <v>43432</v>
      </c>
      <c r="L439" s="42">
        <v>1248</v>
      </c>
    </row>
    <row r="440" spans="1:12">
      <c r="A440" t="s">
        <v>2212</v>
      </c>
      <c r="B440" s="38"/>
      <c r="C440" s="37" t="s">
        <v>3597</v>
      </c>
      <c r="D440" s="37" t="s">
        <v>197</v>
      </c>
      <c r="E440" t="s">
        <v>1725</v>
      </c>
      <c r="F440" s="37">
        <v>9</v>
      </c>
      <c r="G440" s="37" t="s">
        <v>1733</v>
      </c>
      <c r="H440" s="37" t="s">
        <v>1733</v>
      </c>
      <c r="I440" s="37" t="s">
        <v>3598</v>
      </c>
      <c r="J440" s="37" t="s">
        <v>2171</v>
      </c>
      <c r="K440" s="49">
        <v>43432</v>
      </c>
      <c r="L440" s="42">
        <v>901</v>
      </c>
    </row>
    <row r="441" spans="1:12">
      <c r="A441" t="s">
        <v>2213</v>
      </c>
      <c r="B441" s="38"/>
      <c r="C441" s="37" t="s">
        <v>3597</v>
      </c>
      <c r="D441" s="37" t="s">
        <v>198</v>
      </c>
      <c r="E441" t="s">
        <v>1725</v>
      </c>
      <c r="F441" s="37">
        <v>18</v>
      </c>
      <c r="G441" s="37" t="s">
        <v>1733</v>
      </c>
      <c r="H441" s="37" t="s">
        <v>1733</v>
      </c>
      <c r="I441" s="37" t="s">
        <v>3598</v>
      </c>
      <c r="J441" s="37" t="s">
        <v>2171</v>
      </c>
      <c r="K441" s="49">
        <v>43432</v>
      </c>
      <c r="L441" s="42">
        <v>1248</v>
      </c>
    </row>
    <row r="442" spans="1:12">
      <c r="A442" t="s">
        <v>2214</v>
      </c>
      <c r="B442" s="38"/>
      <c r="C442" s="37" t="s">
        <v>3597</v>
      </c>
      <c r="D442" s="37" t="s">
        <v>199</v>
      </c>
      <c r="E442" t="s">
        <v>1725</v>
      </c>
      <c r="F442" s="37"/>
      <c r="G442" s="37"/>
      <c r="H442" s="37"/>
      <c r="I442" s="37" t="s">
        <v>3598</v>
      </c>
      <c r="J442" s="37"/>
      <c r="K442" s="50"/>
    </row>
    <row r="443" spans="1:12">
      <c r="A443" t="s">
        <v>2215</v>
      </c>
      <c r="B443" s="38"/>
      <c r="C443" s="37" t="s">
        <v>3597</v>
      </c>
      <c r="D443" s="37" t="s">
        <v>200</v>
      </c>
      <c r="E443" t="s">
        <v>1725</v>
      </c>
      <c r="F443" s="37"/>
      <c r="G443" s="37"/>
      <c r="H443" s="37"/>
      <c r="I443" s="37" t="s">
        <v>3598</v>
      </c>
      <c r="J443" s="37"/>
      <c r="K443" s="50"/>
    </row>
    <row r="444" spans="1:12">
      <c r="A444" t="s">
        <v>2216</v>
      </c>
      <c r="B444" s="38"/>
      <c r="C444" s="37" t="s">
        <v>3597</v>
      </c>
      <c r="D444" s="37" t="s">
        <v>201</v>
      </c>
      <c r="E444" t="s">
        <v>1725</v>
      </c>
      <c r="F444" s="37">
        <v>8</v>
      </c>
      <c r="G444" s="37" t="s">
        <v>1733</v>
      </c>
      <c r="H444" s="37" t="s">
        <v>1733</v>
      </c>
      <c r="I444" s="37" t="s">
        <v>3598</v>
      </c>
      <c r="J444" s="37" t="s">
        <v>2165</v>
      </c>
      <c r="K444" s="50" t="s">
        <v>2217</v>
      </c>
      <c r="L444" s="42">
        <v>1248</v>
      </c>
    </row>
    <row r="445" spans="1:12">
      <c r="A445" t="s">
        <v>2218</v>
      </c>
      <c r="B445" s="38"/>
      <c r="C445" s="37" t="s">
        <v>3597</v>
      </c>
      <c r="D445" s="37" t="s">
        <v>202</v>
      </c>
      <c r="E445" t="s">
        <v>1725</v>
      </c>
      <c r="F445" s="37"/>
      <c r="G445" s="37"/>
      <c r="H445" s="37"/>
      <c r="I445" s="37" t="s">
        <v>3598</v>
      </c>
      <c r="J445" s="37"/>
      <c r="K445" s="50"/>
    </row>
    <row r="446" spans="1:12">
      <c r="A446" t="s">
        <v>2219</v>
      </c>
      <c r="B446" s="38"/>
      <c r="C446" s="37" t="s">
        <v>3597</v>
      </c>
      <c r="D446" s="37" t="s">
        <v>203</v>
      </c>
      <c r="E446" t="s">
        <v>1725</v>
      </c>
      <c r="F446" s="37"/>
      <c r="G446" s="37"/>
      <c r="H446" s="37"/>
      <c r="I446" s="37" t="s">
        <v>3598</v>
      </c>
      <c r="J446" s="37"/>
      <c r="K446" s="50"/>
    </row>
    <row r="447" spans="1:12">
      <c r="A447" t="s">
        <v>2220</v>
      </c>
      <c r="B447" s="38"/>
      <c r="C447" s="37" t="s">
        <v>3597</v>
      </c>
      <c r="D447" s="37" t="s">
        <v>204</v>
      </c>
      <c r="E447" t="s">
        <v>1725</v>
      </c>
      <c r="F447" s="37">
        <v>14</v>
      </c>
      <c r="G447" s="37" t="s">
        <v>1733</v>
      </c>
      <c r="H447" s="37" t="s">
        <v>1733</v>
      </c>
      <c r="I447" s="37" t="s">
        <v>3598</v>
      </c>
      <c r="J447" s="37" t="s">
        <v>2171</v>
      </c>
      <c r="K447" s="50" t="s">
        <v>2217</v>
      </c>
      <c r="L447" s="42">
        <v>1248</v>
      </c>
    </row>
    <row r="448" spans="1:12">
      <c r="A448" t="s">
        <v>2221</v>
      </c>
      <c r="B448" s="38"/>
      <c r="C448" s="37" t="s">
        <v>3597</v>
      </c>
      <c r="D448" s="37" t="s">
        <v>205</v>
      </c>
      <c r="E448" t="s">
        <v>1725</v>
      </c>
      <c r="F448" s="37"/>
      <c r="G448" s="37"/>
      <c r="H448" s="37"/>
      <c r="I448" s="37" t="s">
        <v>3598</v>
      </c>
      <c r="J448" s="37"/>
      <c r="K448" s="50"/>
    </row>
    <row r="449" spans="1:12">
      <c r="A449" t="s">
        <v>2222</v>
      </c>
      <c r="B449" s="38"/>
      <c r="C449" s="37" t="s">
        <v>3597</v>
      </c>
      <c r="D449" s="37" t="s">
        <v>206</v>
      </c>
      <c r="E449" t="s">
        <v>1725</v>
      </c>
      <c r="F449" s="37">
        <v>18</v>
      </c>
      <c r="G449" s="37" t="s">
        <v>1733</v>
      </c>
      <c r="H449" s="37" t="s">
        <v>1733</v>
      </c>
      <c r="I449" s="37" t="s">
        <v>3598</v>
      </c>
      <c r="J449" s="37" t="s">
        <v>2165</v>
      </c>
      <c r="K449" s="50" t="s">
        <v>2217</v>
      </c>
      <c r="L449" s="42">
        <v>1248</v>
      </c>
    </row>
    <row r="450" spans="1:12">
      <c r="A450" t="s">
        <v>2223</v>
      </c>
      <c r="B450" s="38"/>
      <c r="C450" s="37" t="s">
        <v>3597</v>
      </c>
      <c r="D450" s="37" t="s">
        <v>207</v>
      </c>
      <c r="E450" t="s">
        <v>1725</v>
      </c>
      <c r="F450" s="37">
        <v>3</v>
      </c>
      <c r="G450" s="37" t="s">
        <v>1733</v>
      </c>
      <c r="H450" s="37" t="s">
        <v>1733</v>
      </c>
      <c r="I450" s="37" t="s">
        <v>3598</v>
      </c>
      <c r="J450" s="37" t="s">
        <v>2186</v>
      </c>
      <c r="K450" s="50" t="s">
        <v>2217</v>
      </c>
      <c r="L450" s="42">
        <v>1248</v>
      </c>
    </row>
    <row r="451" spans="1:12">
      <c r="A451" t="s">
        <v>2224</v>
      </c>
      <c r="B451" s="38"/>
      <c r="C451" s="37" t="s">
        <v>3597</v>
      </c>
      <c r="D451" s="37" t="s">
        <v>208</v>
      </c>
      <c r="E451" t="s">
        <v>1725</v>
      </c>
      <c r="F451" s="37">
        <v>3</v>
      </c>
      <c r="G451" s="37" t="s">
        <v>1733</v>
      </c>
      <c r="H451" s="37" t="s">
        <v>1733</v>
      </c>
      <c r="I451" s="37" t="s">
        <v>3598</v>
      </c>
      <c r="J451" s="37" t="s">
        <v>2171</v>
      </c>
      <c r="K451" s="50" t="s">
        <v>2217</v>
      </c>
      <c r="L451" s="42">
        <v>1248</v>
      </c>
    </row>
    <row r="452" spans="1:12">
      <c r="A452" t="s">
        <v>2225</v>
      </c>
      <c r="B452" s="38"/>
      <c r="C452" s="37" t="s">
        <v>3597</v>
      </c>
      <c r="D452" s="37" t="s">
        <v>209</v>
      </c>
      <c r="E452" t="s">
        <v>1725</v>
      </c>
      <c r="F452" s="37"/>
      <c r="G452" s="37"/>
      <c r="H452" s="37"/>
      <c r="I452" s="37" t="s">
        <v>3598</v>
      </c>
      <c r="J452" s="37"/>
      <c r="K452" s="50"/>
    </row>
    <row r="453" spans="1:12">
      <c r="A453" t="s">
        <v>2226</v>
      </c>
      <c r="B453" s="38"/>
      <c r="C453" s="37" t="s">
        <v>3597</v>
      </c>
      <c r="D453" s="37" t="s">
        <v>210</v>
      </c>
      <c r="E453" t="s">
        <v>1725</v>
      </c>
      <c r="F453" s="37"/>
      <c r="G453" s="37"/>
      <c r="H453" s="37"/>
      <c r="I453" s="37" t="s">
        <v>3598</v>
      </c>
      <c r="J453" s="37"/>
      <c r="K453" s="50"/>
    </row>
    <row r="454" spans="1:12">
      <c r="A454" t="s">
        <v>2227</v>
      </c>
      <c r="B454" s="38"/>
      <c r="C454" s="37" t="s">
        <v>3597</v>
      </c>
      <c r="D454" s="37" t="s">
        <v>211</v>
      </c>
      <c r="E454" t="s">
        <v>1725</v>
      </c>
      <c r="F454" s="37"/>
      <c r="G454" s="37"/>
      <c r="H454" s="37"/>
      <c r="I454" s="37" t="s">
        <v>3598</v>
      </c>
      <c r="J454" s="37"/>
      <c r="K454" s="50"/>
    </row>
    <row r="455" spans="1:12">
      <c r="A455" t="s">
        <v>2228</v>
      </c>
      <c r="B455" s="38"/>
      <c r="C455" s="37" t="s">
        <v>3597</v>
      </c>
      <c r="D455" s="37" t="s">
        <v>212</v>
      </c>
      <c r="E455" t="s">
        <v>1725</v>
      </c>
      <c r="F455" s="37"/>
      <c r="G455" s="37"/>
      <c r="H455" s="37"/>
      <c r="I455" s="37" t="s">
        <v>3598</v>
      </c>
      <c r="J455" s="37"/>
      <c r="K455" s="50"/>
    </row>
    <row r="456" spans="1:12">
      <c r="A456" t="s">
        <v>2229</v>
      </c>
      <c r="B456" s="38"/>
      <c r="C456" s="37" t="s">
        <v>3597</v>
      </c>
      <c r="D456" s="37" t="s">
        <v>213</v>
      </c>
      <c r="E456" t="s">
        <v>1725</v>
      </c>
      <c r="F456" s="37">
        <v>11</v>
      </c>
      <c r="G456" s="37" t="s">
        <v>1733</v>
      </c>
      <c r="H456" s="37" t="s">
        <v>1733</v>
      </c>
      <c r="I456" s="37" t="s">
        <v>3598</v>
      </c>
      <c r="J456" s="37" t="s">
        <v>2186</v>
      </c>
      <c r="K456" s="50" t="s">
        <v>2217</v>
      </c>
      <c r="L456" s="42">
        <v>1248</v>
      </c>
    </row>
    <row r="457" spans="1:12">
      <c r="A457" t="s">
        <v>2230</v>
      </c>
      <c r="B457" s="38"/>
      <c r="C457" s="37" t="s">
        <v>3597</v>
      </c>
      <c r="D457" s="37" t="s">
        <v>214</v>
      </c>
      <c r="E457" t="s">
        <v>1725</v>
      </c>
      <c r="F457" s="37">
        <v>17</v>
      </c>
      <c r="G457" s="37" t="s">
        <v>1733</v>
      </c>
      <c r="H457" s="37" t="s">
        <v>1733</v>
      </c>
      <c r="I457" s="37" t="s">
        <v>3598</v>
      </c>
      <c r="J457" s="37" t="s">
        <v>2171</v>
      </c>
      <c r="K457" s="50" t="s">
        <v>2217</v>
      </c>
      <c r="L457" s="42">
        <v>1248</v>
      </c>
    </row>
    <row r="458" spans="1:12">
      <c r="A458" t="s">
        <v>2231</v>
      </c>
      <c r="B458" s="38"/>
      <c r="C458" s="37" t="s">
        <v>3597</v>
      </c>
      <c r="D458" s="37" t="s">
        <v>215</v>
      </c>
      <c r="E458" t="s">
        <v>1725</v>
      </c>
      <c r="F458" s="37">
        <v>26</v>
      </c>
      <c r="G458" s="37" t="s">
        <v>1733</v>
      </c>
      <c r="H458" s="37" t="s">
        <v>1733</v>
      </c>
      <c r="I458" s="37" t="s">
        <v>3598</v>
      </c>
      <c r="J458" s="37" t="s">
        <v>2165</v>
      </c>
      <c r="K458" s="50" t="s">
        <v>2217</v>
      </c>
      <c r="L458" s="42">
        <v>1248</v>
      </c>
    </row>
    <row r="459" spans="1:12">
      <c r="A459" t="s">
        <v>2232</v>
      </c>
      <c r="B459" s="38"/>
      <c r="C459" s="37" t="s">
        <v>3597</v>
      </c>
      <c r="D459" s="37" t="s">
        <v>216</v>
      </c>
      <c r="E459" t="s">
        <v>1725</v>
      </c>
      <c r="F459" s="37"/>
      <c r="G459" s="37"/>
      <c r="H459" s="37"/>
      <c r="I459" s="37" t="s">
        <v>3598</v>
      </c>
      <c r="J459" s="37"/>
      <c r="K459" s="50"/>
    </row>
    <row r="460" spans="1:12">
      <c r="A460" t="s">
        <v>2233</v>
      </c>
      <c r="B460" s="38"/>
      <c r="C460" s="37" t="s">
        <v>3597</v>
      </c>
      <c r="D460" s="37" t="s">
        <v>217</v>
      </c>
      <c r="E460" t="s">
        <v>1725</v>
      </c>
      <c r="F460" s="37">
        <v>13</v>
      </c>
      <c r="G460" s="37" t="s">
        <v>1733</v>
      </c>
      <c r="H460" s="37" t="s">
        <v>1733</v>
      </c>
      <c r="I460" s="37" t="s">
        <v>3598</v>
      </c>
      <c r="J460" s="37" t="s">
        <v>2165</v>
      </c>
      <c r="K460" s="50" t="s">
        <v>2217</v>
      </c>
      <c r="L460" s="42">
        <v>1248</v>
      </c>
    </row>
    <row r="461" spans="1:12">
      <c r="A461" t="s">
        <v>2234</v>
      </c>
      <c r="B461" s="38"/>
      <c r="C461" s="37" t="s">
        <v>3597</v>
      </c>
      <c r="D461" s="37" t="s">
        <v>218</v>
      </c>
      <c r="E461" t="s">
        <v>1725</v>
      </c>
      <c r="F461" s="37">
        <v>10</v>
      </c>
      <c r="G461" s="37" t="s">
        <v>1733</v>
      </c>
      <c r="H461" s="37" t="s">
        <v>1733</v>
      </c>
      <c r="I461" s="37" t="s">
        <v>3598</v>
      </c>
      <c r="J461" s="37" t="s">
        <v>2165</v>
      </c>
      <c r="K461" s="50" t="s">
        <v>2217</v>
      </c>
      <c r="L461" s="42">
        <v>1248</v>
      </c>
    </row>
    <row r="462" spans="1:12">
      <c r="A462" t="s">
        <v>2235</v>
      </c>
      <c r="B462" s="38"/>
      <c r="C462" s="37" t="s">
        <v>3597</v>
      </c>
      <c r="D462" s="37" t="s">
        <v>219</v>
      </c>
      <c r="E462" t="s">
        <v>1725</v>
      </c>
      <c r="F462" s="37">
        <v>2</v>
      </c>
      <c r="G462" s="37" t="s">
        <v>1733</v>
      </c>
      <c r="H462" s="37" t="s">
        <v>1733</v>
      </c>
      <c r="I462" s="37" t="s">
        <v>3598</v>
      </c>
      <c r="J462" s="37" t="s">
        <v>2186</v>
      </c>
      <c r="K462" s="50" t="s">
        <v>2217</v>
      </c>
      <c r="L462" s="42">
        <v>1248</v>
      </c>
    </row>
    <row r="463" spans="1:12">
      <c r="A463" t="s">
        <v>2236</v>
      </c>
      <c r="B463" s="38"/>
      <c r="C463" s="37" t="s">
        <v>3597</v>
      </c>
      <c r="D463" s="37" t="s">
        <v>220</v>
      </c>
      <c r="E463" t="s">
        <v>1725</v>
      </c>
      <c r="F463" s="37">
        <v>24</v>
      </c>
      <c r="G463" s="37" t="s">
        <v>1733</v>
      </c>
      <c r="H463" s="37" t="s">
        <v>1733</v>
      </c>
      <c r="I463" s="37" t="s">
        <v>3598</v>
      </c>
      <c r="J463" s="37" t="s">
        <v>2165</v>
      </c>
      <c r="K463" s="50" t="s">
        <v>2217</v>
      </c>
      <c r="L463" s="42">
        <v>1248</v>
      </c>
    </row>
    <row r="464" spans="1:12">
      <c r="A464" t="s">
        <v>2237</v>
      </c>
      <c r="B464" s="38"/>
      <c r="C464" s="37" t="s">
        <v>3597</v>
      </c>
      <c r="D464" s="37" t="s">
        <v>221</v>
      </c>
      <c r="E464" t="s">
        <v>1725</v>
      </c>
      <c r="F464" s="37"/>
      <c r="G464" s="37"/>
      <c r="H464" s="37"/>
      <c r="I464" s="37" t="s">
        <v>3598</v>
      </c>
      <c r="J464" s="37"/>
      <c r="K464" s="50"/>
    </row>
    <row r="465" spans="1:12">
      <c r="A465" t="s">
        <v>2238</v>
      </c>
      <c r="B465" s="38"/>
      <c r="C465" s="37" t="s">
        <v>3597</v>
      </c>
      <c r="D465" s="37" t="s">
        <v>222</v>
      </c>
      <c r="E465" t="s">
        <v>1725</v>
      </c>
      <c r="F465" s="37">
        <v>20</v>
      </c>
      <c r="G465" s="37" t="s">
        <v>1733</v>
      </c>
      <c r="H465" s="37" t="s">
        <v>1733</v>
      </c>
      <c r="I465" s="37" t="s">
        <v>3598</v>
      </c>
      <c r="J465" s="37" t="s">
        <v>2165</v>
      </c>
      <c r="K465" s="50" t="s">
        <v>2217</v>
      </c>
      <c r="L465" s="42">
        <v>1248</v>
      </c>
    </row>
    <row r="466" spans="1:12">
      <c r="A466" t="s">
        <v>2239</v>
      </c>
      <c r="B466" s="38"/>
      <c r="C466" s="37" t="s">
        <v>3597</v>
      </c>
      <c r="D466" s="37" t="s">
        <v>223</v>
      </c>
      <c r="E466" t="s">
        <v>1725</v>
      </c>
      <c r="F466" s="37"/>
      <c r="G466" s="37"/>
      <c r="H466" s="37"/>
      <c r="I466" s="37" t="s">
        <v>3598</v>
      </c>
      <c r="J466" s="37"/>
      <c r="K466" s="50"/>
    </row>
    <row r="467" spans="1:12">
      <c r="A467" t="s">
        <v>2240</v>
      </c>
      <c r="B467" s="38"/>
      <c r="C467" s="37" t="s">
        <v>3597</v>
      </c>
      <c r="D467" s="37" t="s">
        <v>224</v>
      </c>
      <c r="E467" t="s">
        <v>1725</v>
      </c>
      <c r="F467" s="37"/>
      <c r="G467" s="37"/>
      <c r="H467" s="37"/>
      <c r="I467" s="37" t="s">
        <v>3598</v>
      </c>
      <c r="J467" s="37"/>
      <c r="K467" s="50"/>
    </row>
    <row r="468" spans="1:12">
      <c r="A468" t="s">
        <v>2241</v>
      </c>
      <c r="B468" s="38"/>
      <c r="C468" s="37" t="s">
        <v>3597</v>
      </c>
      <c r="D468" s="37" t="s">
        <v>225</v>
      </c>
      <c r="E468" t="s">
        <v>1725</v>
      </c>
      <c r="F468" s="37">
        <v>11</v>
      </c>
      <c r="G468" s="37" t="s">
        <v>1733</v>
      </c>
      <c r="H468" s="37" t="s">
        <v>1733</v>
      </c>
      <c r="I468" s="37" t="s">
        <v>3598</v>
      </c>
      <c r="J468" s="37" t="s">
        <v>2165</v>
      </c>
      <c r="K468" s="50" t="s">
        <v>2217</v>
      </c>
      <c r="L468" s="42">
        <v>1248</v>
      </c>
    </row>
    <row r="469" spans="1:12">
      <c r="A469" t="s">
        <v>2242</v>
      </c>
      <c r="B469" s="38"/>
      <c r="C469" s="37" t="s">
        <v>3597</v>
      </c>
      <c r="D469" s="37" t="s">
        <v>226</v>
      </c>
      <c r="E469" t="s">
        <v>1725</v>
      </c>
      <c r="F469" s="37"/>
      <c r="G469" s="37"/>
      <c r="H469" s="37"/>
      <c r="I469" s="37" t="s">
        <v>3598</v>
      </c>
      <c r="J469" s="37"/>
      <c r="K469" s="50"/>
    </row>
    <row r="470" spans="1:12">
      <c r="A470" t="s">
        <v>2243</v>
      </c>
      <c r="B470" s="38"/>
      <c r="C470" s="37" t="s">
        <v>3597</v>
      </c>
      <c r="D470" s="37" t="s">
        <v>227</v>
      </c>
      <c r="E470" t="s">
        <v>1725</v>
      </c>
      <c r="F470" s="37"/>
      <c r="G470" s="37"/>
      <c r="H470" s="37"/>
      <c r="I470" s="37" t="s">
        <v>3598</v>
      </c>
      <c r="J470" s="37"/>
      <c r="K470" s="50"/>
    </row>
    <row r="471" spans="1:12">
      <c r="A471" t="s">
        <v>2244</v>
      </c>
      <c r="B471" s="38"/>
      <c r="C471" s="37" t="s">
        <v>3597</v>
      </c>
      <c r="D471" s="37" t="s">
        <v>228</v>
      </c>
      <c r="E471" t="s">
        <v>1725</v>
      </c>
      <c r="F471" s="37">
        <v>1</v>
      </c>
      <c r="G471" s="37" t="s">
        <v>1733</v>
      </c>
      <c r="H471" s="37" t="s">
        <v>1733</v>
      </c>
      <c r="I471" s="37" t="s">
        <v>3598</v>
      </c>
      <c r="J471" s="37" t="s">
        <v>2171</v>
      </c>
      <c r="K471" s="50" t="s">
        <v>2217</v>
      </c>
      <c r="L471" s="42">
        <v>1248</v>
      </c>
    </row>
    <row r="472" spans="1:12">
      <c r="A472" t="s">
        <v>2245</v>
      </c>
      <c r="B472" s="38"/>
      <c r="C472" s="37" t="s">
        <v>3597</v>
      </c>
      <c r="D472" s="37" t="s">
        <v>229</v>
      </c>
      <c r="E472" t="s">
        <v>1725</v>
      </c>
      <c r="F472" s="37">
        <v>3</v>
      </c>
      <c r="G472" s="37" t="s">
        <v>1733</v>
      </c>
      <c r="H472" s="37" t="s">
        <v>1733</v>
      </c>
      <c r="I472" s="37" t="s">
        <v>3598</v>
      </c>
      <c r="J472" s="37" t="s">
        <v>2165</v>
      </c>
      <c r="K472" s="50" t="s">
        <v>2217</v>
      </c>
      <c r="L472" s="42">
        <v>1248</v>
      </c>
    </row>
    <row r="473" spans="1:12">
      <c r="A473" t="s">
        <v>2246</v>
      </c>
      <c r="B473" s="38"/>
      <c r="C473" s="37" t="s">
        <v>3597</v>
      </c>
      <c r="D473" s="37" t="s">
        <v>230</v>
      </c>
      <c r="E473" t="s">
        <v>1725</v>
      </c>
      <c r="F473" s="37"/>
      <c r="G473" s="37"/>
      <c r="H473" s="37"/>
      <c r="I473" s="37" t="s">
        <v>3598</v>
      </c>
      <c r="J473" s="37"/>
      <c r="K473" s="50"/>
    </row>
    <row r="474" spans="1:12">
      <c r="A474" t="s">
        <v>2247</v>
      </c>
      <c r="B474" s="38"/>
      <c r="C474" s="37" t="s">
        <v>3597</v>
      </c>
      <c r="D474" s="37" t="s">
        <v>231</v>
      </c>
      <c r="E474" t="s">
        <v>1725</v>
      </c>
      <c r="F474" s="37"/>
      <c r="G474" s="37"/>
      <c r="H474" s="37"/>
      <c r="I474" s="37" t="s">
        <v>3598</v>
      </c>
      <c r="J474" s="37"/>
      <c r="K474" s="50"/>
    </row>
    <row r="475" spans="1:12">
      <c r="A475" t="s">
        <v>2248</v>
      </c>
      <c r="B475" s="38"/>
      <c r="C475" s="37" t="s">
        <v>3597</v>
      </c>
      <c r="D475" s="37" t="s">
        <v>232</v>
      </c>
      <c r="E475" t="s">
        <v>1725</v>
      </c>
      <c r="F475" s="37">
        <v>9</v>
      </c>
      <c r="G475" s="37" t="s">
        <v>1733</v>
      </c>
      <c r="H475" s="37" t="s">
        <v>1733</v>
      </c>
      <c r="I475" s="37" t="s">
        <v>3598</v>
      </c>
      <c r="J475" s="37" t="s">
        <v>2165</v>
      </c>
      <c r="K475" s="50" t="s">
        <v>2217</v>
      </c>
      <c r="L475" s="42">
        <v>1248</v>
      </c>
    </row>
    <row r="476" spans="1:12">
      <c r="A476" t="s">
        <v>2249</v>
      </c>
      <c r="B476" s="38"/>
      <c r="C476" s="37" t="s">
        <v>3597</v>
      </c>
      <c r="D476" s="37" t="s">
        <v>233</v>
      </c>
      <c r="E476" t="s">
        <v>1725</v>
      </c>
      <c r="F476" s="37"/>
      <c r="G476" s="37"/>
      <c r="H476" s="37"/>
      <c r="I476" s="37" t="s">
        <v>3598</v>
      </c>
      <c r="J476" s="37"/>
      <c r="K476" s="50"/>
    </row>
    <row r="477" spans="1:12">
      <c r="A477" t="s">
        <v>2250</v>
      </c>
      <c r="B477" s="38"/>
      <c r="C477" s="37" t="s">
        <v>3597</v>
      </c>
      <c r="D477" s="37" t="s">
        <v>234</v>
      </c>
      <c r="E477" t="s">
        <v>1725</v>
      </c>
      <c r="F477" s="37"/>
      <c r="G477" s="37"/>
      <c r="H477" s="37"/>
      <c r="I477" s="37" t="s">
        <v>3598</v>
      </c>
      <c r="J477" s="37"/>
      <c r="K477" s="50"/>
    </row>
    <row r="478" spans="1:12">
      <c r="A478" t="s">
        <v>2251</v>
      </c>
      <c r="B478" s="38"/>
      <c r="C478" s="37" t="s">
        <v>3597</v>
      </c>
      <c r="D478" s="37" t="s">
        <v>235</v>
      </c>
      <c r="E478" t="s">
        <v>1725</v>
      </c>
      <c r="F478" s="37"/>
      <c r="G478" s="37"/>
      <c r="H478" s="37"/>
      <c r="I478" s="37" t="s">
        <v>3598</v>
      </c>
      <c r="J478" s="37"/>
      <c r="K478" s="50"/>
    </row>
    <row r="479" spans="1:12">
      <c r="A479" t="s">
        <v>2252</v>
      </c>
      <c r="B479" s="38"/>
      <c r="C479" s="37" t="s">
        <v>3597</v>
      </c>
      <c r="D479" s="37" t="s">
        <v>236</v>
      </c>
      <c r="E479" t="s">
        <v>1725</v>
      </c>
      <c r="F479" s="37">
        <v>15</v>
      </c>
      <c r="G479" s="37" t="s">
        <v>1733</v>
      </c>
      <c r="H479" s="37" t="s">
        <v>1733</v>
      </c>
      <c r="I479" s="37" t="s">
        <v>3598</v>
      </c>
      <c r="J479" s="37" t="s">
        <v>2165</v>
      </c>
      <c r="K479" s="50" t="s">
        <v>2217</v>
      </c>
      <c r="L479" s="42">
        <v>1248</v>
      </c>
    </row>
    <row r="480" spans="1:12">
      <c r="A480" t="s">
        <v>2253</v>
      </c>
      <c r="B480" s="38"/>
      <c r="C480" s="37" t="s">
        <v>3597</v>
      </c>
      <c r="D480" s="37" t="s">
        <v>237</v>
      </c>
      <c r="E480" t="s">
        <v>1725</v>
      </c>
      <c r="F480" s="37">
        <v>1</v>
      </c>
      <c r="G480" s="37" t="s">
        <v>1733</v>
      </c>
      <c r="H480" s="37" t="s">
        <v>1733</v>
      </c>
      <c r="I480" s="37" t="s">
        <v>3598</v>
      </c>
      <c r="J480" s="37" t="s">
        <v>2186</v>
      </c>
      <c r="K480" s="50" t="s">
        <v>2217</v>
      </c>
      <c r="L480" s="42">
        <v>1248</v>
      </c>
    </row>
    <row r="481" spans="1:12">
      <c r="A481" t="s">
        <v>2254</v>
      </c>
      <c r="B481" s="38"/>
      <c r="C481" s="37" t="s">
        <v>3597</v>
      </c>
      <c r="D481" s="37" t="s">
        <v>238</v>
      </c>
      <c r="E481" t="s">
        <v>1725</v>
      </c>
      <c r="F481" s="37">
        <v>7</v>
      </c>
      <c r="G481" s="37" t="s">
        <v>1733</v>
      </c>
      <c r="H481" s="37" t="s">
        <v>1733</v>
      </c>
      <c r="I481" s="37" t="s">
        <v>3598</v>
      </c>
      <c r="J481" s="37" t="s">
        <v>2165</v>
      </c>
      <c r="K481" s="50" t="s">
        <v>2217</v>
      </c>
      <c r="L481" s="42">
        <v>1248</v>
      </c>
    </row>
    <row r="482" spans="1:12">
      <c r="A482" t="s">
        <v>2255</v>
      </c>
      <c r="B482" s="38"/>
      <c r="C482" s="37" t="s">
        <v>3597</v>
      </c>
      <c r="D482" s="37" t="s">
        <v>239</v>
      </c>
      <c r="E482" t="s">
        <v>1725</v>
      </c>
      <c r="F482" s="37">
        <v>12</v>
      </c>
      <c r="G482" s="37" t="s">
        <v>1733</v>
      </c>
      <c r="H482" s="37" t="s">
        <v>1733</v>
      </c>
      <c r="I482" s="37" t="s">
        <v>3598</v>
      </c>
      <c r="J482" s="37" t="s">
        <v>2165</v>
      </c>
      <c r="K482" s="50" t="s">
        <v>2217</v>
      </c>
      <c r="L482" s="42">
        <v>1248</v>
      </c>
    </row>
    <row r="483" spans="1:12">
      <c r="A483" t="s">
        <v>2256</v>
      </c>
      <c r="B483" s="38"/>
      <c r="C483" s="37" t="s">
        <v>3597</v>
      </c>
      <c r="D483" s="37" t="s">
        <v>240</v>
      </c>
      <c r="E483" t="s">
        <v>1725</v>
      </c>
      <c r="F483" s="37">
        <v>25</v>
      </c>
      <c r="G483" s="37" t="s">
        <v>1733</v>
      </c>
      <c r="H483" s="37" t="s">
        <v>1733</v>
      </c>
      <c r="I483" s="37" t="s">
        <v>3598</v>
      </c>
      <c r="J483" s="37" t="s">
        <v>2165</v>
      </c>
      <c r="K483" s="50" t="s">
        <v>2217</v>
      </c>
      <c r="L483" s="42">
        <v>1248</v>
      </c>
    </row>
    <row r="484" spans="1:12">
      <c r="A484" t="s">
        <v>2257</v>
      </c>
      <c r="B484" s="38"/>
      <c r="C484" s="37" t="s">
        <v>3597</v>
      </c>
      <c r="D484" s="37" t="s">
        <v>241</v>
      </c>
      <c r="E484" t="s">
        <v>1725</v>
      </c>
      <c r="F484" s="37">
        <v>5</v>
      </c>
      <c r="G484" s="37" t="s">
        <v>1733</v>
      </c>
      <c r="H484" s="37" t="s">
        <v>1733</v>
      </c>
      <c r="I484" s="37" t="s">
        <v>3598</v>
      </c>
      <c r="J484" s="37" t="s">
        <v>2171</v>
      </c>
      <c r="K484" s="50" t="s">
        <v>2217</v>
      </c>
      <c r="L484" s="42">
        <v>1248</v>
      </c>
    </row>
    <row r="485" spans="1:12">
      <c r="A485" t="s">
        <v>2258</v>
      </c>
      <c r="B485" s="38"/>
      <c r="C485" s="37" t="s">
        <v>3597</v>
      </c>
      <c r="D485" s="37" t="s">
        <v>242</v>
      </c>
      <c r="E485" t="s">
        <v>1725</v>
      </c>
      <c r="F485" s="37">
        <v>4</v>
      </c>
      <c r="G485" s="37" t="s">
        <v>1733</v>
      </c>
      <c r="H485" s="37" t="s">
        <v>1733</v>
      </c>
      <c r="I485" s="37" t="s">
        <v>3598</v>
      </c>
      <c r="J485" s="37" t="s">
        <v>2171</v>
      </c>
      <c r="K485" s="50" t="s">
        <v>2217</v>
      </c>
      <c r="L485" s="42">
        <v>1248</v>
      </c>
    </row>
    <row r="486" spans="1:12">
      <c r="A486" t="s">
        <v>2259</v>
      </c>
      <c r="B486" s="38"/>
      <c r="C486" s="37" t="s">
        <v>3597</v>
      </c>
      <c r="D486" s="37" t="s">
        <v>243</v>
      </c>
      <c r="E486" t="s">
        <v>1725</v>
      </c>
      <c r="F486" s="37">
        <v>4</v>
      </c>
      <c r="G486" s="37" t="s">
        <v>1733</v>
      </c>
      <c r="H486" s="37" t="s">
        <v>1733</v>
      </c>
      <c r="I486" s="37" t="s">
        <v>3598</v>
      </c>
      <c r="J486" s="37" t="s">
        <v>2186</v>
      </c>
      <c r="K486" s="50" t="s">
        <v>2217</v>
      </c>
      <c r="L486" s="42">
        <v>1248</v>
      </c>
    </row>
    <row r="487" spans="1:12">
      <c r="A487" t="s">
        <v>2260</v>
      </c>
      <c r="B487" s="38"/>
      <c r="C487" s="37" t="s">
        <v>3597</v>
      </c>
      <c r="D487" s="37" t="s">
        <v>244</v>
      </c>
      <c r="E487" t="s">
        <v>1725</v>
      </c>
      <c r="F487" s="37">
        <v>7</v>
      </c>
      <c r="G487" s="37" t="s">
        <v>1733</v>
      </c>
      <c r="H487" s="37" t="s">
        <v>1733</v>
      </c>
      <c r="I487" s="37" t="s">
        <v>3598</v>
      </c>
      <c r="J487" s="37" t="s">
        <v>2186</v>
      </c>
      <c r="K487" s="50" t="s">
        <v>2217</v>
      </c>
      <c r="L487" s="42">
        <v>1248</v>
      </c>
    </row>
    <row r="488" spans="1:12">
      <c r="A488" t="s">
        <v>2261</v>
      </c>
      <c r="B488" s="38"/>
      <c r="C488" s="37" t="s">
        <v>3597</v>
      </c>
      <c r="D488" s="37" t="s">
        <v>245</v>
      </c>
      <c r="E488" t="s">
        <v>1725</v>
      </c>
      <c r="F488" s="37">
        <v>5</v>
      </c>
      <c r="G488" s="37" t="s">
        <v>1733</v>
      </c>
      <c r="H488" s="37" t="s">
        <v>1733</v>
      </c>
      <c r="I488" s="37" t="s">
        <v>3598</v>
      </c>
      <c r="J488" s="37" t="s">
        <v>2186</v>
      </c>
      <c r="K488" s="50" t="s">
        <v>2217</v>
      </c>
      <c r="L488" s="42">
        <v>1248</v>
      </c>
    </row>
    <row r="489" spans="1:12">
      <c r="A489" t="s">
        <v>2262</v>
      </c>
      <c r="B489" s="38"/>
      <c r="C489" s="37" t="s">
        <v>3597</v>
      </c>
      <c r="D489" s="37" t="s">
        <v>246</v>
      </c>
      <c r="E489" t="s">
        <v>1725</v>
      </c>
      <c r="F489" s="37">
        <v>2</v>
      </c>
      <c r="G489" s="37" t="s">
        <v>1733</v>
      </c>
      <c r="H489" s="37" t="s">
        <v>1733</v>
      </c>
      <c r="I489" s="37" t="s">
        <v>3598</v>
      </c>
      <c r="J489" s="37" t="s">
        <v>2186</v>
      </c>
      <c r="K489" s="50" t="s">
        <v>2217</v>
      </c>
      <c r="L489" s="42">
        <v>1248</v>
      </c>
    </row>
    <row r="490" spans="1:12">
      <c r="A490" t="s">
        <v>2263</v>
      </c>
      <c r="B490" s="38"/>
      <c r="C490" s="37" t="s">
        <v>3597</v>
      </c>
      <c r="D490" s="37" t="s">
        <v>247</v>
      </c>
      <c r="E490" t="s">
        <v>1725</v>
      </c>
      <c r="F490" s="37">
        <v>9</v>
      </c>
      <c r="G490" s="37" t="s">
        <v>1733</v>
      </c>
      <c r="H490" s="37" t="s">
        <v>1733</v>
      </c>
      <c r="I490" s="37" t="s">
        <v>3598</v>
      </c>
      <c r="J490" s="37" t="s">
        <v>2165</v>
      </c>
      <c r="K490" s="50" t="s">
        <v>2264</v>
      </c>
      <c r="L490" s="52">
        <v>1248</v>
      </c>
    </row>
    <row r="491" spans="1:12">
      <c r="A491" t="s">
        <v>2265</v>
      </c>
      <c r="B491" s="38"/>
      <c r="C491" s="37" t="s">
        <v>3597</v>
      </c>
      <c r="D491" s="37" t="s">
        <v>248</v>
      </c>
      <c r="E491" t="s">
        <v>1725</v>
      </c>
      <c r="F491" s="37">
        <v>10</v>
      </c>
      <c r="G491" s="37" t="s">
        <v>1733</v>
      </c>
      <c r="H491" s="37" t="s">
        <v>1733</v>
      </c>
      <c r="I491" s="37" t="s">
        <v>3598</v>
      </c>
      <c r="J491" s="37" t="s">
        <v>2171</v>
      </c>
      <c r="K491" s="50" t="s">
        <v>2217</v>
      </c>
      <c r="L491" s="42">
        <v>1248</v>
      </c>
    </row>
    <row r="492" spans="1:12">
      <c r="A492" t="s">
        <v>2266</v>
      </c>
      <c r="B492" s="38"/>
      <c r="C492" s="37" t="s">
        <v>3597</v>
      </c>
      <c r="D492" s="37" t="s">
        <v>249</v>
      </c>
      <c r="E492" t="s">
        <v>1725</v>
      </c>
      <c r="F492" s="37">
        <v>9</v>
      </c>
      <c r="G492" s="37" t="s">
        <v>1733</v>
      </c>
      <c r="H492" s="37" t="s">
        <v>1733</v>
      </c>
      <c r="I492" s="37" t="s">
        <v>3598</v>
      </c>
      <c r="J492" s="37" t="s">
        <v>2186</v>
      </c>
      <c r="K492" s="50" t="s">
        <v>2217</v>
      </c>
      <c r="L492" s="42">
        <v>1248</v>
      </c>
    </row>
    <row r="493" spans="1:12">
      <c r="A493" t="s">
        <v>2267</v>
      </c>
      <c r="B493" s="38"/>
      <c r="C493" s="37" t="s">
        <v>3597</v>
      </c>
      <c r="D493" s="37" t="s">
        <v>250</v>
      </c>
      <c r="E493" t="s">
        <v>1725</v>
      </c>
      <c r="F493" s="37">
        <v>11</v>
      </c>
      <c r="G493" s="37" t="s">
        <v>1733</v>
      </c>
      <c r="H493" s="37" t="s">
        <v>1733</v>
      </c>
      <c r="I493" s="37" t="s">
        <v>3598</v>
      </c>
      <c r="J493" s="37" t="s">
        <v>2171</v>
      </c>
      <c r="K493" s="50" t="s">
        <v>2217</v>
      </c>
      <c r="L493" s="42">
        <v>1248</v>
      </c>
    </row>
    <row r="494" spans="1:12">
      <c r="A494" t="s">
        <v>2268</v>
      </c>
      <c r="B494" s="38"/>
      <c r="C494" s="37" t="s">
        <v>3597</v>
      </c>
      <c r="D494" s="37" t="s">
        <v>251</v>
      </c>
      <c r="E494" t="s">
        <v>1725</v>
      </c>
      <c r="F494" s="37">
        <v>15</v>
      </c>
      <c r="G494" s="37" t="s">
        <v>1733</v>
      </c>
      <c r="H494" s="37" t="s">
        <v>1733</v>
      </c>
      <c r="I494" s="37" t="s">
        <v>3598</v>
      </c>
      <c r="J494" s="37" t="s">
        <v>2163</v>
      </c>
      <c r="K494" s="50" t="s">
        <v>2217</v>
      </c>
      <c r="L494" s="42">
        <v>1248</v>
      </c>
    </row>
    <row r="495" spans="1:12">
      <c r="A495" t="s">
        <v>2269</v>
      </c>
      <c r="B495" s="38"/>
      <c r="C495" s="37" t="s">
        <v>3597</v>
      </c>
      <c r="D495" s="37" t="s">
        <v>252</v>
      </c>
      <c r="E495" t="s">
        <v>1725</v>
      </c>
      <c r="F495" s="37">
        <v>7</v>
      </c>
      <c r="G495" s="37" t="s">
        <v>1733</v>
      </c>
      <c r="H495" s="37" t="s">
        <v>1733</v>
      </c>
      <c r="I495" s="37" t="s">
        <v>3598</v>
      </c>
      <c r="J495" s="37" t="s">
        <v>2171</v>
      </c>
      <c r="K495" s="50" t="s">
        <v>2217</v>
      </c>
      <c r="L495" s="42">
        <v>1248</v>
      </c>
    </row>
    <row r="496" spans="1:12">
      <c r="A496" t="s">
        <v>2270</v>
      </c>
      <c r="B496" s="38"/>
      <c r="C496" s="37" t="s">
        <v>3597</v>
      </c>
      <c r="D496" s="37" t="s">
        <v>253</v>
      </c>
      <c r="E496" t="s">
        <v>1725</v>
      </c>
      <c r="F496" s="37">
        <v>26</v>
      </c>
      <c r="G496" s="37" t="s">
        <v>1733</v>
      </c>
      <c r="H496" s="37" t="s">
        <v>1733</v>
      </c>
      <c r="I496" s="37" t="s">
        <v>3598</v>
      </c>
      <c r="J496" s="37" t="s">
        <v>2163</v>
      </c>
      <c r="K496" s="50" t="s">
        <v>2217</v>
      </c>
      <c r="L496" s="42">
        <v>482</v>
      </c>
    </row>
    <row r="497" spans="1:12">
      <c r="A497" t="s">
        <v>2271</v>
      </c>
      <c r="B497" s="38"/>
      <c r="C497" s="37" t="s">
        <v>3597</v>
      </c>
      <c r="D497" s="37" t="s">
        <v>254</v>
      </c>
      <c r="E497" t="s">
        <v>1725</v>
      </c>
      <c r="F497" s="37">
        <v>3</v>
      </c>
      <c r="G497" s="37" t="s">
        <v>1733</v>
      </c>
      <c r="H497" s="37" t="s">
        <v>1733</v>
      </c>
      <c r="I497" s="37" t="s">
        <v>3598</v>
      </c>
      <c r="J497" s="37" t="s">
        <v>2186</v>
      </c>
      <c r="K497" s="50" t="s">
        <v>2217</v>
      </c>
      <c r="L497" s="42">
        <v>1248</v>
      </c>
    </row>
    <row r="498" spans="1:12">
      <c r="A498" t="s">
        <v>2272</v>
      </c>
      <c r="B498" s="38"/>
      <c r="C498" s="37" t="s">
        <v>3597</v>
      </c>
      <c r="D498" s="37" t="s">
        <v>255</v>
      </c>
      <c r="E498" t="s">
        <v>1725</v>
      </c>
      <c r="F498" s="37">
        <v>13</v>
      </c>
      <c r="G498" s="37" t="s">
        <v>1733</v>
      </c>
      <c r="H498" s="37" t="s">
        <v>1733</v>
      </c>
      <c r="I498" s="37" t="s">
        <v>3598</v>
      </c>
      <c r="J498" s="37" t="s">
        <v>2186</v>
      </c>
      <c r="K498" s="50" t="s">
        <v>2217</v>
      </c>
      <c r="L498" s="42">
        <v>1248</v>
      </c>
    </row>
    <row r="499" spans="1:12">
      <c r="A499" t="s">
        <v>2273</v>
      </c>
      <c r="B499" s="38"/>
      <c r="C499" s="37" t="s">
        <v>3597</v>
      </c>
      <c r="D499" s="37" t="s">
        <v>256</v>
      </c>
      <c r="E499" t="s">
        <v>1725</v>
      </c>
      <c r="F499" s="37">
        <v>6</v>
      </c>
      <c r="G499" s="37" t="s">
        <v>1733</v>
      </c>
      <c r="H499" s="37" t="s">
        <v>1733</v>
      </c>
      <c r="I499" s="37" t="s">
        <v>3598</v>
      </c>
      <c r="J499" s="37" t="s">
        <v>2171</v>
      </c>
      <c r="K499" s="50" t="s">
        <v>2217</v>
      </c>
      <c r="L499" s="42">
        <v>1248</v>
      </c>
    </row>
    <row r="500" spans="1:12">
      <c r="A500" t="s">
        <v>2274</v>
      </c>
      <c r="B500" s="38"/>
      <c r="C500" s="37" t="s">
        <v>3597</v>
      </c>
      <c r="D500" s="37" t="s">
        <v>257</v>
      </c>
      <c r="E500" t="s">
        <v>1725</v>
      </c>
      <c r="F500" s="37">
        <v>12</v>
      </c>
      <c r="G500" s="37" t="s">
        <v>1733</v>
      </c>
      <c r="H500" s="37" t="s">
        <v>1733</v>
      </c>
      <c r="I500" s="37" t="s">
        <v>3598</v>
      </c>
      <c r="J500" s="37" t="s">
        <v>2186</v>
      </c>
      <c r="K500" s="50" t="s">
        <v>2217</v>
      </c>
      <c r="L500" s="42">
        <v>1248</v>
      </c>
    </row>
    <row r="501" spans="1:12">
      <c r="A501" t="s">
        <v>2275</v>
      </c>
      <c r="B501" s="38"/>
      <c r="C501" s="37" t="s">
        <v>3597</v>
      </c>
      <c r="D501" s="37" t="s">
        <v>258</v>
      </c>
      <c r="E501" t="s">
        <v>1725</v>
      </c>
      <c r="F501" s="37">
        <v>14</v>
      </c>
      <c r="G501" s="37" t="s">
        <v>1733</v>
      </c>
      <c r="H501" s="37" t="s">
        <v>1733</v>
      </c>
      <c r="I501" s="37" t="s">
        <v>3598</v>
      </c>
      <c r="J501" s="37" t="s">
        <v>2186</v>
      </c>
      <c r="K501" s="50" t="s">
        <v>2217</v>
      </c>
      <c r="L501" s="42">
        <v>1248</v>
      </c>
    </row>
    <row r="502" spans="1:12">
      <c r="A502" t="s">
        <v>2276</v>
      </c>
      <c r="B502" s="38"/>
      <c r="C502" s="37" t="s">
        <v>3597</v>
      </c>
      <c r="D502" s="37" t="s">
        <v>259</v>
      </c>
      <c r="E502" t="s">
        <v>1725</v>
      </c>
      <c r="F502" s="37">
        <v>6</v>
      </c>
      <c r="G502" s="37" t="s">
        <v>1733</v>
      </c>
      <c r="H502" s="37" t="s">
        <v>1733</v>
      </c>
      <c r="I502" s="37" t="s">
        <v>3598</v>
      </c>
      <c r="J502" s="37" t="s">
        <v>2186</v>
      </c>
      <c r="K502" s="50" t="s">
        <v>2217</v>
      </c>
      <c r="L502" s="42">
        <v>1248</v>
      </c>
    </row>
    <row r="503" spans="1:12">
      <c r="A503" t="s">
        <v>2277</v>
      </c>
      <c r="B503" s="38"/>
      <c r="C503" s="37" t="s">
        <v>3597</v>
      </c>
      <c r="D503" s="37" t="s">
        <v>260</v>
      </c>
      <c r="E503" t="s">
        <v>1725</v>
      </c>
      <c r="F503" s="37">
        <v>1</v>
      </c>
      <c r="G503" s="37" t="s">
        <v>1733</v>
      </c>
      <c r="H503" s="37" t="s">
        <v>1733</v>
      </c>
      <c r="I503" s="37" t="s">
        <v>3598</v>
      </c>
      <c r="J503" s="37" t="s">
        <v>2171</v>
      </c>
      <c r="K503" s="50" t="s">
        <v>2217</v>
      </c>
      <c r="L503" s="42">
        <v>1248</v>
      </c>
    </row>
    <row r="504" spans="1:12">
      <c r="A504" t="s">
        <v>2278</v>
      </c>
      <c r="B504" s="38"/>
      <c r="C504" s="37" t="s">
        <v>3597</v>
      </c>
      <c r="D504" s="37" t="s">
        <v>261</v>
      </c>
      <c r="E504" t="s">
        <v>1725</v>
      </c>
      <c r="F504" s="37">
        <v>10</v>
      </c>
      <c r="G504" s="37" t="s">
        <v>1733</v>
      </c>
      <c r="H504" s="37" t="s">
        <v>1733</v>
      </c>
      <c r="I504" s="37" t="s">
        <v>3598</v>
      </c>
      <c r="J504" s="37" t="s">
        <v>2186</v>
      </c>
      <c r="K504" s="50" t="s">
        <v>2217</v>
      </c>
      <c r="L504" s="42">
        <v>1248</v>
      </c>
    </row>
    <row r="505" spans="1:12">
      <c r="A505" t="s">
        <v>2279</v>
      </c>
      <c r="B505" s="38"/>
      <c r="C505" s="37" t="s">
        <v>3597</v>
      </c>
      <c r="D505" s="37" t="s">
        <v>262</v>
      </c>
      <c r="E505" t="s">
        <v>1725</v>
      </c>
      <c r="F505" s="37">
        <v>8</v>
      </c>
      <c r="G505" s="37" t="s">
        <v>1733</v>
      </c>
      <c r="H505" s="37" t="s">
        <v>1733</v>
      </c>
      <c r="I505" s="37" t="s">
        <v>3598</v>
      </c>
      <c r="J505" s="37" t="s">
        <v>2171</v>
      </c>
      <c r="K505" s="50" t="s">
        <v>2217</v>
      </c>
      <c r="L505" s="42">
        <v>1248</v>
      </c>
    </row>
    <row r="506" spans="1:12">
      <c r="A506" t="s">
        <v>2280</v>
      </c>
      <c r="B506" s="38"/>
      <c r="C506" s="37" t="s">
        <v>3597</v>
      </c>
      <c r="D506" s="37" t="s">
        <v>263</v>
      </c>
      <c r="E506" t="s">
        <v>1725</v>
      </c>
      <c r="F506" s="37">
        <v>7</v>
      </c>
      <c r="G506" s="37" t="s">
        <v>2281</v>
      </c>
      <c r="H506" s="37" t="s">
        <v>2281</v>
      </c>
      <c r="I506" s="37" t="s">
        <v>3598</v>
      </c>
      <c r="J506" s="37" t="s">
        <v>2282</v>
      </c>
      <c r="K506" s="51" t="s">
        <v>2283</v>
      </c>
      <c r="L506" s="42">
        <v>1248</v>
      </c>
    </row>
    <row r="507" spans="1:12">
      <c r="A507" t="s">
        <v>2284</v>
      </c>
      <c r="B507" s="38"/>
      <c r="C507" s="37" t="s">
        <v>3597</v>
      </c>
      <c r="D507" s="37" t="s">
        <v>264</v>
      </c>
      <c r="E507" t="s">
        <v>1725</v>
      </c>
      <c r="F507" s="37">
        <v>3</v>
      </c>
      <c r="G507" s="37" t="s">
        <v>2281</v>
      </c>
      <c r="H507" s="37" t="s">
        <v>2281</v>
      </c>
      <c r="I507" s="37" t="s">
        <v>3598</v>
      </c>
      <c r="J507" s="37" t="s">
        <v>2285</v>
      </c>
      <c r="K507" s="51" t="s">
        <v>2283</v>
      </c>
      <c r="L507" s="42">
        <v>1248</v>
      </c>
    </row>
    <row r="508" spans="1:12">
      <c r="A508" t="s">
        <v>2286</v>
      </c>
      <c r="B508" s="38"/>
      <c r="C508" s="37" t="s">
        <v>3597</v>
      </c>
      <c r="D508" s="37" t="s">
        <v>265</v>
      </c>
      <c r="E508" t="s">
        <v>1725</v>
      </c>
      <c r="F508" s="37">
        <v>2</v>
      </c>
      <c r="G508" s="37" t="s">
        <v>2281</v>
      </c>
      <c r="H508" s="37" t="s">
        <v>2281</v>
      </c>
      <c r="I508" s="37" t="s">
        <v>3598</v>
      </c>
      <c r="J508" s="37" t="s">
        <v>2287</v>
      </c>
      <c r="K508" s="51" t="s">
        <v>2283</v>
      </c>
      <c r="L508" s="42">
        <v>1248</v>
      </c>
    </row>
    <row r="509" spans="1:12">
      <c r="A509" t="s">
        <v>2288</v>
      </c>
      <c r="B509" s="38"/>
      <c r="C509" s="37" t="s">
        <v>3597</v>
      </c>
      <c r="D509" s="37" t="s">
        <v>266</v>
      </c>
      <c r="E509" t="s">
        <v>1725</v>
      </c>
      <c r="F509" s="37">
        <v>8</v>
      </c>
      <c r="G509" s="37" t="s">
        <v>2281</v>
      </c>
      <c r="H509" s="37" t="s">
        <v>2281</v>
      </c>
      <c r="I509" s="37" t="s">
        <v>3598</v>
      </c>
      <c r="J509" s="37" t="s">
        <v>2287</v>
      </c>
      <c r="K509" s="51" t="s">
        <v>2283</v>
      </c>
      <c r="L509" s="42">
        <v>1248</v>
      </c>
    </row>
    <row r="510" spans="1:12">
      <c r="A510" t="s">
        <v>2289</v>
      </c>
      <c r="B510" s="38"/>
      <c r="C510" s="37" t="s">
        <v>3597</v>
      </c>
      <c r="D510" s="37" t="s">
        <v>267</v>
      </c>
      <c r="E510" t="s">
        <v>1725</v>
      </c>
      <c r="F510" s="37">
        <v>23</v>
      </c>
      <c r="G510" s="37" t="s">
        <v>2281</v>
      </c>
      <c r="H510" s="37" t="s">
        <v>2281</v>
      </c>
      <c r="I510" s="37" t="s">
        <v>3598</v>
      </c>
      <c r="J510" s="37" t="s">
        <v>2285</v>
      </c>
      <c r="K510" s="51" t="s">
        <v>2283</v>
      </c>
      <c r="L510" s="42">
        <v>1248</v>
      </c>
    </row>
    <row r="511" spans="1:12">
      <c r="A511" t="s">
        <v>2290</v>
      </c>
      <c r="B511" s="38"/>
      <c r="C511" s="37" t="s">
        <v>3597</v>
      </c>
      <c r="D511" s="37" t="s">
        <v>268</v>
      </c>
      <c r="E511" t="s">
        <v>1725</v>
      </c>
      <c r="F511" s="37">
        <v>21</v>
      </c>
      <c r="G511" s="37" t="s">
        <v>2281</v>
      </c>
      <c r="H511" s="37" t="s">
        <v>2281</v>
      </c>
      <c r="I511" s="37" t="s">
        <v>3598</v>
      </c>
      <c r="J511" s="37" t="s">
        <v>2287</v>
      </c>
      <c r="K511" s="51" t="s">
        <v>2283</v>
      </c>
      <c r="L511" s="42">
        <v>1248</v>
      </c>
    </row>
    <row r="512" spans="1:12">
      <c r="A512" t="s">
        <v>2291</v>
      </c>
      <c r="B512" s="38"/>
      <c r="C512" s="37" t="s">
        <v>3597</v>
      </c>
      <c r="D512" s="37" t="s">
        <v>269</v>
      </c>
      <c r="E512" t="s">
        <v>1725</v>
      </c>
      <c r="F512" s="37">
        <v>4</v>
      </c>
      <c r="G512" s="37" t="s">
        <v>2281</v>
      </c>
      <c r="H512" s="37" t="s">
        <v>2281</v>
      </c>
      <c r="I512" s="37" t="s">
        <v>3598</v>
      </c>
      <c r="J512" s="37" t="s">
        <v>2285</v>
      </c>
      <c r="K512" s="51" t="s">
        <v>2283</v>
      </c>
      <c r="L512" s="42">
        <v>1248</v>
      </c>
    </row>
    <row r="513" spans="1:12">
      <c r="A513" t="s">
        <v>2292</v>
      </c>
      <c r="B513" s="38"/>
      <c r="C513" s="37" t="s">
        <v>3597</v>
      </c>
      <c r="D513" s="37" t="s">
        <v>270</v>
      </c>
      <c r="E513" t="s">
        <v>1725</v>
      </c>
      <c r="F513" s="37">
        <v>12</v>
      </c>
      <c r="G513" s="37" t="s">
        <v>2281</v>
      </c>
      <c r="H513" s="37" t="s">
        <v>2281</v>
      </c>
      <c r="I513" s="37" t="s">
        <v>3598</v>
      </c>
      <c r="J513" s="37" t="s">
        <v>2287</v>
      </c>
      <c r="K513" s="51" t="s">
        <v>2283</v>
      </c>
      <c r="L513" s="42">
        <v>1248</v>
      </c>
    </row>
    <row r="514" spans="1:12">
      <c r="A514" t="s">
        <v>2293</v>
      </c>
      <c r="B514" s="38"/>
      <c r="C514" s="37" t="s">
        <v>3597</v>
      </c>
      <c r="D514" s="37" t="s">
        <v>271</v>
      </c>
      <c r="E514" t="s">
        <v>1725</v>
      </c>
      <c r="F514" s="37">
        <v>15</v>
      </c>
      <c r="G514" s="37" t="s">
        <v>2281</v>
      </c>
      <c r="H514" s="37" t="s">
        <v>2281</v>
      </c>
      <c r="I514" s="37" t="s">
        <v>3598</v>
      </c>
      <c r="J514" s="37" t="s">
        <v>2287</v>
      </c>
      <c r="K514" s="51" t="s">
        <v>2283</v>
      </c>
      <c r="L514" s="42">
        <v>1248</v>
      </c>
    </row>
    <row r="515" spans="1:12">
      <c r="A515" t="s">
        <v>2294</v>
      </c>
      <c r="B515" s="38"/>
      <c r="C515" s="37" t="s">
        <v>3597</v>
      </c>
      <c r="D515" s="37" t="s">
        <v>272</v>
      </c>
      <c r="E515" t="s">
        <v>1725</v>
      </c>
      <c r="F515" s="37">
        <v>22</v>
      </c>
      <c r="G515" s="37" t="s">
        <v>2281</v>
      </c>
      <c r="H515" s="37" t="s">
        <v>2281</v>
      </c>
      <c r="I515" s="37" t="s">
        <v>3598</v>
      </c>
      <c r="J515" s="37" t="s">
        <v>2285</v>
      </c>
      <c r="K515" s="51" t="s">
        <v>2283</v>
      </c>
      <c r="L515" s="42">
        <v>1248</v>
      </c>
    </row>
    <row r="516" spans="1:12">
      <c r="A516" t="s">
        <v>2295</v>
      </c>
      <c r="B516" s="38"/>
      <c r="C516" s="37" t="s">
        <v>3597</v>
      </c>
      <c r="D516" s="37" t="s">
        <v>273</v>
      </c>
      <c r="E516" t="s">
        <v>1725</v>
      </c>
      <c r="F516" s="37">
        <v>15</v>
      </c>
      <c r="G516" s="37" t="s">
        <v>2281</v>
      </c>
      <c r="H516" s="37" t="s">
        <v>2281</v>
      </c>
      <c r="I516" s="37" t="s">
        <v>3598</v>
      </c>
      <c r="J516" s="37" t="s">
        <v>2285</v>
      </c>
      <c r="K516" s="51" t="s">
        <v>2283</v>
      </c>
      <c r="L516" s="42">
        <v>1248</v>
      </c>
    </row>
    <row r="517" spans="1:12">
      <c r="A517" t="s">
        <v>2296</v>
      </c>
      <c r="B517" s="38"/>
      <c r="C517" s="37" t="s">
        <v>3597</v>
      </c>
      <c r="D517" s="37" t="s">
        <v>274</v>
      </c>
      <c r="E517" t="s">
        <v>1725</v>
      </c>
      <c r="F517" s="37">
        <v>16</v>
      </c>
      <c r="G517" s="37" t="s">
        <v>2281</v>
      </c>
      <c r="H517" s="37" t="s">
        <v>2281</v>
      </c>
      <c r="I517" s="37" t="s">
        <v>3598</v>
      </c>
      <c r="J517" s="37" t="s">
        <v>2287</v>
      </c>
      <c r="K517" s="51" t="s">
        <v>2283</v>
      </c>
      <c r="L517" s="42">
        <v>1248</v>
      </c>
    </row>
    <row r="518" spans="1:12">
      <c r="A518" t="s">
        <v>2297</v>
      </c>
      <c r="B518" s="38"/>
      <c r="C518" s="37" t="s">
        <v>3597</v>
      </c>
      <c r="D518" s="37" t="s">
        <v>275</v>
      </c>
      <c r="E518" t="s">
        <v>1725</v>
      </c>
      <c r="F518" s="37">
        <v>30</v>
      </c>
      <c r="G518" s="37" t="s">
        <v>2281</v>
      </c>
      <c r="H518" s="37" t="s">
        <v>2281</v>
      </c>
      <c r="I518" s="37" t="s">
        <v>3598</v>
      </c>
      <c r="J518" s="37" t="s">
        <v>2285</v>
      </c>
      <c r="K518" s="51" t="s">
        <v>2283</v>
      </c>
      <c r="L518" s="42">
        <v>648</v>
      </c>
    </row>
    <row r="519" spans="1:12">
      <c r="A519" t="s">
        <v>2298</v>
      </c>
      <c r="B519" s="38"/>
      <c r="C519" s="37" t="s">
        <v>3597</v>
      </c>
      <c r="D519" s="37" t="s">
        <v>276</v>
      </c>
      <c r="E519" t="s">
        <v>1725</v>
      </c>
      <c r="F519" s="37">
        <v>13</v>
      </c>
      <c r="G519" s="37" t="s">
        <v>2281</v>
      </c>
      <c r="H519" s="37" t="s">
        <v>2281</v>
      </c>
      <c r="I519" s="37" t="s">
        <v>3598</v>
      </c>
      <c r="J519" s="37" t="s">
        <v>2287</v>
      </c>
      <c r="K519" s="51" t="s">
        <v>2283</v>
      </c>
      <c r="L519" s="42">
        <v>1248</v>
      </c>
    </row>
    <row r="520" spans="1:12">
      <c r="A520" t="s">
        <v>2299</v>
      </c>
      <c r="B520" s="38"/>
      <c r="C520" s="37" t="s">
        <v>3597</v>
      </c>
      <c r="D520" s="37" t="s">
        <v>277</v>
      </c>
      <c r="E520" t="s">
        <v>1725</v>
      </c>
      <c r="F520" s="37">
        <v>18</v>
      </c>
      <c r="G520" s="37" t="s">
        <v>2281</v>
      </c>
      <c r="H520" s="37" t="s">
        <v>2281</v>
      </c>
      <c r="I520" s="37" t="s">
        <v>3598</v>
      </c>
      <c r="J520" s="37" t="s">
        <v>2285</v>
      </c>
      <c r="K520" s="51" t="s">
        <v>2283</v>
      </c>
      <c r="L520" s="42">
        <v>1248</v>
      </c>
    </row>
    <row r="521" spans="1:12">
      <c r="A521" t="s">
        <v>2300</v>
      </c>
      <c r="B521" s="38"/>
      <c r="C521" s="37" t="s">
        <v>3597</v>
      </c>
      <c r="D521" s="37" t="s">
        <v>278</v>
      </c>
      <c r="E521" t="s">
        <v>1725</v>
      </c>
      <c r="F521" s="37">
        <v>2</v>
      </c>
      <c r="G521" s="37" t="s">
        <v>2281</v>
      </c>
      <c r="H521" s="37" t="s">
        <v>2281</v>
      </c>
      <c r="I521" s="37" t="s">
        <v>3598</v>
      </c>
      <c r="J521" s="37" t="s">
        <v>2285</v>
      </c>
      <c r="K521" s="51" t="s">
        <v>2283</v>
      </c>
      <c r="L521" s="42">
        <v>1248</v>
      </c>
    </row>
    <row r="522" spans="1:12">
      <c r="A522" t="s">
        <v>2301</v>
      </c>
      <c r="B522" s="38"/>
      <c r="C522" s="37" t="s">
        <v>3597</v>
      </c>
      <c r="D522" s="37" t="s">
        <v>279</v>
      </c>
      <c r="E522" t="s">
        <v>1725</v>
      </c>
      <c r="F522" s="37">
        <v>16</v>
      </c>
      <c r="G522" s="37" t="s">
        <v>2281</v>
      </c>
      <c r="H522" s="37" t="s">
        <v>2281</v>
      </c>
      <c r="I522" s="37" t="s">
        <v>3598</v>
      </c>
      <c r="J522" s="37" t="s">
        <v>2285</v>
      </c>
      <c r="K522" s="51" t="s">
        <v>2283</v>
      </c>
      <c r="L522" s="42">
        <v>1248</v>
      </c>
    </row>
    <row r="523" spans="1:12">
      <c r="A523" t="s">
        <v>2302</v>
      </c>
      <c r="B523" s="38"/>
      <c r="C523" s="37" t="s">
        <v>3597</v>
      </c>
      <c r="D523" s="37" t="s">
        <v>280</v>
      </c>
      <c r="E523" t="s">
        <v>1725</v>
      </c>
      <c r="F523" s="37">
        <v>25</v>
      </c>
      <c r="G523" s="37" t="s">
        <v>2281</v>
      </c>
      <c r="H523" s="37" t="s">
        <v>2281</v>
      </c>
      <c r="I523" s="37" t="s">
        <v>3598</v>
      </c>
      <c r="J523" s="37" t="s">
        <v>2282</v>
      </c>
      <c r="K523" s="51" t="s">
        <v>2283</v>
      </c>
      <c r="L523" s="42">
        <v>1248</v>
      </c>
    </row>
    <row r="524" spans="1:12">
      <c r="A524" t="s">
        <v>2303</v>
      </c>
      <c r="B524" s="38"/>
      <c r="C524" s="37" t="s">
        <v>3597</v>
      </c>
      <c r="D524" s="37" t="s">
        <v>281</v>
      </c>
      <c r="E524" t="s">
        <v>1725</v>
      </c>
      <c r="F524" s="37">
        <v>1</v>
      </c>
      <c r="G524" s="37" t="s">
        <v>2281</v>
      </c>
      <c r="H524" s="37" t="s">
        <v>2281</v>
      </c>
      <c r="I524" s="37" t="s">
        <v>3598</v>
      </c>
      <c r="J524" s="37" t="s">
        <v>2285</v>
      </c>
      <c r="K524" s="51" t="s">
        <v>2283</v>
      </c>
      <c r="L524" s="42">
        <v>1248</v>
      </c>
    </row>
    <row r="525" spans="1:12">
      <c r="A525" t="s">
        <v>2304</v>
      </c>
      <c r="B525" s="38"/>
      <c r="C525" s="37" t="s">
        <v>3597</v>
      </c>
      <c r="D525" s="37" t="s">
        <v>282</v>
      </c>
      <c r="E525" t="s">
        <v>1725</v>
      </c>
      <c r="F525" s="37">
        <v>14</v>
      </c>
      <c r="G525" s="37" t="s">
        <v>2281</v>
      </c>
      <c r="H525" s="37" t="s">
        <v>2281</v>
      </c>
      <c r="I525" s="37" t="s">
        <v>3598</v>
      </c>
      <c r="J525" s="37" t="s">
        <v>2287</v>
      </c>
      <c r="K525" s="51" t="s">
        <v>2283</v>
      </c>
      <c r="L525" s="42">
        <v>1248</v>
      </c>
    </row>
    <row r="526" spans="1:12">
      <c r="A526" t="s">
        <v>2305</v>
      </c>
      <c r="B526" s="38"/>
      <c r="C526" s="37" t="s">
        <v>3597</v>
      </c>
      <c r="D526" s="37" t="s">
        <v>283</v>
      </c>
      <c r="E526" t="s">
        <v>1725</v>
      </c>
      <c r="F526" s="37">
        <v>19</v>
      </c>
      <c r="G526" s="37" t="s">
        <v>2281</v>
      </c>
      <c r="H526" s="37" t="s">
        <v>2281</v>
      </c>
      <c r="I526" s="37" t="s">
        <v>3598</v>
      </c>
      <c r="J526" s="37" t="s">
        <v>2287</v>
      </c>
      <c r="K526" s="51" t="s">
        <v>2283</v>
      </c>
      <c r="L526" s="42">
        <v>1248</v>
      </c>
    </row>
    <row r="527" spans="1:12">
      <c r="A527" t="s">
        <v>2306</v>
      </c>
      <c r="B527" s="38"/>
      <c r="C527" s="37" t="s">
        <v>3597</v>
      </c>
      <c r="D527" s="37" t="s">
        <v>284</v>
      </c>
      <c r="E527" t="s">
        <v>1725</v>
      </c>
      <c r="F527" s="37">
        <v>4</v>
      </c>
      <c r="G527" s="37" t="s">
        <v>2281</v>
      </c>
      <c r="H527" s="37" t="s">
        <v>2281</v>
      </c>
      <c r="I527" s="37" t="s">
        <v>3598</v>
      </c>
      <c r="J527" s="37" t="s">
        <v>2287</v>
      </c>
      <c r="K527" s="51" t="s">
        <v>2283</v>
      </c>
      <c r="L527" s="42">
        <v>1199</v>
      </c>
    </row>
    <row r="528" spans="1:12">
      <c r="A528" t="s">
        <v>2307</v>
      </c>
      <c r="B528" s="38"/>
      <c r="C528" s="37" t="s">
        <v>3597</v>
      </c>
      <c r="D528" s="37" t="s">
        <v>285</v>
      </c>
      <c r="E528" t="s">
        <v>1725</v>
      </c>
      <c r="F528" s="37">
        <v>9</v>
      </c>
      <c r="G528" s="37" t="s">
        <v>2281</v>
      </c>
      <c r="H528" s="37" t="s">
        <v>2281</v>
      </c>
      <c r="I528" s="37" t="s">
        <v>3598</v>
      </c>
      <c r="J528" s="37" t="s">
        <v>2308</v>
      </c>
      <c r="K528" s="51" t="s">
        <v>2283</v>
      </c>
      <c r="L528" s="42">
        <v>1248</v>
      </c>
    </row>
    <row r="529" spans="1:12">
      <c r="A529" t="s">
        <v>2309</v>
      </c>
      <c r="B529" s="38"/>
      <c r="C529" s="37" t="s">
        <v>3597</v>
      </c>
      <c r="D529" s="37" t="s">
        <v>286</v>
      </c>
      <c r="E529" t="s">
        <v>1725</v>
      </c>
      <c r="F529" s="37">
        <v>18</v>
      </c>
      <c r="G529" s="37" t="s">
        <v>2281</v>
      </c>
      <c r="H529" s="37" t="s">
        <v>2281</v>
      </c>
      <c r="I529" s="37" t="s">
        <v>3598</v>
      </c>
      <c r="J529" s="37" t="s">
        <v>2310</v>
      </c>
      <c r="K529" s="51" t="s">
        <v>2283</v>
      </c>
      <c r="L529" s="42">
        <v>1248</v>
      </c>
    </row>
    <row r="530" spans="1:12">
      <c r="A530" t="s">
        <v>2311</v>
      </c>
      <c r="B530" s="38"/>
      <c r="C530" s="37" t="s">
        <v>3597</v>
      </c>
      <c r="D530" s="37" t="s">
        <v>287</v>
      </c>
      <c r="E530" t="s">
        <v>1725</v>
      </c>
      <c r="F530" s="37">
        <v>19</v>
      </c>
      <c r="G530" s="37" t="s">
        <v>2281</v>
      </c>
      <c r="H530" s="37" t="s">
        <v>2281</v>
      </c>
      <c r="I530" s="37" t="s">
        <v>3598</v>
      </c>
      <c r="J530" s="37" t="s">
        <v>2282</v>
      </c>
      <c r="K530" s="51" t="s">
        <v>2283</v>
      </c>
      <c r="L530" s="53">
        <v>1248</v>
      </c>
    </row>
    <row r="531" spans="1:12">
      <c r="A531" t="s">
        <v>2312</v>
      </c>
      <c r="B531" s="38"/>
      <c r="C531" s="37" t="s">
        <v>3597</v>
      </c>
      <c r="D531" s="37" t="s">
        <v>288</v>
      </c>
      <c r="E531" t="s">
        <v>1725</v>
      </c>
      <c r="F531" s="37"/>
      <c r="G531" s="37"/>
      <c r="H531" s="37"/>
      <c r="I531" s="37" t="s">
        <v>3598</v>
      </c>
      <c r="J531" s="37"/>
      <c r="K531" s="51"/>
      <c r="L531" s="53"/>
    </row>
    <row r="532" spans="1:12">
      <c r="A532" t="s">
        <v>2313</v>
      </c>
      <c r="B532" s="38"/>
      <c r="C532" s="37" t="s">
        <v>3597</v>
      </c>
      <c r="D532" s="37" t="s">
        <v>289</v>
      </c>
      <c r="E532" t="s">
        <v>1725</v>
      </c>
      <c r="F532" s="37">
        <v>10</v>
      </c>
      <c r="G532" s="37" t="s">
        <v>2281</v>
      </c>
      <c r="H532" s="37" t="s">
        <v>2281</v>
      </c>
      <c r="I532" s="37" t="s">
        <v>3598</v>
      </c>
      <c r="J532" s="37" t="s">
        <v>2285</v>
      </c>
      <c r="K532" s="51" t="s">
        <v>2283</v>
      </c>
      <c r="L532" s="53">
        <v>1248</v>
      </c>
    </row>
    <row r="533" spans="1:12">
      <c r="A533" t="s">
        <v>2314</v>
      </c>
      <c r="B533" s="38"/>
      <c r="C533" s="37" t="s">
        <v>3597</v>
      </c>
      <c r="D533" s="37" t="s">
        <v>290</v>
      </c>
      <c r="E533" t="s">
        <v>1725</v>
      </c>
      <c r="F533" s="37">
        <v>17</v>
      </c>
      <c r="G533" s="37" t="s">
        <v>2281</v>
      </c>
      <c r="H533" s="37" t="s">
        <v>2281</v>
      </c>
      <c r="I533" s="37" t="s">
        <v>3598</v>
      </c>
      <c r="J533" s="37" t="s">
        <v>2282</v>
      </c>
      <c r="K533" s="51" t="s">
        <v>2283</v>
      </c>
      <c r="L533" s="53">
        <v>1248</v>
      </c>
    </row>
    <row r="534" spans="1:12">
      <c r="A534" t="s">
        <v>2315</v>
      </c>
      <c r="B534" s="38"/>
      <c r="C534" s="37" t="s">
        <v>3597</v>
      </c>
      <c r="D534" s="37" t="s">
        <v>291</v>
      </c>
      <c r="E534" t="s">
        <v>1725</v>
      </c>
      <c r="F534" s="37"/>
      <c r="G534" s="37"/>
      <c r="H534" s="37"/>
      <c r="I534" s="37" t="s">
        <v>3598</v>
      </c>
      <c r="J534" s="37"/>
      <c r="K534" s="51"/>
    </row>
    <row r="535" spans="1:12">
      <c r="A535" t="s">
        <v>2316</v>
      </c>
      <c r="B535" s="38"/>
      <c r="C535" s="37" t="s">
        <v>3597</v>
      </c>
      <c r="D535" s="37" t="s">
        <v>292</v>
      </c>
      <c r="E535" t="s">
        <v>1725</v>
      </c>
      <c r="F535" s="37">
        <v>8</v>
      </c>
      <c r="G535" s="37" t="s">
        <v>2281</v>
      </c>
      <c r="H535" s="37" t="s">
        <v>2281</v>
      </c>
      <c r="I535" s="37" t="s">
        <v>3598</v>
      </c>
      <c r="J535" s="37" t="s">
        <v>2285</v>
      </c>
      <c r="K535" s="51" t="s">
        <v>2283</v>
      </c>
      <c r="L535" s="42">
        <v>1248</v>
      </c>
    </row>
    <row r="536" spans="1:12">
      <c r="A536" t="s">
        <v>2317</v>
      </c>
      <c r="B536" s="38"/>
      <c r="C536" s="37" t="s">
        <v>3597</v>
      </c>
      <c r="D536" s="37" t="s">
        <v>293</v>
      </c>
      <c r="E536" t="s">
        <v>1725</v>
      </c>
      <c r="F536" s="37">
        <v>21</v>
      </c>
      <c r="G536" s="37" t="s">
        <v>2281</v>
      </c>
      <c r="H536" s="37" t="s">
        <v>2281</v>
      </c>
      <c r="I536" s="37" t="s">
        <v>3598</v>
      </c>
      <c r="J536" s="37" t="s">
        <v>2285</v>
      </c>
      <c r="K536" s="51" t="s">
        <v>2283</v>
      </c>
      <c r="L536" s="42">
        <v>1248</v>
      </c>
    </row>
    <row r="537" spans="1:12">
      <c r="A537" t="s">
        <v>2318</v>
      </c>
      <c r="B537" s="38"/>
      <c r="C537" s="37" t="s">
        <v>3597</v>
      </c>
      <c r="D537" s="37" t="s">
        <v>294</v>
      </c>
      <c r="E537" t="s">
        <v>1725</v>
      </c>
      <c r="F537" s="37">
        <v>4</v>
      </c>
      <c r="G537" s="37" t="s">
        <v>2281</v>
      </c>
      <c r="H537" s="37" t="s">
        <v>2281</v>
      </c>
      <c r="I537" s="37" t="s">
        <v>3598</v>
      </c>
      <c r="J537" s="37" t="s">
        <v>2285</v>
      </c>
      <c r="K537" s="51" t="s">
        <v>2283</v>
      </c>
      <c r="L537" s="42">
        <v>1248</v>
      </c>
    </row>
    <row r="538" spans="1:12">
      <c r="A538" t="s">
        <v>2319</v>
      </c>
      <c r="B538" s="38"/>
      <c r="C538" s="37" t="s">
        <v>3597</v>
      </c>
      <c r="D538" s="37" t="s">
        <v>295</v>
      </c>
      <c r="E538" t="s">
        <v>1725</v>
      </c>
      <c r="F538" s="37">
        <v>6</v>
      </c>
      <c r="G538" s="37" t="s">
        <v>2281</v>
      </c>
      <c r="H538" s="37" t="s">
        <v>2281</v>
      </c>
      <c r="I538" s="37" t="s">
        <v>3598</v>
      </c>
      <c r="J538" s="37" t="s">
        <v>2287</v>
      </c>
      <c r="K538" s="51" t="s">
        <v>2283</v>
      </c>
      <c r="L538" s="42">
        <v>1224</v>
      </c>
    </row>
    <row r="539" spans="1:12">
      <c r="A539" t="s">
        <v>2320</v>
      </c>
      <c r="B539" s="38"/>
      <c r="C539" s="37" t="s">
        <v>3597</v>
      </c>
      <c r="D539" s="37" t="s">
        <v>296</v>
      </c>
      <c r="E539" t="s">
        <v>1725</v>
      </c>
      <c r="F539" s="37">
        <v>20</v>
      </c>
      <c r="G539" s="37" t="s">
        <v>2281</v>
      </c>
      <c r="H539" s="37" t="s">
        <v>2281</v>
      </c>
      <c r="I539" s="37" t="s">
        <v>3598</v>
      </c>
      <c r="J539" s="37" t="s">
        <v>2321</v>
      </c>
      <c r="K539" s="51" t="s">
        <v>2283</v>
      </c>
      <c r="L539" s="42">
        <v>1248</v>
      </c>
    </row>
    <row r="540" spans="1:12">
      <c r="A540" t="s">
        <v>2322</v>
      </c>
      <c r="B540" s="38"/>
      <c r="C540" s="37" t="s">
        <v>3597</v>
      </c>
      <c r="D540" s="37" t="s">
        <v>297</v>
      </c>
      <c r="E540" t="s">
        <v>1725</v>
      </c>
      <c r="F540" s="37">
        <v>21</v>
      </c>
      <c r="G540" s="37" t="s">
        <v>2281</v>
      </c>
      <c r="H540" s="37" t="s">
        <v>2281</v>
      </c>
      <c r="I540" s="37" t="s">
        <v>3598</v>
      </c>
      <c r="J540" s="37" t="s">
        <v>2285</v>
      </c>
      <c r="K540" s="51" t="s">
        <v>2283</v>
      </c>
      <c r="L540" s="42">
        <v>1248</v>
      </c>
    </row>
    <row r="541" spans="1:12">
      <c r="A541" t="s">
        <v>2323</v>
      </c>
      <c r="B541" s="38"/>
      <c r="C541" s="37" t="s">
        <v>3597</v>
      </c>
      <c r="D541" s="37" t="s">
        <v>298</v>
      </c>
      <c r="E541" t="s">
        <v>1725</v>
      </c>
      <c r="F541" s="37">
        <v>4</v>
      </c>
      <c r="G541" s="37" t="s">
        <v>2281</v>
      </c>
      <c r="H541" s="37" t="s">
        <v>2281</v>
      </c>
      <c r="I541" s="37" t="s">
        <v>3598</v>
      </c>
      <c r="J541" s="37" t="s">
        <v>2285</v>
      </c>
      <c r="K541" s="51" t="s">
        <v>2283</v>
      </c>
      <c r="L541" s="42">
        <v>1248</v>
      </c>
    </row>
    <row r="542" spans="1:12">
      <c r="A542" t="s">
        <v>2324</v>
      </c>
      <c r="B542" s="38"/>
      <c r="C542" s="37" t="s">
        <v>3597</v>
      </c>
      <c r="D542" s="37" t="s">
        <v>299</v>
      </c>
      <c r="E542" t="s">
        <v>1725</v>
      </c>
      <c r="F542" s="37">
        <v>6</v>
      </c>
      <c r="G542" s="37" t="s">
        <v>2281</v>
      </c>
      <c r="H542" s="37" t="s">
        <v>2281</v>
      </c>
      <c r="I542" s="37" t="s">
        <v>3598</v>
      </c>
      <c r="J542" s="37" t="s">
        <v>2287</v>
      </c>
      <c r="K542" s="51" t="s">
        <v>2283</v>
      </c>
      <c r="L542" s="42">
        <v>1224</v>
      </c>
    </row>
    <row r="543" spans="1:12">
      <c r="A543" t="s">
        <v>2325</v>
      </c>
      <c r="B543" s="38"/>
      <c r="C543" s="37" t="s">
        <v>3597</v>
      </c>
      <c r="D543" s="37" t="s">
        <v>300</v>
      </c>
      <c r="E543" t="s">
        <v>1725</v>
      </c>
      <c r="F543" s="37">
        <v>4</v>
      </c>
      <c r="G543" s="37" t="s">
        <v>2281</v>
      </c>
      <c r="H543" s="37" t="s">
        <v>2281</v>
      </c>
      <c r="I543" s="37" t="s">
        <v>3598</v>
      </c>
      <c r="J543" s="37" t="s">
        <v>2287</v>
      </c>
      <c r="K543" s="51" t="s">
        <v>2283</v>
      </c>
      <c r="L543" s="42">
        <v>1248</v>
      </c>
    </row>
    <row r="544" spans="1:12">
      <c r="A544" t="s">
        <v>2326</v>
      </c>
      <c r="B544" s="38"/>
      <c r="C544" s="37" t="s">
        <v>3597</v>
      </c>
      <c r="D544" s="37" t="s">
        <v>301</v>
      </c>
      <c r="E544" t="s">
        <v>1725</v>
      </c>
      <c r="F544" s="37">
        <v>5</v>
      </c>
      <c r="G544" s="37" t="s">
        <v>2281</v>
      </c>
      <c r="H544" s="37" t="s">
        <v>2281</v>
      </c>
      <c r="I544" s="37" t="s">
        <v>3598</v>
      </c>
      <c r="J544" s="37" t="s">
        <v>2282</v>
      </c>
      <c r="K544" s="51" t="s">
        <v>2283</v>
      </c>
      <c r="L544" s="42">
        <v>1248</v>
      </c>
    </row>
    <row r="545" spans="1:12">
      <c r="A545" t="s">
        <v>2327</v>
      </c>
      <c r="B545" s="38"/>
      <c r="C545" s="37" t="s">
        <v>3597</v>
      </c>
      <c r="D545" s="37" t="s">
        <v>302</v>
      </c>
      <c r="E545" t="s">
        <v>1725</v>
      </c>
      <c r="F545" s="37">
        <v>12</v>
      </c>
      <c r="G545" s="37" t="s">
        <v>2281</v>
      </c>
      <c r="H545" s="37" t="s">
        <v>2281</v>
      </c>
      <c r="I545" s="37" t="s">
        <v>3598</v>
      </c>
      <c r="J545" s="37" t="s">
        <v>2285</v>
      </c>
      <c r="K545" s="51" t="s">
        <v>2283</v>
      </c>
      <c r="L545" s="42">
        <v>1248</v>
      </c>
    </row>
    <row r="546" spans="1:12">
      <c r="A546" t="s">
        <v>2328</v>
      </c>
      <c r="B546" s="38"/>
      <c r="C546" s="37" t="s">
        <v>3597</v>
      </c>
      <c r="D546" s="37" t="s">
        <v>303</v>
      </c>
      <c r="E546" t="s">
        <v>1725</v>
      </c>
      <c r="F546" s="37">
        <v>17</v>
      </c>
      <c r="G546" s="37" t="s">
        <v>2281</v>
      </c>
      <c r="H546" s="37" t="s">
        <v>2281</v>
      </c>
      <c r="I546" s="37" t="s">
        <v>3598</v>
      </c>
      <c r="J546" s="37" t="s">
        <v>2287</v>
      </c>
      <c r="K546" s="51" t="s">
        <v>2283</v>
      </c>
      <c r="L546" s="42">
        <v>1248</v>
      </c>
    </row>
    <row r="547" spans="1:12">
      <c r="A547" t="s">
        <v>2329</v>
      </c>
      <c r="B547" s="38"/>
      <c r="C547" s="37" t="s">
        <v>3597</v>
      </c>
      <c r="D547" s="37" t="s">
        <v>304</v>
      </c>
      <c r="E547" t="s">
        <v>1725</v>
      </c>
      <c r="F547" s="37">
        <v>13</v>
      </c>
      <c r="G547" s="37" t="s">
        <v>2281</v>
      </c>
      <c r="H547" s="37" t="s">
        <v>2281</v>
      </c>
      <c r="I547" s="37" t="s">
        <v>3598</v>
      </c>
      <c r="J547" s="37" t="s">
        <v>2285</v>
      </c>
      <c r="K547" s="51" t="s">
        <v>2283</v>
      </c>
      <c r="L547" s="42">
        <v>1248</v>
      </c>
    </row>
    <row r="548" spans="1:12">
      <c r="A548" t="s">
        <v>2330</v>
      </c>
      <c r="B548" s="38"/>
      <c r="C548" s="37" t="s">
        <v>3597</v>
      </c>
      <c r="D548" s="37" t="s">
        <v>305</v>
      </c>
      <c r="E548" t="s">
        <v>1725</v>
      </c>
      <c r="F548" s="37"/>
      <c r="G548" s="37"/>
      <c r="H548" s="37"/>
      <c r="I548" s="37" t="s">
        <v>3598</v>
      </c>
      <c r="J548" s="37"/>
      <c r="K548" s="51"/>
    </row>
    <row r="549" spans="1:12">
      <c r="A549" t="s">
        <v>2331</v>
      </c>
      <c r="B549" s="38"/>
      <c r="C549" s="37" t="s">
        <v>3597</v>
      </c>
      <c r="D549" s="37" t="s">
        <v>306</v>
      </c>
      <c r="E549" t="s">
        <v>1725</v>
      </c>
      <c r="F549" s="37"/>
      <c r="G549" s="37"/>
      <c r="H549" s="37"/>
      <c r="I549" s="37" t="s">
        <v>3598</v>
      </c>
      <c r="J549" s="37"/>
      <c r="K549" s="51"/>
    </row>
    <row r="550" spans="1:12">
      <c r="A550" t="s">
        <v>2332</v>
      </c>
      <c r="B550" s="38"/>
      <c r="C550" s="37" t="s">
        <v>3597</v>
      </c>
      <c r="D550" s="37" t="s">
        <v>307</v>
      </c>
      <c r="E550" t="s">
        <v>1725</v>
      </c>
      <c r="F550" s="37">
        <v>18</v>
      </c>
      <c r="G550" s="37" t="s">
        <v>2281</v>
      </c>
      <c r="H550" s="37" t="s">
        <v>2281</v>
      </c>
      <c r="I550" s="37" t="s">
        <v>3598</v>
      </c>
      <c r="J550" s="37" t="s">
        <v>2287</v>
      </c>
      <c r="K550" s="51" t="s">
        <v>2283</v>
      </c>
      <c r="L550" s="42">
        <v>1248</v>
      </c>
    </row>
    <row r="551" spans="1:12">
      <c r="A551" t="s">
        <v>2333</v>
      </c>
      <c r="B551" s="38"/>
      <c r="C551" s="37" t="s">
        <v>3597</v>
      </c>
      <c r="D551" s="37" t="s">
        <v>308</v>
      </c>
      <c r="E551" t="s">
        <v>1725</v>
      </c>
      <c r="F551" s="37">
        <v>22</v>
      </c>
      <c r="G551" s="37" t="s">
        <v>2281</v>
      </c>
      <c r="H551" s="37" t="s">
        <v>2281</v>
      </c>
      <c r="I551" s="37" t="s">
        <v>3598</v>
      </c>
      <c r="J551" s="37" t="s">
        <v>2310</v>
      </c>
      <c r="K551" s="51" t="s">
        <v>2283</v>
      </c>
      <c r="L551" s="42">
        <v>1245</v>
      </c>
    </row>
    <row r="552" spans="1:12">
      <c r="A552" t="s">
        <v>2334</v>
      </c>
      <c r="B552" s="38"/>
      <c r="C552" s="37" t="s">
        <v>3597</v>
      </c>
      <c r="D552" s="37" t="s">
        <v>309</v>
      </c>
      <c r="E552" t="s">
        <v>1725</v>
      </c>
      <c r="F552" s="37"/>
      <c r="G552" s="37"/>
      <c r="H552" s="37"/>
      <c r="I552" s="37" t="s">
        <v>3598</v>
      </c>
      <c r="J552" s="37"/>
      <c r="K552" s="51"/>
    </row>
    <row r="553" spans="1:12">
      <c r="A553" t="s">
        <v>2335</v>
      </c>
      <c r="B553" s="38"/>
      <c r="C553" s="37" t="s">
        <v>3597</v>
      </c>
      <c r="D553" s="37" t="s">
        <v>310</v>
      </c>
      <c r="E553" t="s">
        <v>1725</v>
      </c>
      <c r="F553" s="37"/>
      <c r="G553" s="37"/>
      <c r="H553" s="37"/>
      <c r="I553" s="37" t="s">
        <v>3598</v>
      </c>
      <c r="J553" s="37"/>
      <c r="K553" s="51"/>
    </row>
    <row r="554" spans="1:12">
      <c r="A554" t="s">
        <v>2336</v>
      </c>
      <c r="B554" s="38"/>
      <c r="C554" s="37" t="s">
        <v>3597</v>
      </c>
      <c r="D554" s="37" t="s">
        <v>311</v>
      </c>
      <c r="E554" t="s">
        <v>1725</v>
      </c>
      <c r="F554" s="37">
        <v>19</v>
      </c>
      <c r="G554" s="37" t="s">
        <v>2281</v>
      </c>
      <c r="H554" s="37" t="s">
        <v>2281</v>
      </c>
      <c r="I554" s="37" t="s">
        <v>3598</v>
      </c>
      <c r="J554" s="37" t="s">
        <v>2285</v>
      </c>
      <c r="K554" s="51" t="s">
        <v>2283</v>
      </c>
      <c r="L554" s="42">
        <v>1248</v>
      </c>
    </row>
    <row r="555" spans="1:12">
      <c r="A555" t="s">
        <v>2337</v>
      </c>
      <c r="B555" s="38"/>
      <c r="C555" s="37" t="s">
        <v>3597</v>
      </c>
      <c r="D555" s="37" t="s">
        <v>312</v>
      </c>
      <c r="E555" t="s">
        <v>1725</v>
      </c>
      <c r="F555" s="37">
        <v>9</v>
      </c>
      <c r="G555" s="37" t="s">
        <v>2281</v>
      </c>
      <c r="H555" s="37" t="s">
        <v>2281</v>
      </c>
      <c r="I555" s="37" t="s">
        <v>3598</v>
      </c>
      <c r="J555" s="37" t="s">
        <v>2285</v>
      </c>
      <c r="K555" s="51" t="s">
        <v>2283</v>
      </c>
      <c r="L555" s="42">
        <v>1248</v>
      </c>
    </row>
    <row r="556" spans="1:12">
      <c r="A556" t="s">
        <v>2338</v>
      </c>
      <c r="B556" s="38"/>
      <c r="C556" s="37" t="s">
        <v>3597</v>
      </c>
      <c r="D556" s="37" t="s">
        <v>313</v>
      </c>
      <c r="E556" t="s">
        <v>1725</v>
      </c>
      <c r="F556" s="37"/>
      <c r="G556" s="37"/>
      <c r="H556" s="37"/>
      <c r="I556" s="37" t="s">
        <v>3598</v>
      </c>
      <c r="J556" s="37"/>
      <c r="K556" s="51"/>
    </row>
    <row r="557" spans="1:12">
      <c r="A557" t="s">
        <v>2339</v>
      </c>
      <c r="B557" s="38"/>
      <c r="C557" s="37" t="s">
        <v>3597</v>
      </c>
      <c r="D557" s="37" t="s">
        <v>314</v>
      </c>
      <c r="E557" t="s">
        <v>1725</v>
      </c>
      <c r="F557" s="37"/>
      <c r="G557" s="37"/>
      <c r="H557" s="37"/>
      <c r="I557" s="37" t="s">
        <v>3598</v>
      </c>
      <c r="J557" s="37"/>
      <c r="K557" s="51"/>
    </row>
    <row r="558" spans="1:12">
      <c r="A558" t="s">
        <v>2340</v>
      </c>
      <c r="B558" s="38"/>
      <c r="C558" s="37" t="s">
        <v>3597</v>
      </c>
      <c r="D558" s="37" t="s">
        <v>315</v>
      </c>
      <c r="E558" t="s">
        <v>1725</v>
      </c>
      <c r="F558" s="37"/>
      <c r="G558" s="37"/>
      <c r="H558" s="37"/>
      <c r="I558" s="37" t="s">
        <v>3598</v>
      </c>
      <c r="J558" s="37"/>
      <c r="K558" s="51"/>
    </row>
    <row r="559" spans="1:12">
      <c r="A559" t="s">
        <v>2341</v>
      </c>
      <c r="B559" s="38"/>
      <c r="C559" s="37" t="s">
        <v>3597</v>
      </c>
      <c r="D559" s="37" t="s">
        <v>316</v>
      </c>
      <c r="E559" t="s">
        <v>1725</v>
      </c>
      <c r="F559" s="37">
        <v>7</v>
      </c>
      <c r="G559" s="37" t="s">
        <v>2281</v>
      </c>
      <c r="H559" s="37" t="s">
        <v>2281</v>
      </c>
      <c r="I559" s="37" t="s">
        <v>3598</v>
      </c>
      <c r="J559" s="37" t="s">
        <v>2342</v>
      </c>
      <c r="K559" s="51" t="s">
        <v>2283</v>
      </c>
      <c r="L559" s="42">
        <v>1248</v>
      </c>
    </row>
    <row r="560" spans="1:12">
      <c r="A560" t="s">
        <v>2343</v>
      </c>
      <c r="B560" s="38"/>
      <c r="C560" s="37" t="s">
        <v>3597</v>
      </c>
      <c r="D560" s="37" t="s">
        <v>317</v>
      </c>
      <c r="E560" t="s">
        <v>1725</v>
      </c>
      <c r="F560" s="37">
        <v>7</v>
      </c>
      <c r="G560" s="37" t="s">
        <v>2281</v>
      </c>
      <c r="H560" s="37" t="s">
        <v>2281</v>
      </c>
      <c r="I560" s="37" t="s">
        <v>3598</v>
      </c>
      <c r="J560" s="37" t="s">
        <v>2342</v>
      </c>
      <c r="K560" s="51" t="s">
        <v>2283</v>
      </c>
      <c r="L560" s="42">
        <v>1248</v>
      </c>
    </row>
    <row r="561" spans="1:12">
      <c r="A561" t="s">
        <v>2344</v>
      </c>
      <c r="B561" s="38"/>
      <c r="C561" s="37" t="s">
        <v>3597</v>
      </c>
      <c r="D561" s="37" t="s">
        <v>318</v>
      </c>
      <c r="E561" t="s">
        <v>1725</v>
      </c>
      <c r="F561" s="37">
        <v>29</v>
      </c>
      <c r="G561" s="37" t="s">
        <v>2281</v>
      </c>
      <c r="H561" s="37" t="s">
        <v>2281</v>
      </c>
      <c r="I561" s="37" t="s">
        <v>3598</v>
      </c>
      <c r="J561" s="37" t="s">
        <v>2345</v>
      </c>
      <c r="K561" s="51" t="s">
        <v>2283</v>
      </c>
      <c r="L561" s="42">
        <v>1248</v>
      </c>
    </row>
    <row r="562" spans="1:12">
      <c r="A562" t="s">
        <v>2346</v>
      </c>
      <c r="B562" s="38"/>
      <c r="C562" s="37" t="s">
        <v>3597</v>
      </c>
      <c r="D562" s="37" t="s">
        <v>319</v>
      </c>
      <c r="E562" t="s">
        <v>1725</v>
      </c>
      <c r="F562" s="37">
        <v>14</v>
      </c>
      <c r="G562" s="37" t="s">
        <v>2281</v>
      </c>
      <c r="H562" s="37" t="s">
        <v>2281</v>
      </c>
      <c r="I562" s="37" t="s">
        <v>3598</v>
      </c>
      <c r="J562" s="37" t="s">
        <v>2282</v>
      </c>
      <c r="K562" s="51" t="s">
        <v>2283</v>
      </c>
      <c r="L562" s="42">
        <v>1248</v>
      </c>
    </row>
    <row r="563" spans="1:12">
      <c r="A563" t="s">
        <v>2347</v>
      </c>
      <c r="B563" s="38"/>
      <c r="C563" s="37" t="s">
        <v>3597</v>
      </c>
      <c r="D563" s="37" t="s">
        <v>320</v>
      </c>
      <c r="E563" t="s">
        <v>1725</v>
      </c>
      <c r="F563" s="37">
        <v>21</v>
      </c>
      <c r="G563" s="37" t="s">
        <v>2281</v>
      </c>
      <c r="H563" s="37" t="s">
        <v>2281</v>
      </c>
      <c r="I563" s="37" t="s">
        <v>3598</v>
      </c>
      <c r="J563" s="37" t="s">
        <v>2310</v>
      </c>
      <c r="K563" s="51" t="s">
        <v>2283</v>
      </c>
      <c r="L563" s="42">
        <v>1248</v>
      </c>
    </row>
    <row r="564" spans="1:12">
      <c r="A564" t="s">
        <v>2348</v>
      </c>
      <c r="B564" s="38"/>
      <c r="C564" s="37" t="s">
        <v>3597</v>
      </c>
      <c r="D564" s="37" t="s">
        <v>321</v>
      </c>
      <c r="E564" t="s">
        <v>1725</v>
      </c>
      <c r="F564" s="37">
        <v>3</v>
      </c>
      <c r="G564" s="37" t="s">
        <v>2281</v>
      </c>
      <c r="H564" s="37" t="s">
        <v>2281</v>
      </c>
      <c r="I564" s="37" t="s">
        <v>3598</v>
      </c>
      <c r="J564" s="37" t="s">
        <v>2310</v>
      </c>
      <c r="K564" s="51" t="s">
        <v>2283</v>
      </c>
      <c r="L564" s="42">
        <v>1248</v>
      </c>
    </row>
    <row r="565" spans="1:12">
      <c r="A565" t="s">
        <v>2349</v>
      </c>
      <c r="B565" s="38"/>
      <c r="C565" s="37" t="s">
        <v>3597</v>
      </c>
      <c r="D565" s="37" t="s">
        <v>322</v>
      </c>
      <c r="E565" t="s">
        <v>1725</v>
      </c>
      <c r="F565" s="37">
        <v>20</v>
      </c>
      <c r="G565" s="37" t="s">
        <v>2281</v>
      </c>
      <c r="H565" s="37" t="s">
        <v>2281</v>
      </c>
      <c r="I565" s="37" t="s">
        <v>3598</v>
      </c>
      <c r="J565" s="37" t="s">
        <v>2282</v>
      </c>
      <c r="K565" s="51" t="s">
        <v>2283</v>
      </c>
      <c r="L565" s="42">
        <v>1248</v>
      </c>
    </row>
    <row r="566" spans="1:12">
      <c r="A566" t="s">
        <v>2350</v>
      </c>
      <c r="B566" s="38"/>
      <c r="C566" s="37" t="s">
        <v>3597</v>
      </c>
      <c r="D566" s="37" t="s">
        <v>323</v>
      </c>
      <c r="E566" t="s">
        <v>1725</v>
      </c>
      <c r="F566" s="37">
        <v>6</v>
      </c>
      <c r="G566" s="37" t="s">
        <v>2281</v>
      </c>
      <c r="H566" s="37" t="s">
        <v>2281</v>
      </c>
      <c r="I566" s="37" t="s">
        <v>3598</v>
      </c>
      <c r="J566" s="37" t="s">
        <v>2310</v>
      </c>
      <c r="K566" s="51" t="s">
        <v>2283</v>
      </c>
      <c r="L566" s="42">
        <v>1248</v>
      </c>
    </row>
    <row r="567" spans="1:12">
      <c r="A567" t="s">
        <v>2351</v>
      </c>
      <c r="B567" s="38"/>
      <c r="C567" s="37" t="s">
        <v>3597</v>
      </c>
      <c r="D567" s="37" t="s">
        <v>324</v>
      </c>
      <c r="E567" t="s">
        <v>1725</v>
      </c>
      <c r="F567" s="37">
        <v>13</v>
      </c>
      <c r="G567" s="37" t="s">
        <v>2281</v>
      </c>
      <c r="H567" s="37" t="s">
        <v>2281</v>
      </c>
      <c r="I567" s="37" t="s">
        <v>3598</v>
      </c>
      <c r="J567" s="37" t="s">
        <v>2282</v>
      </c>
      <c r="K567" s="51" t="s">
        <v>2283</v>
      </c>
      <c r="L567" s="42">
        <v>1248</v>
      </c>
    </row>
    <row r="568" spans="1:12">
      <c r="A568" t="s">
        <v>2352</v>
      </c>
      <c r="B568" s="38"/>
      <c r="C568" s="37" t="s">
        <v>3597</v>
      </c>
      <c r="D568" s="37" t="s">
        <v>325</v>
      </c>
      <c r="E568" t="s">
        <v>1725</v>
      </c>
      <c r="F568" s="37">
        <v>2</v>
      </c>
      <c r="G568" s="37" t="s">
        <v>2281</v>
      </c>
      <c r="H568" s="37" t="s">
        <v>2281</v>
      </c>
      <c r="I568" s="37" t="s">
        <v>3598</v>
      </c>
      <c r="J568" s="37" t="s">
        <v>2282</v>
      </c>
      <c r="K568" s="51" t="s">
        <v>2283</v>
      </c>
      <c r="L568" s="42">
        <v>1248</v>
      </c>
    </row>
    <row r="569" spans="1:12">
      <c r="A569" t="s">
        <v>2353</v>
      </c>
      <c r="B569" s="38"/>
      <c r="C569" s="37" t="s">
        <v>3597</v>
      </c>
      <c r="D569" s="37" t="s">
        <v>326</v>
      </c>
      <c r="E569" t="s">
        <v>1725</v>
      </c>
      <c r="F569" s="37">
        <v>13</v>
      </c>
      <c r="G569" s="37" t="s">
        <v>2281</v>
      </c>
      <c r="H569" s="37" t="s">
        <v>2281</v>
      </c>
      <c r="I569" s="37" t="s">
        <v>3598</v>
      </c>
      <c r="J569" s="37" t="s">
        <v>2310</v>
      </c>
      <c r="K569" s="51" t="s">
        <v>2283</v>
      </c>
      <c r="L569" s="42">
        <v>1248</v>
      </c>
    </row>
    <row r="570" spans="1:12">
      <c r="A570" t="s">
        <v>2354</v>
      </c>
      <c r="B570" s="38"/>
      <c r="C570" s="37" t="s">
        <v>3597</v>
      </c>
      <c r="D570" s="37" t="s">
        <v>327</v>
      </c>
      <c r="E570" t="s">
        <v>1725</v>
      </c>
      <c r="F570" s="37">
        <v>3</v>
      </c>
      <c r="G570" s="37" t="s">
        <v>2281</v>
      </c>
      <c r="H570" s="37" t="s">
        <v>2281</v>
      </c>
      <c r="I570" s="37" t="s">
        <v>3598</v>
      </c>
      <c r="J570" s="37" t="s">
        <v>2282</v>
      </c>
      <c r="K570" s="51" t="s">
        <v>2283</v>
      </c>
      <c r="L570" s="42">
        <v>1248</v>
      </c>
    </row>
    <row r="571" spans="1:12">
      <c r="A571" t="s">
        <v>2355</v>
      </c>
      <c r="B571" s="38"/>
      <c r="C571" s="37" t="s">
        <v>3597</v>
      </c>
      <c r="D571" s="37" t="s">
        <v>328</v>
      </c>
      <c r="E571" t="s">
        <v>1725</v>
      </c>
      <c r="F571" s="37">
        <v>23</v>
      </c>
      <c r="G571" s="37" t="s">
        <v>2281</v>
      </c>
      <c r="H571" s="37" t="s">
        <v>2281</v>
      </c>
      <c r="I571" s="37" t="s">
        <v>3598</v>
      </c>
      <c r="J571" s="37" t="s">
        <v>2310</v>
      </c>
      <c r="K571" s="51" t="s">
        <v>2283</v>
      </c>
      <c r="L571" s="42">
        <v>1248</v>
      </c>
    </row>
    <row r="572" spans="1:12">
      <c r="A572" t="s">
        <v>2356</v>
      </c>
      <c r="B572" s="38"/>
      <c r="C572" s="37" t="s">
        <v>3597</v>
      </c>
      <c r="D572" s="37" t="s">
        <v>329</v>
      </c>
      <c r="E572" t="s">
        <v>1725</v>
      </c>
      <c r="F572" s="37">
        <v>4</v>
      </c>
      <c r="G572" s="37" t="s">
        <v>2281</v>
      </c>
      <c r="H572" s="37" t="s">
        <v>2281</v>
      </c>
      <c r="I572" s="37" t="s">
        <v>3598</v>
      </c>
      <c r="J572" s="37" t="s">
        <v>2310</v>
      </c>
      <c r="K572" s="51" t="s">
        <v>2283</v>
      </c>
      <c r="L572" s="42">
        <v>1248</v>
      </c>
    </row>
    <row r="573" spans="1:12">
      <c r="A573" t="s">
        <v>2357</v>
      </c>
      <c r="B573" s="38"/>
      <c r="C573" s="37" t="s">
        <v>3597</v>
      </c>
      <c r="D573" s="37" t="s">
        <v>330</v>
      </c>
      <c r="E573" t="s">
        <v>1725</v>
      </c>
      <c r="F573" s="37">
        <v>14</v>
      </c>
      <c r="G573" s="37" t="s">
        <v>2281</v>
      </c>
      <c r="H573" s="37" t="s">
        <v>2281</v>
      </c>
      <c r="I573" s="37" t="s">
        <v>3598</v>
      </c>
      <c r="J573" s="37" t="s">
        <v>2310</v>
      </c>
      <c r="K573" s="51" t="s">
        <v>2283</v>
      </c>
      <c r="L573" s="42">
        <v>1248</v>
      </c>
    </row>
    <row r="574" spans="1:12">
      <c r="A574" t="s">
        <v>2358</v>
      </c>
      <c r="B574" s="38"/>
      <c r="C574" s="37" t="s">
        <v>3597</v>
      </c>
      <c r="D574" s="37" t="s">
        <v>331</v>
      </c>
      <c r="E574" t="s">
        <v>1725</v>
      </c>
      <c r="F574" s="37">
        <v>16</v>
      </c>
      <c r="G574" s="37" t="s">
        <v>2281</v>
      </c>
      <c r="H574" s="37" t="s">
        <v>2281</v>
      </c>
      <c r="I574" s="37" t="s">
        <v>3598</v>
      </c>
      <c r="J574" s="37" t="s">
        <v>2310</v>
      </c>
      <c r="K574" s="51" t="s">
        <v>2283</v>
      </c>
      <c r="L574" s="42">
        <v>1248</v>
      </c>
    </row>
    <row r="575" spans="1:12">
      <c r="A575" t="s">
        <v>2359</v>
      </c>
      <c r="B575" s="38"/>
      <c r="C575" s="37" t="s">
        <v>3597</v>
      </c>
      <c r="D575" s="37" t="s">
        <v>332</v>
      </c>
      <c r="E575" t="s">
        <v>1725</v>
      </c>
      <c r="F575" s="37">
        <v>25</v>
      </c>
      <c r="G575" s="37" t="s">
        <v>2281</v>
      </c>
      <c r="H575" s="37" t="s">
        <v>2281</v>
      </c>
      <c r="I575" s="37" t="s">
        <v>3598</v>
      </c>
      <c r="J575" s="37" t="s">
        <v>2310</v>
      </c>
      <c r="K575" s="51" t="s">
        <v>2283</v>
      </c>
      <c r="L575" s="42">
        <v>1248</v>
      </c>
    </row>
    <row r="576" spans="1:12">
      <c r="A576" t="s">
        <v>2360</v>
      </c>
      <c r="B576" s="38"/>
      <c r="C576" s="37" t="s">
        <v>3597</v>
      </c>
      <c r="D576" s="37" t="s">
        <v>333</v>
      </c>
      <c r="E576" t="s">
        <v>1725</v>
      </c>
      <c r="F576" s="37">
        <v>16</v>
      </c>
      <c r="G576" s="37" t="s">
        <v>2281</v>
      </c>
      <c r="H576" s="37" t="s">
        <v>2281</v>
      </c>
      <c r="I576" s="37" t="s">
        <v>3598</v>
      </c>
      <c r="J576" s="37" t="s">
        <v>2282</v>
      </c>
      <c r="K576" s="51" t="s">
        <v>2283</v>
      </c>
      <c r="L576" s="42">
        <v>1248</v>
      </c>
    </row>
    <row r="577" spans="1:12">
      <c r="A577" t="s">
        <v>2361</v>
      </c>
      <c r="B577" s="38"/>
      <c r="C577" s="37" t="s">
        <v>3597</v>
      </c>
      <c r="D577" s="37" t="s">
        <v>334</v>
      </c>
      <c r="E577" t="s">
        <v>1725</v>
      </c>
      <c r="F577" s="37">
        <v>15</v>
      </c>
      <c r="G577" s="37" t="s">
        <v>2281</v>
      </c>
      <c r="H577" s="37" t="s">
        <v>2281</v>
      </c>
      <c r="I577" s="37" t="s">
        <v>3598</v>
      </c>
      <c r="J577" s="37" t="s">
        <v>2282</v>
      </c>
      <c r="K577" s="51" t="s">
        <v>2283</v>
      </c>
      <c r="L577" s="42">
        <v>1248</v>
      </c>
    </row>
    <row r="578" spans="1:12">
      <c r="A578" t="s">
        <v>2362</v>
      </c>
      <c r="B578" s="38"/>
      <c r="C578" s="37" t="s">
        <v>3597</v>
      </c>
      <c r="D578" s="37" t="s">
        <v>335</v>
      </c>
      <c r="E578" t="s">
        <v>1725</v>
      </c>
      <c r="F578" s="37">
        <v>4</v>
      </c>
      <c r="G578" s="37" t="s">
        <v>2281</v>
      </c>
      <c r="H578" s="37" t="s">
        <v>2281</v>
      </c>
      <c r="I578" s="37" t="s">
        <v>3598</v>
      </c>
      <c r="J578" s="37" t="s">
        <v>2282</v>
      </c>
      <c r="K578" s="51" t="s">
        <v>2283</v>
      </c>
      <c r="L578" s="42">
        <v>1248</v>
      </c>
    </row>
    <row r="579" spans="1:12">
      <c r="A579" t="s">
        <v>2363</v>
      </c>
      <c r="B579" s="38"/>
      <c r="C579" s="37" t="s">
        <v>3597</v>
      </c>
      <c r="D579" s="37" t="s">
        <v>336</v>
      </c>
      <c r="E579" t="s">
        <v>1725</v>
      </c>
      <c r="F579" s="37">
        <v>5</v>
      </c>
      <c r="G579" s="37" t="s">
        <v>2281</v>
      </c>
      <c r="H579" s="37" t="s">
        <v>2281</v>
      </c>
      <c r="I579" s="37" t="s">
        <v>3598</v>
      </c>
      <c r="J579" s="37" t="s">
        <v>2310</v>
      </c>
      <c r="K579" s="51" t="s">
        <v>2283</v>
      </c>
      <c r="L579" s="42">
        <v>1248</v>
      </c>
    </row>
    <row r="580" spans="1:12">
      <c r="A580" t="s">
        <v>2364</v>
      </c>
      <c r="B580" s="38"/>
      <c r="C580" s="37" t="s">
        <v>3597</v>
      </c>
      <c r="D580" s="37" t="s">
        <v>337</v>
      </c>
      <c r="E580" t="s">
        <v>1725</v>
      </c>
      <c r="F580" s="37">
        <v>17</v>
      </c>
      <c r="G580" s="37" t="s">
        <v>2281</v>
      </c>
      <c r="H580" s="37" t="s">
        <v>2281</v>
      </c>
      <c r="I580" s="37" t="s">
        <v>3598</v>
      </c>
      <c r="J580" s="37" t="s">
        <v>2310</v>
      </c>
      <c r="K580" s="51" t="s">
        <v>2283</v>
      </c>
      <c r="L580" s="42">
        <v>1248</v>
      </c>
    </row>
    <row r="581" spans="1:12">
      <c r="A581" t="s">
        <v>2365</v>
      </c>
      <c r="B581" s="38"/>
      <c r="C581" s="37" t="s">
        <v>3597</v>
      </c>
      <c r="D581" s="37" t="s">
        <v>338</v>
      </c>
      <c r="E581" t="s">
        <v>1725</v>
      </c>
      <c r="F581" s="37">
        <v>11</v>
      </c>
      <c r="G581" s="37" t="s">
        <v>2281</v>
      </c>
      <c r="H581" s="37" t="s">
        <v>2281</v>
      </c>
      <c r="I581" s="37" t="s">
        <v>3598</v>
      </c>
      <c r="J581" s="37" t="s">
        <v>2282</v>
      </c>
      <c r="K581" s="51" t="s">
        <v>2283</v>
      </c>
      <c r="L581" s="42">
        <v>1248</v>
      </c>
    </row>
    <row r="582" spans="1:12">
      <c r="A582" t="s">
        <v>2366</v>
      </c>
      <c r="B582" s="38"/>
      <c r="C582" s="37" t="s">
        <v>3597</v>
      </c>
      <c r="D582" s="37" t="s">
        <v>339</v>
      </c>
      <c r="E582" t="s">
        <v>1725</v>
      </c>
      <c r="F582" s="37">
        <v>18</v>
      </c>
      <c r="G582" s="37" t="s">
        <v>2281</v>
      </c>
      <c r="H582" s="37" t="s">
        <v>2281</v>
      </c>
      <c r="I582" s="37" t="s">
        <v>3598</v>
      </c>
      <c r="J582" s="37" t="s">
        <v>2310</v>
      </c>
      <c r="K582" s="51" t="s">
        <v>2283</v>
      </c>
      <c r="L582" s="42">
        <v>1248</v>
      </c>
    </row>
    <row r="583" spans="1:12">
      <c r="A583" t="s">
        <v>2367</v>
      </c>
      <c r="B583" s="38"/>
      <c r="C583" s="37" t="s">
        <v>3597</v>
      </c>
      <c r="D583" s="37" t="s">
        <v>340</v>
      </c>
      <c r="E583" t="s">
        <v>1725</v>
      </c>
      <c r="F583" s="37">
        <v>15</v>
      </c>
      <c r="G583" s="37" t="s">
        <v>2281</v>
      </c>
      <c r="H583" s="37" t="s">
        <v>2281</v>
      </c>
      <c r="I583" s="37" t="s">
        <v>3598</v>
      </c>
      <c r="J583" s="37" t="s">
        <v>2310</v>
      </c>
      <c r="K583" s="51" t="s">
        <v>2283</v>
      </c>
      <c r="L583" s="42">
        <v>1248</v>
      </c>
    </row>
    <row r="584" spans="1:12">
      <c r="A584" t="s">
        <v>2368</v>
      </c>
      <c r="B584" s="38"/>
      <c r="C584" s="37" t="s">
        <v>3597</v>
      </c>
      <c r="D584" s="37" t="s">
        <v>341</v>
      </c>
      <c r="E584" t="s">
        <v>1725</v>
      </c>
      <c r="F584" s="37">
        <v>1</v>
      </c>
      <c r="G584" s="37" t="s">
        <v>2281</v>
      </c>
      <c r="H584" s="37" t="s">
        <v>2281</v>
      </c>
      <c r="I584" s="37" t="s">
        <v>3598</v>
      </c>
      <c r="J584" s="37" t="s">
        <v>2282</v>
      </c>
      <c r="K584" s="51" t="s">
        <v>2283</v>
      </c>
      <c r="L584" s="42">
        <v>1248</v>
      </c>
    </row>
    <row r="585" spans="1:12">
      <c r="A585" t="s">
        <v>2369</v>
      </c>
      <c r="B585" s="38"/>
      <c r="C585" s="37" t="s">
        <v>3597</v>
      </c>
      <c r="D585" s="37" t="s">
        <v>342</v>
      </c>
      <c r="E585" t="s">
        <v>1725</v>
      </c>
      <c r="F585" s="37">
        <v>2</v>
      </c>
      <c r="G585" s="37" t="s">
        <v>2281</v>
      </c>
      <c r="H585" s="37" t="s">
        <v>2281</v>
      </c>
      <c r="I585" s="37" t="s">
        <v>3598</v>
      </c>
      <c r="J585" s="37" t="s">
        <v>2310</v>
      </c>
      <c r="K585" s="51" t="s">
        <v>2283</v>
      </c>
      <c r="L585" s="42">
        <v>1248</v>
      </c>
    </row>
    <row r="586" spans="1:12">
      <c r="A586" t="s">
        <v>2370</v>
      </c>
      <c r="B586" s="38"/>
      <c r="C586" s="37" t="s">
        <v>3597</v>
      </c>
      <c r="D586" s="37" t="s">
        <v>343</v>
      </c>
      <c r="E586" t="s">
        <v>1725</v>
      </c>
      <c r="F586" s="37">
        <v>20</v>
      </c>
      <c r="G586" s="37" t="s">
        <v>2281</v>
      </c>
      <c r="H586" s="37" t="s">
        <v>2281</v>
      </c>
      <c r="I586" s="37" t="s">
        <v>3598</v>
      </c>
      <c r="J586" s="37" t="s">
        <v>2310</v>
      </c>
      <c r="K586" s="51" t="s">
        <v>2283</v>
      </c>
      <c r="L586" s="42">
        <v>1248</v>
      </c>
    </row>
    <row r="587" spans="1:12">
      <c r="A587" t="s">
        <v>2371</v>
      </c>
      <c r="B587" s="38"/>
      <c r="C587" s="37" t="s">
        <v>3597</v>
      </c>
      <c r="D587" s="37" t="s">
        <v>344</v>
      </c>
      <c r="E587" t="s">
        <v>1725</v>
      </c>
      <c r="F587" s="37">
        <v>11</v>
      </c>
      <c r="G587" s="37" t="s">
        <v>2281</v>
      </c>
      <c r="H587" s="37" t="s">
        <v>2281</v>
      </c>
      <c r="I587" s="37" t="s">
        <v>3598</v>
      </c>
      <c r="J587" s="37" t="s">
        <v>2282</v>
      </c>
      <c r="K587" s="51" t="s">
        <v>2283</v>
      </c>
      <c r="L587" s="42">
        <v>1248</v>
      </c>
    </row>
    <row r="588" spans="1:12">
      <c r="A588" t="s">
        <v>2372</v>
      </c>
      <c r="B588" s="38"/>
      <c r="C588" s="37" t="s">
        <v>3597</v>
      </c>
      <c r="D588" s="37" t="s">
        <v>345</v>
      </c>
      <c r="E588" t="s">
        <v>1725</v>
      </c>
      <c r="F588" s="37">
        <v>26</v>
      </c>
      <c r="G588" s="37" t="s">
        <v>2281</v>
      </c>
      <c r="H588" s="37" t="s">
        <v>2281</v>
      </c>
      <c r="I588" s="37" t="s">
        <v>3598</v>
      </c>
      <c r="J588" s="37" t="s">
        <v>2310</v>
      </c>
      <c r="K588" s="51" t="s">
        <v>2283</v>
      </c>
      <c r="L588" s="42">
        <v>1248</v>
      </c>
    </row>
    <row r="589" spans="1:12">
      <c r="A589" t="s">
        <v>2373</v>
      </c>
      <c r="B589" s="38"/>
      <c r="C589" s="37" t="s">
        <v>3597</v>
      </c>
      <c r="D589" s="37" t="s">
        <v>346</v>
      </c>
      <c r="E589" t="s">
        <v>1725</v>
      </c>
      <c r="F589" s="37">
        <v>9</v>
      </c>
      <c r="G589" s="37" t="s">
        <v>2281</v>
      </c>
      <c r="H589" s="37" t="s">
        <v>2281</v>
      </c>
      <c r="I589" s="37" t="s">
        <v>3598</v>
      </c>
      <c r="J589" s="37" t="s">
        <v>2285</v>
      </c>
      <c r="K589" s="51" t="s">
        <v>2283</v>
      </c>
      <c r="L589" s="42">
        <v>1248</v>
      </c>
    </row>
    <row r="590" spans="1:12">
      <c r="A590" t="s">
        <v>2374</v>
      </c>
      <c r="B590" s="38"/>
      <c r="C590" s="37" t="s">
        <v>3597</v>
      </c>
      <c r="D590" s="37" t="s">
        <v>347</v>
      </c>
      <c r="E590" t="s">
        <v>1725</v>
      </c>
      <c r="F590" s="37">
        <v>2</v>
      </c>
      <c r="G590" s="37" t="s">
        <v>2281</v>
      </c>
      <c r="H590" s="37" t="s">
        <v>2281</v>
      </c>
      <c r="I590" s="37" t="s">
        <v>3598</v>
      </c>
      <c r="J590" s="37" t="s">
        <v>2285</v>
      </c>
      <c r="K590" s="51" t="s">
        <v>2283</v>
      </c>
      <c r="L590" s="42">
        <v>1248</v>
      </c>
    </row>
    <row r="591" spans="1:12">
      <c r="A591" t="s">
        <v>2375</v>
      </c>
      <c r="B591" s="38"/>
      <c r="C591" s="37" t="s">
        <v>3597</v>
      </c>
      <c r="D591" s="37" t="s">
        <v>348</v>
      </c>
      <c r="E591" t="s">
        <v>1725</v>
      </c>
      <c r="F591" s="37">
        <v>19</v>
      </c>
      <c r="G591" s="37" t="s">
        <v>2281</v>
      </c>
      <c r="H591" s="37" t="s">
        <v>2281</v>
      </c>
      <c r="I591" s="37" t="s">
        <v>3598</v>
      </c>
      <c r="J591" s="37" t="s">
        <v>2310</v>
      </c>
      <c r="K591" s="51" t="s">
        <v>2283</v>
      </c>
      <c r="L591" s="42">
        <v>1248</v>
      </c>
    </row>
    <row r="592" spans="1:12">
      <c r="A592" t="s">
        <v>2376</v>
      </c>
      <c r="B592" s="38"/>
      <c r="C592" s="37" t="s">
        <v>3597</v>
      </c>
      <c r="D592" s="37" t="s">
        <v>349</v>
      </c>
      <c r="E592" t="s">
        <v>1725</v>
      </c>
      <c r="F592" s="37">
        <v>22</v>
      </c>
      <c r="G592" s="37" t="s">
        <v>2281</v>
      </c>
      <c r="H592" s="37" t="s">
        <v>2281</v>
      </c>
      <c r="I592" s="37" t="s">
        <v>3598</v>
      </c>
      <c r="J592" s="37" t="s">
        <v>2282</v>
      </c>
      <c r="K592" s="51" t="s">
        <v>2283</v>
      </c>
      <c r="L592" s="42">
        <v>1248</v>
      </c>
    </row>
    <row r="593" spans="1:12">
      <c r="A593" t="s">
        <v>2377</v>
      </c>
      <c r="B593" s="38"/>
      <c r="C593" s="37" t="s">
        <v>3597</v>
      </c>
      <c r="D593" s="37" t="s">
        <v>350</v>
      </c>
      <c r="E593" t="s">
        <v>1725</v>
      </c>
      <c r="F593" s="37">
        <v>10</v>
      </c>
      <c r="G593" s="37" t="s">
        <v>2281</v>
      </c>
      <c r="H593" s="37" t="s">
        <v>2281</v>
      </c>
      <c r="I593" s="37" t="s">
        <v>3598</v>
      </c>
      <c r="J593" s="37" t="s">
        <v>2310</v>
      </c>
      <c r="K593" s="51" t="s">
        <v>2283</v>
      </c>
      <c r="L593" s="42">
        <v>1248</v>
      </c>
    </row>
    <row r="594" spans="1:12">
      <c r="A594" t="s">
        <v>2378</v>
      </c>
      <c r="B594" s="38"/>
      <c r="C594" s="37" t="s">
        <v>3597</v>
      </c>
      <c r="D594" s="37" t="s">
        <v>351</v>
      </c>
      <c r="E594" t="s">
        <v>1725</v>
      </c>
      <c r="F594" s="37">
        <v>8</v>
      </c>
      <c r="G594" s="37" t="s">
        <v>2281</v>
      </c>
      <c r="H594" s="37" t="s">
        <v>2281</v>
      </c>
      <c r="I594" s="37" t="s">
        <v>3598</v>
      </c>
      <c r="J594" s="37" t="s">
        <v>2310</v>
      </c>
      <c r="K594" s="51" t="s">
        <v>2283</v>
      </c>
      <c r="L594" s="42">
        <v>1248</v>
      </c>
    </row>
    <row r="595" spans="1:12">
      <c r="A595" t="s">
        <v>2379</v>
      </c>
      <c r="B595" s="38"/>
      <c r="C595" s="37" t="s">
        <v>3597</v>
      </c>
      <c r="D595" s="37" t="s">
        <v>352</v>
      </c>
      <c r="E595" t="s">
        <v>1725</v>
      </c>
      <c r="F595" s="37">
        <v>12</v>
      </c>
      <c r="G595" s="37" t="s">
        <v>2281</v>
      </c>
      <c r="H595" s="37" t="s">
        <v>2281</v>
      </c>
      <c r="I595" s="37" t="s">
        <v>3598</v>
      </c>
      <c r="J595" s="37" t="s">
        <v>2310</v>
      </c>
      <c r="K595" s="51" t="s">
        <v>2283</v>
      </c>
      <c r="L595" s="42">
        <v>1248</v>
      </c>
    </row>
    <row r="596" spans="1:12">
      <c r="A596" t="s">
        <v>2380</v>
      </c>
      <c r="B596" s="38"/>
      <c r="C596" s="37" t="s">
        <v>3597</v>
      </c>
      <c r="D596" s="37" t="s">
        <v>353</v>
      </c>
      <c r="E596" t="s">
        <v>1725</v>
      </c>
      <c r="F596" s="37">
        <v>21</v>
      </c>
      <c r="G596" s="37" t="s">
        <v>2281</v>
      </c>
      <c r="H596" s="37" t="s">
        <v>2281</v>
      </c>
      <c r="I596" s="37" t="s">
        <v>3598</v>
      </c>
      <c r="J596" s="37" t="s">
        <v>2282</v>
      </c>
      <c r="K596" s="51" t="s">
        <v>2283</v>
      </c>
      <c r="L596" s="42">
        <v>1248</v>
      </c>
    </row>
    <row r="597" spans="1:12">
      <c r="A597" t="s">
        <v>2381</v>
      </c>
      <c r="B597" s="38"/>
      <c r="C597" s="37" t="s">
        <v>3597</v>
      </c>
      <c r="D597" s="37" t="s">
        <v>354</v>
      </c>
      <c r="E597" t="s">
        <v>1725</v>
      </c>
      <c r="F597" s="37">
        <v>7</v>
      </c>
      <c r="G597" s="37" t="s">
        <v>2281</v>
      </c>
      <c r="H597" s="37" t="s">
        <v>2281</v>
      </c>
      <c r="I597" s="37" t="s">
        <v>3598</v>
      </c>
      <c r="J597" s="37" t="s">
        <v>2310</v>
      </c>
      <c r="K597" s="51" t="s">
        <v>2283</v>
      </c>
      <c r="L597" s="42">
        <v>1248</v>
      </c>
    </row>
    <row r="598" spans="1:12">
      <c r="A598" t="s">
        <v>2382</v>
      </c>
      <c r="B598" s="38"/>
      <c r="C598" s="37" t="s">
        <v>3597</v>
      </c>
      <c r="D598" s="37" t="s">
        <v>355</v>
      </c>
      <c r="E598" t="s">
        <v>1725</v>
      </c>
      <c r="F598" s="37">
        <v>24</v>
      </c>
      <c r="G598" s="37" t="s">
        <v>2281</v>
      </c>
      <c r="H598" s="37" t="s">
        <v>2281</v>
      </c>
      <c r="I598" s="37" t="s">
        <v>3598</v>
      </c>
      <c r="J598" s="37" t="s">
        <v>2282</v>
      </c>
      <c r="K598" s="51" t="s">
        <v>2283</v>
      </c>
      <c r="L598" s="42">
        <v>1248</v>
      </c>
    </row>
    <row r="599" spans="1:12">
      <c r="A599" t="s">
        <v>2383</v>
      </c>
      <c r="B599" s="38"/>
      <c r="C599" s="37" t="s">
        <v>3597</v>
      </c>
      <c r="D599" s="37" t="s">
        <v>356</v>
      </c>
      <c r="E599" t="s">
        <v>1725</v>
      </c>
      <c r="F599" s="37">
        <v>8</v>
      </c>
      <c r="G599" s="37" t="s">
        <v>2281</v>
      </c>
      <c r="H599" s="37" t="s">
        <v>2281</v>
      </c>
      <c r="I599" s="37" t="s">
        <v>3598</v>
      </c>
      <c r="J599" s="37" t="s">
        <v>2282</v>
      </c>
      <c r="K599" s="51" t="s">
        <v>2283</v>
      </c>
      <c r="L599" s="42">
        <v>1248</v>
      </c>
    </row>
    <row r="600" spans="1:12">
      <c r="A600" t="s">
        <v>2384</v>
      </c>
      <c r="B600" s="38"/>
      <c r="C600" s="37" t="s">
        <v>3597</v>
      </c>
      <c r="D600" s="37" t="s">
        <v>357</v>
      </c>
      <c r="E600" t="s">
        <v>1725</v>
      </c>
      <c r="F600" s="37">
        <v>10</v>
      </c>
      <c r="G600" s="37" t="s">
        <v>2281</v>
      </c>
      <c r="H600" s="37" t="s">
        <v>2281</v>
      </c>
      <c r="I600" s="37" t="s">
        <v>3598</v>
      </c>
      <c r="J600" s="37" t="s">
        <v>2310</v>
      </c>
      <c r="K600" s="51" t="s">
        <v>2283</v>
      </c>
      <c r="L600" s="42">
        <v>1248</v>
      </c>
    </row>
    <row r="601" spans="1:12">
      <c r="A601" t="s">
        <v>2385</v>
      </c>
      <c r="B601" s="38"/>
      <c r="C601" s="37" t="s">
        <v>3597</v>
      </c>
      <c r="D601" s="37" t="s">
        <v>358</v>
      </c>
      <c r="E601" t="s">
        <v>1725</v>
      </c>
      <c r="F601" s="37">
        <v>9</v>
      </c>
      <c r="G601" s="37" t="s">
        <v>2281</v>
      </c>
      <c r="H601" s="37" t="s">
        <v>2281</v>
      </c>
      <c r="I601" s="37" t="s">
        <v>3598</v>
      </c>
      <c r="J601" s="37" t="s">
        <v>2287</v>
      </c>
      <c r="K601" s="51" t="s">
        <v>2283</v>
      </c>
      <c r="L601" s="42">
        <v>1248</v>
      </c>
    </row>
    <row r="602" spans="1:12">
      <c r="A602" t="s">
        <v>2386</v>
      </c>
      <c r="B602" s="38"/>
      <c r="C602" s="37" t="s">
        <v>3597</v>
      </c>
      <c r="D602" s="37" t="s">
        <v>359</v>
      </c>
      <c r="E602" t="s">
        <v>1725</v>
      </c>
      <c r="F602" s="37">
        <v>3</v>
      </c>
      <c r="G602" s="37" t="s">
        <v>2281</v>
      </c>
      <c r="H602" s="37" t="s">
        <v>2281</v>
      </c>
      <c r="I602" s="37" t="s">
        <v>3598</v>
      </c>
      <c r="J602" s="37" t="s">
        <v>2285</v>
      </c>
      <c r="K602" s="51" t="s">
        <v>2283</v>
      </c>
      <c r="L602" s="42">
        <v>1248</v>
      </c>
    </row>
    <row r="603" spans="1:12">
      <c r="A603" t="s">
        <v>2387</v>
      </c>
      <c r="B603" s="38"/>
      <c r="C603" s="37" t="s">
        <v>3597</v>
      </c>
      <c r="D603" s="37" t="s">
        <v>360</v>
      </c>
      <c r="E603" t="s">
        <v>1725</v>
      </c>
      <c r="F603" s="37">
        <v>8</v>
      </c>
      <c r="G603" s="37" t="s">
        <v>2281</v>
      </c>
      <c r="H603" s="37" t="s">
        <v>2281</v>
      </c>
      <c r="I603" s="37" t="s">
        <v>3598</v>
      </c>
      <c r="J603" s="37" t="s">
        <v>2285</v>
      </c>
      <c r="K603" s="51" t="s">
        <v>2283</v>
      </c>
      <c r="L603" s="42">
        <v>483</v>
      </c>
    </row>
    <row r="604" spans="1:12">
      <c r="A604" t="s">
        <v>2388</v>
      </c>
      <c r="B604" s="38"/>
      <c r="C604" s="37" t="s">
        <v>3597</v>
      </c>
      <c r="D604" s="37" t="s">
        <v>361</v>
      </c>
      <c r="E604" t="s">
        <v>1725</v>
      </c>
      <c r="F604" s="37">
        <v>7</v>
      </c>
      <c r="G604" s="37" t="s">
        <v>2281</v>
      </c>
      <c r="H604" s="37" t="s">
        <v>2281</v>
      </c>
      <c r="I604" s="37" t="s">
        <v>3598</v>
      </c>
      <c r="J604" s="37" t="s">
        <v>2287</v>
      </c>
      <c r="K604" s="51" t="s">
        <v>2283</v>
      </c>
      <c r="L604" s="42">
        <v>1248</v>
      </c>
    </row>
    <row r="605" spans="1:12">
      <c r="A605" t="s">
        <v>2389</v>
      </c>
      <c r="B605" s="38"/>
      <c r="C605" s="37" t="s">
        <v>3597</v>
      </c>
      <c r="D605" s="37" t="s">
        <v>362</v>
      </c>
      <c r="E605" t="s">
        <v>1725</v>
      </c>
      <c r="F605" s="37">
        <v>5</v>
      </c>
      <c r="G605" s="37" t="s">
        <v>2281</v>
      </c>
      <c r="H605" s="37" t="s">
        <v>2281</v>
      </c>
      <c r="I605" s="37" t="s">
        <v>3598</v>
      </c>
      <c r="J605" s="37" t="s">
        <v>2285</v>
      </c>
      <c r="K605" s="51" t="s">
        <v>2283</v>
      </c>
      <c r="L605" s="42">
        <v>1248</v>
      </c>
    </row>
    <row r="606" spans="1:12">
      <c r="A606" t="s">
        <v>2390</v>
      </c>
      <c r="B606" s="38"/>
      <c r="C606" s="37" t="s">
        <v>3597</v>
      </c>
      <c r="D606" s="37" t="s">
        <v>363</v>
      </c>
      <c r="E606" t="s">
        <v>1725</v>
      </c>
      <c r="F606" s="37">
        <v>1</v>
      </c>
      <c r="G606" s="37" t="s">
        <v>2281</v>
      </c>
      <c r="H606" s="37" t="s">
        <v>2281</v>
      </c>
      <c r="I606" s="37" t="s">
        <v>3598</v>
      </c>
      <c r="J606" s="37" t="s">
        <v>2287</v>
      </c>
      <c r="K606" s="51" t="s">
        <v>2283</v>
      </c>
      <c r="L606" s="42">
        <v>1248</v>
      </c>
    </row>
    <row r="607" spans="1:12">
      <c r="A607" t="s">
        <v>2391</v>
      </c>
      <c r="B607" s="38"/>
      <c r="C607" s="37" t="s">
        <v>3597</v>
      </c>
      <c r="D607" s="37" t="s">
        <v>364</v>
      </c>
      <c r="E607" t="s">
        <v>1725</v>
      </c>
      <c r="F607" s="37">
        <v>27</v>
      </c>
      <c r="G607" s="37" t="s">
        <v>2281</v>
      </c>
      <c r="H607" s="37" t="s">
        <v>2281</v>
      </c>
      <c r="I607" s="37" t="s">
        <v>3598</v>
      </c>
      <c r="J607" s="37" t="s">
        <v>2310</v>
      </c>
      <c r="K607" s="51" t="s">
        <v>2283</v>
      </c>
      <c r="L607" s="42">
        <v>1248</v>
      </c>
    </row>
    <row r="608" spans="1:12">
      <c r="A608" t="s">
        <v>2392</v>
      </c>
      <c r="B608" s="38"/>
      <c r="C608" s="37" t="s">
        <v>3597</v>
      </c>
      <c r="D608" s="37" t="s">
        <v>365</v>
      </c>
      <c r="E608" t="s">
        <v>1725</v>
      </c>
      <c r="F608" s="37">
        <v>24</v>
      </c>
      <c r="G608" s="37" t="s">
        <v>2281</v>
      </c>
      <c r="H608" s="37" t="s">
        <v>2281</v>
      </c>
      <c r="I608" s="37" t="s">
        <v>3598</v>
      </c>
      <c r="J608" s="37" t="s">
        <v>2310</v>
      </c>
      <c r="K608" s="51" t="s">
        <v>2283</v>
      </c>
      <c r="L608" s="42">
        <v>1248</v>
      </c>
    </row>
    <row r="609" spans="1:12">
      <c r="A609" t="s">
        <v>2393</v>
      </c>
      <c r="B609" s="38"/>
      <c r="C609" s="37" t="s">
        <v>3597</v>
      </c>
      <c r="D609" s="37" t="s">
        <v>366</v>
      </c>
      <c r="E609" t="s">
        <v>1725</v>
      </c>
      <c r="F609" s="37">
        <v>6</v>
      </c>
      <c r="G609" s="37" t="s">
        <v>2281</v>
      </c>
      <c r="H609" s="37" t="s">
        <v>2281</v>
      </c>
      <c r="I609" s="37" t="s">
        <v>3598</v>
      </c>
      <c r="J609" s="37" t="s">
        <v>2285</v>
      </c>
      <c r="K609" s="51" t="s">
        <v>2283</v>
      </c>
      <c r="L609" s="42">
        <v>1248</v>
      </c>
    </row>
    <row r="610" spans="1:12">
      <c r="A610" t="s">
        <v>2394</v>
      </c>
      <c r="B610" s="38"/>
      <c r="C610" s="37" t="s">
        <v>3597</v>
      </c>
      <c r="D610" s="37" t="s">
        <v>367</v>
      </c>
      <c r="E610" t="s">
        <v>1725</v>
      </c>
      <c r="F610" s="37">
        <v>3</v>
      </c>
      <c r="G610" s="37" t="s">
        <v>2281</v>
      </c>
      <c r="H610" s="37" t="s">
        <v>2281</v>
      </c>
      <c r="I610" s="37" t="s">
        <v>3598</v>
      </c>
      <c r="J610" s="37" t="s">
        <v>2287</v>
      </c>
      <c r="K610" s="51" t="s">
        <v>2283</v>
      </c>
      <c r="L610" s="42">
        <v>1248</v>
      </c>
    </row>
    <row r="611" spans="1:12">
      <c r="A611" t="s">
        <v>2395</v>
      </c>
      <c r="B611" s="38"/>
      <c r="C611" s="37" t="s">
        <v>3597</v>
      </c>
      <c r="D611" s="37" t="s">
        <v>368</v>
      </c>
      <c r="E611" t="s">
        <v>1725</v>
      </c>
      <c r="F611" s="37"/>
      <c r="G611" s="43"/>
      <c r="H611" s="43"/>
      <c r="I611" s="37" t="s">
        <v>3598</v>
      </c>
      <c r="J611" s="37"/>
      <c r="K611" s="51"/>
      <c r="L611" s="52"/>
    </row>
    <row r="612" spans="1:12">
      <c r="A612" t="s">
        <v>2396</v>
      </c>
      <c r="B612" s="38"/>
      <c r="C612" s="37" t="s">
        <v>3597</v>
      </c>
      <c r="D612" s="37" t="s">
        <v>369</v>
      </c>
      <c r="E612" t="s">
        <v>1725</v>
      </c>
      <c r="F612" s="37">
        <v>28</v>
      </c>
      <c r="G612" s="37" t="s">
        <v>2281</v>
      </c>
      <c r="H612" s="37" t="s">
        <v>2281</v>
      </c>
      <c r="I612" s="37" t="s">
        <v>3598</v>
      </c>
      <c r="J612" s="37" t="s">
        <v>2310</v>
      </c>
      <c r="K612" s="51" t="s">
        <v>2283</v>
      </c>
      <c r="L612" s="42">
        <v>1248</v>
      </c>
    </row>
    <row r="613" spans="1:12">
      <c r="A613" t="s">
        <v>2397</v>
      </c>
      <c r="B613" s="38"/>
      <c r="C613" s="37" t="s">
        <v>3597</v>
      </c>
      <c r="D613" s="37" t="s">
        <v>370</v>
      </c>
      <c r="E613" t="s">
        <v>1725</v>
      </c>
      <c r="F613" s="37">
        <v>6</v>
      </c>
      <c r="G613" s="37" t="s">
        <v>2281</v>
      </c>
      <c r="H613" s="37" t="s">
        <v>2281</v>
      </c>
      <c r="I613" s="37" t="s">
        <v>3598</v>
      </c>
      <c r="J613" s="37" t="s">
        <v>2285</v>
      </c>
      <c r="K613" s="51" t="s">
        <v>2283</v>
      </c>
      <c r="L613" s="42">
        <v>1248</v>
      </c>
    </row>
    <row r="614" spans="1:12">
      <c r="A614" t="s">
        <v>2398</v>
      </c>
      <c r="B614" s="38"/>
      <c r="C614" s="37" t="s">
        <v>3597</v>
      </c>
      <c r="D614" s="37" t="s">
        <v>371</v>
      </c>
      <c r="E614" t="s">
        <v>1725</v>
      </c>
      <c r="F614" s="37">
        <v>12</v>
      </c>
      <c r="G614" s="37" t="s">
        <v>2281</v>
      </c>
      <c r="H614" s="37" t="s">
        <v>2281</v>
      </c>
      <c r="I614" s="37" t="s">
        <v>3598</v>
      </c>
      <c r="J614" s="37" t="s">
        <v>2282</v>
      </c>
      <c r="K614" s="51" t="s">
        <v>2283</v>
      </c>
      <c r="L614" s="42">
        <v>1248</v>
      </c>
    </row>
    <row r="615" spans="1:12">
      <c r="A615" t="s">
        <v>2399</v>
      </c>
      <c r="B615" s="38"/>
      <c r="C615" s="37" t="s">
        <v>3597</v>
      </c>
      <c r="D615" s="37" t="s">
        <v>372</v>
      </c>
      <c r="E615" t="s">
        <v>1725</v>
      </c>
      <c r="F615" s="37">
        <v>5</v>
      </c>
      <c r="G615" s="37" t="s">
        <v>2281</v>
      </c>
      <c r="H615" s="37" t="s">
        <v>2281</v>
      </c>
      <c r="I615" s="37" t="s">
        <v>3598</v>
      </c>
      <c r="J615" s="37" t="s">
        <v>2287</v>
      </c>
      <c r="K615" s="51" t="s">
        <v>2283</v>
      </c>
      <c r="L615" s="42">
        <v>1248</v>
      </c>
    </row>
    <row r="616" spans="1:12">
      <c r="A616" t="s">
        <v>2400</v>
      </c>
      <c r="B616" s="38"/>
      <c r="C616" s="37" t="s">
        <v>3597</v>
      </c>
      <c r="D616" s="37" t="s">
        <v>373</v>
      </c>
      <c r="E616" t="s">
        <v>1725</v>
      </c>
      <c r="F616" s="37">
        <v>5</v>
      </c>
      <c r="G616" s="37" t="s">
        <v>2281</v>
      </c>
      <c r="H616" s="37" t="s">
        <v>2281</v>
      </c>
      <c r="I616" s="37" t="s">
        <v>3598</v>
      </c>
      <c r="J616" s="37" t="s">
        <v>2285</v>
      </c>
      <c r="K616" s="51" t="s">
        <v>2283</v>
      </c>
      <c r="L616" s="42">
        <v>1248</v>
      </c>
    </row>
    <row r="617" spans="1:12">
      <c r="A617" t="s">
        <v>2401</v>
      </c>
      <c r="B617" s="38"/>
      <c r="C617" s="37" t="s">
        <v>3597</v>
      </c>
      <c r="D617" s="37" t="s">
        <v>374</v>
      </c>
      <c r="E617" t="s">
        <v>1725</v>
      </c>
      <c r="F617" s="37">
        <v>6</v>
      </c>
      <c r="G617" s="37" t="s">
        <v>2281</v>
      </c>
      <c r="H617" s="37" t="s">
        <v>2281</v>
      </c>
      <c r="I617" s="37" t="s">
        <v>3598</v>
      </c>
      <c r="J617" s="37" t="s">
        <v>2282</v>
      </c>
      <c r="K617" s="51" t="s">
        <v>2283</v>
      </c>
      <c r="L617" s="42">
        <v>1248</v>
      </c>
    </row>
    <row r="618" spans="1:12">
      <c r="A618" t="s">
        <v>2402</v>
      </c>
      <c r="B618" s="38"/>
      <c r="C618" s="37" t="s">
        <v>3597</v>
      </c>
      <c r="D618" s="37" t="s">
        <v>375</v>
      </c>
      <c r="E618" t="s">
        <v>1725</v>
      </c>
      <c r="F618" s="37">
        <v>23</v>
      </c>
      <c r="G618" s="37" t="s">
        <v>2281</v>
      </c>
      <c r="H618" s="37" t="s">
        <v>2281</v>
      </c>
      <c r="I618" s="37" t="s">
        <v>3598</v>
      </c>
      <c r="J618" s="37" t="s">
        <v>2282</v>
      </c>
      <c r="K618" s="51" t="s">
        <v>2283</v>
      </c>
      <c r="L618" s="42">
        <v>1248</v>
      </c>
    </row>
    <row r="619" spans="1:12">
      <c r="A619" t="s">
        <v>2403</v>
      </c>
      <c r="B619" s="38"/>
      <c r="C619" s="37" t="s">
        <v>3597</v>
      </c>
      <c r="D619" s="37" t="s">
        <v>376</v>
      </c>
      <c r="E619" t="s">
        <v>1725</v>
      </c>
      <c r="F619" s="37">
        <v>10</v>
      </c>
      <c r="G619" s="37" t="s">
        <v>2281</v>
      </c>
      <c r="H619" s="37" t="s">
        <v>2281</v>
      </c>
      <c r="I619" s="37" t="s">
        <v>3598</v>
      </c>
      <c r="J619" s="37" t="s">
        <v>2287</v>
      </c>
      <c r="K619" s="51" t="s">
        <v>2283</v>
      </c>
      <c r="L619" s="42">
        <v>1248</v>
      </c>
    </row>
    <row r="620" spans="1:12">
      <c r="A620" t="s">
        <v>2404</v>
      </c>
      <c r="B620" s="38"/>
      <c r="C620" s="37" t="s">
        <v>3597</v>
      </c>
      <c r="D620" s="37" t="s">
        <v>377</v>
      </c>
      <c r="E620" t="s">
        <v>1725</v>
      </c>
      <c r="F620" s="37">
        <v>1</v>
      </c>
      <c r="G620" s="37" t="s">
        <v>2281</v>
      </c>
      <c r="H620" s="37" t="s">
        <v>2281</v>
      </c>
      <c r="I620" s="37" t="s">
        <v>3598</v>
      </c>
      <c r="J620" s="37" t="s">
        <v>2285</v>
      </c>
      <c r="K620" s="51" t="s">
        <v>2283</v>
      </c>
      <c r="L620" s="42">
        <v>1248</v>
      </c>
    </row>
    <row r="621" spans="1:12">
      <c r="A621" t="s">
        <v>2405</v>
      </c>
      <c r="B621" s="38"/>
      <c r="C621" s="37" t="s">
        <v>3597</v>
      </c>
      <c r="D621" s="37" t="s">
        <v>378</v>
      </c>
      <c r="E621" t="s">
        <v>1725</v>
      </c>
      <c r="F621" s="37">
        <v>3</v>
      </c>
      <c r="G621" s="37" t="s">
        <v>2281</v>
      </c>
      <c r="H621" s="37" t="s">
        <v>2281</v>
      </c>
      <c r="I621" s="37" t="s">
        <v>3598</v>
      </c>
      <c r="J621" s="37" t="s">
        <v>2287</v>
      </c>
      <c r="K621" s="51" t="s">
        <v>2283</v>
      </c>
      <c r="L621" s="42">
        <v>1248</v>
      </c>
    </row>
    <row r="622" spans="1:12">
      <c r="A622" t="s">
        <v>2406</v>
      </c>
      <c r="B622" s="38"/>
      <c r="C622" s="37" t="s">
        <v>3597</v>
      </c>
      <c r="D622" s="37" t="s">
        <v>379</v>
      </c>
      <c r="E622" t="s">
        <v>1725</v>
      </c>
      <c r="F622" s="37">
        <v>1</v>
      </c>
      <c r="G622" s="37" t="s">
        <v>2281</v>
      </c>
      <c r="H622" s="37" t="s">
        <v>2281</v>
      </c>
      <c r="I622" s="37" t="s">
        <v>3598</v>
      </c>
      <c r="J622" s="37" t="s">
        <v>2310</v>
      </c>
      <c r="K622" s="51" t="s">
        <v>2283</v>
      </c>
      <c r="L622" s="42">
        <v>1248</v>
      </c>
    </row>
    <row r="623" spans="1:12">
      <c r="A623" t="s">
        <v>2407</v>
      </c>
      <c r="B623" s="38"/>
      <c r="C623" s="37" t="s">
        <v>3597</v>
      </c>
      <c r="D623" s="37" t="s">
        <v>380</v>
      </c>
      <c r="E623" t="s">
        <v>1725</v>
      </c>
      <c r="F623" s="37">
        <v>2</v>
      </c>
      <c r="G623" s="37" t="s">
        <v>2281</v>
      </c>
      <c r="H623" s="37" t="s">
        <v>2281</v>
      </c>
      <c r="I623" s="37" t="s">
        <v>3598</v>
      </c>
      <c r="J623" s="37" t="s">
        <v>2287</v>
      </c>
      <c r="K623" s="51" t="s">
        <v>2283</v>
      </c>
      <c r="L623" s="42">
        <v>1248</v>
      </c>
    </row>
    <row r="624" spans="1:12">
      <c r="A624" t="s">
        <v>2408</v>
      </c>
      <c r="B624" s="38"/>
      <c r="C624" s="37" t="s">
        <v>3597</v>
      </c>
      <c r="D624" s="37" t="s">
        <v>381</v>
      </c>
      <c r="E624" t="s">
        <v>1725</v>
      </c>
      <c r="F624" s="37">
        <v>11</v>
      </c>
      <c r="G624" s="37" t="s">
        <v>2281</v>
      </c>
      <c r="H624" s="37" t="s">
        <v>2281</v>
      </c>
      <c r="I624" s="37" t="s">
        <v>3598</v>
      </c>
      <c r="J624" s="37" t="s">
        <v>2287</v>
      </c>
      <c r="K624" s="51" t="s">
        <v>2283</v>
      </c>
      <c r="L624" s="42">
        <v>1248</v>
      </c>
    </row>
    <row r="625" spans="1:12">
      <c r="A625" t="s">
        <v>2409</v>
      </c>
      <c r="B625" s="38"/>
      <c r="C625" s="37" t="s">
        <v>3597</v>
      </c>
      <c r="D625" s="37" t="s">
        <v>382</v>
      </c>
      <c r="E625" t="s">
        <v>1725</v>
      </c>
      <c r="F625" s="37">
        <v>11</v>
      </c>
      <c r="G625" s="37" t="s">
        <v>2281</v>
      </c>
      <c r="H625" s="37" t="s">
        <v>2281</v>
      </c>
      <c r="I625" s="37" t="s">
        <v>3598</v>
      </c>
      <c r="J625" s="37" t="s">
        <v>2285</v>
      </c>
      <c r="K625" s="51" t="s">
        <v>2283</v>
      </c>
      <c r="L625" s="42">
        <v>1248</v>
      </c>
    </row>
    <row r="626" spans="1:12">
      <c r="A626" t="s">
        <v>2410</v>
      </c>
      <c r="B626" s="38"/>
      <c r="C626" s="37" t="s">
        <v>3597</v>
      </c>
      <c r="D626" s="37" t="s">
        <v>383</v>
      </c>
      <c r="E626" t="s">
        <v>1725</v>
      </c>
      <c r="F626" s="37">
        <v>12</v>
      </c>
      <c r="G626" s="43" t="s">
        <v>1734</v>
      </c>
      <c r="H626" s="43" t="s">
        <v>1734</v>
      </c>
      <c r="I626" s="37" t="s">
        <v>3598</v>
      </c>
      <c r="J626" s="37" t="s">
        <v>2411</v>
      </c>
      <c r="K626" s="51" t="s">
        <v>2412</v>
      </c>
      <c r="L626" s="52">
        <v>522</v>
      </c>
    </row>
    <row r="627" spans="1:12">
      <c r="A627" t="s">
        <v>2413</v>
      </c>
      <c r="B627" s="38"/>
      <c r="C627" s="37" t="s">
        <v>3597</v>
      </c>
      <c r="D627" s="37" t="s">
        <v>384</v>
      </c>
      <c r="E627" t="s">
        <v>1725</v>
      </c>
      <c r="F627" s="37">
        <v>16</v>
      </c>
      <c r="G627" s="43" t="s">
        <v>1734</v>
      </c>
      <c r="H627" s="43" t="s">
        <v>1734</v>
      </c>
      <c r="I627" s="37" t="s">
        <v>3598</v>
      </c>
      <c r="J627" s="37" t="s">
        <v>2411</v>
      </c>
      <c r="K627" s="51" t="s">
        <v>2412</v>
      </c>
      <c r="L627" s="52">
        <v>1248</v>
      </c>
    </row>
    <row r="628" spans="1:12">
      <c r="A628" t="s">
        <v>2414</v>
      </c>
      <c r="B628" s="38"/>
      <c r="C628" s="37" t="s">
        <v>3597</v>
      </c>
      <c r="D628" s="37" t="s">
        <v>385</v>
      </c>
      <c r="E628" t="s">
        <v>1725</v>
      </c>
      <c r="F628" s="37">
        <v>2</v>
      </c>
      <c r="G628" s="43" t="s">
        <v>1734</v>
      </c>
      <c r="H628" s="43" t="s">
        <v>1734</v>
      </c>
      <c r="I628" s="37" t="s">
        <v>3598</v>
      </c>
      <c r="J628" s="37" t="s">
        <v>2411</v>
      </c>
      <c r="K628" s="51" t="s">
        <v>2412</v>
      </c>
      <c r="L628" s="52">
        <v>1248</v>
      </c>
    </row>
    <row r="629" spans="1:12">
      <c r="A629" t="s">
        <v>2415</v>
      </c>
      <c r="B629" s="38"/>
      <c r="C629" s="37" t="s">
        <v>3597</v>
      </c>
      <c r="D629" s="37" t="s">
        <v>386</v>
      </c>
      <c r="E629" t="s">
        <v>1725</v>
      </c>
      <c r="F629" s="37">
        <v>19</v>
      </c>
      <c r="G629" s="43" t="s">
        <v>1734</v>
      </c>
      <c r="H629" s="43" t="s">
        <v>1734</v>
      </c>
      <c r="I629" s="37" t="s">
        <v>3598</v>
      </c>
      <c r="J629" s="37" t="s">
        <v>2411</v>
      </c>
      <c r="K629" s="51" t="s">
        <v>2412</v>
      </c>
      <c r="L629" s="52">
        <v>1248</v>
      </c>
    </row>
    <row r="630" spans="1:12">
      <c r="A630" t="s">
        <v>2416</v>
      </c>
      <c r="B630" s="38"/>
      <c r="C630" s="37" t="s">
        <v>3597</v>
      </c>
      <c r="D630" s="37" t="s">
        <v>387</v>
      </c>
      <c r="E630" t="s">
        <v>1725</v>
      </c>
      <c r="F630" s="37">
        <v>17</v>
      </c>
      <c r="G630" s="43" t="s">
        <v>1734</v>
      </c>
      <c r="H630" s="43" t="s">
        <v>1734</v>
      </c>
      <c r="I630" s="37" t="s">
        <v>3598</v>
      </c>
      <c r="J630" s="37" t="s">
        <v>2411</v>
      </c>
      <c r="K630" s="51" t="s">
        <v>2412</v>
      </c>
      <c r="L630" s="52">
        <v>1248</v>
      </c>
    </row>
    <row r="631" spans="1:12">
      <c r="A631" t="s">
        <v>2417</v>
      </c>
      <c r="B631" s="38"/>
      <c r="C631" s="37" t="s">
        <v>3597</v>
      </c>
      <c r="D631" s="37" t="s">
        <v>388</v>
      </c>
      <c r="E631" t="s">
        <v>1725</v>
      </c>
      <c r="F631" s="37">
        <v>3</v>
      </c>
      <c r="G631" s="43" t="s">
        <v>1734</v>
      </c>
      <c r="H631" s="43" t="s">
        <v>1734</v>
      </c>
      <c r="I631" s="37" t="s">
        <v>3598</v>
      </c>
      <c r="J631" s="37" t="s">
        <v>2411</v>
      </c>
      <c r="K631" s="51" t="s">
        <v>2412</v>
      </c>
      <c r="L631" s="52">
        <v>1248</v>
      </c>
    </row>
    <row r="632" spans="1:12">
      <c r="A632" t="s">
        <v>2418</v>
      </c>
      <c r="B632" s="38"/>
      <c r="C632" s="37" t="s">
        <v>3597</v>
      </c>
      <c r="D632" s="37" t="s">
        <v>389</v>
      </c>
      <c r="E632" t="s">
        <v>1725</v>
      </c>
      <c r="F632" s="37">
        <v>6</v>
      </c>
      <c r="G632" s="43" t="s">
        <v>1734</v>
      </c>
      <c r="H632" s="43" t="s">
        <v>1734</v>
      </c>
      <c r="I632" s="37" t="s">
        <v>3598</v>
      </c>
      <c r="J632" s="37" t="s">
        <v>2411</v>
      </c>
      <c r="K632" s="51" t="s">
        <v>2412</v>
      </c>
      <c r="L632" s="52">
        <v>1248</v>
      </c>
    </row>
    <row r="633" spans="1:12">
      <c r="A633" t="s">
        <v>2419</v>
      </c>
      <c r="B633" s="38"/>
      <c r="C633" s="37" t="s">
        <v>3597</v>
      </c>
      <c r="D633" s="37" t="s">
        <v>390</v>
      </c>
      <c r="E633" t="s">
        <v>1725</v>
      </c>
      <c r="F633" s="37">
        <v>12</v>
      </c>
      <c r="G633" s="43" t="s">
        <v>1734</v>
      </c>
      <c r="H633" s="43" t="s">
        <v>1734</v>
      </c>
      <c r="I633" s="37" t="s">
        <v>3598</v>
      </c>
      <c r="J633" s="37" t="s">
        <v>2411</v>
      </c>
      <c r="K633" s="51" t="s">
        <v>2412</v>
      </c>
      <c r="L633" s="52">
        <v>1248</v>
      </c>
    </row>
    <row r="634" spans="1:12">
      <c r="A634" t="s">
        <v>2420</v>
      </c>
      <c r="B634" s="38"/>
      <c r="C634" s="37" t="s">
        <v>3597</v>
      </c>
      <c r="D634" s="37" t="s">
        <v>391</v>
      </c>
      <c r="E634" t="s">
        <v>1725</v>
      </c>
      <c r="F634" s="37">
        <v>10</v>
      </c>
      <c r="G634" s="43" t="s">
        <v>1734</v>
      </c>
      <c r="H634" s="43" t="s">
        <v>1734</v>
      </c>
      <c r="I634" s="37" t="s">
        <v>3598</v>
      </c>
      <c r="J634" s="37" t="s">
        <v>2411</v>
      </c>
      <c r="K634" s="51" t="s">
        <v>2412</v>
      </c>
      <c r="L634" s="52">
        <v>1248</v>
      </c>
    </row>
    <row r="635" spans="1:12">
      <c r="A635" t="s">
        <v>2421</v>
      </c>
      <c r="B635" s="38"/>
      <c r="C635" s="37" t="s">
        <v>3597</v>
      </c>
      <c r="D635" s="37" t="s">
        <v>392</v>
      </c>
      <c r="E635" t="s">
        <v>1725</v>
      </c>
      <c r="F635" s="37">
        <v>7</v>
      </c>
      <c r="G635" s="43" t="s">
        <v>1734</v>
      </c>
      <c r="H635" s="43" t="s">
        <v>1734</v>
      </c>
      <c r="I635" s="37" t="s">
        <v>3598</v>
      </c>
      <c r="J635" s="37" t="s">
        <v>2411</v>
      </c>
      <c r="K635" s="51" t="s">
        <v>2412</v>
      </c>
      <c r="L635" s="52">
        <v>1248</v>
      </c>
    </row>
    <row r="636" spans="1:12">
      <c r="A636" t="s">
        <v>2422</v>
      </c>
      <c r="B636" s="38"/>
      <c r="C636" s="37" t="s">
        <v>3597</v>
      </c>
      <c r="D636" s="37" t="s">
        <v>393</v>
      </c>
      <c r="E636" t="s">
        <v>1725</v>
      </c>
      <c r="F636" s="37">
        <v>1</v>
      </c>
      <c r="G636" s="43" t="s">
        <v>1734</v>
      </c>
      <c r="H636" s="43" t="s">
        <v>1734</v>
      </c>
      <c r="I636" s="37" t="s">
        <v>3598</v>
      </c>
      <c r="J636" s="37" t="s">
        <v>2411</v>
      </c>
      <c r="K636" s="51" t="s">
        <v>2412</v>
      </c>
      <c r="L636" s="52">
        <v>1248</v>
      </c>
    </row>
    <row r="637" spans="1:12">
      <c r="A637" t="s">
        <v>2423</v>
      </c>
      <c r="B637" s="38"/>
      <c r="C637" s="37" t="s">
        <v>3597</v>
      </c>
      <c r="D637" s="37" t="s">
        <v>394</v>
      </c>
      <c r="E637" t="s">
        <v>1725</v>
      </c>
      <c r="F637" s="37">
        <v>4</v>
      </c>
      <c r="G637" s="43" t="s">
        <v>1734</v>
      </c>
      <c r="H637" s="43" t="s">
        <v>1734</v>
      </c>
      <c r="I637" s="37" t="s">
        <v>3598</v>
      </c>
      <c r="J637" s="37" t="s">
        <v>2411</v>
      </c>
      <c r="K637" s="51" t="s">
        <v>2412</v>
      </c>
      <c r="L637" s="52">
        <v>1248</v>
      </c>
    </row>
    <row r="638" spans="1:12">
      <c r="A638" t="s">
        <v>2424</v>
      </c>
      <c r="B638" s="38"/>
      <c r="C638" s="37" t="s">
        <v>3597</v>
      </c>
      <c r="D638" s="37" t="s">
        <v>395</v>
      </c>
      <c r="E638" t="s">
        <v>1725</v>
      </c>
      <c r="F638" s="37">
        <v>2</v>
      </c>
      <c r="G638" s="43" t="s">
        <v>1734</v>
      </c>
      <c r="H638" s="43" t="s">
        <v>1734</v>
      </c>
      <c r="I638" s="37" t="s">
        <v>3598</v>
      </c>
      <c r="J638" s="37" t="s">
        <v>2411</v>
      </c>
      <c r="K638" s="51" t="s">
        <v>2412</v>
      </c>
      <c r="L638" s="52">
        <v>1248</v>
      </c>
    </row>
    <row r="639" spans="1:12">
      <c r="A639" t="s">
        <v>2425</v>
      </c>
      <c r="B639" s="38"/>
      <c r="C639" s="37" t="s">
        <v>3597</v>
      </c>
      <c r="D639" s="37" t="s">
        <v>396</v>
      </c>
      <c r="E639" t="s">
        <v>1725</v>
      </c>
      <c r="F639" s="37">
        <v>18</v>
      </c>
      <c r="G639" s="43" t="s">
        <v>1734</v>
      </c>
      <c r="H639" s="43" t="s">
        <v>1734</v>
      </c>
      <c r="I639" s="37" t="s">
        <v>3598</v>
      </c>
      <c r="J639" s="37" t="s">
        <v>2411</v>
      </c>
      <c r="K639" s="51" t="s">
        <v>2412</v>
      </c>
      <c r="L639" s="52">
        <v>1248</v>
      </c>
    </row>
    <row r="640" spans="1:12">
      <c r="A640" t="s">
        <v>2426</v>
      </c>
      <c r="B640" s="38"/>
      <c r="C640" s="37" t="s">
        <v>3597</v>
      </c>
      <c r="D640" s="37" t="s">
        <v>397</v>
      </c>
      <c r="E640" t="s">
        <v>1725</v>
      </c>
      <c r="F640" s="37">
        <v>5</v>
      </c>
      <c r="G640" s="43" t="s">
        <v>1734</v>
      </c>
      <c r="H640" s="43" t="s">
        <v>1734</v>
      </c>
      <c r="I640" s="37" t="s">
        <v>3598</v>
      </c>
      <c r="J640" s="37" t="s">
        <v>2411</v>
      </c>
      <c r="K640" s="51" t="s">
        <v>2412</v>
      </c>
      <c r="L640" s="52">
        <v>1248</v>
      </c>
    </row>
    <row r="641" spans="1:12">
      <c r="A641" t="s">
        <v>2427</v>
      </c>
      <c r="B641" s="38"/>
      <c r="C641" s="37" t="s">
        <v>3597</v>
      </c>
      <c r="D641" s="37" t="s">
        <v>398</v>
      </c>
      <c r="E641" t="s">
        <v>1725</v>
      </c>
      <c r="F641" s="37">
        <v>9</v>
      </c>
      <c r="G641" s="43" t="s">
        <v>1734</v>
      </c>
      <c r="H641" s="43" t="s">
        <v>1734</v>
      </c>
      <c r="I641" s="37" t="s">
        <v>3598</v>
      </c>
      <c r="J641" s="37" t="s">
        <v>2411</v>
      </c>
      <c r="K641" s="51" t="s">
        <v>2412</v>
      </c>
      <c r="L641" s="52">
        <v>1248</v>
      </c>
    </row>
    <row r="642" spans="1:12">
      <c r="A642" t="s">
        <v>2428</v>
      </c>
      <c r="B642" s="38"/>
      <c r="C642" s="37" t="s">
        <v>3597</v>
      </c>
      <c r="D642" s="37" t="s">
        <v>399</v>
      </c>
      <c r="E642" t="s">
        <v>1725</v>
      </c>
      <c r="F642" s="37">
        <v>13</v>
      </c>
      <c r="G642" s="43" t="s">
        <v>1734</v>
      </c>
      <c r="H642" s="43" t="s">
        <v>1734</v>
      </c>
      <c r="I642" s="37" t="s">
        <v>3598</v>
      </c>
      <c r="J642" s="37" t="s">
        <v>2411</v>
      </c>
      <c r="K642" s="51" t="s">
        <v>2412</v>
      </c>
      <c r="L642" s="52">
        <v>1248</v>
      </c>
    </row>
    <row r="643" spans="1:12">
      <c r="A643" t="s">
        <v>2429</v>
      </c>
      <c r="B643" s="38"/>
      <c r="C643" s="37" t="s">
        <v>3597</v>
      </c>
      <c r="D643" s="37" t="s">
        <v>400</v>
      </c>
      <c r="E643" t="s">
        <v>1725</v>
      </c>
      <c r="F643" s="37">
        <v>14</v>
      </c>
      <c r="G643" s="43" t="s">
        <v>1734</v>
      </c>
      <c r="H643" s="43" t="s">
        <v>1734</v>
      </c>
      <c r="I643" s="37" t="s">
        <v>3598</v>
      </c>
      <c r="J643" s="37" t="s">
        <v>2411</v>
      </c>
      <c r="K643" s="51" t="s">
        <v>2412</v>
      </c>
      <c r="L643" s="52">
        <v>1248</v>
      </c>
    </row>
    <row r="644" spans="1:12">
      <c r="A644" t="s">
        <v>2430</v>
      </c>
      <c r="B644" s="38"/>
      <c r="C644" s="37" t="s">
        <v>3597</v>
      </c>
      <c r="D644" s="37" t="s">
        <v>401</v>
      </c>
      <c r="E644" t="s">
        <v>1725</v>
      </c>
      <c r="F644" s="37">
        <v>7</v>
      </c>
      <c r="G644" s="43" t="s">
        <v>1734</v>
      </c>
      <c r="H644" s="43" t="s">
        <v>1734</v>
      </c>
      <c r="I644" s="37" t="s">
        <v>3598</v>
      </c>
      <c r="J644" s="37" t="s">
        <v>2411</v>
      </c>
      <c r="K644" s="51" t="s">
        <v>2412</v>
      </c>
      <c r="L644" s="52">
        <v>1248</v>
      </c>
    </row>
    <row r="645" spans="1:12">
      <c r="A645" t="s">
        <v>2431</v>
      </c>
      <c r="B645" s="38"/>
      <c r="C645" s="37" t="s">
        <v>3597</v>
      </c>
      <c r="D645" s="37" t="s">
        <v>402</v>
      </c>
      <c r="E645" t="s">
        <v>1725</v>
      </c>
      <c r="F645" s="37">
        <v>3</v>
      </c>
      <c r="G645" s="43" t="s">
        <v>1734</v>
      </c>
      <c r="H645" s="43" t="s">
        <v>1734</v>
      </c>
      <c r="I645" s="37" t="s">
        <v>3598</v>
      </c>
      <c r="J645" s="37" t="s">
        <v>2411</v>
      </c>
      <c r="K645" s="51" t="s">
        <v>2412</v>
      </c>
      <c r="L645" s="52">
        <v>1248</v>
      </c>
    </row>
    <row r="646" spans="1:12">
      <c r="A646" t="s">
        <v>2432</v>
      </c>
      <c r="B646" s="38"/>
      <c r="C646" s="37" t="s">
        <v>3597</v>
      </c>
      <c r="D646" s="37" t="s">
        <v>403</v>
      </c>
      <c r="E646" t="s">
        <v>1725</v>
      </c>
      <c r="F646" s="37">
        <v>10</v>
      </c>
      <c r="G646" s="43" t="s">
        <v>1734</v>
      </c>
      <c r="H646" s="43" t="s">
        <v>1734</v>
      </c>
      <c r="I646" s="37" t="s">
        <v>3598</v>
      </c>
      <c r="J646" s="37" t="s">
        <v>2411</v>
      </c>
      <c r="K646" s="51" t="s">
        <v>2412</v>
      </c>
      <c r="L646" s="52">
        <v>1248</v>
      </c>
    </row>
    <row r="647" spans="1:12">
      <c r="A647" t="s">
        <v>2433</v>
      </c>
      <c r="B647" s="38"/>
      <c r="C647" s="37" t="s">
        <v>3597</v>
      </c>
      <c r="D647" s="37" t="s">
        <v>404</v>
      </c>
      <c r="E647" t="s">
        <v>1725</v>
      </c>
      <c r="F647" s="37">
        <v>20</v>
      </c>
      <c r="G647" s="43" t="s">
        <v>1734</v>
      </c>
      <c r="H647" s="43" t="s">
        <v>1734</v>
      </c>
      <c r="I647" s="37" t="s">
        <v>3598</v>
      </c>
      <c r="J647" s="37" t="s">
        <v>2411</v>
      </c>
      <c r="K647" s="51" t="s">
        <v>2412</v>
      </c>
      <c r="L647" s="52">
        <v>1076</v>
      </c>
    </row>
    <row r="648" spans="1:12">
      <c r="A648" t="s">
        <v>2434</v>
      </c>
      <c r="B648" s="38"/>
      <c r="C648" s="37" t="s">
        <v>3597</v>
      </c>
      <c r="D648" s="37" t="s">
        <v>405</v>
      </c>
      <c r="E648" t="s">
        <v>1725</v>
      </c>
      <c r="F648" s="37">
        <v>11</v>
      </c>
      <c r="G648" s="43" t="s">
        <v>1734</v>
      </c>
      <c r="H648" s="43" t="s">
        <v>1734</v>
      </c>
      <c r="I648" s="37" t="s">
        <v>3598</v>
      </c>
      <c r="J648" s="37" t="s">
        <v>2411</v>
      </c>
      <c r="K648" s="51" t="s">
        <v>2412</v>
      </c>
      <c r="L648" s="52">
        <v>1248</v>
      </c>
    </row>
    <row r="649" spans="1:12">
      <c r="A649" t="s">
        <v>2435</v>
      </c>
      <c r="B649" s="38"/>
      <c r="C649" s="37" t="s">
        <v>3597</v>
      </c>
      <c r="D649" s="37" t="s">
        <v>406</v>
      </c>
      <c r="E649" t="s">
        <v>1725</v>
      </c>
      <c r="F649" s="37">
        <v>4</v>
      </c>
      <c r="G649" s="43" t="s">
        <v>1734</v>
      </c>
      <c r="H649" s="43" t="s">
        <v>1734</v>
      </c>
      <c r="I649" s="37" t="s">
        <v>3598</v>
      </c>
      <c r="J649" s="37" t="s">
        <v>2411</v>
      </c>
      <c r="K649" s="51" t="s">
        <v>2412</v>
      </c>
      <c r="L649" s="52">
        <v>1248</v>
      </c>
    </row>
    <row r="650" spans="1:12">
      <c r="A650" t="s">
        <v>2436</v>
      </c>
      <c r="B650" s="38"/>
      <c r="C650" s="37" t="s">
        <v>3597</v>
      </c>
      <c r="D650" s="37" t="s">
        <v>407</v>
      </c>
      <c r="E650" t="s">
        <v>1725</v>
      </c>
      <c r="F650" s="37">
        <v>6</v>
      </c>
      <c r="G650" s="43" t="s">
        <v>1734</v>
      </c>
      <c r="H650" s="43" t="s">
        <v>1734</v>
      </c>
      <c r="I650" s="37" t="s">
        <v>3598</v>
      </c>
      <c r="J650" s="37" t="s">
        <v>2411</v>
      </c>
      <c r="K650" s="51" t="s">
        <v>2412</v>
      </c>
      <c r="L650" s="52">
        <v>1248</v>
      </c>
    </row>
    <row r="651" spans="1:12">
      <c r="A651" t="s">
        <v>2437</v>
      </c>
      <c r="B651" s="38"/>
      <c r="C651" s="37" t="s">
        <v>3597</v>
      </c>
      <c r="D651" s="37" t="s">
        <v>408</v>
      </c>
      <c r="E651" t="s">
        <v>1725</v>
      </c>
      <c r="F651" s="37">
        <v>15</v>
      </c>
      <c r="G651" s="43" t="s">
        <v>1734</v>
      </c>
      <c r="H651" s="43" t="s">
        <v>1734</v>
      </c>
      <c r="I651" s="37" t="s">
        <v>3598</v>
      </c>
      <c r="J651" s="37" t="s">
        <v>2411</v>
      </c>
      <c r="K651" s="51" t="s">
        <v>2412</v>
      </c>
      <c r="L651" s="52">
        <v>1248</v>
      </c>
    </row>
    <row r="652" spans="1:12">
      <c r="A652" t="s">
        <v>2438</v>
      </c>
      <c r="B652" s="38"/>
      <c r="C652" s="37" t="s">
        <v>3597</v>
      </c>
      <c r="D652" s="37" t="s">
        <v>409</v>
      </c>
      <c r="E652" t="s">
        <v>1725</v>
      </c>
      <c r="F652" s="37">
        <v>8</v>
      </c>
      <c r="G652" s="43" t="s">
        <v>1734</v>
      </c>
      <c r="H652" s="43" t="s">
        <v>1734</v>
      </c>
      <c r="I652" s="37" t="s">
        <v>3598</v>
      </c>
      <c r="J652" s="37" t="s">
        <v>2411</v>
      </c>
      <c r="K652" s="51" t="s">
        <v>2412</v>
      </c>
      <c r="L652" s="52">
        <v>1248</v>
      </c>
    </row>
    <row r="653" spans="1:12">
      <c r="A653" t="s">
        <v>2439</v>
      </c>
      <c r="B653" s="38"/>
      <c r="C653" s="37" t="s">
        <v>3597</v>
      </c>
      <c r="D653" s="37" t="s">
        <v>410</v>
      </c>
      <c r="E653" t="s">
        <v>1725</v>
      </c>
      <c r="F653" s="37">
        <v>5</v>
      </c>
      <c r="G653" s="43" t="s">
        <v>1734</v>
      </c>
      <c r="H653" s="43" t="s">
        <v>1734</v>
      </c>
      <c r="I653" s="37" t="s">
        <v>3598</v>
      </c>
      <c r="J653" s="37" t="s">
        <v>2411</v>
      </c>
      <c r="K653" s="51" t="s">
        <v>2412</v>
      </c>
      <c r="L653" s="52">
        <v>1248</v>
      </c>
    </row>
    <row r="654" spans="1:12">
      <c r="A654" t="s">
        <v>2440</v>
      </c>
      <c r="B654" s="38"/>
      <c r="C654" s="37" t="s">
        <v>3597</v>
      </c>
      <c r="D654" s="37" t="s">
        <v>411</v>
      </c>
      <c r="E654" t="s">
        <v>1725</v>
      </c>
      <c r="F654" s="37">
        <v>8</v>
      </c>
      <c r="G654" s="43" t="s">
        <v>1734</v>
      </c>
      <c r="H654" s="43" t="s">
        <v>1734</v>
      </c>
      <c r="I654" s="37" t="s">
        <v>3598</v>
      </c>
      <c r="J654" s="37" t="s">
        <v>2411</v>
      </c>
      <c r="K654" s="51" t="s">
        <v>2412</v>
      </c>
      <c r="L654" s="52">
        <v>1248</v>
      </c>
    </row>
    <row r="655" spans="1:12">
      <c r="A655" t="s">
        <v>2441</v>
      </c>
      <c r="B655" s="38"/>
      <c r="C655" s="37" t="s">
        <v>3597</v>
      </c>
      <c r="D655" s="37" t="s">
        <v>412</v>
      </c>
      <c r="E655" t="s">
        <v>1725</v>
      </c>
      <c r="F655" s="37">
        <v>1</v>
      </c>
      <c r="G655" s="43" t="s">
        <v>1734</v>
      </c>
      <c r="H655" s="43" t="s">
        <v>1734</v>
      </c>
      <c r="I655" s="37" t="s">
        <v>3598</v>
      </c>
      <c r="J655" s="37" t="s">
        <v>2411</v>
      </c>
      <c r="K655" s="51" t="s">
        <v>2412</v>
      </c>
      <c r="L655" s="52">
        <v>1248</v>
      </c>
    </row>
    <row r="656" spans="1:12">
      <c r="A656" t="s">
        <v>2442</v>
      </c>
      <c r="B656" s="38"/>
      <c r="C656" s="37" t="s">
        <v>3597</v>
      </c>
      <c r="D656" s="37" t="s">
        <v>413</v>
      </c>
      <c r="E656" t="s">
        <v>1725</v>
      </c>
      <c r="F656" s="37">
        <v>9</v>
      </c>
      <c r="G656" s="43" t="s">
        <v>1734</v>
      </c>
      <c r="H656" s="43" t="s">
        <v>1734</v>
      </c>
      <c r="I656" s="37" t="s">
        <v>3598</v>
      </c>
      <c r="J656" s="37" t="s">
        <v>2411</v>
      </c>
      <c r="K656" s="51" t="s">
        <v>2412</v>
      </c>
      <c r="L656" s="52">
        <v>1248</v>
      </c>
    </row>
    <row r="657" spans="1:12">
      <c r="A657" t="s">
        <v>2443</v>
      </c>
      <c r="B657" s="38"/>
      <c r="C657" s="37" t="s">
        <v>3597</v>
      </c>
      <c r="D657" s="37" t="s">
        <v>414</v>
      </c>
      <c r="E657" t="s">
        <v>1725</v>
      </c>
      <c r="F657" s="37">
        <v>11</v>
      </c>
      <c r="G657" s="43" t="s">
        <v>1734</v>
      </c>
      <c r="H657" s="43" t="s">
        <v>1734</v>
      </c>
      <c r="I657" s="37" t="s">
        <v>3598</v>
      </c>
      <c r="J657" s="37" t="s">
        <v>2411</v>
      </c>
      <c r="K657" s="51" t="s">
        <v>2412</v>
      </c>
      <c r="L657" s="52">
        <v>1248</v>
      </c>
    </row>
    <row r="658" spans="1:12">
      <c r="A658" t="s">
        <v>2444</v>
      </c>
      <c r="B658" s="38"/>
      <c r="C658" s="37" t="s">
        <v>3597</v>
      </c>
      <c r="D658" s="37" t="s">
        <v>415</v>
      </c>
      <c r="E658" t="s">
        <v>1725</v>
      </c>
      <c r="F658" s="37"/>
      <c r="G658" s="43"/>
      <c r="H658" s="43"/>
      <c r="I658" s="37" t="s">
        <v>3598</v>
      </c>
      <c r="J658" s="37"/>
      <c r="K658" s="51"/>
      <c r="L658" s="52"/>
    </row>
    <row r="659" spans="1:12">
      <c r="A659" t="s">
        <v>2445</v>
      </c>
      <c r="B659" s="38"/>
      <c r="C659" s="37" t="s">
        <v>3597</v>
      </c>
      <c r="D659" s="37" t="s">
        <v>416</v>
      </c>
      <c r="E659" t="s">
        <v>1725</v>
      </c>
      <c r="F659" s="37">
        <v>12</v>
      </c>
      <c r="G659" s="43" t="s">
        <v>1733</v>
      </c>
      <c r="H659" s="43" t="s">
        <v>1733</v>
      </c>
      <c r="I659" s="37" t="s">
        <v>3598</v>
      </c>
      <c r="J659" s="37" t="s">
        <v>2446</v>
      </c>
      <c r="K659" s="51" t="s">
        <v>2412</v>
      </c>
      <c r="L659" s="52">
        <v>1248</v>
      </c>
    </row>
    <row r="660" spans="1:12">
      <c r="A660" t="s">
        <v>2447</v>
      </c>
      <c r="B660" s="38"/>
      <c r="C660" s="37" t="s">
        <v>3597</v>
      </c>
      <c r="D660" s="37" t="s">
        <v>417</v>
      </c>
      <c r="E660" t="s">
        <v>1725</v>
      </c>
      <c r="F660" s="37">
        <v>10</v>
      </c>
      <c r="G660" s="43" t="s">
        <v>1733</v>
      </c>
      <c r="H660" s="43" t="s">
        <v>1733</v>
      </c>
      <c r="I660" s="37" t="s">
        <v>3598</v>
      </c>
      <c r="J660" s="37" t="s">
        <v>2446</v>
      </c>
      <c r="K660" s="51" t="s">
        <v>2412</v>
      </c>
      <c r="L660" s="52">
        <v>1248</v>
      </c>
    </row>
    <row r="661" spans="1:12">
      <c r="A661" t="s">
        <v>2448</v>
      </c>
      <c r="B661" s="38"/>
      <c r="C661" s="37" t="s">
        <v>3597</v>
      </c>
      <c r="D661" s="37" t="s">
        <v>418</v>
      </c>
      <c r="E661" t="s">
        <v>1725</v>
      </c>
      <c r="F661" s="37">
        <v>27</v>
      </c>
      <c r="G661" s="43" t="s">
        <v>1733</v>
      </c>
      <c r="H661" s="43" t="s">
        <v>1733</v>
      </c>
      <c r="I661" s="37" t="s">
        <v>3598</v>
      </c>
      <c r="J661" s="37" t="s">
        <v>2446</v>
      </c>
      <c r="K661" s="51" t="s">
        <v>2412</v>
      </c>
      <c r="L661" s="52">
        <v>1248</v>
      </c>
    </row>
    <row r="662" spans="1:12">
      <c r="A662" t="s">
        <v>2449</v>
      </c>
      <c r="B662" s="38"/>
      <c r="C662" s="37" t="s">
        <v>3597</v>
      </c>
      <c r="D662" s="37" t="s">
        <v>419</v>
      </c>
      <c r="E662" t="s">
        <v>1725</v>
      </c>
      <c r="F662" s="37">
        <v>15</v>
      </c>
      <c r="G662" s="43" t="s">
        <v>1733</v>
      </c>
      <c r="H662" s="43" t="s">
        <v>1733</v>
      </c>
      <c r="I662" s="37" t="s">
        <v>3598</v>
      </c>
      <c r="J662" s="37" t="s">
        <v>2446</v>
      </c>
      <c r="K662" s="51" t="s">
        <v>2412</v>
      </c>
      <c r="L662" s="52">
        <v>1248</v>
      </c>
    </row>
    <row r="663" spans="1:12">
      <c r="A663" t="s">
        <v>2450</v>
      </c>
      <c r="B663" s="38"/>
      <c r="C663" s="37" t="s">
        <v>3597</v>
      </c>
      <c r="D663" s="37" t="s">
        <v>420</v>
      </c>
      <c r="E663" t="s">
        <v>1725</v>
      </c>
      <c r="F663" s="37">
        <v>26</v>
      </c>
      <c r="G663" s="43" t="s">
        <v>1733</v>
      </c>
      <c r="H663" s="43" t="s">
        <v>1733</v>
      </c>
      <c r="I663" s="37" t="s">
        <v>3598</v>
      </c>
      <c r="J663" s="37" t="s">
        <v>2446</v>
      </c>
      <c r="K663" s="51" t="s">
        <v>2412</v>
      </c>
      <c r="L663" s="52">
        <v>1248</v>
      </c>
    </row>
    <row r="664" spans="1:12">
      <c r="A664" t="s">
        <v>2451</v>
      </c>
      <c r="B664" s="38"/>
      <c r="C664" s="37" t="s">
        <v>3597</v>
      </c>
      <c r="D664" s="37" t="s">
        <v>421</v>
      </c>
      <c r="E664" t="s">
        <v>1725</v>
      </c>
      <c r="F664" s="37">
        <v>11</v>
      </c>
      <c r="G664" s="43" t="s">
        <v>1733</v>
      </c>
      <c r="H664" s="43" t="s">
        <v>1733</v>
      </c>
      <c r="I664" s="37" t="s">
        <v>3598</v>
      </c>
      <c r="J664" s="37" t="s">
        <v>2446</v>
      </c>
      <c r="K664" s="51" t="s">
        <v>2412</v>
      </c>
      <c r="L664" s="52">
        <v>1248</v>
      </c>
    </row>
    <row r="665" spans="1:12">
      <c r="A665" t="s">
        <v>2452</v>
      </c>
      <c r="B665" s="38"/>
      <c r="C665" s="37" t="s">
        <v>3597</v>
      </c>
      <c r="D665" s="37" t="s">
        <v>422</v>
      </c>
      <c r="E665" t="s">
        <v>1725</v>
      </c>
      <c r="F665" s="37">
        <v>22</v>
      </c>
      <c r="G665" s="43" t="s">
        <v>1733</v>
      </c>
      <c r="H665" s="43" t="s">
        <v>1733</v>
      </c>
      <c r="I665" s="37" t="s">
        <v>3598</v>
      </c>
      <c r="J665" s="37" t="s">
        <v>2446</v>
      </c>
      <c r="K665" s="51" t="s">
        <v>2412</v>
      </c>
      <c r="L665" s="52">
        <v>1248</v>
      </c>
    </row>
    <row r="666" spans="1:12">
      <c r="A666" t="s">
        <v>2453</v>
      </c>
      <c r="B666" s="38"/>
      <c r="C666" s="37" t="s">
        <v>3597</v>
      </c>
      <c r="D666" s="37" t="s">
        <v>423</v>
      </c>
      <c r="E666" t="s">
        <v>1725</v>
      </c>
      <c r="F666" s="37">
        <v>28</v>
      </c>
      <c r="G666" s="43" t="s">
        <v>1733</v>
      </c>
      <c r="H666" s="43" t="s">
        <v>1733</v>
      </c>
      <c r="I666" s="37" t="s">
        <v>3598</v>
      </c>
      <c r="J666" s="37" t="s">
        <v>2446</v>
      </c>
      <c r="K666" s="51" t="s">
        <v>2412</v>
      </c>
      <c r="L666" s="52">
        <v>1248</v>
      </c>
    </row>
    <row r="667" spans="1:12">
      <c r="A667" t="s">
        <v>2454</v>
      </c>
      <c r="B667" s="38"/>
      <c r="C667" s="37" t="s">
        <v>3597</v>
      </c>
      <c r="D667" s="37" t="s">
        <v>424</v>
      </c>
      <c r="E667" t="s">
        <v>1725</v>
      </c>
      <c r="F667" s="37">
        <v>3</v>
      </c>
      <c r="G667" s="43" t="s">
        <v>1733</v>
      </c>
      <c r="H667" s="43" t="s">
        <v>1733</v>
      </c>
      <c r="I667" s="37" t="s">
        <v>3598</v>
      </c>
      <c r="J667" s="37" t="s">
        <v>2446</v>
      </c>
      <c r="K667" s="51" t="s">
        <v>2412</v>
      </c>
      <c r="L667" s="52">
        <v>1248</v>
      </c>
    </row>
    <row r="668" spans="1:12">
      <c r="A668" t="s">
        <v>2455</v>
      </c>
      <c r="B668" s="38"/>
      <c r="C668" s="37" t="s">
        <v>3597</v>
      </c>
      <c r="D668" s="37" t="s">
        <v>425</v>
      </c>
      <c r="E668" t="s">
        <v>1725</v>
      </c>
      <c r="F668" s="37">
        <v>6</v>
      </c>
      <c r="G668" s="43" t="s">
        <v>1733</v>
      </c>
      <c r="H668" s="43" t="s">
        <v>1733</v>
      </c>
      <c r="I668" s="37" t="s">
        <v>3598</v>
      </c>
      <c r="J668" s="37" t="s">
        <v>2446</v>
      </c>
      <c r="K668" s="51" t="s">
        <v>2412</v>
      </c>
      <c r="L668" s="52">
        <v>1248</v>
      </c>
    </row>
    <row r="669" spans="1:12">
      <c r="A669" t="s">
        <v>2456</v>
      </c>
      <c r="B669" s="38"/>
      <c r="C669" s="37" t="s">
        <v>3597</v>
      </c>
      <c r="D669" s="37" t="s">
        <v>426</v>
      </c>
      <c r="E669" t="s">
        <v>1725</v>
      </c>
      <c r="F669" s="37">
        <v>7</v>
      </c>
      <c r="G669" s="43" t="s">
        <v>1733</v>
      </c>
      <c r="H669" s="43" t="s">
        <v>1733</v>
      </c>
      <c r="I669" s="37" t="s">
        <v>3598</v>
      </c>
      <c r="J669" s="37" t="s">
        <v>2446</v>
      </c>
      <c r="K669" s="51" t="s">
        <v>2412</v>
      </c>
      <c r="L669" s="52">
        <v>1248</v>
      </c>
    </row>
    <row r="670" spans="1:12">
      <c r="A670" t="s">
        <v>2457</v>
      </c>
      <c r="B670" s="38"/>
      <c r="C670" s="37" t="s">
        <v>3597</v>
      </c>
      <c r="D670" s="37" t="s">
        <v>427</v>
      </c>
      <c r="E670" t="s">
        <v>1725</v>
      </c>
      <c r="F670" s="37">
        <v>20</v>
      </c>
      <c r="G670" s="43" t="s">
        <v>1733</v>
      </c>
      <c r="H670" s="43" t="s">
        <v>1733</v>
      </c>
      <c r="I670" s="37" t="s">
        <v>3598</v>
      </c>
      <c r="J670" s="37" t="s">
        <v>2446</v>
      </c>
      <c r="K670" s="51" t="s">
        <v>2412</v>
      </c>
      <c r="L670" s="52">
        <v>1248</v>
      </c>
    </row>
    <row r="671" spans="1:12">
      <c r="A671" t="s">
        <v>2458</v>
      </c>
      <c r="B671" s="38"/>
      <c r="C671" s="37" t="s">
        <v>3597</v>
      </c>
      <c r="D671" s="37" t="s">
        <v>428</v>
      </c>
      <c r="E671" t="s">
        <v>1725</v>
      </c>
      <c r="F671" s="37">
        <v>25</v>
      </c>
      <c r="G671" s="43" t="s">
        <v>1733</v>
      </c>
      <c r="H671" s="43" t="s">
        <v>1733</v>
      </c>
      <c r="I671" s="37" t="s">
        <v>3598</v>
      </c>
      <c r="J671" s="37" t="s">
        <v>2446</v>
      </c>
      <c r="K671" s="51" t="s">
        <v>2412</v>
      </c>
      <c r="L671" s="52">
        <v>1248</v>
      </c>
    </row>
    <row r="672" spans="1:12">
      <c r="A672" t="s">
        <v>2459</v>
      </c>
      <c r="B672" s="38"/>
      <c r="C672" s="37" t="s">
        <v>3597</v>
      </c>
      <c r="D672" s="37" t="s">
        <v>429</v>
      </c>
      <c r="E672" t="s">
        <v>1725</v>
      </c>
      <c r="F672" s="37">
        <v>1</v>
      </c>
      <c r="G672" s="43" t="s">
        <v>1733</v>
      </c>
      <c r="H672" s="43" t="s">
        <v>1733</v>
      </c>
      <c r="I672" s="37" t="s">
        <v>3598</v>
      </c>
      <c r="J672" s="37" t="s">
        <v>2446</v>
      </c>
      <c r="K672" s="51" t="s">
        <v>2412</v>
      </c>
      <c r="L672" s="52">
        <v>1248</v>
      </c>
    </row>
    <row r="673" spans="1:12">
      <c r="A673" t="s">
        <v>2460</v>
      </c>
      <c r="B673" s="38"/>
      <c r="C673" s="37" t="s">
        <v>3597</v>
      </c>
      <c r="D673" s="37" t="s">
        <v>430</v>
      </c>
      <c r="E673" t="s">
        <v>1725</v>
      </c>
      <c r="F673" s="37">
        <v>18</v>
      </c>
      <c r="G673" s="43" t="s">
        <v>1733</v>
      </c>
      <c r="H673" s="43" t="s">
        <v>1733</v>
      </c>
      <c r="I673" s="37" t="s">
        <v>3598</v>
      </c>
      <c r="J673" s="37" t="s">
        <v>2446</v>
      </c>
      <c r="K673" s="51" t="s">
        <v>2412</v>
      </c>
      <c r="L673" s="52">
        <v>1248</v>
      </c>
    </row>
    <row r="674" spans="1:12">
      <c r="A674" t="s">
        <v>2461</v>
      </c>
      <c r="B674" s="38"/>
      <c r="C674" s="37" t="s">
        <v>3597</v>
      </c>
      <c r="D674" s="37" t="s">
        <v>431</v>
      </c>
      <c r="E674" t="s">
        <v>1725</v>
      </c>
      <c r="F674" s="37">
        <v>31</v>
      </c>
      <c r="G674" s="43" t="s">
        <v>1733</v>
      </c>
      <c r="H674" s="43" t="s">
        <v>1733</v>
      </c>
      <c r="I674" s="37" t="s">
        <v>3598</v>
      </c>
      <c r="J674" s="37" t="s">
        <v>2446</v>
      </c>
      <c r="K674" s="51" t="s">
        <v>2412</v>
      </c>
      <c r="L674" s="42">
        <v>485</v>
      </c>
    </row>
    <row r="675" spans="1:12">
      <c r="A675" t="s">
        <v>2462</v>
      </c>
      <c r="B675" s="38"/>
      <c r="C675" s="37" t="s">
        <v>3597</v>
      </c>
      <c r="D675" s="37" t="s">
        <v>432</v>
      </c>
      <c r="E675" t="s">
        <v>1725</v>
      </c>
      <c r="F675" s="37">
        <v>21</v>
      </c>
      <c r="G675" s="43" t="s">
        <v>1733</v>
      </c>
      <c r="H675" s="43" t="s">
        <v>1733</v>
      </c>
      <c r="I675" s="37" t="s">
        <v>3598</v>
      </c>
      <c r="J675" s="37" t="s">
        <v>2446</v>
      </c>
      <c r="K675" s="51" t="s">
        <v>2412</v>
      </c>
      <c r="L675" s="52">
        <v>1248</v>
      </c>
    </row>
    <row r="676" spans="1:12">
      <c r="A676" t="s">
        <v>2463</v>
      </c>
      <c r="B676" s="38"/>
      <c r="C676" s="37" t="s">
        <v>3597</v>
      </c>
      <c r="D676" s="37" t="s">
        <v>433</v>
      </c>
      <c r="E676" t="s">
        <v>1725</v>
      </c>
      <c r="F676" s="37">
        <v>8</v>
      </c>
      <c r="G676" s="43" t="s">
        <v>1733</v>
      </c>
      <c r="H676" s="43" t="s">
        <v>1733</v>
      </c>
      <c r="I676" s="37" t="s">
        <v>3598</v>
      </c>
      <c r="J676" s="37" t="s">
        <v>2446</v>
      </c>
      <c r="K676" s="51" t="s">
        <v>2412</v>
      </c>
      <c r="L676" s="52">
        <v>1248</v>
      </c>
    </row>
    <row r="677" spans="1:12">
      <c r="A677" t="s">
        <v>2464</v>
      </c>
      <c r="B677" s="38"/>
      <c r="C677" s="37" t="s">
        <v>3597</v>
      </c>
      <c r="D677" s="37" t="s">
        <v>434</v>
      </c>
      <c r="E677" t="s">
        <v>1725</v>
      </c>
      <c r="F677" s="37">
        <v>13</v>
      </c>
      <c r="G677" s="43" t="s">
        <v>1733</v>
      </c>
      <c r="H677" s="43" t="s">
        <v>1733</v>
      </c>
      <c r="I677" s="37" t="s">
        <v>3598</v>
      </c>
      <c r="J677" s="37" t="s">
        <v>2446</v>
      </c>
      <c r="K677" s="51" t="s">
        <v>2412</v>
      </c>
      <c r="L677" s="52">
        <v>1248</v>
      </c>
    </row>
    <row r="678" spans="1:12">
      <c r="A678" t="s">
        <v>2465</v>
      </c>
      <c r="B678" s="38"/>
      <c r="C678" s="37" t="s">
        <v>3597</v>
      </c>
      <c r="D678" s="37" t="s">
        <v>435</v>
      </c>
      <c r="E678" t="s">
        <v>1725</v>
      </c>
      <c r="F678" s="37">
        <v>29</v>
      </c>
      <c r="G678" s="43" t="s">
        <v>1733</v>
      </c>
      <c r="H678" s="43" t="s">
        <v>1733</v>
      </c>
      <c r="I678" s="37" t="s">
        <v>3598</v>
      </c>
      <c r="J678" s="37" t="s">
        <v>2446</v>
      </c>
      <c r="K678" s="51" t="s">
        <v>2412</v>
      </c>
      <c r="L678" s="52">
        <v>1248</v>
      </c>
    </row>
    <row r="679" spans="1:12">
      <c r="A679" t="s">
        <v>2466</v>
      </c>
      <c r="B679" s="38"/>
      <c r="C679" s="37" t="s">
        <v>3597</v>
      </c>
      <c r="D679" s="37" t="s">
        <v>436</v>
      </c>
      <c r="E679" t="s">
        <v>1725</v>
      </c>
      <c r="F679" s="37">
        <v>19</v>
      </c>
      <c r="G679" s="43" t="s">
        <v>1733</v>
      </c>
      <c r="H679" s="43" t="s">
        <v>1733</v>
      </c>
      <c r="I679" s="37" t="s">
        <v>3598</v>
      </c>
      <c r="J679" s="37" t="s">
        <v>2446</v>
      </c>
      <c r="K679" s="51" t="s">
        <v>2412</v>
      </c>
      <c r="L679" s="52">
        <v>1248</v>
      </c>
    </row>
    <row r="680" spans="1:12">
      <c r="A680" t="s">
        <v>2467</v>
      </c>
      <c r="B680" s="38"/>
      <c r="C680" s="37" t="s">
        <v>3597</v>
      </c>
      <c r="D680" s="37" t="s">
        <v>437</v>
      </c>
      <c r="E680" t="s">
        <v>1725</v>
      </c>
      <c r="F680" s="37">
        <v>4</v>
      </c>
      <c r="G680" s="43" t="s">
        <v>1733</v>
      </c>
      <c r="H680" s="43" t="s">
        <v>1733</v>
      </c>
      <c r="I680" s="37" t="s">
        <v>3598</v>
      </c>
      <c r="J680" s="37" t="s">
        <v>2446</v>
      </c>
      <c r="K680" s="51" t="s">
        <v>2412</v>
      </c>
      <c r="L680" s="52">
        <v>1248</v>
      </c>
    </row>
    <row r="681" spans="1:12">
      <c r="A681" t="s">
        <v>2468</v>
      </c>
      <c r="B681" s="38"/>
      <c r="C681" s="37" t="s">
        <v>3597</v>
      </c>
      <c r="D681" s="37" t="s">
        <v>438</v>
      </c>
      <c r="E681" t="s">
        <v>1725</v>
      </c>
      <c r="F681" s="37">
        <v>14</v>
      </c>
      <c r="G681" s="43" t="s">
        <v>1733</v>
      </c>
      <c r="H681" s="43" t="s">
        <v>1733</v>
      </c>
      <c r="I681" s="37" t="s">
        <v>3598</v>
      </c>
      <c r="J681" s="37" t="s">
        <v>2446</v>
      </c>
      <c r="K681" s="51" t="s">
        <v>2412</v>
      </c>
      <c r="L681" s="52">
        <v>1248</v>
      </c>
    </row>
    <row r="682" spans="1:12">
      <c r="A682" t="s">
        <v>2469</v>
      </c>
      <c r="B682" s="38"/>
      <c r="C682" s="37" t="s">
        <v>3597</v>
      </c>
      <c r="D682" s="37" t="s">
        <v>439</v>
      </c>
      <c r="E682" t="s">
        <v>1725</v>
      </c>
      <c r="F682" s="37">
        <v>30</v>
      </c>
      <c r="G682" s="43" t="s">
        <v>1733</v>
      </c>
      <c r="H682" s="43" t="s">
        <v>1733</v>
      </c>
      <c r="I682" s="37" t="s">
        <v>3598</v>
      </c>
      <c r="J682" s="37" t="s">
        <v>2446</v>
      </c>
      <c r="K682" s="51" t="s">
        <v>2412</v>
      </c>
      <c r="L682" s="52">
        <v>1248</v>
      </c>
    </row>
    <row r="683" spans="1:12">
      <c r="A683" t="s">
        <v>2470</v>
      </c>
      <c r="B683" s="38"/>
      <c r="C683" s="37" t="s">
        <v>3597</v>
      </c>
      <c r="D683" s="37" t="s">
        <v>440</v>
      </c>
      <c r="E683" t="s">
        <v>1725</v>
      </c>
      <c r="F683" s="37">
        <v>9</v>
      </c>
      <c r="G683" s="43" t="s">
        <v>1733</v>
      </c>
      <c r="H683" s="43" t="s">
        <v>1733</v>
      </c>
      <c r="I683" s="37" t="s">
        <v>3598</v>
      </c>
      <c r="J683" s="37" t="s">
        <v>2446</v>
      </c>
      <c r="K683" s="51" t="s">
        <v>2412</v>
      </c>
      <c r="L683" s="52">
        <v>1248</v>
      </c>
    </row>
    <row r="684" spans="1:12">
      <c r="A684" t="s">
        <v>2471</v>
      </c>
      <c r="B684" s="38"/>
      <c r="C684" s="37" t="s">
        <v>3597</v>
      </c>
      <c r="D684" s="37" t="s">
        <v>441</v>
      </c>
      <c r="E684" t="s">
        <v>1725</v>
      </c>
      <c r="F684" s="37">
        <v>5</v>
      </c>
      <c r="G684" s="43" t="s">
        <v>1733</v>
      </c>
      <c r="H684" s="43" t="s">
        <v>1733</v>
      </c>
      <c r="I684" s="37" t="s">
        <v>3598</v>
      </c>
      <c r="J684" s="37" t="s">
        <v>2446</v>
      </c>
      <c r="K684" s="51" t="s">
        <v>2412</v>
      </c>
      <c r="L684" s="52">
        <v>1248</v>
      </c>
    </row>
    <row r="685" spans="1:12">
      <c r="A685" t="s">
        <v>2472</v>
      </c>
      <c r="B685" s="38"/>
      <c r="C685" s="37" t="s">
        <v>3597</v>
      </c>
      <c r="D685" s="37" t="s">
        <v>442</v>
      </c>
      <c r="E685" t="s">
        <v>1725</v>
      </c>
      <c r="F685" s="37">
        <v>24</v>
      </c>
      <c r="G685" s="43" t="s">
        <v>1733</v>
      </c>
      <c r="H685" s="43" t="s">
        <v>1733</v>
      </c>
      <c r="I685" s="37" t="s">
        <v>3598</v>
      </c>
      <c r="J685" s="37" t="s">
        <v>2446</v>
      </c>
      <c r="K685" s="51" t="s">
        <v>2412</v>
      </c>
      <c r="L685" s="52">
        <v>1248</v>
      </c>
    </row>
    <row r="686" spans="1:12">
      <c r="A686" t="s">
        <v>2473</v>
      </c>
      <c r="B686" s="38"/>
      <c r="C686" s="37" t="s">
        <v>3597</v>
      </c>
      <c r="D686" s="37" t="s">
        <v>443</v>
      </c>
      <c r="E686" t="s">
        <v>1725</v>
      </c>
      <c r="F686" s="37">
        <v>17</v>
      </c>
      <c r="G686" s="43" t="s">
        <v>1733</v>
      </c>
      <c r="H686" s="43" t="s">
        <v>1733</v>
      </c>
      <c r="I686" s="37" t="s">
        <v>3598</v>
      </c>
      <c r="J686" s="37" t="s">
        <v>2446</v>
      </c>
      <c r="K686" s="51" t="s">
        <v>2412</v>
      </c>
      <c r="L686" s="52">
        <v>1248</v>
      </c>
    </row>
    <row r="687" spans="1:12">
      <c r="A687" t="s">
        <v>2474</v>
      </c>
      <c r="B687" s="38"/>
      <c r="C687" s="37" t="s">
        <v>3597</v>
      </c>
      <c r="D687" s="37" t="s">
        <v>444</v>
      </c>
      <c r="E687" t="s">
        <v>1725</v>
      </c>
      <c r="F687" s="37">
        <v>2</v>
      </c>
      <c r="G687" s="43" t="s">
        <v>1733</v>
      </c>
      <c r="H687" s="43" t="s">
        <v>1733</v>
      </c>
      <c r="I687" s="37" t="s">
        <v>3598</v>
      </c>
      <c r="J687" s="37" t="s">
        <v>2446</v>
      </c>
      <c r="K687" s="51" t="s">
        <v>2412</v>
      </c>
      <c r="L687" s="52">
        <v>1248</v>
      </c>
    </row>
    <row r="688" spans="1:12">
      <c r="A688" t="s">
        <v>2475</v>
      </c>
      <c r="B688" s="38"/>
      <c r="C688" s="37" t="s">
        <v>3597</v>
      </c>
      <c r="D688" s="37" t="s">
        <v>445</v>
      </c>
      <c r="E688" t="s">
        <v>1725</v>
      </c>
      <c r="F688" s="37">
        <v>23</v>
      </c>
      <c r="G688" s="43" t="s">
        <v>1733</v>
      </c>
      <c r="H688" s="43" t="s">
        <v>1733</v>
      </c>
      <c r="I688" s="37" t="s">
        <v>3598</v>
      </c>
      <c r="J688" s="37" t="s">
        <v>2446</v>
      </c>
      <c r="K688" s="51" t="s">
        <v>2412</v>
      </c>
      <c r="L688" s="52">
        <v>1248</v>
      </c>
    </row>
    <row r="689" spans="1:12">
      <c r="A689" t="s">
        <v>2476</v>
      </c>
      <c r="B689" s="38"/>
      <c r="C689" s="37" t="s">
        <v>3597</v>
      </c>
      <c r="D689" s="37" t="s">
        <v>446</v>
      </c>
      <c r="E689" t="s">
        <v>1725</v>
      </c>
      <c r="F689" s="37">
        <v>16</v>
      </c>
      <c r="G689" s="43" t="s">
        <v>1733</v>
      </c>
      <c r="H689" s="43" t="s">
        <v>1733</v>
      </c>
      <c r="I689" s="37" t="s">
        <v>3598</v>
      </c>
      <c r="J689" s="37" t="s">
        <v>2446</v>
      </c>
      <c r="K689" s="51" t="s">
        <v>2412</v>
      </c>
      <c r="L689" s="52">
        <v>1248</v>
      </c>
    </row>
    <row r="690" spans="1:12">
      <c r="A690" t="s">
        <v>2477</v>
      </c>
      <c r="B690" s="38"/>
      <c r="C690" s="37" t="s">
        <v>3597</v>
      </c>
      <c r="D690" s="37" t="s">
        <v>447</v>
      </c>
      <c r="E690" t="s">
        <v>1725</v>
      </c>
      <c r="F690" s="37">
        <v>3</v>
      </c>
      <c r="G690" s="37" t="s">
        <v>1733</v>
      </c>
      <c r="H690" s="37" t="s">
        <v>1733</v>
      </c>
      <c r="I690" s="37" t="s">
        <v>3598</v>
      </c>
      <c r="J690" s="37" t="s">
        <v>2107</v>
      </c>
      <c r="K690" s="50" t="s">
        <v>2091</v>
      </c>
      <c r="L690" s="53">
        <v>1248</v>
      </c>
    </row>
    <row r="691" spans="1:12">
      <c r="A691" t="s">
        <v>2478</v>
      </c>
      <c r="B691" s="38"/>
      <c r="C691" s="37" t="s">
        <v>3597</v>
      </c>
      <c r="D691" s="37" t="s">
        <v>448</v>
      </c>
      <c r="E691" t="s">
        <v>1725</v>
      </c>
      <c r="F691" s="37">
        <v>16</v>
      </c>
      <c r="G691" s="37" t="s">
        <v>1733</v>
      </c>
      <c r="H691" s="37" t="s">
        <v>1733</v>
      </c>
      <c r="I691" s="37" t="s">
        <v>3598</v>
      </c>
      <c r="J691" s="37" t="s">
        <v>2103</v>
      </c>
      <c r="K691" s="50" t="s">
        <v>2091</v>
      </c>
      <c r="L691" s="53">
        <v>1248</v>
      </c>
    </row>
    <row r="692" spans="1:12">
      <c r="A692" t="s">
        <v>2479</v>
      </c>
      <c r="B692" s="38"/>
      <c r="C692" s="37" t="s">
        <v>3597</v>
      </c>
      <c r="D692" s="37" t="s">
        <v>449</v>
      </c>
      <c r="E692" t="s">
        <v>1725</v>
      </c>
      <c r="F692" s="37">
        <v>6</v>
      </c>
      <c r="G692" s="37" t="s">
        <v>1733</v>
      </c>
      <c r="H692" s="37" t="s">
        <v>1733</v>
      </c>
      <c r="I692" s="37" t="s">
        <v>3598</v>
      </c>
      <c r="J692" s="37" t="s">
        <v>2103</v>
      </c>
      <c r="K692" s="50" t="s">
        <v>2091</v>
      </c>
      <c r="L692" s="53">
        <v>1248</v>
      </c>
    </row>
    <row r="693" spans="1:12">
      <c r="A693" t="s">
        <v>2480</v>
      </c>
      <c r="B693" s="38"/>
      <c r="C693" s="37" t="s">
        <v>3597</v>
      </c>
      <c r="D693" s="37" t="s">
        <v>450</v>
      </c>
      <c r="E693" t="s">
        <v>1725</v>
      </c>
      <c r="F693" s="37">
        <v>7</v>
      </c>
      <c r="G693" s="37" t="s">
        <v>1733</v>
      </c>
      <c r="H693" s="37" t="s">
        <v>1733</v>
      </c>
      <c r="I693" s="37" t="s">
        <v>3598</v>
      </c>
      <c r="J693" s="37" t="s">
        <v>2103</v>
      </c>
      <c r="K693" s="50" t="s">
        <v>2091</v>
      </c>
      <c r="L693" s="53">
        <v>1248</v>
      </c>
    </row>
    <row r="694" spans="1:12">
      <c r="A694" t="s">
        <v>2481</v>
      </c>
      <c r="B694" s="38"/>
      <c r="C694" s="37" t="s">
        <v>3597</v>
      </c>
      <c r="D694" s="37" t="s">
        <v>451</v>
      </c>
      <c r="E694" t="s">
        <v>1725</v>
      </c>
      <c r="F694" s="37">
        <v>2</v>
      </c>
      <c r="G694" s="37" t="s">
        <v>1733</v>
      </c>
      <c r="H694" s="37" t="s">
        <v>1733</v>
      </c>
      <c r="I694" s="37" t="s">
        <v>3598</v>
      </c>
      <c r="J694" s="37" t="s">
        <v>2093</v>
      </c>
      <c r="K694" s="50" t="s">
        <v>2091</v>
      </c>
      <c r="L694" s="53">
        <v>1248</v>
      </c>
    </row>
    <row r="695" spans="1:12">
      <c r="A695" t="s">
        <v>2482</v>
      </c>
      <c r="B695" s="38"/>
      <c r="C695" s="37" t="s">
        <v>3597</v>
      </c>
      <c r="D695" s="37" t="s">
        <v>452</v>
      </c>
      <c r="E695" t="s">
        <v>1725</v>
      </c>
      <c r="F695" s="37">
        <v>2</v>
      </c>
      <c r="G695" s="37" t="s">
        <v>1733</v>
      </c>
      <c r="H695" s="37" t="s">
        <v>1733</v>
      </c>
      <c r="I695" s="37" t="s">
        <v>3598</v>
      </c>
      <c r="J695" s="37" t="s">
        <v>2090</v>
      </c>
      <c r="K695" s="50" t="s">
        <v>2091</v>
      </c>
      <c r="L695" s="53">
        <v>1248</v>
      </c>
    </row>
    <row r="696" spans="1:12">
      <c r="A696" t="s">
        <v>2483</v>
      </c>
      <c r="B696" s="38"/>
      <c r="C696" s="37" t="s">
        <v>3597</v>
      </c>
      <c r="D696" s="37" t="s">
        <v>453</v>
      </c>
      <c r="E696" t="s">
        <v>1725</v>
      </c>
      <c r="F696" s="37">
        <v>1</v>
      </c>
      <c r="G696" s="37" t="s">
        <v>1733</v>
      </c>
      <c r="H696" s="37" t="s">
        <v>1733</v>
      </c>
      <c r="I696" s="37" t="s">
        <v>3598</v>
      </c>
      <c r="J696" s="37" t="s">
        <v>2093</v>
      </c>
      <c r="K696" s="50" t="s">
        <v>2091</v>
      </c>
      <c r="L696" s="53">
        <v>1248</v>
      </c>
    </row>
    <row r="697" spans="1:12">
      <c r="A697" t="s">
        <v>2484</v>
      </c>
      <c r="B697" s="38"/>
      <c r="C697" s="37" t="s">
        <v>3597</v>
      </c>
      <c r="D697" s="37" t="s">
        <v>454</v>
      </c>
      <c r="E697" t="s">
        <v>1725</v>
      </c>
      <c r="F697" s="37">
        <v>1</v>
      </c>
      <c r="G697" s="37" t="s">
        <v>1733</v>
      </c>
      <c r="H697" s="37" t="s">
        <v>1733</v>
      </c>
      <c r="I697" s="37" t="s">
        <v>3598</v>
      </c>
      <c r="J697" s="37" t="s">
        <v>2090</v>
      </c>
      <c r="K697" s="50" t="s">
        <v>2091</v>
      </c>
      <c r="L697" s="53">
        <v>1248</v>
      </c>
    </row>
    <row r="698" spans="1:12">
      <c r="A698" t="s">
        <v>2485</v>
      </c>
      <c r="B698" s="38"/>
      <c r="C698" s="37" t="s">
        <v>3597</v>
      </c>
      <c r="D698" s="37" t="s">
        <v>455</v>
      </c>
      <c r="E698" t="s">
        <v>1725</v>
      </c>
      <c r="F698" s="37">
        <v>15</v>
      </c>
      <c r="G698" s="37" t="s">
        <v>1733</v>
      </c>
      <c r="H698" s="37" t="s">
        <v>1733</v>
      </c>
      <c r="I698" s="37" t="s">
        <v>3598</v>
      </c>
      <c r="J698" s="37" t="s">
        <v>2103</v>
      </c>
      <c r="K698" s="50" t="s">
        <v>2091</v>
      </c>
      <c r="L698" s="53">
        <v>1248</v>
      </c>
    </row>
    <row r="699" spans="1:12">
      <c r="A699" t="s">
        <v>2486</v>
      </c>
      <c r="B699" s="38"/>
      <c r="C699" s="37" t="s">
        <v>3597</v>
      </c>
      <c r="D699" s="37" t="s">
        <v>456</v>
      </c>
      <c r="E699" t="s">
        <v>1725</v>
      </c>
      <c r="F699" s="37">
        <v>3</v>
      </c>
      <c r="G699" s="37" t="s">
        <v>1733</v>
      </c>
      <c r="H699" s="37" t="s">
        <v>1733</v>
      </c>
      <c r="I699" s="37" t="s">
        <v>3598</v>
      </c>
      <c r="J699" s="37" t="s">
        <v>2090</v>
      </c>
      <c r="K699" s="50" t="s">
        <v>2091</v>
      </c>
      <c r="L699" s="53">
        <v>1248</v>
      </c>
    </row>
    <row r="700" spans="1:12">
      <c r="A700" t="s">
        <v>2487</v>
      </c>
      <c r="B700" s="38"/>
      <c r="C700" s="37" t="s">
        <v>3597</v>
      </c>
      <c r="D700" s="37" t="s">
        <v>457</v>
      </c>
      <c r="E700" t="s">
        <v>1725</v>
      </c>
      <c r="F700" s="37">
        <v>3</v>
      </c>
      <c r="G700" s="37" t="s">
        <v>1733</v>
      </c>
      <c r="H700" s="37" t="s">
        <v>1733</v>
      </c>
      <c r="I700" s="37" t="s">
        <v>3598</v>
      </c>
      <c r="J700" s="37" t="s">
        <v>2093</v>
      </c>
      <c r="K700" s="50" t="s">
        <v>2091</v>
      </c>
      <c r="L700" s="53">
        <v>1248</v>
      </c>
    </row>
    <row r="701" spans="1:12">
      <c r="A701" t="s">
        <v>2488</v>
      </c>
      <c r="B701" s="38"/>
      <c r="C701" s="37" t="s">
        <v>3597</v>
      </c>
      <c r="D701" s="37" t="s">
        <v>458</v>
      </c>
      <c r="E701" t="s">
        <v>1725</v>
      </c>
      <c r="F701" s="37">
        <v>16</v>
      </c>
      <c r="G701" s="37" t="s">
        <v>1733</v>
      </c>
      <c r="H701" s="37" t="s">
        <v>1733</v>
      </c>
      <c r="I701" s="37" t="s">
        <v>3598</v>
      </c>
      <c r="J701" s="37" t="s">
        <v>2107</v>
      </c>
      <c r="K701" s="50" t="s">
        <v>2091</v>
      </c>
      <c r="L701" s="53">
        <v>1248</v>
      </c>
    </row>
    <row r="702" spans="1:12">
      <c r="A702" t="s">
        <v>2489</v>
      </c>
      <c r="B702" s="38"/>
      <c r="C702" s="37" t="s">
        <v>3597</v>
      </c>
      <c r="D702" s="37" t="s">
        <v>459</v>
      </c>
      <c r="E702" t="s">
        <v>1725</v>
      </c>
      <c r="F702" s="37">
        <v>13</v>
      </c>
      <c r="G702" s="37" t="s">
        <v>1733</v>
      </c>
      <c r="H702" s="37" t="s">
        <v>1733</v>
      </c>
      <c r="I702" s="37" t="s">
        <v>3598</v>
      </c>
      <c r="J702" s="37" t="s">
        <v>2107</v>
      </c>
      <c r="K702" s="50" t="s">
        <v>2091</v>
      </c>
      <c r="L702" s="53">
        <v>1248</v>
      </c>
    </row>
    <row r="703" spans="1:12">
      <c r="A703" t="s">
        <v>2490</v>
      </c>
      <c r="B703" s="38"/>
      <c r="C703" s="37" t="s">
        <v>3597</v>
      </c>
      <c r="D703" s="37" t="s">
        <v>460</v>
      </c>
      <c r="E703" t="s">
        <v>1725</v>
      </c>
      <c r="F703" s="37">
        <v>3</v>
      </c>
      <c r="G703" s="37" t="s">
        <v>1733</v>
      </c>
      <c r="H703" s="37" t="s">
        <v>1733</v>
      </c>
      <c r="I703" s="37" t="s">
        <v>3598</v>
      </c>
      <c r="J703" s="37" t="s">
        <v>2103</v>
      </c>
      <c r="K703" s="50" t="s">
        <v>2091</v>
      </c>
      <c r="L703" s="53">
        <v>1248</v>
      </c>
    </row>
    <row r="704" spans="1:12">
      <c r="A704" t="s">
        <v>2491</v>
      </c>
      <c r="B704" s="38"/>
      <c r="C704" s="37" t="s">
        <v>3597</v>
      </c>
      <c r="D704" s="37" t="s">
        <v>461</v>
      </c>
      <c r="E704" t="s">
        <v>1725</v>
      </c>
      <c r="F704" s="37">
        <v>24</v>
      </c>
      <c r="G704" s="37" t="s">
        <v>1733</v>
      </c>
      <c r="H704" s="37" t="s">
        <v>1733</v>
      </c>
      <c r="I704" s="37" t="s">
        <v>3598</v>
      </c>
      <c r="J704" s="37" t="s">
        <v>2103</v>
      </c>
      <c r="K704" s="50" t="s">
        <v>2091</v>
      </c>
      <c r="L704" s="53">
        <v>1248</v>
      </c>
    </row>
    <row r="705" spans="1:12">
      <c r="A705" t="s">
        <v>2492</v>
      </c>
      <c r="B705" s="38"/>
      <c r="C705" s="37" t="s">
        <v>3597</v>
      </c>
      <c r="D705" s="37" t="s">
        <v>462</v>
      </c>
      <c r="E705" t="s">
        <v>1725</v>
      </c>
      <c r="F705" s="37">
        <v>19</v>
      </c>
      <c r="G705" s="37" t="s">
        <v>1733</v>
      </c>
      <c r="H705" s="37" t="s">
        <v>1733</v>
      </c>
      <c r="I705" s="37" t="s">
        <v>3598</v>
      </c>
      <c r="J705" s="37" t="s">
        <v>2107</v>
      </c>
      <c r="K705" s="50" t="s">
        <v>2091</v>
      </c>
      <c r="L705" s="53">
        <v>1248</v>
      </c>
    </row>
    <row r="706" spans="1:12">
      <c r="A706" t="s">
        <v>2493</v>
      </c>
      <c r="B706" s="38"/>
      <c r="C706" s="37" t="s">
        <v>3597</v>
      </c>
      <c r="D706" s="37" t="s">
        <v>463</v>
      </c>
      <c r="E706" t="s">
        <v>1725</v>
      </c>
      <c r="F706" s="37">
        <v>11</v>
      </c>
      <c r="G706" s="37" t="s">
        <v>1733</v>
      </c>
      <c r="H706" s="37" t="s">
        <v>1733</v>
      </c>
      <c r="I706" s="37" t="s">
        <v>3598</v>
      </c>
      <c r="J706" s="37" t="s">
        <v>2103</v>
      </c>
      <c r="K706" s="50" t="s">
        <v>2091</v>
      </c>
      <c r="L706" s="53">
        <v>1248</v>
      </c>
    </row>
    <row r="707" spans="1:12">
      <c r="A707" t="s">
        <v>2494</v>
      </c>
      <c r="B707" s="38"/>
      <c r="C707" s="37" t="s">
        <v>3597</v>
      </c>
      <c r="D707" s="37" t="s">
        <v>464</v>
      </c>
      <c r="E707" t="s">
        <v>1725</v>
      </c>
      <c r="F707" s="37">
        <v>21</v>
      </c>
      <c r="G707" s="37" t="s">
        <v>1733</v>
      </c>
      <c r="H707" s="37" t="s">
        <v>1733</v>
      </c>
      <c r="I707" s="37" t="s">
        <v>3598</v>
      </c>
      <c r="J707" s="37" t="s">
        <v>2103</v>
      </c>
      <c r="K707" s="50" t="s">
        <v>2091</v>
      </c>
      <c r="L707" s="53">
        <v>1248</v>
      </c>
    </row>
    <row r="708" spans="1:12">
      <c r="A708" t="s">
        <v>2495</v>
      </c>
      <c r="B708" s="38"/>
      <c r="C708" s="37" t="s">
        <v>3597</v>
      </c>
      <c r="D708" s="37" t="s">
        <v>465</v>
      </c>
      <c r="E708" t="s">
        <v>1725</v>
      </c>
      <c r="F708" s="37">
        <v>22</v>
      </c>
      <c r="G708" s="37" t="s">
        <v>1733</v>
      </c>
      <c r="H708" s="37" t="s">
        <v>1733</v>
      </c>
      <c r="I708" s="37" t="s">
        <v>3598</v>
      </c>
      <c r="J708" s="37" t="s">
        <v>2103</v>
      </c>
      <c r="K708" s="50" t="s">
        <v>2091</v>
      </c>
      <c r="L708" s="53">
        <v>1248</v>
      </c>
    </row>
    <row r="709" spans="1:12">
      <c r="A709" t="s">
        <v>2496</v>
      </c>
      <c r="B709" s="38"/>
      <c r="C709" s="37" t="s">
        <v>3597</v>
      </c>
      <c r="D709" s="37" t="s">
        <v>466</v>
      </c>
      <c r="E709" t="s">
        <v>1725</v>
      </c>
      <c r="F709" s="37">
        <v>4</v>
      </c>
      <c r="G709" s="37" t="s">
        <v>1733</v>
      </c>
      <c r="H709" s="37" t="s">
        <v>1733</v>
      </c>
      <c r="I709" s="37" t="s">
        <v>3598</v>
      </c>
      <c r="J709" s="37" t="s">
        <v>2103</v>
      </c>
      <c r="K709" s="50" t="s">
        <v>2091</v>
      </c>
      <c r="L709" s="53">
        <v>1248</v>
      </c>
    </row>
    <row r="710" spans="1:12">
      <c r="A710" t="s">
        <v>2497</v>
      </c>
      <c r="B710" s="38"/>
      <c r="C710" s="37" t="s">
        <v>3597</v>
      </c>
      <c r="D710" s="37" t="s">
        <v>467</v>
      </c>
      <c r="E710" t="s">
        <v>1725</v>
      </c>
      <c r="F710" s="37">
        <v>17</v>
      </c>
      <c r="G710" s="37" t="s">
        <v>1733</v>
      </c>
      <c r="H710" s="37" t="s">
        <v>1733</v>
      </c>
      <c r="I710" s="37" t="s">
        <v>3598</v>
      </c>
      <c r="J710" s="37" t="s">
        <v>2107</v>
      </c>
      <c r="K710" s="50" t="s">
        <v>2091</v>
      </c>
      <c r="L710" s="53">
        <v>1248</v>
      </c>
    </row>
    <row r="711" spans="1:12">
      <c r="A711" t="s">
        <v>2498</v>
      </c>
      <c r="B711" s="38"/>
      <c r="C711" s="37" t="s">
        <v>3597</v>
      </c>
      <c r="D711" s="37" t="s">
        <v>468</v>
      </c>
      <c r="E711" t="s">
        <v>1725</v>
      </c>
      <c r="F711" s="37">
        <v>18</v>
      </c>
      <c r="G711" s="37" t="s">
        <v>1733</v>
      </c>
      <c r="H711" s="37" t="s">
        <v>1733</v>
      </c>
      <c r="I711" s="37" t="s">
        <v>3598</v>
      </c>
      <c r="J711" s="37" t="s">
        <v>2103</v>
      </c>
      <c r="K711" s="50" t="s">
        <v>2091</v>
      </c>
      <c r="L711" s="53">
        <v>1248</v>
      </c>
    </row>
    <row r="712" spans="1:12">
      <c r="A712" t="s">
        <v>2499</v>
      </c>
      <c r="B712" s="38"/>
      <c r="C712" s="37" t="s">
        <v>3597</v>
      </c>
      <c r="D712" s="37" t="s">
        <v>469</v>
      </c>
      <c r="E712" t="s">
        <v>1725</v>
      </c>
      <c r="F712" s="37">
        <v>4</v>
      </c>
      <c r="G712" s="37" t="s">
        <v>1733</v>
      </c>
      <c r="H712" s="37" t="s">
        <v>1733</v>
      </c>
      <c r="I712" s="37" t="s">
        <v>3598</v>
      </c>
      <c r="J712" s="37" t="s">
        <v>2107</v>
      </c>
      <c r="K712" s="50" t="s">
        <v>2091</v>
      </c>
      <c r="L712" s="53">
        <v>1248</v>
      </c>
    </row>
    <row r="713" spans="1:12">
      <c r="A713" t="s">
        <v>2500</v>
      </c>
      <c r="B713" s="38"/>
      <c r="C713" s="37" t="s">
        <v>3597</v>
      </c>
      <c r="D713" s="37" t="s">
        <v>470</v>
      </c>
      <c r="E713" t="s">
        <v>1725</v>
      </c>
      <c r="F713" s="37">
        <v>26</v>
      </c>
      <c r="G713" s="37" t="s">
        <v>1733</v>
      </c>
      <c r="H713" s="37" t="s">
        <v>1733</v>
      </c>
      <c r="I713" s="37" t="s">
        <v>3598</v>
      </c>
      <c r="J713" s="37" t="s">
        <v>2103</v>
      </c>
      <c r="K713" s="50" t="s">
        <v>2091</v>
      </c>
      <c r="L713" s="53">
        <v>1248</v>
      </c>
    </row>
    <row r="714" spans="1:12">
      <c r="A714" t="s">
        <v>2501</v>
      </c>
      <c r="B714" s="38"/>
      <c r="C714" s="37" t="s">
        <v>3597</v>
      </c>
      <c r="D714" s="37" t="s">
        <v>471</v>
      </c>
      <c r="E714" t="s">
        <v>1725</v>
      </c>
      <c r="F714" s="37">
        <v>13</v>
      </c>
      <c r="G714" s="37" t="s">
        <v>1733</v>
      </c>
      <c r="H714" s="37" t="s">
        <v>1733</v>
      </c>
      <c r="I714" s="37" t="s">
        <v>3598</v>
      </c>
      <c r="J714" s="37" t="s">
        <v>2103</v>
      </c>
      <c r="K714" s="50" t="s">
        <v>2091</v>
      </c>
      <c r="L714" s="53">
        <v>1248</v>
      </c>
    </row>
    <row r="715" spans="1:12">
      <c r="A715" t="s">
        <v>2502</v>
      </c>
      <c r="B715" s="38"/>
      <c r="C715" s="37" t="s">
        <v>3597</v>
      </c>
      <c r="D715" s="37" t="s">
        <v>472</v>
      </c>
      <c r="E715" t="s">
        <v>1725</v>
      </c>
      <c r="F715" s="37">
        <v>30</v>
      </c>
      <c r="G715" s="37" t="s">
        <v>1733</v>
      </c>
      <c r="H715" s="37" t="s">
        <v>1733</v>
      </c>
      <c r="I715" s="37" t="s">
        <v>3598</v>
      </c>
      <c r="J715" s="37" t="s">
        <v>2103</v>
      </c>
      <c r="K715" s="50" t="s">
        <v>2091</v>
      </c>
      <c r="L715" s="53">
        <v>1248</v>
      </c>
    </row>
    <row r="716" spans="1:12">
      <c r="A716" t="s">
        <v>2503</v>
      </c>
      <c r="B716" s="38"/>
      <c r="C716" s="37" t="s">
        <v>3597</v>
      </c>
      <c r="D716" s="37" t="s">
        <v>473</v>
      </c>
      <c r="E716" t="s">
        <v>1725</v>
      </c>
      <c r="F716" s="37">
        <v>5</v>
      </c>
      <c r="G716" s="37" t="s">
        <v>1733</v>
      </c>
      <c r="H716" s="37" t="s">
        <v>1733</v>
      </c>
      <c r="I716" s="37" t="s">
        <v>3598</v>
      </c>
      <c r="J716" s="37" t="s">
        <v>2103</v>
      </c>
      <c r="K716" s="50" t="s">
        <v>2091</v>
      </c>
      <c r="L716" s="53">
        <v>1248</v>
      </c>
    </row>
    <row r="717" spans="1:12">
      <c r="A717" t="s">
        <v>2504</v>
      </c>
      <c r="B717" s="38"/>
      <c r="C717" s="37" t="s">
        <v>3597</v>
      </c>
      <c r="D717" s="37" t="s">
        <v>474</v>
      </c>
      <c r="E717" t="s">
        <v>1725</v>
      </c>
      <c r="F717" s="37">
        <v>12</v>
      </c>
      <c r="G717" s="37" t="s">
        <v>1733</v>
      </c>
      <c r="H717" s="37" t="s">
        <v>1733</v>
      </c>
      <c r="I717" s="37" t="s">
        <v>3598</v>
      </c>
      <c r="J717" s="37" t="s">
        <v>2107</v>
      </c>
      <c r="K717" s="50" t="s">
        <v>2091</v>
      </c>
      <c r="L717" s="53">
        <v>1248</v>
      </c>
    </row>
    <row r="718" spans="1:12">
      <c r="A718" t="s">
        <v>2505</v>
      </c>
      <c r="B718" s="38"/>
      <c r="C718" s="37" t="s">
        <v>3597</v>
      </c>
      <c r="D718" s="37" t="s">
        <v>475</v>
      </c>
      <c r="E718" t="s">
        <v>1725</v>
      </c>
      <c r="F718" s="37">
        <v>9</v>
      </c>
      <c r="G718" s="37" t="s">
        <v>1733</v>
      </c>
      <c r="H718" s="37" t="s">
        <v>1733</v>
      </c>
      <c r="I718" s="37" t="s">
        <v>3598</v>
      </c>
      <c r="J718" s="37" t="s">
        <v>2103</v>
      </c>
      <c r="K718" s="50" t="s">
        <v>2091</v>
      </c>
      <c r="L718" s="53">
        <v>1248</v>
      </c>
    </row>
    <row r="719" spans="1:12">
      <c r="A719" t="s">
        <v>2506</v>
      </c>
      <c r="B719" s="38"/>
      <c r="C719" s="37" t="s">
        <v>3597</v>
      </c>
      <c r="D719" s="37" t="s">
        <v>476</v>
      </c>
      <c r="E719" t="s">
        <v>1725</v>
      </c>
      <c r="F719" s="37">
        <v>14</v>
      </c>
      <c r="G719" s="37" t="s">
        <v>1733</v>
      </c>
      <c r="H719" s="37" t="s">
        <v>1733</v>
      </c>
      <c r="I719" s="37" t="s">
        <v>3598</v>
      </c>
      <c r="J719" s="37" t="s">
        <v>2103</v>
      </c>
      <c r="K719" s="50" t="s">
        <v>2091</v>
      </c>
      <c r="L719" s="53">
        <v>1248</v>
      </c>
    </row>
    <row r="720" spans="1:12">
      <c r="A720" t="s">
        <v>2507</v>
      </c>
      <c r="B720" s="38"/>
      <c r="C720" s="37" t="s">
        <v>3597</v>
      </c>
      <c r="D720" s="37" t="s">
        <v>477</v>
      </c>
      <c r="E720" t="s">
        <v>1725</v>
      </c>
      <c r="F720" s="37">
        <v>2</v>
      </c>
      <c r="G720" s="37" t="s">
        <v>1733</v>
      </c>
      <c r="H720" s="37" t="s">
        <v>1733</v>
      </c>
      <c r="I720" s="37" t="s">
        <v>3598</v>
      </c>
      <c r="J720" s="37" t="s">
        <v>2103</v>
      </c>
      <c r="K720" s="50" t="s">
        <v>2091</v>
      </c>
      <c r="L720" s="53">
        <v>1248</v>
      </c>
    </row>
    <row r="721" spans="1:12">
      <c r="A721" t="s">
        <v>2508</v>
      </c>
      <c r="B721" s="38"/>
      <c r="C721" s="37" t="s">
        <v>3597</v>
      </c>
      <c r="D721" s="37" t="s">
        <v>478</v>
      </c>
      <c r="E721" t="s">
        <v>1725</v>
      </c>
      <c r="F721" s="37">
        <v>8</v>
      </c>
      <c r="G721" s="37" t="s">
        <v>1733</v>
      </c>
      <c r="H721" s="37" t="s">
        <v>1733</v>
      </c>
      <c r="I721" s="37" t="s">
        <v>3598</v>
      </c>
      <c r="J721" s="37" t="s">
        <v>2103</v>
      </c>
      <c r="K721" s="50" t="s">
        <v>2091</v>
      </c>
      <c r="L721" s="53">
        <v>1248</v>
      </c>
    </row>
    <row r="722" spans="1:12">
      <c r="A722" t="s">
        <v>2509</v>
      </c>
      <c r="B722" s="38"/>
      <c r="C722" s="37" t="s">
        <v>3597</v>
      </c>
      <c r="D722" s="37" t="s">
        <v>479</v>
      </c>
      <c r="E722" t="s">
        <v>1725</v>
      </c>
      <c r="F722" s="37">
        <v>5</v>
      </c>
      <c r="G722" s="37" t="s">
        <v>1733</v>
      </c>
      <c r="H722" s="37" t="s">
        <v>1733</v>
      </c>
      <c r="I722" s="37" t="s">
        <v>3598</v>
      </c>
      <c r="J722" s="37" t="s">
        <v>2107</v>
      </c>
      <c r="K722" s="50" t="s">
        <v>2091</v>
      </c>
      <c r="L722" s="53">
        <v>1248</v>
      </c>
    </row>
    <row r="723" spans="1:12">
      <c r="A723" t="s">
        <v>2510</v>
      </c>
      <c r="B723" s="38"/>
      <c r="C723" s="37" t="s">
        <v>3597</v>
      </c>
      <c r="D723" s="37" t="s">
        <v>480</v>
      </c>
      <c r="E723" t="s">
        <v>1725</v>
      </c>
      <c r="F723" s="37">
        <v>1</v>
      </c>
      <c r="G723" s="37" t="s">
        <v>1733</v>
      </c>
      <c r="H723" s="37" t="s">
        <v>1733</v>
      </c>
      <c r="I723" s="37" t="s">
        <v>3598</v>
      </c>
      <c r="J723" s="37" t="s">
        <v>2107</v>
      </c>
      <c r="K723" s="50" t="s">
        <v>2091</v>
      </c>
      <c r="L723" s="53">
        <v>1248</v>
      </c>
    </row>
    <row r="724" spans="1:12">
      <c r="A724" t="s">
        <v>2511</v>
      </c>
      <c r="B724" s="38"/>
      <c r="C724" s="37" t="s">
        <v>3597</v>
      </c>
      <c r="D724" s="37" t="s">
        <v>481</v>
      </c>
      <c r="E724" t="s">
        <v>1725</v>
      </c>
      <c r="F724" s="37">
        <v>1</v>
      </c>
      <c r="G724" s="37" t="s">
        <v>1733</v>
      </c>
      <c r="H724" s="37" t="s">
        <v>1733</v>
      </c>
      <c r="I724" s="37" t="s">
        <v>3598</v>
      </c>
      <c r="J724" s="37" t="s">
        <v>2103</v>
      </c>
      <c r="K724" s="50" t="s">
        <v>2091</v>
      </c>
      <c r="L724" s="53">
        <v>1248</v>
      </c>
    </row>
    <row r="725" spans="1:12">
      <c r="A725" t="s">
        <v>2512</v>
      </c>
      <c r="B725" s="38"/>
      <c r="C725" s="37" t="s">
        <v>3597</v>
      </c>
      <c r="D725" s="37" t="s">
        <v>482</v>
      </c>
      <c r="E725" t="s">
        <v>1725</v>
      </c>
      <c r="F725" s="37">
        <v>12</v>
      </c>
      <c r="G725" s="37" t="s">
        <v>1733</v>
      </c>
      <c r="H725" s="37" t="s">
        <v>1733</v>
      </c>
      <c r="I725" s="37" t="s">
        <v>3598</v>
      </c>
      <c r="J725" s="37" t="s">
        <v>2103</v>
      </c>
      <c r="K725" s="50" t="s">
        <v>2091</v>
      </c>
      <c r="L725" s="53">
        <v>1248</v>
      </c>
    </row>
    <row r="726" spans="1:12">
      <c r="A726" t="s">
        <v>2513</v>
      </c>
      <c r="B726" s="38"/>
      <c r="C726" s="37" t="s">
        <v>3597</v>
      </c>
      <c r="D726" s="37" t="s">
        <v>483</v>
      </c>
      <c r="E726" t="s">
        <v>1725</v>
      </c>
      <c r="F726" s="37">
        <v>10</v>
      </c>
      <c r="G726" s="37" t="s">
        <v>1733</v>
      </c>
      <c r="H726" s="37" t="s">
        <v>1733</v>
      </c>
      <c r="I726" s="37" t="s">
        <v>3598</v>
      </c>
      <c r="J726" s="37" t="s">
        <v>2107</v>
      </c>
      <c r="K726" s="50" t="s">
        <v>2091</v>
      </c>
      <c r="L726" s="53">
        <v>1248</v>
      </c>
    </row>
    <row r="727" spans="1:12">
      <c r="A727" t="s">
        <v>2514</v>
      </c>
      <c r="B727" s="38"/>
      <c r="C727" s="37" t="s">
        <v>3597</v>
      </c>
      <c r="D727" s="37" t="s">
        <v>484</v>
      </c>
      <c r="E727" t="s">
        <v>1725</v>
      </c>
      <c r="F727" s="37">
        <v>7</v>
      </c>
      <c r="G727" s="37" t="s">
        <v>1733</v>
      </c>
      <c r="H727" s="37" t="s">
        <v>1733</v>
      </c>
      <c r="I727" s="37" t="s">
        <v>3598</v>
      </c>
      <c r="J727" s="37" t="s">
        <v>2107</v>
      </c>
      <c r="K727" s="50" t="s">
        <v>2091</v>
      </c>
      <c r="L727" s="53">
        <v>1248</v>
      </c>
    </row>
    <row r="728" spans="1:12">
      <c r="A728" t="s">
        <v>2515</v>
      </c>
      <c r="B728" s="38"/>
      <c r="C728" s="37" t="s">
        <v>3597</v>
      </c>
      <c r="D728" s="37" t="s">
        <v>485</v>
      </c>
      <c r="E728" t="s">
        <v>1725</v>
      </c>
      <c r="F728" s="37">
        <v>6</v>
      </c>
      <c r="G728" s="37" t="s">
        <v>1733</v>
      </c>
      <c r="H728" s="37" t="s">
        <v>1733</v>
      </c>
      <c r="I728" s="37" t="s">
        <v>3598</v>
      </c>
      <c r="J728" s="37" t="s">
        <v>2107</v>
      </c>
      <c r="K728" s="50" t="s">
        <v>2091</v>
      </c>
      <c r="L728" s="53">
        <v>1248</v>
      </c>
    </row>
    <row r="729" spans="1:12">
      <c r="A729" t="s">
        <v>2516</v>
      </c>
      <c r="B729" s="38"/>
      <c r="C729" s="37" t="s">
        <v>3597</v>
      </c>
      <c r="D729" s="37" t="s">
        <v>486</v>
      </c>
      <c r="E729" t="s">
        <v>1725</v>
      </c>
      <c r="F729" s="37">
        <v>29</v>
      </c>
      <c r="G729" s="37" t="s">
        <v>1733</v>
      </c>
      <c r="H729" s="37" t="s">
        <v>1733</v>
      </c>
      <c r="I729" s="37" t="s">
        <v>3598</v>
      </c>
      <c r="J729" s="37" t="s">
        <v>2103</v>
      </c>
      <c r="K729" s="50" t="s">
        <v>2091</v>
      </c>
      <c r="L729" s="53">
        <v>1248</v>
      </c>
    </row>
    <row r="730" spans="1:12">
      <c r="A730" t="s">
        <v>2517</v>
      </c>
      <c r="B730" s="38"/>
      <c r="C730" s="37" t="s">
        <v>3597</v>
      </c>
      <c r="D730" s="37" t="s">
        <v>487</v>
      </c>
      <c r="E730" t="s">
        <v>1725</v>
      </c>
      <c r="F730" s="37">
        <v>25</v>
      </c>
      <c r="G730" s="37" t="s">
        <v>1733</v>
      </c>
      <c r="H730" s="37" t="s">
        <v>1733</v>
      </c>
      <c r="I730" s="37" t="s">
        <v>3598</v>
      </c>
      <c r="J730" s="37" t="s">
        <v>2107</v>
      </c>
      <c r="K730" s="50" t="s">
        <v>2091</v>
      </c>
      <c r="L730" s="53">
        <v>1248</v>
      </c>
    </row>
    <row r="731" spans="1:12">
      <c r="A731" t="s">
        <v>2518</v>
      </c>
      <c r="B731" s="38"/>
      <c r="C731" s="37" t="s">
        <v>3597</v>
      </c>
      <c r="D731" s="37" t="s">
        <v>488</v>
      </c>
      <c r="E731" t="s">
        <v>1725</v>
      </c>
      <c r="F731" s="37">
        <v>8</v>
      </c>
      <c r="G731" s="37" t="s">
        <v>1733</v>
      </c>
      <c r="H731" s="37" t="s">
        <v>1733</v>
      </c>
      <c r="I731" s="37" t="s">
        <v>3598</v>
      </c>
      <c r="J731" s="37" t="s">
        <v>2107</v>
      </c>
      <c r="K731" s="50" t="s">
        <v>2091</v>
      </c>
      <c r="L731" s="53">
        <v>1248</v>
      </c>
    </row>
    <row r="732" spans="1:12">
      <c r="A732" t="s">
        <v>2519</v>
      </c>
      <c r="B732" s="38"/>
      <c r="C732" s="37" t="s">
        <v>3597</v>
      </c>
      <c r="D732" s="37" t="s">
        <v>489</v>
      </c>
      <c r="E732" t="s">
        <v>1725</v>
      </c>
      <c r="F732" s="37">
        <v>9</v>
      </c>
      <c r="G732" s="37" t="s">
        <v>1733</v>
      </c>
      <c r="H732" s="37" t="s">
        <v>1733</v>
      </c>
      <c r="I732" s="37" t="s">
        <v>3598</v>
      </c>
      <c r="J732" s="37" t="s">
        <v>2107</v>
      </c>
      <c r="K732" s="50" t="s">
        <v>2091</v>
      </c>
      <c r="L732" s="53">
        <v>1248</v>
      </c>
    </row>
    <row r="733" spans="1:12">
      <c r="A733" t="s">
        <v>2520</v>
      </c>
      <c r="B733" s="38"/>
      <c r="C733" s="37" t="s">
        <v>3597</v>
      </c>
      <c r="D733" s="37" t="s">
        <v>490</v>
      </c>
      <c r="E733" t="s">
        <v>1725</v>
      </c>
      <c r="F733" s="37">
        <v>19</v>
      </c>
      <c r="G733" s="37" t="s">
        <v>1733</v>
      </c>
      <c r="H733" s="37" t="s">
        <v>1733</v>
      </c>
      <c r="I733" s="37" t="s">
        <v>3598</v>
      </c>
      <c r="J733" s="37" t="s">
        <v>2103</v>
      </c>
      <c r="K733" s="50" t="s">
        <v>2091</v>
      </c>
      <c r="L733" s="53">
        <v>1248</v>
      </c>
    </row>
    <row r="734" spans="1:12">
      <c r="A734" t="s">
        <v>2521</v>
      </c>
      <c r="B734" s="38"/>
      <c r="C734" s="37" t="s">
        <v>3597</v>
      </c>
      <c r="D734" s="37" t="s">
        <v>491</v>
      </c>
      <c r="E734" t="s">
        <v>1725</v>
      </c>
      <c r="F734" s="37">
        <v>10</v>
      </c>
      <c r="G734" s="37" t="s">
        <v>1733</v>
      </c>
      <c r="H734" s="37" t="s">
        <v>1733</v>
      </c>
      <c r="I734" s="37" t="s">
        <v>3598</v>
      </c>
      <c r="J734" s="37" t="s">
        <v>2103</v>
      </c>
      <c r="K734" s="50" t="s">
        <v>2091</v>
      </c>
      <c r="L734" s="53">
        <v>1248</v>
      </c>
    </row>
    <row r="735" spans="1:12">
      <c r="A735" t="s">
        <v>2522</v>
      </c>
      <c r="B735" s="38"/>
      <c r="C735" s="37" t="s">
        <v>3597</v>
      </c>
      <c r="D735" s="37" t="s">
        <v>492</v>
      </c>
      <c r="E735" t="s">
        <v>1725</v>
      </c>
      <c r="F735" s="37">
        <v>28</v>
      </c>
      <c r="G735" s="37" t="s">
        <v>1733</v>
      </c>
      <c r="H735" s="37" t="s">
        <v>1733</v>
      </c>
      <c r="I735" s="37" t="s">
        <v>3598</v>
      </c>
      <c r="J735" s="37" t="s">
        <v>2103</v>
      </c>
      <c r="K735" s="50" t="s">
        <v>2091</v>
      </c>
      <c r="L735" s="53">
        <v>1248</v>
      </c>
    </row>
    <row r="736" spans="1:12">
      <c r="A736" t="s">
        <v>2523</v>
      </c>
      <c r="B736" s="38"/>
      <c r="C736" s="37" t="s">
        <v>3597</v>
      </c>
      <c r="D736" s="37" t="s">
        <v>493</v>
      </c>
      <c r="E736" t="s">
        <v>1725</v>
      </c>
      <c r="F736" s="37">
        <v>5</v>
      </c>
      <c r="G736" s="37" t="s">
        <v>2281</v>
      </c>
      <c r="H736" s="37" t="s">
        <v>2281</v>
      </c>
      <c r="I736" s="37" t="s">
        <v>3598</v>
      </c>
      <c r="J736" s="37" t="s">
        <v>2524</v>
      </c>
      <c r="K736" s="50" t="s">
        <v>2525</v>
      </c>
      <c r="L736" s="53">
        <v>1248</v>
      </c>
    </row>
    <row r="737" spans="1:12">
      <c r="A737" t="s">
        <v>2526</v>
      </c>
      <c r="B737" s="38"/>
      <c r="C737" s="37" t="s">
        <v>3597</v>
      </c>
      <c r="D737" s="37" t="s">
        <v>494</v>
      </c>
      <c r="E737" t="s">
        <v>1725</v>
      </c>
      <c r="F737" s="37">
        <v>3</v>
      </c>
      <c r="G737" s="37" t="s">
        <v>2281</v>
      </c>
      <c r="H737" s="37" t="s">
        <v>2281</v>
      </c>
      <c r="I737" s="37" t="s">
        <v>3598</v>
      </c>
      <c r="J737" s="37" t="s">
        <v>2527</v>
      </c>
      <c r="K737" s="50" t="s">
        <v>2525</v>
      </c>
      <c r="L737" s="53">
        <v>1248</v>
      </c>
    </row>
    <row r="738" spans="1:12">
      <c r="A738" t="s">
        <v>2528</v>
      </c>
      <c r="B738" s="38"/>
      <c r="C738" s="37" t="s">
        <v>3597</v>
      </c>
      <c r="D738" s="37" t="s">
        <v>495</v>
      </c>
      <c r="E738" t="s">
        <v>1725</v>
      </c>
      <c r="F738" s="37">
        <v>19</v>
      </c>
      <c r="G738" s="37" t="s">
        <v>2281</v>
      </c>
      <c r="H738" s="37" t="s">
        <v>2281</v>
      </c>
      <c r="I738" s="37" t="s">
        <v>3598</v>
      </c>
      <c r="J738" s="37" t="s">
        <v>2524</v>
      </c>
      <c r="K738" s="50" t="s">
        <v>2525</v>
      </c>
      <c r="L738" s="53">
        <v>1248</v>
      </c>
    </row>
    <row r="739" spans="1:12">
      <c r="A739" t="s">
        <v>2529</v>
      </c>
      <c r="B739" s="38"/>
      <c r="C739" s="37" t="s">
        <v>3597</v>
      </c>
      <c r="D739" s="37" t="s">
        <v>496</v>
      </c>
      <c r="E739" t="s">
        <v>1725</v>
      </c>
      <c r="F739" s="37">
        <v>1</v>
      </c>
      <c r="G739" s="37" t="s">
        <v>2281</v>
      </c>
      <c r="H739" s="37" t="s">
        <v>2281</v>
      </c>
      <c r="I739" s="37" t="s">
        <v>3598</v>
      </c>
      <c r="J739" s="37" t="s">
        <v>2530</v>
      </c>
      <c r="K739" s="50" t="s">
        <v>2525</v>
      </c>
      <c r="L739" s="53">
        <v>1248</v>
      </c>
    </row>
    <row r="740" spans="1:12">
      <c r="A740" t="s">
        <v>2531</v>
      </c>
      <c r="B740" s="38"/>
      <c r="C740" s="37" t="s">
        <v>3597</v>
      </c>
      <c r="D740" s="37" t="s">
        <v>497</v>
      </c>
      <c r="E740" t="s">
        <v>1725</v>
      </c>
      <c r="F740" s="37">
        <v>3</v>
      </c>
      <c r="G740" s="37" t="s">
        <v>2281</v>
      </c>
      <c r="H740" s="37" t="s">
        <v>2281</v>
      </c>
      <c r="I740" s="37" t="s">
        <v>3598</v>
      </c>
      <c r="J740" s="37" t="s">
        <v>2530</v>
      </c>
      <c r="K740" s="50" t="s">
        <v>2525</v>
      </c>
      <c r="L740" s="53">
        <v>1248</v>
      </c>
    </row>
    <row r="741" spans="1:12">
      <c r="A741" t="s">
        <v>2532</v>
      </c>
      <c r="B741" s="38"/>
      <c r="C741" s="37" t="s">
        <v>3597</v>
      </c>
      <c r="D741" s="37" t="s">
        <v>498</v>
      </c>
      <c r="E741" t="s">
        <v>1725</v>
      </c>
      <c r="F741" s="37">
        <v>34</v>
      </c>
      <c r="G741" s="37" t="s">
        <v>2281</v>
      </c>
      <c r="H741" s="37" t="s">
        <v>2281</v>
      </c>
      <c r="I741" s="37" t="s">
        <v>3598</v>
      </c>
      <c r="J741" s="37" t="s">
        <v>2530</v>
      </c>
      <c r="K741" s="50" t="s">
        <v>2525</v>
      </c>
      <c r="L741" s="53">
        <v>1248</v>
      </c>
    </row>
    <row r="742" spans="1:12">
      <c r="A742" t="s">
        <v>2533</v>
      </c>
      <c r="B742" s="38"/>
      <c r="C742" s="37" t="s">
        <v>3597</v>
      </c>
      <c r="D742" s="37" t="s">
        <v>499</v>
      </c>
      <c r="E742" t="s">
        <v>1725</v>
      </c>
      <c r="F742" s="37">
        <v>1</v>
      </c>
      <c r="G742" s="37" t="s">
        <v>2281</v>
      </c>
      <c r="H742" s="37" t="s">
        <v>2281</v>
      </c>
      <c r="I742" s="37" t="s">
        <v>3598</v>
      </c>
      <c r="J742" s="37" t="s">
        <v>2524</v>
      </c>
      <c r="K742" s="50" t="s">
        <v>2525</v>
      </c>
      <c r="L742" s="53">
        <v>1248</v>
      </c>
    </row>
    <row r="743" spans="1:12">
      <c r="A743" t="s">
        <v>2534</v>
      </c>
      <c r="B743" s="38"/>
      <c r="C743" s="37" t="s">
        <v>3597</v>
      </c>
      <c r="D743" s="37" t="s">
        <v>500</v>
      </c>
      <c r="E743" t="s">
        <v>1725</v>
      </c>
      <c r="F743" s="37">
        <v>12</v>
      </c>
      <c r="G743" s="37" t="s">
        <v>2281</v>
      </c>
      <c r="H743" s="37" t="s">
        <v>2281</v>
      </c>
      <c r="I743" s="37" t="s">
        <v>3598</v>
      </c>
      <c r="J743" s="37" t="s">
        <v>2530</v>
      </c>
      <c r="K743" s="50" t="s">
        <v>2525</v>
      </c>
      <c r="L743" s="53">
        <v>1248</v>
      </c>
    </row>
    <row r="744" spans="1:12">
      <c r="A744" t="s">
        <v>2535</v>
      </c>
      <c r="B744" s="38"/>
      <c r="C744" s="37" t="s">
        <v>3597</v>
      </c>
      <c r="D744" s="37" t="s">
        <v>501</v>
      </c>
      <c r="E744" t="s">
        <v>1725</v>
      </c>
      <c r="F744" s="37">
        <v>2</v>
      </c>
      <c r="G744" s="37" t="s">
        <v>2281</v>
      </c>
      <c r="H744" s="37" t="s">
        <v>2281</v>
      </c>
      <c r="I744" s="37" t="s">
        <v>3598</v>
      </c>
      <c r="J744" s="37" t="s">
        <v>2536</v>
      </c>
      <c r="K744" s="50" t="s">
        <v>2525</v>
      </c>
      <c r="L744" s="53">
        <v>1248</v>
      </c>
    </row>
    <row r="745" spans="1:12">
      <c r="A745" t="s">
        <v>2537</v>
      </c>
      <c r="B745" s="38"/>
      <c r="C745" s="37" t="s">
        <v>3597</v>
      </c>
      <c r="D745" s="37" t="s">
        <v>502</v>
      </c>
      <c r="E745" t="s">
        <v>1725</v>
      </c>
      <c r="F745" s="37">
        <v>26</v>
      </c>
      <c r="G745" s="37" t="s">
        <v>2281</v>
      </c>
      <c r="H745" s="37" t="s">
        <v>2281</v>
      </c>
      <c r="I745" s="37" t="s">
        <v>3598</v>
      </c>
      <c r="J745" s="37" t="s">
        <v>2530</v>
      </c>
      <c r="K745" s="50" t="s">
        <v>2525</v>
      </c>
      <c r="L745" s="53">
        <v>1248</v>
      </c>
    </row>
    <row r="746" spans="1:12">
      <c r="A746" t="s">
        <v>2538</v>
      </c>
      <c r="B746" s="38"/>
      <c r="C746" s="37" t="s">
        <v>3597</v>
      </c>
      <c r="D746" s="37" t="s">
        <v>503</v>
      </c>
      <c r="E746" t="s">
        <v>1725</v>
      </c>
      <c r="F746" s="37">
        <v>3</v>
      </c>
      <c r="G746" s="37" t="s">
        <v>2281</v>
      </c>
      <c r="H746" s="37" t="s">
        <v>2281</v>
      </c>
      <c r="I746" s="37" t="s">
        <v>3598</v>
      </c>
      <c r="J746" s="37" t="s">
        <v>2524</v>
      </c>
      <c r="K746" s="50" t="s">
        <v>2525</v>
      </c>
      <c r="L746" s="53">
        <v>1248</v>
      </c>
    </row>
    <row r="747" spans="1:12">
      <c r="A747" t="s">
        <v>2539</v>
      </c>
      <c r="B747" s="38"/>
      <c r="C747" s="37" t="s">
        <v>3597</v>
      </c>
      <c r="D747" s="37" t="s">
        <v>504</v>
      </c>
      <c r="E747" t="s">
        <v>1725</v>
      </c>
      <c r="F747" s="37">
        <v>6</v>
      </c>
      <c r="G747" s="37" t="s">
        <v>2281</v>
      </c>
      <c r="H747" s="37" t="s">
        <v>2281</v>
      </c>
      <c r="I747" s="37" t="s">
        <v>3598</v>
      </c>
      <c r="J747" s="37" t="s">
        <v>2530</v>
      </c>
      <c r="K747" s="50" t="s">
        <v>2525</v>
      </c>
      <c r="L747" s="53">
        <v>1248</v>
      </c>
    </row>
    <row r="748" spans="1:12">
      <c r="A748" t="s">
        <v>2540</v>
      </c>
      <c r="B748" s="38"/>
      <c r="C748" s="37" t="s">
        <v>3597</v>
      </c>
      <c r="D748" s="37" t="s">
        <v>505</v>
      </c>
      <c r="E748" t="s">
        <v>1725</v>
      </c>
      <c r="F748" s="37">
        <v>3</v>
      </c>
      <c r="G748" s="37" t="s">
        <v>2281</v>
      </c>
      <c r="H748" s="37" t="s">
        <v>2281</v>
      </c>
      <c r="I748" s="37" t="s">
        <v>3598</v>
      </c>
      <c r="J748" s="37" t="s">
        <v>2527</v>
      </c>
      <c r="K748" s="50" t="s">
        <v>2525</v>
      </c>
      <c r="L748" s="53">
        <v>1248</v>
      </c>
    </row>
    <row r="749" spans="1:12">
      <c r="A749" t="s">
        <v>2541</v>
      </c>
      <c r="B749" s="38"/>
      <c r="C749" s="37" t="s">
        <v>3597</v>
      </c>
      <c r="D749" s="37" t="s">
        <v>506</v>
      </c>
      <c r="E749" t="s">
        <v>1725</v>
      </c>
      <c r="F749" s="37">
        <v>22</v>
      </c>
      <c r="G749" s="37" t="s">
        <v>2281</v>
      </c>
      <c r="H749" s="37" t="s">
        <v>2281</v>
      </c>
      <c r="I749" s="37" t="s">
        <v>3598</v>
      </c>
      <c r="J749" s="37" t="s">
        <v>2524</v>
      </c>
      <c r="K749" s="50" t="s">
        <v>2525</v>
      </c>
      <c r="L749" s="53">
        <v>1248</v>
      </c>
    </row>
    <row r="750" spans="1:12">
      <c r="A750" t="s">
        <v>2542</v>
      </c>
      <c r="B750" s="38"/>
      <c r="C750" s="37" t="s">
        <v>3597</v>
      </c>
      <c r="D750" s="37" t="s">
        <v>507</v>
      </c>
      <c r="E750" t="s">
        <v>1725</v>
      </c>
      <c r="F750" s="37">
        <v>4</v>
      </c>
      <c r="G750" s="37" t="s">
        <v>2281</v>
      </c>
      <c r="H750" s="37" t="s">
        <v>2281</v>
      </c>
      <c r="I750" s="37" t="s">
        <v>3598</v>
      </c>
      <c r="J750" s="37" t="s">
        <v>2527</v>
      </c>
      <c r="K750" s="50" t="s">
        <v>2525</v>
      </c>
      <c r="L750" s="53">
        <v>1248</v>
      </c>
    </row>
    <row r="751" spans="1:12">
      <c r="A751" t="s">
        <v>2543</v>
      </c>
      <c r="B751" s="38"/>
      <c r="C751" s="37" t="s">
        <v>3597</v>
      </c>
      <c r="D751" s="37" t="s">
        <v>508</v>
      </c>
      <c r="E751" t="s">
        <v>1725</v>
      </c>
      <c r="F751" s="37">
        <v>14</v>
      </c>
      <c r="G751" s="37" t="s">
        <v>2281</v>
      </c>
      <c r="H751" s="37" t="s">
        <v>2281</v>
      </c>
      <c r="I751" s="37" t="s">
        <v>3598</v>
      </c>
      <c r="J751" s="37" t="s">
        <v>2524</v>
      </c>
      <c r="K751" s="50" t="s">
        <v>2525</v>
      </c>
      <c r="L751" s="53">
        <v>1248</v>
      </c>
    </row>
    <row r="752" spans="1:12">
      <c r="A752" t="s">
        <v>2544</v>
      </c>
      <c r="B752" s="38"/>
      <c r="C752" s="37" t="s">
        <v>3597</v>
      </c>
      <c r="D752" s="37" t="s">
        <v>509</v>
      </c>
      <c r="E752" t="s">
        <v>1725</v>
      </c>
      <c r="F752" s="37">
        <v>23</v>
      </c>
      <c r="G752" s="37" t="s">
        <v>2281</v>
      </c>
      <c r="H752" s="37" t="s">
        <v>2281</v>
      </c>
      <c r="I752" s="37" t="s">
        <v>3598</v>
      </c>
      <c r="J752" s="37" t="s">
        <v>2530</v>
      </c>
      <c r="K752" s="50" t="s">
        <v>2525</v>
      </c>
      <c r="L752" s="53">
        <v>1248</v>
      </c>
    </row>
    <row r="753" spans="1:12">
      <c r="A753" t="s">
        <v>2545</v>
      </c>
      <c r="B753" s="38"/>
      <c r="C753" s="37" t="s">
        <v>3597</v>
      </c>
      <c r="D753" s="37" t="s">
        <v>510</v>
      </c>
      <c r="E753" t="s">
        <v>1725</v>
      </c>
      <c r="F753" s="37">
        <v>20</v>
      </c>
      <c r="G753" s="37" t="s">
        <v>2281</v>
      </c>
      <c r="H753" s="37" t="s">
        <v>2281</v>
      </c>
      <c r="I753" s="37" t="s">
        <v>3598</v>
      </c>
      <c r="J753" s="37" t="s">
        <v>2524</v>
      </c>
      <c r="K753" s="50" t="s">
        <v>2525</v>
      </c>
      <c r="L753" s="53">
        <v>1248</v>
      </c>
    </row>
    <row r="754" spans="1:12">
      <c r="A754" t="s">
        <v>2546</v>
      </c>
      <c r="B754" s="38"/>
      <c r="C754" s="37" t="s">
        <v>3597</v>
      </c>
      <c r="D754" s="37" t="s">
        <v>511</v>
      </c>
      <c r="E754" t="s">
        <v>1725</v>
      </c>
      <c r="F754" s="37">
        <v>9</v>
      </c>
      <c r="G754" s="37" t="s">
        <v>2281</v>
      </c>
      <c r="H754" s="37" t="s">
        <v>2281</v>
      </c>
      <c r="I754" s="37" t="s">
        <v>3598</v>
      </c>
      <c r="J754" s="37" t="s">
        <v>2547</v>
      </c>
      <c r="K754" s="51" t="s">
        <v>2548</v>
      </c>
      <c r="L754" s="42">
        <v>1248</v>
      </c>
    </row>
    <row r="755" spans="1:12">
      <c r="A755" t="s">
        <v>2549</v>
      </c>
      <c r="B755" s="38"/>
      <c r="C755" s="37" t="s">
        <v>3597</v>
      </c>
      <c r="D755" s="37" t="s">
        <v>512</v>
      </c>
      <c r="E755" t="s">
        <v>1725</v>
      </c>
      <c r="F755" s="37">
        <v>3</v>
      </c>
      <c r="G755" s="37" t="s">
        <v>1734</v>
      </c>
      <c r="H755" s="37" t="s">
        <v>1734</v>
      </c>
      <c r="I755" s="37" t="s">
        <v>3598</v>
      </c>
      <c r="J755" s="37" t="s">
        <v>2550</v>
      </c>
      <c r="K755" s="51">
        <v>43455</v>
      </c>
      <c r="L755" s="42">
        <v>1248</v>
      </c>
    </row>
    <row r="756" spans="1:12">
      <c r="A756" t="s">
        <v>2551</v>
      </c>
      <c r="B756" s="38"/>
      <c r="C756" s="37" t="s">
        <v>3597</v>
      </c>
      <c r="D756" s="37" t="s">
        <v>513</v>
      </c>
      <c r="E756" t="s">
        <v>1725</v>
      </c>
      <c r="F756" s="37">
        <v>6</v>
      </c>
      <c r="G756" s="37" t="s">
        <v>1734</v>
      </c>
      <c r="H756" s="37" t="s">
        <v>1734</v>
      </c>
      <c r="I756" s="37" t="s">
        <v>3598</v>
      </c>
      <c r="J756" s="37" t="s">
        <v>1730</v>
      </c>
      <c r="K756" s="51" t="s">
        <v>1727</v>
      </c>
      <c r="L756" s="42">
        <v>1248</v>
      </c>
    </row>
    <row r="757" spans="1:12">
      <c r="A757" t="s">
        <v>2552</v>
      </c>
      <c r="B757" s="38"/>
      <c r="C757" s="37" t="s">
        <v>3597</v>
      </c>
      <c r="D757" s="37" t="s">
        <v>514</v>
      </c>
      <c r="E757" t="s">
        <v>1725</v>
      </c>
      <c r="F757" s="37">
        <v>12</v>
      </c>
      <c r="G757" s="37" t="s">
        <v>1734</v>
      </c>
      <c r="H757" s="37" t="s">
        <v>1734</v>
      </c>
      <c r="I757" s="37" t="s">
        <v>3598</v>
      </c>
      <c r="J757" s="37" t="s">
        <v>1730</v>
      </c>
      <c r="K757" s="51" t="s">
        <v>1727</v>
      </c>
      <c r="L757" s="42">
        <v>1248</v>
      </c>
    </row>
    <row r="758" spans="1:12">
      <c r="A758" t="s">
        <v>2553</v>
      </c>
      <c r="B758" s="38"/>
      <c r="C758" s="37" t="s">
        <v>3597</v>
      </c>
      <c r="D758" s="37" t="s">
        <v>515</v>
      </c>
      <c r="E758" t="s">
        <v>1725</v>
      </c>
      <c r="F758" s="37"/>
      <c r="G758" s="37"/>
      <c r="H758" s="37"/>
      <c r="I758" s="37" t="s">
        <v>3598</v>
      </c>
      <c r="J758" s="37"/>
      <c r="K758" s="51"/>
    </row>
    <row r="759" spans="1:12">
      <c r="A759" t="s">
        <v>2554</v>
      </c>
      <c r="B759" s="38"/>
      <c r="C759" s="37" t="s">
        <v>3597</v>
      </c>
      <c r="D759" s="37" t="s">
        <v>516</v>
      </c>
      <c r="E759" t="s">
        <v>1725</v>
      </c>
      <c r="F759" s="37">
        <v>20</v>
      </c>
      <c r="G759" s="37" t="s">
        <v>2281</v>
      </c>
      <c r="H759" s="37" t="s">
        <v>2281</v>
      </c>
      <c r="I759" s="37" t="s">
        <v>3598</v>
      </c>
      <c r="J759" s="37" t="s">
        <v>2547</v>
      </c>
      <c r="K759" s="51" t="s">
        <v>2548</v>
      </c>
      <c r="L759" s="42">
        <v>1248</v>
      </c>
    </row>
    <row r="760" spans="1:12">
      <c r="A760" t="s">
        <v>2555</v>
      </c>
      <c r="B760" s="38"/>
      <c r="C760" s="37" t="s">
        <v>3597</v>
      </c>
      <c r="D760" s="37" t="s">
        <v>517</v>
      </c>
      <c r="E760" t="s">
        <v>1725</v>
      </c>
      <c r="F760" s="37">
        <v>3</v>
      </c>
      <c r="G760" s="37" t="s">
        <v>1734</v>
      </c>
      <c r="H760" s="37" t="s">
        <v>1734</v>
      </c>
      <c r="I760" s="37" t="s">
        <v>3598</v>
      </c>
      <c r="J760" s="37" t="s">
        <v>1731</v>
      </c>
      <c r="K760" s="51" t="s">
        <v>1727</v>
      </c>
      <c r="L760" s="42">
        <v>1248</v>
      </c>
    </row>
    <row r="761" spans="1:12">
      <c r="A761" t="s">
        <v>2556</v>
      </c>
      <c r="B761" s="38"/>
      <c r="C761" s="37" t="s">
        <v>3597</v>
      </c>
      <c r="D761" s="37" t="s">
        <v>518</v>
      </c>
      <c r="E761" t="s">
        <v>1725</v>
      </c>
      <c r="F761" s="37">
        <v>22</v>
      </c>
      <c r="G761" s="37" t="s">
        <v>2281</v>
      </c>
      <c r="H761" s="37" t="s">
        <v>2281</v>
      </c>
      <c r="I761" s="37" t="s">
        <v>3598</v>
      </c>
      <c r="J761" s="37" t="s">
        <v>2547</v>
      </c>
      <c r="K761" s="51" t="s">
        <v>2548</v>
      </c>
      <c r="L761" s="42">
        <v>1248</v>
      </c>
    </row>
    <row r="762" spans="1:12">
      <c r="A762" t="s">
        <v>2557</v>
      </c>
      <c r="B762" s="38"/>
      <c r="C762" s="37" t="s">
        <v>3597</v>
      </c>
      <c r="D762" s="37" t="s">
        <v>513</v>
      </c>
      <c r="E762" t="s">
        <v>1725</v>
      </c>
      <c r="F762" s="37">
        <v>6</v>
      </c>
      <c r="G762" s="37" t="s">
        <v>1734</v>
      </c>
      <c r="H762" s="37" t="s">
        <v>1734</v>
      </c>
      <c r="I762" s="37" t="s">
        <v>3598</v>
      </c>
      <c r="J762" s="37" t="s">
        <v>1730</v>
      </c>
      <c r="K762" s="51" t="s">
        <v>1727</v>
      </c>
      <c r="L762" s="42">
        <v>1248</v>
      </c>
    </row>
    <row r="763" spans="1:12">
      <c r="A763" t="s">
        <v>2558</v>
      </c>
      <c r="B763" s="38"/>
      <c r="C763" s="37" t="s">
        <v>3597</v>
      </c>
      <c r="D763" s="37" t="s">
        <v>519</v>
      </c>
      <c r="E763" t="s">
        <v>1725</v>
      </c>
      <c r="F763" s="37">
        <v>12</v>
      </c>
      <c r="G763" s="37" t="s">
        <v>2281</v>
      </c>
      <c r="H763" s="37" t="s">
        <v>2281</v>
      </c>
      <c r="I763" s="37" t="s">
        <v>3598</v>
      </c>
      <c r="J763" s="37" t="s">
        <v>2547</v>
      </c>
      <c r="K763" s="51" t="s">
        <v>2548</v>
      </c>
      <c r="L763" s="42">
        <v>1248</v>
      </c>
    </row>
    <row r="764" spans="1:12">
      <c r="A764" t="s">
        <v>2559</v>
      </c>
      <c r="B764" s="38"/>
      <c r="C764" s="37" t="s">
        <v>3597</v>
      </c>
      <c r="D764" s="37" t="s">
        <v>520</v>
      </c>
      <c r="E764" t="s">
        <v>1725</v>
      </c>
      <c r="F764" s="37">
        <v>3</v>
      </c>
      <c r="G764" s="37" t="s">
        <v>1734</v>
      </c>
      <c r="H764" s="37" t="s">
        <v>1734</v>
      </c>
      <c r="I764" s="37" t="s">
        <v>3598</v>
      </c>
      <c r="J764" s="37" t="s">
        <v>1731</v>
      </c>
      <c r="K764" s="51" t="s">
        <v>1727</v>
      </c>
      <c r="L764" s="42">
        <v>1248</v>
      </c>
    </row>
    <row r="765" spans="1:12">
      <c r="A765" t="s">
        <v>2560</v>
      </c>
      <c r="B765" s="38"/>
      <c r="C765" s="37" t="s">
        <v>3597</v>
      </c>
      <c r="D765" s="37" t="s">
        <v>521</v>
      </c>
      <c r="E765" t="s">
        <v>1725</v>
      </c>
      <c r="F765" s="37">
        <v>30</v>
      </c>
      <c r="G765" s="37" t="s">
        <v>2281</v>
      </c>
      <c r="H765" s="37" t="s">
        <v>2281</v>
      </c>
      <c r="I765" s="37" t="s">
        <v>3598</v>
      </c>
      <c r="J765" s="37" t="s">
        <v>2547</v>
      </c>
      <c r="K765" s="51" t="s">
        <v>2548</v>
      </c>
      <c r="L765" s="42">
        <v>1248</v>
      </c>
    </row>
    <row r="766" spans="1:12">
      <c r="A766" t="s">
        <v>2561</v>
      </c>
      <c r="B766" s="38"/>
      <c r="C766" s="37" t="s">
        <v>3597</v>
      </c>
      <c r="D766" s="37" t="s">
        <v>522</v>
      </c>
      <c r="E766" t="s">
        <v>1725</v>
      </c>
      <c r="F766" s="37">
        <v>3</v>
      </c>
      <c r="G766" s="37" t="s">
        <v>2281</v>
      </c>
      <c r="H766" s="37" t="s">
        <v>2281</v>
      </c>
      <c r="I766" s="37" t="s">
        <v>3598</v>
      </c>
      <c r="J766" s="37" t="s">
        <v>2547</v>
      </c>
      <c r="K766" s="51" t="s">
        <v>2548</v>
      </c>
      <c r="L766" s="42">
        <v>1248</v>
      </c>
    </row>
    <row r="767" spans="1:12">
      <c r="A767" t="s">
        <v>2562</v>
      </c>
      <c r="B767" s="38"/>
      <c r="C767" s="37" t="s">
        <v>3597</v>
      </c>
      <c r="D767" s="37" t="s">
        <v>523</v>
      </c>
      <c r="E767" t="s">
        <v>1725</v>
      </c>
      <c r="F767" s="37">
        <v>2</v>
      </c>
      <c r="G767" s="37" t="s">
        <v>2281</v>
      </c>
      <c r="H767" s="37" t="s">
        <v>2281</v>
      </c>
      <c r="I767" s="37" t="s">
        <v>3598</v>
      </c>
      <c r="J767" s="37" t="s">
        <v>2547</v>
      </c>
      <c r="K767" s="51" t="s">
        <v>2548</v>
      </c>
      <c r="L767" s="42">
        <v>1248</v>
      </c>
    </row>
    <row r="768" spans="1:12">
      <c r="A768" t="s">
        <v>2563</v>
      </c>
      <c r="B768" s="38"/>
      <c r="C768" s="37" t="s">
        <v>3597</v>
      </c>
      <c r="D768" s="37" t="s">
        <v>524</v>
      </c>
      <c r="E768" t="s">
        <v>1725</v>
      </c>
      <c r="F768" s="37">
        <v>16</v>
      </c>
      <c r="G768" s="37" t="s">
        <v>1734</v>
      </c>
      <c r="H768" s="37" t="s">
        <v>1734</v>
      </c>
      <c r="I768" s="37" t="s">
        <v>3598</v>
      </c>
      <c r="J768" s="37" t="s">
        <v>1730</v>
      </c>
      <c r="K768" s="51" t="s">
        <v>1727</v>
      </c>
      <c r="L768" s="42">
        <v>1248</v>
      </c>
    </row>
    <row r="769" spans="1:12">
      <c r="A769" t="s">
        <v>2564</v>
      </c>
      <c r="B769" s="38"/>
      <c r="C769" s="37" t="s">
        <v>3597</v>
      </c>
      <c r="D769" s="37" t="s">
        <v>525</v>
      </c>
      <c r="E769" t="s">
        <v>1725</v>
      </c>
      <c r="F769" s="37">
        <v>16</v>
      </c>
      <c r="G769" s="37" t="s">
        <v>2281</v>
      </c>
      <c r="H769" s="37" t="s">
        <v>2281</v>
      </c>
      <c r="I769" s="37" t="s">
        <v>3598</v>
      </c>
      <c r="J769" s="37" t="s">
        <v>2547</v>
      </c>
      <c r="K769" s="51" t="s">
        <v>2548</v>
      </c>
      <c r="L769" s="42">
        <v>1248</v>
      </c>
    </row>
    <row r="770" spans="1:12">
      <c r="A770" t="s">
        <v>2565</v>
      </c>
      <c r="B770" s="38"/>
      <c r="C770" s="37" t="s">
        <v>3597</v>
      </c>
      <c r="D770" s="37" t="s">
        <v>526</v>
      </c>
      <c r="E770" t="s">
        <v>1725</v>
      </c>
      <c r="F770" s="37">
        <v>9</v>
      </c>
      <c r="G770" s="37" t="s">
        <v>1734</v>
      </c>
      <c r="H770" s="37" t="s">
        <v>1734</v>
      </c>
      <c r="I770" s="37" t="s">
        <v>3598</v>
      </c>
      <c r="J770" s="37" t="s">
        <v>1731</v>
      </c>
      <c r="K770" s="51" t="s">
        <v>1727</v>
      </c>
      <c r="L770" s="42">
        <v>1248</v>
      </c>
    </row>
    <row r="771" spans="1:12">
      <c r="A771" t="s">
        <v>2566</v>
      </c>
      <c r="B771" s="38"/>
      <c r="C771" s="37" t="s">
        <v>3597</v>
      </c>
      <c r="D771" s="37" t="s">
        <v>527</v>
      </c>
      <c r="E771" t="s">
        <v>1725</v>
      </c>
      <c r="F771" s="37">
        <v>10</v>
      </c>
      <c r="G771" s="37" t="s">
        <v>2281</v>
      </c>
      <c r="H771" s="37" t="s">
        <v>2281</v>
      </c>
      <c r="I771" s="37" t="s">
        <v>3598</v>
      </c>
      <c r="J771" s="37" t="s">
        <v>2547</v>
      </c>
      <c r="K771" s="51" t="s">
        <v>2548</v>
      </c>
      <c r="L771" s="42">
        <v>1248</v>
      </c>
    </row>
    <row r="772" spans="1:12">
      <c r="A772" t="s">
        <v>2567</v>
      </c>
      <c r="B772" s="38"/>
      <c r="C772" s="37" t="s">
        <v>3597</v>
      </c>
      <c r="D772" s="37" t="s">
        <v>528</v>
      </c>
      <c r="E772" t="s">
        <v>1725</v>
      </c>
      <c r="F772" s="37">
        <v>5</v>
      </c>
      <c r="G772" s="37" t="s">
        <v>1734</v>
      </c>
      <c r="H772" s="37" t="s">
        <v>1734</v>
      </c>
      <c r="I772" s="37" t="s">
        <v>3598</v>
      </c>
      <c r="J772" s="37" t="s">
        <v>1731</v>
      </c>
      <c r="K772" s="51" t="s">
        <v>1727</v>
      </c>
      <c r="L772" s="42">
        <v>1248</v>
      </c>
    </row>
    <row r="773" spans="1:12">
      <c r="A773" t="s">
        <v>2568</v>
      </c>
      <c r="B773" s="38"/>
      <c r="C773" s="37" t="s">
        <v>3597</v>
      </c>
      <c r="D773" s="37" t="s">
        <v>529</v>
      </c>
      <c r="E773" t="s">
        <v>1725</v>
      </c>
      <c r="F773" s="37">
        <v>21</v>
      </c>
      <c r="G773" s="37" t="s">
        <v>2281</v>
      </c>
      <c r="H773" s="37" t="s">
        <v>2281</v>
      </c>
      <c r="I773" s="37" t="s">
        <v>3598</v>
      </c>
      <c r="J773" s="37" t="s">
        <v>2547</v>
      </c>
      <c r="K773" s="51" t="s">
        <v>2548</v>
      </c>
      <c r="L773" s="42">
        <v>1248</v>
      </c>
    </row>
    <row r="774" spans="1:12">
      <c r="A774" t="s">
        <v>2569</v>
      </c>
      <c r="B774" s="38"/>
      <c r="C774" s="37" t="s">
        <v>3597</v>
      </c>
      <c r="D774" s="37" t="s">
        <v>530</v>
      </c>
      <c r="E774" t="s">
        <v>1725</v>
      </c>
      <c r="F774" s="37">
        <v>5</v>
      </c>
      <c r="G774" s="37" t="s">
        <v>2281</v>
      </c>
      <c r="H774" s="37" t="s">
        <v>2281</v>
      </c>
      <c r="I774" s="37" t="s">
        <v>3598</v>
      </c>
      <c r="J774" s="37" t="s">
        <v>2547</v>
      </c>
      <c r="K774" s="51" t="s">
        <v>2548</v>
      </c>
      <c r="L774" s="42">
        <v>1248</v>
      </c>
    </row>
    <row r="775" spans="1:12">
      <c r="A775" t="s">
        <v>2570</v>
      </c>
      <c r="B775" s="38"/>
      <c r="C775" s="37" t="s">
        <v>3597</v>
      </c>
      <c r="D775" s="37" t="s">
        <v>531</v>
      </c>
      <c r="E775" t="s">
        <v>1725</v>
      </c>
      <c r="F775" s="37">
        <v>6</v>
      </c>
      <c r="G775" s="37" t="s">
        <v>1734</v>
      </c>
      <c r="H775" s="37" t="s">
        <v>1734</v>
      </c>
      <c r="I775" s="37" t="s">
        <v>3598</v>
      </c>
      <c r="J775" s="37" t="s">
        <v>1731</v>
      </c>
      <c r="K775" s="51" t="s">
        <v>1727</v>
      </c>
      <c r="L775" s="42">
        <v>1248</v>
      </c>
    </row>
    <row r="776" spans="1:12">
      <c r="A776" t="s">
        <v>2571</v>
      </c>
      <c r="B776" s="38"/>
      <c r="C776" s="37" t="s">
        <v>3597</v>
      </c>
      <c r="D776" s="37" t="s">
        <v>532</v>
      </c>
      <c r="E776" t="s">
        <v>1725</v>
      </c>
      <c r="F776" s="37">
        <v>25</v>
      </c>
      <c r="G776" s="37" t="s">
        <v>2281</v>
      </c>
      <c r="H776" s="37" t="s">
        <v>2281</v>
      </c>
      <c r="I776" s="37" t="s">
        <v>3598</v>
      </c>
      <c r="J776" s="37" t="s">
        <v>2547</v>
      </c>
      <c r="K776" s="51" t="s">
        <v>2548</v>
      </c>
      <c r="L776" s="42">
        <v>1248</v>
      </c>
    </row>
    <row r="777" spans="1:12">
      <c r="A777" t="s">
        <v>2572</v>
      </c>
      <c r="B777" s="38"/>
      <c r="C777" s="37" t="s">
        <v>3597</v>
      </c>
      <c r="D777" s="37" t="s">
        <v>533</v>
      </c>
      <c r="E777" t="s">
        <v>1725</v>
      </c>
      <c r="F777" s="37">
        <v>11</v>
      </c>
      <c r="G777" s="37" t="s">
        <v>1734</v>
      </c>
      <c r="H777" s="37" t="s">
        <v>1734</v>
      </c>
      <c r="I777" s="37" t="s">
        <v>3598</v>
      </c>
      <c r="J777" s="37" t="s">
        <v>1731</v>
      </c>
      <c r="K777" s="51" t="s">
        <v>1727</v>
      </c>
      <c r="L777" s="42">
        <v>1248</v>
      </c>
    </row>
    <row r="778" spans="1:12">
      <c r="A778" t="s">
        <v>2573</v>
      </c>
      <c r="B778" s="38"/>
      <c r="C778" s="37" t="s">
        <v>3597</v>
      </c>
      <c r="D778" s="37" t="s">
        <v>534</v>
      </c>
      <c r="E778" t="s">
        <v>1725</v>
      </c>
      <c r="F778" s="37">
        <v>9</v>
      </c>
      <c r="G778" s="37" t="s">
        <v>1734</v>
      </c>
      <c r="H778" s="37" t="s">
        <v>1734</v>
      </c>
      <c r="I778" s="37" t="s">
        <v>3598</v>
      </c>
      <c r="J778" s="37" t="s">
        <v>1730</v>
      </c>
      <c r="K778" s="51" t="s">
        <v>1727</v>
      </c>
      <c r="L778" s="42">
        <v>1248</v>
      </c>
    </row>
    <row r="779" spans="1:12">
      <c r="A779" t="s">
        <v>2574</v>
      </c>
      <c r="B779" s="38"/>
      <c r="C779" s="37" t="s">
        <v>3597</v>
      </c>
      <c r="D779" s="37" t="s">
        <v>535</v>
      </c>
      <c r="E779" t="s">
        <v>1725</v>
      </c>
      <c r="F779" s="37">
        <v>8</v>
      </c>
      <c r="G779" s="37" t="s">
        <v>1734</v>
      </c>
      <c r="H779" s="37" t="s">
        <v>1734</v>
      </c>
      <c r="I779" s="37" t="s">
        <v>3598</v>
      </c>
      <c r="J779" s="37" t="s">
        <v>1730</v>
      </c>
      <c r="K779" s="51" t="s">
        <v>1727</v>
      </c>
      <c r="L779" s="42">
        <v>1248</v>
      </c>
    </row>
    <row r="780" spans="1:12">
      <c r="A780" t="s">
        <v>2575</v>
      </c>
      <c r="B780" s="38"/>
      <c r="C780" s="37" t="s">
        <v>3597</v>
      </c>
      <c r="D780" s="37" t="s">
        <v>536</v>
      </c>
      <c r="E780" t="s">
        <v>1725</v>
      </c>
      <c r="F780" s="37">
        <v>1</v>
      </c>
      <c r="G780" s="37" t="s">
        <v>1734</v>
      </c>
      <c r="H780" s="37" t="s">
        <v>1734</v>
      </c>
      <c r="I780" s="37" t="s">
        <v>3598</v>
      </c>
      <c r="J780" s="37" t="s">
        <v>1731</v>
      </c>
      <c r="K780" s="51" t="s">
        <v>1727</v>
      </c>
      <c r="L780" s="42">
        <v>1248</v>
      </c>
    </row>
    <row r="781" spans="1:12">
      <c r="A781" t="s">
        <v>2576</v>
      </c>
      <c r="B781" s="38"/>
      <c r="C781" s="37" t="s">
        <v>3597</v>
      </c>
      <c r="D781" s="37" t="s">
        <v>537</v>
      </c>
      <c r="E781" t="s">
        <v>1725</v>
      </c>
      <c r="F781" s="37">
        <v>10</v>
      </c>
      <c r="G781" s="37" t="s">
        <v>1734</v>
      </c>
      <c r="H781" s="37" t="s">
        <v>1734</v>
      </c>
      <c r="I781" s="37" t="s">
        <v>3598</v>
      </c>
      <c r="J781" s="37" t="s">
        <v>1730</v>
      </c>
      <c r="K781" s="51" t="s">
        <v>1727</v>
      </c>
      <c r="L781" s="42">
        <v>1248</v>
      </c>
    </row>
    <row r="782" spans="1:12">
      <c r="A782" t="s">
        <v>2577</v>
      </c>
      <c r="B782" s="38"/>
      <c r="C782" s="37" t="s">
        <v>3597</v>
      </c>
      <c r="D782" s="37" t="s">
        <v>538</v>
      </c>
      <c r="E782" t="s">
        <v>1725</v>
      </c>
      <c r="F782" s="37">
        <v>13</v>
      </c>
      <c r="G782" s="37" t="s">
        <v>1734</v>
      </c>
      <c r="H782" s="37" t="s">
        <v>1734</v>
      </c>
      <c r="I782" s="37" t="s">
        <v>3598</v>
      </c>
      <c r="J782" s="37" t="s">
        <v>1731</v>
      </c>
      <c r="K782" s="51" t="s">
        <v>1727</v>
      </c>
      <c r="L782" s="42">
        <v>1248</v>
      </c>
    </row>
    <row r="783" spans="1:12">
      <c r="A783" t="s">
        <v>2578</v>
      </c>
      <c r="B783" s="38"/>
      <c r="C783" s="37" t="s">
        <v>3597</v>
      </c>
      <c r="D783" s="37" t="s">
        <v>539</v>
      </c>
      <c r="E783" t="s">
        <v>1725</v>
      </c>
      <c r="F783" s="37">
        <v>8</v>
      </c>
      <c r="G783" s="37" t="s">
        <v>1734</v>
      </c>
      <c r="H783" s="37" t="s">
        <v>1734</v>
      </c>
      <c r="I783" s="37" t="s">
        <v>3598</v>
      </c>
      <c r="J783" s="37" t="s">
        <v>2550</v>
      </c>
      <c r="K783" s="51" t="s">
        <v>1727</v>
      </c>
      <c r="L783" s="42">
        <v>1248</v>
      </c>
    </row>
    <row r="784" spans="1:12">
      <c r="A784" t="s">
        <v>2579</v>
      </c>
      <c r="B784" s="38"/>
      <c r="C784" s="37" t="s">
        <v>3597</v>
      </c>
      <c r="D784" s="37" t="s">
        <v>540</v>
      </c>
      <c r="E784" t="s">
        <v>1725</v>
      </c>
      <c r="F784" s="37"/>
      <c r="G784" s="37"/>
      <c r="H784" s="37"/>
      <c r="I784" s="37" t="s">
        <v>3598</v>
      </c>
      <c r="J784" s="37"/>
      <c r="K784" s="51"/>
    </row>
    <row r="785" spans="1:12">
      <c r="A785" t="s">
        <v>2580</v>
      </c>
      <c r="B785" s="38"/>
      <c r="C785" s="37" t="s">
        <v>3597</v>
      </c>
      <c r="D785" s="37" t="s">
        <v>541</v>
      </c>
      <c r="E785" t="s">
        <v>1725</v>
      </c>
      <c r="F785" s="37">
        <v>4</v>
      </c>
      <c r="G785" s="37" t="s">
        <v>1734</v>
      </c>
      <c r="H785" s="37" t="s">
        <v>1734</v>
      </c>
      <c r="I785" s="37" t="s">
        <v>3598</v>
      </c>
      <c r="J785" s="37" t="s">
        <v>1731</v>
      </c>
      <c r="K785" s="51" t="s">
        <v>1727</v>
      </c>
      <c r="L785" s="42">
        <v>1248</v>
      </c>
    </row>
    <row r="786" spans="1:12">
      <c r="A786" t="s">
        <v>2581</v>
      </c>
      <c r="B786" s="38"/>
      <c r="C786" s="37" t="s">
        <v>3597</v>
      </c>
      <c r="D786" s="37" t="s">
        <v>542</v>
      </c>
      <c r="E786" t="s">
        <v>1725</v>
      </c>
      <c r="F786" s="37">
        <v>18</v>
      </c>
      <c r="G786" s="37" t="s">
        <v>1733</v>
      </c>
      <c r="H786" s="37" t="s">
        <v>1733</v>
      </c>
      <c r="I786" s="37" t="s">
        <v>3598</v>
      </c>
      <c r="J786" s="37" t="s">
        <v>2582</v>
      </c>
      <c r="K786" s="51" t="s">
        <v>2583</v>
      </c>
      <c r="L786" s="42">
        <v>1381</v>
      </c>
    </row>
    <row r="787" spans="1:12">
      <c r="A787" t="s">
        <v>2584</v>
      </c>
      <c r="B787" s="38"/>
      <c r="C787" s="37" t="s">
        <v>3597</v>
      </c>
      <c r="D787" s="37" t="s">
        <v>543</v>
      </c>
      <c r="E787" t="s">
        <v>1725</v>
      </c>
      <c r="F787" s="37">
        <v>8</v>
      </c>
      <c r="G787" s="37" t="s">
        <v>1733</v>
      </c>
      <c r="H787" s="37" t="s">
        <v>1733</v>
      </c>
      <c r="I787" s="37" t="s">
        <v>3598</v>
      </c>
      <c r="J787" s="37" t="s">
        <v>2585</v>
      </c>
      <c r="K787" s="51" t="s">
        <v>2583</v>
      </c>
      <c r="L787" s="42">
        <v>475</v>
      </c>
    </row>
    <row r="788" spans="1:12">
      <c r="A788" t="s">
        <v>2586</v>
      </c>
      <c r="B788" s="38"/>
      <c r="C788" s="37" t="s">
        <v>3597</v>
      </c>
      <c r="D788" s="37" t="s">
        <v>544</v>
      </c>
      <c r="E788" t="s">
        <v>1725</v>
      </c>
      <c r="F788" s="37">
        <v>4</v>
      </c>
      <c r="G788" s="37" t="s">
        <v>1734</v>
      </c>
      <c r="H788" s="37" t="s">
        <v>1734</v>
      </c>
      <c r="I788" s="37" t="s">
        <v>3598</v>
      </c>
      <c r="J788" s="37" t="s">
        <v>1731</v>
      </c>
      <c r="K788" s="51" t="s">
        <v>1727</v>
      </c>
      <c r="L788" s="42">
        <v>1248</v>
      </c>
    </row>
    <row r="789" spans="1:12">
      <c r="A789" t="s">
        <v>2587</v>
      </c>
      <c r="B789" s="38"/>
      <c r="C789" s="37" t="s">
        <v>3597</v>
      </c>
      <c r="D789" s="37" t="s">
        <v>545</v>
      </c>
      <c r="E789" t="s">
        <v>1725</v>
      </c>
      <c r="F789" s="37">
        <v>13</v>
      </c>
      <c r="G789" s="37" t="s">
        <v>1734</v>
      </c>
      <c r="H789" s="37" t="s">
        <v>1734</v>
      </c>
      <c r="I789" s="37" t="s">
        <v>3598</v>
      </c>
      <c r="J789" s="37" t="s">
        <v>1730</v>
      </c>
      <c r="K789" s="51" t="s">
        <v>1727</v>
      </c>
      <c r="L789" s="42">
        <v>1248</v>
      </c>
    </row>
    <row r="790" spans="1:12">
      <c r="A790" t="s">
        <v>2588</v>
      </c>
      <c r="B790" s="38"/>
      <c r="C790" s="37" t="s">
        <v>3597</v>
      </c>
      <c r="D790" s="37" t="s">
        <v>546</v>
      </c>
      <c r="E790" t="s">
        <v>1725</v>
      </c>
      <c r="F790" s="37">
        <v>12</v>
      </c>
      <c r="G790" s="37" t="s">
        <v>1733</v>
      </c>
      <c r="H790" s="37" t="s">
        <v>1733</v>
      </c>
      <c r="I790" s="37" t="s">
        <v>3598</v>
      </c>
      <c r="J790" s="37" t="s">
        <v>2582</v>
      </c>
      <c r="K790" s="51" t="s">
        <v>2583</v>
      </c>
      <c r="L790" s="42">
        <v>1248</v>
      </c>
    </row>
    <row r="791" spans="1:12">
      <c r="A791" t="s">
        <v>2589</v>
      </c>
      <c r="B791" s="38"/>
      <c r="C791" s="37" t="s">
        <v>3597</v>
      </c>
      <c r="D791" s="37" t="s">
        <v>547</v>
      </c>
      <c r="E791" t="s">
        <v>1725</v>
      </c>
      <c r="F791" s="37">
        <v>11</v>
      </c>
      <c r="G791" s="37" t="s">
        <v>1733</v>
      </c>
      <c r="H791" s="37" t="s">
        <v>1733</v>
      </c>
      <c r="I791" s="37" t="s">
        <v>3598</v>
      </c>
      <c r="J791" s="37" t="s">
        <v>2590</v>
      </c>
      <c r="K791" s="51" t="s">
        <v>2583</v>
      </c>
      <c r="L791" s="42">
        <v>892</v>
      </c>
    </row>
    <row r="792" spans="1:12">
      <c r="A792" t="s">
        <v>2591</v>
      </c>
      <c r="B792" s="38"/>
      <c r="C792" s="37" t="s">
        <v>3597</v>
      </c>
      <c r="D792" s="37" t="s">
        <v>548</v>
      </c>
      <c r="E792" t="s">
        <v>1725</v>
      </c>
      <c r="F792" s="37">
        <v>11</v>
      </c>
      <c r="G792" s="37" t="s">
        <v>1733</v>
      </c>
      <c r="H792" s="37" t="s">
        <v>1733</v>
      </c>
      <c r="I792" s="37" t="s">
        <v>3598</v>
      </c>
      <c r="J792" s="37" t="s">
        <v>2582</v>
      </c>
      <c r="K792" s="51" t="s">
        <v>2583</v>
      </c>
      <c r="L792" s="42">
        <v>1248</v>
      </c>
    </row>
    <row r="793" spans="1:12">
      <c r="A793" t="s">
        <v>2592</v>
      </c>
      <c r="B793" s="38"/>
      <c r="C793" s="37" t="s">
        <v>3597</v>
      </c>
      <c r="D793" s="37" t="s">
        <v>549</v>
      </c>
      <c r="E793" t="s">
        <v>1725</v>
      </c>
      <c r="F793" s="37">
        <v>13</v>
      </c>
      <c r="G793" s="37" t="s">
        <v>1733</v>
      </c>
      <c r="H793" s="37" t="s">
        <v>1733</v>
      </c>
      <c r="I793" s="37" t="s">
        <v>3598</v>
      </c>
      <c r="J793" s="37" t="s">
        <v>2582</v>
      </c>
      <c r="K793" s="51" t="s">
        <v>2583</v>
      </c>
      <c r="L793" s="42">
        <v>1248</v>
      </c>
    </row>
    <row r="794" spans="1:12">
      <c r="A794" t="s">
        <v>2593</v>
      </c>
      <c r="B794" s="38"/>
      <c r="C794" s="37" t="s">
        <v>3597</v>
      </c>
      <c r="D794" s="37" t="s">
        <v>550</v>
      </c>
      <c r="E794" t="s">
        <v>1725</v>
      </c>
      <c r="F794" s="37">
        <v>1</v>
      </c>
      <c r="G794" s="37" t="s">
        <v>1733</v>
      </c>
      <c r="H794" s="37" t="s">
        <v>1733</v>
      </c>
      <c r="I794" s="37" t="s">
        <v>3598</v>
      </c>
      <c r="J794" s="37" t="s">
        <v>2590</v>
      </c>
      <c r="K794" s="51" t="s">
        <v>2583</v>
      </c>
      <c r="L794" s="42">
        <v>1248</v>
      </c>
    </row>
    <row r="795" spans="1:12">
      <c r="A795" t="s">
        <v>2594</v>
      </c>
      <c r="B795" s="38"/>
      <c r="C795" s="37" t="s">
        <v>3597</v>
      </c>
      <c r="D795" s="37" t="s">
        <v>551</v>
      </c>
      <c r="E795" t="s">
        <v>1725</v>
      </c>
      <c r="F795" s="37">
        <v>2</v>
      </c>
      <c r="G795" s="37" t="s">
        <v>1733</v>
      </c>
      <c r="H795" s="37" t="s">
        <v>1733</v>
      </c>
      <c r="I795" s="37" t="s">
        <v>3598</v>
      </c>
      <c r="J795" s="37" t="s">
        <v>2582</v>
      </c>
      <c r="K795" s="51" t="s">
        <v>2583</v>
      </c>
      <c r="L795" s="42">
        <v>1248</v>
      </c>
    </row>
    <row r="796" spans="1:12">
      <c r="A796" t="s">
        <v>2595</v>
      </c>
      <c r="B796" s="38"/>
      <c r="C796" s="37" t="s">
        <v>3597</v>
      </c>
      <c r="D796" s="37" t="s">
        <v>552</v>
      </c>
      <c r="E796" t="s">
        <v>1725</v>
      </c>
      <c r="F796" s="37">
        <v>16</v>
      </c>
      <c r="G796" s="37" t="s">
        <v>1733</v>
      </c>
      <c r="H796" s="37" t="s">
        <v>1733</v>
      </c>
      <c r="I796" s="37" t="s">
        <v>3598</v>
      </c>
      <c r="J796" s="37" t="s">
        <v>2590</v>
      </c>
      <c r="K796" s="51" t="s">
        <v>2583</v>
      </c>
      <c r="L796" s="42">
        <v>407</v>
      </c>
    </row>
    <row r="797" spans="1:12">
      <c r="A797" t="s">
        <v>2596</v>
      </c>
      <c r="B797" s="38"/>
      <c r="C797" s="37" t="s">
        <v>3597</v>
      </c>
      <c r="D797" s="37" t="s">
        <v>553</v>
      </c>
      <c r="E797" t="s">
        <v>1725</v>
      </c>
      <c r="F797" s="37">
        <v>14</v>
      </c>
      <c r="G797" s="37" t="s">
        <v>1733</v>
      </c>
      <c r="H797" s="37" t="s">
        <v>1733</v>
      </c>
      <c r="I797" s="37" t="s">
        <v>3598</v>
      </c>
      <c r="J797" s="37" t="s">
        <v>2590</v>
      </c>
      <c r="K797" s="51" t="s">
        <v>2583</v>
      </c>
      <c r="L797" s="42">
        <v>1248</v>
      </c>
    </row>
    <row r="798" spans="1:12">
      <c r="A798" t="s">
        <v>2597</v>
      </c>
      <c r="B798" s="38"/>
      <c r="C798" s="37" t="s">
        <v>3597</v>
      </c>
      <c r="D798" s="37" t="s">
        <v>554</v>
      </c>
      <c r="E798" t="s">
        <v>1725</v>
      </c>
      <c r="F798" s="37">
        <v>15</v>
      </c>
      <c r="G798" s="37" t="s">
        <v>1733</v>
      </c>
      <c r="H798" s="37" t="s">
        <v>1733</v>
      </c>
      <c r="I798" s="37" t="s">
        <v>3598</v>
      </c>
      <c r="J798" s="37" t="s">
        <v>2582</v>
      </c>
      <c r="K798" s="51" t="s">
        <v>2583</v>
      </c>
      <c r="L798" s="42">
        <v>1248</v>
      </c>
    </row>
    <row r="799" spans="1:12">
      <c r="A799" t="s">
        <v>2598</v>
      </c>
      <c r="B799" s="38"/>
      <c r="C799" s="37" t="s">
        <v>3597</v>
      </c>
      <c r="D799" s="37" t="s">
        <v>555</v>
      </c>
      <c r="E799" t="s">
        <v>1725</v>
      </c>
      <c r="F799" s="37">
        <v>9</v>
      </c>
      <c r="G799" s="37" t="s">
        <v>1733</v>
      </c>
      <c r="H799" s="37" t="s">
        <v>1733</v>
      </c>
      <c r="I799" s="37" t="s">
        <v>3598</v>
      </c>
      <c r="J799" s="37" t="s">
        <v>2590</v>
      </c>
      <c r="K799" s="51" t="s">
        <v>2583</v>
      </c>
      <c r="L799" s="42">
        <v>1248</v>
      </c>
    </row>
    <row r="800" spans="1:12">
      <c r="A800" t="s">
        <v>2599</v>
      </c>
      <c r="B800" s="38"/>
      <c r="C800" s="37" t="s">
        <v>3597</v>
      </c>
      <c r="D800" s="37" t="s">
        <v>556</v>
      </c>
      <c r="E800" t="s">
        <v>1725</v>
      </c>
      <c r="F800" s="37">
        <v>10</v>
      </c>
      <c r="G800" s="37" t="s">
        <v>1733</v>
      </c>
      <c r="H800" s="37" t="s">
        <v>1733</v>
      </c>
      <c r="I800" s="37" t="s">
        <v>3598</v>
      </c>
      <c r="J800" s="37" t="s">
        <v>2582</v>
      </c>
      <c r="K800" s="51" t="s">
        <v>2583</v>
      </c>
      <c r="L800" s="52">
        <v>476</v>
      </c>
    </row>
    <row r="801" spans="1:12">
      <c r="A801" t="s">
        <v>2600</v>
      </c>
      <c r="B801" s="38"/>
      <c r="C801" s="37" t="s">
        <v>3597</v>
      </c>
      <c r="D801" s="37" t="s">
        <v>557</v>
      </c>
      <c r="E801" t="s">
        <v>1725</v>
      </c>
      <c r="F801" s="37">
        <v>14</v>
      </c>
      <c r="G801" s="37" t="s">
        <v>1733</v>
      </c>
      <c r="H801" s="37" t="s">
        <v>1733</v>
      </c>
      <c r="I801" s="37" t="s">
        <v>3598</v>
      </c>
      <c r="J801" s="37" t="s">
        <v>2582</v>
      </c>
      <c r="K801" s="51" t="s">
        <v>2583</v>
      </c>
      <c r="L801" s="42">
        <v>1248</v>
      </c>
    </row>
    <row r="802" spans="1:12">
      <c r="A802" t="s">
        <v>2601</v>
      </c>
      <c r="B802" s="38"/>
      <c r="C802" s="37" t="s">
        <v>3597</v>
      </c>
      <c r="D802" s="37" t="s">
        <v>558</v>
      </c>
      <c r="E802" t="s">
        <v>1725</v>
      </c>
      <c r="F802" s="37">
        <v>2</v>
      </c>
      <c r="G802" s="37" t="s">
        <v>1733</v>
      </c>
      <c r="H802" s="37" t="s">
        <v>1733</v>
      </c>
      <c r="I802" s="37" t="s">
        <v>3598</v>
      </c>
      <c r="J802" s="37" t="s">
        <v>2585</v>
      </c>
      <c r="K802" s="51" t="s">
        <v>2583</v>
      </c>
      <c r="L802" s="42">
        <v>1248</v>
      </c>
    </row>
    <row r="803" spans="1:12">
      <c r="A803" t="s">
        <v>2602</v>
      </c>
      <c r="B803" s="38"/>
      <c r="C803" s="37" t="s">
        <v>3597</v>
      </c>
      <c r="D803" s="37" t="s">
        <v>559</v>
      </c>
      <c r="E803" t="s">
        <v>1725</v>
      </c>
      <c r="F803" s="37">
        <v>2</v>
      </c>
      <c r="G803" s="37" t="s">
        <v>1733</v>
      </c>
      <c r="H803" s="37" t="s">
        <v>1733</v>
      </c>
      <c r="I803" s="37" t="s">
        <v>3598</v>
      </c>
      <c r="J803" s="37" t="s">
        <v>2603</v>
      </c>
      <c r="K803" s="51" t="s">
        <v>2583</v>
      </c>
      <c r="L803" s="42">
        <v>1248</v>
      </c>
    </row>
    <row r="804" spans="1:12">
      <c r="A804" t="s">
        <v>2604</v>
      </c>
      <c r="B804" s="38"/>
      <c r="C804" s="37" t="s">
        <v>3597</v>
      </c>
      <c r="D804" s="37" t="s">
        <v>560</v>
      </c>
      <c r="E804" t="s">
        <v>1725</v>
      </c>
      <c r="F804" s="37">
        <v>4</v>
      </c>
      <c r="G804" s="37" t="s">
        <v>1733</v>
      </c>
      <c r="H804" s="37" t="s">
        <v>1733</v>
      </c>
      <c r="I804" s="37" t="s">
        <v>3598</v>
      </c>
      <c r="J804" s="37" t="s">
        <v>2585</v>
      </c>
      <c r="K804" s="51" t="s">
        <v>2583</v>
      </c>
      <c r="L804" s="42">
        <v>1248</v>
      </c>
    </row>
    <row r="805" spans="1:12">
      <c r="A805" t="s">
        <v>2605</v>
      </c>
      <c r="B805" s="38"/>
      <c r="C805" s="37" t="s">
        <v>3597</v>
      </c>
      <c r="D805" s="37" t="s">
        <v>561</v>
      </c>
      <c r="E805" t="s">
        <v>1725</v>
      </c>
      <c r="F805" s="37">
        <v>6</v>
      </c>
      <c r="G805" s="37" t="s">
        <v>1733</v>
      </c>
      <c r="H805" s="37" t="s">
        <v>1733</v>
      </c>
      <c r="I805" s="37" t="s">
        <v>3598</v>
      </c>
      <c r="J805" s="37" t="s">
        <v>2603</v>
      </c>
      <c r="K805" s="51" t="s">
        <v>2583</v>
      </c>
      <c r="L805" s="42">
        <v>1248</v>
      </c>
    </row>
    <row r="806" spans="1:12">
      <c r="A806" t="s">
        <v>2606</v>
      </c>
      <c r="B806" s="38"/>
      <c r="C806" s="37" t="s">
        <v>3597</v>
      </c>
      <c r="D806" s="37" t="s">
        <v>562</v>
      </c>
      <c r="E806" t="s">
        <v>1725</v>
      </c>
      <c r="F806" s="37">
        <v>2</v>
      </c>
      <c r="G806" s="37" t="s">
        <v>1733</v>
      </c>
      <c r="H806" s="37" t="s">
        <v>1733</v>
      </c>
      <c r="I806" s="37" t="s">
        <v>3598</v>
      </c>
      <c r="J806" s="37" t="s">
        <v>2582</v>
      </c>
      <c r="K806" s="51" t="s">
        <v>2583</v>
      </c>
      <c r="L806" s="42">
        <v>1248</v>
      </c>
    </row>
    <row r="807" spans="1:12">
      <c r="A807" t="s">
        <v>2607</v>
      </c>
      <c r="B807" s="38"/>
      <c r="C807" s="37" t="s">
        <v>3597</v>
      </c>
      <c r="D807" s="37" t="s">
        <v>563</v>
      </c>
      <c r="E807" t="s">
        <v>1725</v>
      </c>
      <c r="F807" s="37">
        <v>1</v>
      </c>
      <c r="G807" s="37" t="s">
        <v>1733</v>
      </c>
      <c r="H807" s="37" t="s">
        <v>1733</v>
      </c>
      <c r="I807" s="37" t="s">
        <v>3598</v>
      </c>
      <c r="J807" s="37" t="s">
        <v>2603</v>
      </c>
      <c r="K807" s="51" t="s">
        <v>2583</v>
      </c>
      <c r="L807" s="42">
        <v>1248</v>
      </c>
    </row>
    <row r="808" spans="1:12">
      <c r="A808" t="s">
        <v>2608</v>
      </c>
      <c r="B808" s="38"/>
      <c r="C808" s="37" t="s">
        <v>3597</v>
      </c>
      <c r="D808" s="37" t="s">
        <v>564</v>
      </c>
      <c r="E808" t="s">
        <v>1725</v>
      </c>
      <c r="F808" s="37">
        <v>11</v>
      </c>
      <c r="G808" s="37" t="s">
        <v>1733</v>
      </c>
      <c r="H808" s="37" t="s">
        <v>1733</v>
      </c>
      <c r="I808" s="37" t="s">
        <v>3598</v>
      </c>
      <c r="J808" s="37" t="s">
        <v>2590</v>
      </c>
      <c r="K808" s="51" t="s">
        <v>2583</v>
      </c>
      <c r="L808" s="42">
        <v>1248</v>
      </c>
    </row>
    <row r="809" spans="1:12">
      <c r="A809" t="s">
        <v>2609</v>
      </c>
      <c r="B809" s="38"/>
      <c r="C809" s="37" t="s">
        <v>3597</v>
      </c>
      <c r="D809" s="37" t="s">
        <v>565</v>
      </c>
      <c r="E809" t="s">
        <v>1725</v>
      </c>
      <c r="F809" s="37">
        <v>7</v>
      </c>
      <c r="G809" s="37" t="s">
        <v>1733</v>
      </c>
      <c r="H809" s="37" t="s">
        <v>1733</v>
      </c>
      <c r="I809" s="37" t="s">
        <v>3598</v>
      </c>
      <c r="J809" s="37" t="s">
        <v>2603</v>
      </c>
      <c r="K809" s="51" t="s">
        <v>2583</v>
      </c>
      <c r="L809" s="42">
        <v>1248</v>
      </c>
    </row>
    <row r="810" spans="1:12">
      <c r="A810" t="s">
        <v>2610</v>
      </c>
      <c r="B810" s="38"/>
      <c r="C810" s="37" t="s">
        <v>3597</v>
      </c>
      <c r="D810" s="37" t="s">
        <v>566</v>
      </c>
      <c r="E810" t="s">
        <v>1725</v>
      </c>
      <c r="F810" s="37">
        <v>14</v>
      </c>
      <c r="G810" s="43" t="s">
        <v>1888</v>
      </c>
      <c r="H810" s="43" t="s">
        <v>1888</v>
      </c>
      <c r="I810" s="37" t="s">
        <v>3598</v>
      </c>
      <c r="J810" s="37" t="s">
        <v>2582</v>
      </c>
      <c r="K810" s="51" t="s">
        <v>2583</v>
      </c>
      <c r="L810" s="42">
        <v>1248</v>
      </c>
    </row>
    <row r="811" spans="1:12">
      <c r="A811" t="s">
        <v>2611</v>
      </c>
      <c r="B811" s="38"/>
      <c r="C811" s="37" t="s">
        <v>3597</v>
      </c>
      <c r="D811" s="37" t="s">
        <v>567</v>
      </c>
      <c r="E811" t="s">
        <v>1725</v>
      </c>
      <c r="F811" s="37">
        <v>1</v>
      </c>
      <c r="G811" s="37" t="s">
        <v>1733</v>
      </c>
      <c r="H811" s="37" t="s">
        <v>1733</v>
      </c>
      <c r="I811" s="37" t="s">
        <v>3598</v>
      </c>
      <c r="J811" s="37" t="s">
        <v>2585</v>
      </c>
      <c r="K811" s="51" t="s">
        <v>2583</v>
      </c>
      <c r="L811" s="42">
        <v>1248</v>
      </c>
    </row>
    <row r="812" spans="1:12">
      <c r="A812" t="s">
        <v>2612</v>
      </c>
      <c r="B812" s="38"/>
      <c r="C812" s="37" t="s">
        <v>3597</v>
      </c>
      <c r="D812" s="37" t="s">
        <v>568</v>
      </c>
      <c r="E812" t="s">
        <v>1725</v>
      </c>
      <c r="F812" s="37">
        <v>3</v>
      </c>
      <c r="G812" s="37" t="s">
        <v>1733</v>
      </c>
      <c r="H812" s="37" t="s">
        <v>1733</v>
      </c>
      <c r="I812" s="37" t="s">
        <v>3598</v>
      </c>
      <c r="J812" s="37" t="s">
        <v>2603</v>
      </c>
      <c r="K812" s="51" t="s">
        <v>2583</v>
      </c>
      <c r="L812" s="42">
        <v>1248</v>
      </c>
    </row>
    <row r="813" spans="1:12">
      <c r="A813" t="s">
        <v>2613</v>
      </c>
      <c r="B813" s="38"/>
      <c r="C813" s="37" t="s">
        <v>3597</v>
      </c>
      <c r="D813" s="37" t="s">
        <v>569</v>
      </c>
      <c r="E813" t="s">
        <v>1725</v>
      </c>
      <c r="F813" s="37">
        <v>4</v>
      </c>
      <c r="G813" s="37" t="s">
        <v>1733</v>
      </c>
      <c r="H813" s="37" t="s">
        <v>1733</v>
      </c>
      <c r="I813" s="37" t="s">
        <v>3598</v>
      </c>
      <c r="J813" s="37" t="s">
        <v>2603</v>
      </c>
      <c r="K813" s="51" t="s">
        <v>2583</v>
      </c>
      <c r="L813" s="42">
        <v>1248</v>
      </c>
    </row>
    <row r="814" spans="1:12">
      <c r="A814" t="s">
        <v>2614</v>
      </c>
      <c r="B814" s="38"/>
      <c r="C814" s="37" t="s">
        <v>3597</v>
      </c>
      <c r="D814" s="37" t="s">
        <v>570</v>
      </c>
      <c r="E814" t="s">
        <v>1725</v>
      </c>
      <c r="F814" s="37">
        <v>5</v>
      </c>
      <c r="G814" s="37" t="s">
        <v>1733</v>
      </c>
      <c r="H814" s="37" t="s">
        <v>1733</v>
      </c>
      <c r="I814" s="37" t="s">
        <v>3598</v>
      </c>
      <c r="J814" s="37" t="s">
        <v>2582</v>
      </c>
      <c r="K814" s="51" t="s">
        <v>2583</v>
      </c>
      <c r="L814" s="42">
        <v>1248</v>
      </c>
    </row>
    <row r="815" spans="1:12">
      <c r="A815" t="s">
        <v>2615</v>
      </c>
      <c r="B815" s="38"/>
      <c r="C815" s="37" t="s">
        <v>3597</v>
      </c>
      <c r="D815" s="37" t="s">
        <v>571</v>
      </c>
      <c r="E815" t="s">
        <v>1725</v>
      </c>
      <c r="F815" s="37">
        <v>10</v>
      </c>
      <c r="G815" s="37" t="s">
        <v>1733</v>
      </c>
      <c r="H815" s="37" t="s">
        <v>1733</v>
      </c>
      <c r="I815" s="37" t="s">
        <v>3598</v>
      </c>
      <c r="J815" s="37" t="s">
        <v>2590</v>
      </c>
      <c r="K815" s="51" t="s">
        <v>2583</v>
      </c>
      <c r="L815" s="42">
        <v>1248</v>
      </c>
    </row>
    <row r="816" spans="1:12">
      <c r="A816" t="s">
        <v>2616</v>
      </c>
      <c r="B816" s="38"/>
      <c r="C816" s="37" t="s">
        <v>3597</v>
      </c>
      <c r="D816" s="37" t="s">
        <v>572</v>
      </c>
      <c r="E816" t="s">
        <v>1725</v>
      </c>
      <c r="F816" s="37">
        <v>7</v>
      </c>
      <c r="G816" s="37" t="s">
        <v>1733</v>
      </c>
      <c r="H816" s="37" t="s">
        <v>1733</v>
      </c>
      <c r="I816" s="37" t="s">
        <v>3598</v>
      </c>
      <c r="J816" s="37" t="s">
        <v>2590</v>
      </c>
      <c r="K816" s="51" t="s">
        <v>2583</v>
      </c>
      <c r="L816" s="42">
        <v>1248</v>
      </c>
    </row>
    <row r="817" spans="1:12">
      <c r="A817" t="s">
        <v>2617</v>
      </c>
      <c r="B817" s="38"/>
      <c r="C817" s="37" t="s">
        <v>3597</v>
      </c>
      <c r="D817" s="37" t="s">
        <v>573</v>
      </c>
      <c r="E817" t="s">
        <v>1725</v>
      </c>
      <c r="F817" s="37">
        <v>5</v>
      </c>
      <c r="G817" s="37" t="s">
        <v>1733</v>
      </c>
      <c r="H817" s="37" t="s">
        <v>1733</v>
      </c>
      <c r="I817" s="37" t="s">
        <v>3598</v>
      </c>
      <c r="J817" s="37" t="s">
        <v>2590</v>
      </c>
      <c r="K817" s="51" t="s">
        <v>2583</v>
      </c>
      <c r="L817" s="42">
        <v>1248</v>
      </c>
    </row>
    <row r="818" spans="1:12">
      <c r="A818" t="s">
        <v>2618</v>
      </c>
      <c r="B818" s="38"/>
      <c r="C818" s="37" t="s">
        <v>3597</v>
      </c>
      <c r="D818" s="37" t="s">
        <v>574</v>
      </c>
      <c r="E818" t="s">
        <v>1725</v>
      </c>
      <c r="F818" s="37">
        <v>3</v>
      </c>
      <c r="G818" s="37" t="s">
        <v>1733</v>
      </c>
      <c r="H818" s="37" t="s">
        <v>1733</v>
      </c>
      <c r="I818" s="37" t="s">
        <v>3598</v>
      </c>
      <c r="J818" s="37" t="s">
        <v>2582</v>
      </c>
      <c r="K818" s="51" t="s">
        <v>2583</v>
      </c>
      <c r="L818" s="42">
        <v>1248</v>
      </c>
    </row>
    <row r="819" spans="1:12">
      <c r="A819" t="s">
        <v>2619</v>
      </c>
      <c r="B819" s="38"/>
      <c r="C819" s="37" t="s">
        <v>3597</v>
      </c>
      <c r="D819" s="37" t="s">
        <v>575</v>
      </c>
      <c r="E819" t="s">
        <v>1725</v>
      </c>
      <c r="F819" s="37">
        <v>1</v>
      </c>
      <c r="G819" s="37" t="s">
        <v>1733</v>
      </c>
      <c r="H819" s="37" t="s">
        <v>1733</v>
      </c>
      <c r="I819" s="37" t="s">
        <v>3598</v>
      </c>
      <c r="J819" s="37" t="s">
        <v>2590</v>
      </c>
      <c r="K819" s="51" t="s">
        <v>2583</v>
      </c>
      <c r="L819" s="42">
        <v>1248</v>
      </c>
    </row>
    <row r="820" spans="1:12">
      <c r="A820" t="s">
        <v>2620</v>
      </c>
      <c r="B820" s="38"/>
      <c r="C820" s="37" t="s">
        <v>3597</v>
      </c>
      <c r="D820" s="37" t="s">
        <v>576</v>
      </c>
      <c r="E820" t="s">
        <v>1725</v>
      </c>
      <c r="F820" s="37">
        <v>5</v>
      </c>
      <c r="G820" s="37" t="s">
        <v>1733</v>
      </c>
      <c r="H820" s="37" t="s">
        <v>1733</v>
      </c>
      <c r="I820" s="37" t="s">
        <v>3598</v>
      </c>
      <c r="J820" s="37" t="s">
        <v>2585</v>
      </c>
      <c r="K820" s="51" t="s">
        <v>2583</v>
      </c>
      <c r="L820" s="42">
        <v>1248</v>
      </c>
    </row>
    <row r="821" spans="1:12">
      <c r="A821" t="s">
        <v>2621</v>
      </c>
      <c r="B821" s="38"/>
      <c r="C821" s="37" t="s">
        <v>3597</v>
      </c>
      <c r="D821" s="37" t="s">
        <v>577</v>
      </c>
      <c r="E821" t="s">
        <v>1725</v>
      </c>
      <c r="F821" s="37">
        <v>7</v>
      </c>
      <c r="G821" s="37" t="s">
        <v>1733</v>
      </c>
      <c r="H821" s="37" t="s">
        <v>1733</v>
      </c>
      <c r="I821" s="37" t="s">
        <v>3598</v>
      </c>
      <c r="J821" s="37" t="s">
        <v>2585</v>
      </c>
      <c r="K821" s="51" t="s">
        <v>2583</v>
      </c>
      <c r="L821" s="42">
        <v>1248</v>
      </c>
    </row>
    <row r="822" spans="1:12">
      <c r="A822" t="s">
        <v>2622</v>
      </c>
      <c r="B822" s="38"/>
      <c r="C822" s="37" t="s">
        <v>3597</v>
      </c>
      <c r="D822" s="37" t="s">
        <v>578</v>
      </c>
      <c r="E822" t="s">
        <v>1725</v>
      </c>
      <c r="F822" s="37">
        <v>9</v>
      </c>
      <c r="G822" s="37" t="s">
        <v>1733</v>
      </c>
      <c r="H822" s="37" t="s">
        <v>1733</v>
      </c>
      <c r="I822" s="37" t="s">
        <v>3598</v>
      </c>
      <c r="J822" s="37" t="s">
        <v>2582</v>
      </c>
      <c r="K822" s="51" t="s">
        <v>2583</v>
      </c>
      <c r="L822" s="42">
        <v>1248</v>
      </c>
    </row>
    <row r="823" spans="1:12">
      <c r="A823" t="s">
        <v>2623</v>
      </c>
      <c r="B823" s="38"/>
      <c r="C823" s="37" t="s">
        <v>3597</v>
      </c>
      <c r="D823" s="37" t="s">
        <v>579</v>
      </c>
      <c r="E823" t="s">
        <v>1725</v>
      </c>
      <c r="F823" s="37">
        <v>7</v>
      </c>
      <c r="G823" s="37" t="s">
        <v>1733</v>
      </c>
      <c r="H823" s="37" t="s">
        <v>1733</v>
      </c>
      <c r="I823" s="37" t="s">
        <v>3598</v>
      </c>
      <c r="J823" s="37" t="s">
        <v>2582</v>
      </c>
      <c r="K823" s="51" t="s">
        <v>2583</v>
      </c>
      <c r="L823" s="42">
        <v>1248</v>
      </c>
    </row>
    <row r="824" spans="1:12">
      <c r="A824" t="s">
        <v>2624</v>
      </c>
      <c r="B824" s="38"/>
      <c r="C824" s="37" t="s">
        <v>3597</v>
      </c>
      <c r="D824" s="37" t="s">
        <v>580</v>
      </c>
      <c r="E824" t="s">
        <v>1725</v>
      </c>
      <c r="F824" s="37">
        <v>9</v>
      </c>
      <c r="G824" s="37" t="s">
        <v>1733</v>
      </c>
      <c r="H824" s="37" t="s">
        <v>1733</v>
      </c>
      <c r="I824" s="37" t="s">
        <v>3598</v>
      </c>
      <c r="J824" s="37" t="s">
        <v>2603</v>
      </c>
      <c r="K824" s="51" t="s">
        <v>2583</v>
      </c>
      <c r="L824" s="42">
        <v>1248</v>
      </c>
    </row>
    <row r="825" spans="1:12">
      <c r="A825" t="s">
        <v>2625</v>
      </c>
      <c r="B825" s="38"/>
      <c r="C825" s="37" t="s">
        <v>3597</v>
      </c>
      <c r="D825" s="37" t="s">
        <v>581</v>
      </c>
      <c r="E825" t="s">
        <v>1725</v>
      </c>
      <c r="F825" s="37">
        <v>2</v>
      </c>
      <c r="G825" s="37" t="s">
        <v>1733</v>
      </c>
      <c r="H825" s="37" t="s">
        <v>1733</v>
      </c>
      <c r="I825" s="37" t="s">
        <v>3598</v>
      </c>
      <c r="J825" s="37" t="s">
        <v>2590</v>
      </c>
      <c r="K825" s="51" t="s">
        <v>2583</v>
      </c>
      <c r="L825" s="42">
        <v>1248</v>
      </c>
    </row>
    <row r="826" spans="1:12">
      <c r="A826" t="s">
        <v>2626</v>
      </c>
      <c r="B826" s="38"/>
      <c r="C826" s="37" t="s">
        <v>3597</v>
      </c>
      <c r="D826" s="37" t="s">
        <v>582</v>
      </c>
      <c r="E826" t="s">
        <v>1725</v>
      </c>
      <c r="F826" s="37">
        <v>1</v>
      </c>
      <c r="G826" s="37" t="s">
        <v>1733</v>
      </c>
      <c r="H826" s="37" t="s">
        <v>1733</v>
      </c>
      <c r="I826" s="37" t="s">
        <v>3598</v>
      </c>
      <c r="J826" s="37" t="s">
        <v>2582</v>
      </c>
      <c r="K826" s="51" t="s">
        <v>2583</v>
      </c>
      <c r="L826" s="42">
        <v>1248</v>
      </c>
    </row>
    <row r="827" spans="1:12">
      <c r="A827" t="s">
        <v>2627</v>
      </c>
      <c r="B827" s="38"/>
      <c r="C827" s="37" t="s">
        <v>3597</v>
      </c>
      <c r="D827" s="37" t="s">
        <v>583</v>
      </c>
      <c r="E827" t="s">
        <v>1725</v>
      </c>
      <c r="F827" s="37">
        <v>8</v>
      </c>
      <c r="G827" s="37" t="s">
        <v>1733</v>
      </c>
      <c r="H827" s="37" t="s">
        <v>1733</v>
      </c>
      <c r="I827" s="37" t="s">
        <v>3598</v>
      </c>
      <c r="J827" s="37" t="s">
        <v>2590</v>
      </c>
      <c r="K827" s="51" t="s">
        <v>2583</v>
      </c>
      <c r="L827" s="42">
        <v>1248</v>
      </c>
    </row>
    <row r="828" spans="1:12">
      <c r="A828" t="s">
        <v>2628</v>
      </c>
      <c r="B828" s="38"/>
      <c r="C828" s="37" t="s">
        <v>3597</v>
      </c>
      <c r="D828" s="37" t="s">
        <v>584</v>
      </c>
      <c r="E828" t="s">
        <v>1725</v>
      </c>
      <c r="F828" s="37">
        <v>6</v>
      </c>
      <c r="G828" s="37" t="s">
        <v>1733</v>
      </c>
      <c r="H828" s="37" t="s">
        <v>1733</v>
      </c>
      <c r="I828" s="37" t="s">
        <v>3598</v>
      </c>
      <c r="J828" s="37" t="s">
        <v>2585</v>
      </c>
      <c r="K828" s="51" t="s">
        <v>2583</v>
      </c>
      <c r="L828" s="42">
        <v>1248</v>
      </c>
    </row>
    <row r="829" spans="1:12">
      <c r="A829" t="s">
        <v>2629</v>
      </c>
      <c r="B829" s="38"/>
      <c r="C829" s="37" t="s">
        <v>3597</v>
      </c>
      <c r="D829" s="37" t="s">
        <v>585</v>
      </c>
      <c r="E829" t="s">
        <v>1725</v>
      </c>
      <c r="F829" s="37">
        <v>3</v>
      </c>
      <c r="G829" s="37" t="s">
        <v>1733</v>
      </c>
      <c r="H829" s="37" t="s">
        <v>1733</v>
      </c>
      <c r="I829" s="37" t="s">
        <v>3598</v>
      </c>
      <c r="J829" s="37" t="s">
        <v>2585</v>
      </c>
      <c r="K829" s="51" t="s">
        <v>2583</v>
      </c>
      <c r="L829" s="42">
        <v>1248</v>
      </c>
    </row>
    <row r="830" spans="1:12">
      <c r="A830" t="s">
        <v>2630</v>
      </c>
      <c r="B830" s="38"/>
      <c r="C830" s="37" t="s">
        <v>3597</v>
      </c>
      <c r="D830" s="37" t="s">
        <v>586</v>
      </c>
      <c r="E830" t="s">
        <v>1725</v>
      </c>
      <c r="F830" s="37">
        <v>3</v>
      </c>
      <c r="G830" s="37" t="s">
        <v>1733</v>
      </c>
      <c r="H830" s="37" t="s">
        <v>1733</v>
      </c>
      <c r="I830" s="37" t="s">
        <v>3598</v>
      </c>
      <c r="J830" s="37" t="s">
        <v>2590</v>
      </c>
      <c r="K830" s="51" t="s">
        <v>2583</v>
      </c>
      <c r="L830" s="42">
        <v>1248</v>
      </c>
    </row>
    <row r="831" spans="1:12">
      <c r="A831" t="s">
        <v>2631</v>
      </c>
      <c r="B831" s="38"/>
      <c r="C831" s="37" t="s">
        <v>3597</v>
      </c>
      <c r="D831" s="37" t="s">
        <v>587</v>
      </c>
      <c r="E831" t="s">
        <v>1725</v>
      </c>
      <c r="F831" s="37">
        <v>5</v>
      </c>
      <c r="G831" s="37" t="s">
        <v>1733</v>
      </c>
      <c r="H831" s="37" t="s">
        <v>1733</v>
      </c>
      <c r="I831" s="37" t="s">
        <v>3598</v>
      </c>
      <c r="J831" s="37" t="s">
        <v>2603</v>
      </c>
      <c r="K831" s="51" t="s">
        <v>2583</v>
      </c>
      <c r="L831" s="42">
        <v>1248</v>
      </c>
    </row>
    <row r="832" spans="1:12">
      <c r="A832" t="s">
        <v>2632</v>
      </c>
      <c r="B832" s="38"/>
      <c r="C832" s="37" t="s">
        <v>3597</v>
      </c>
      <c r="D832" s="37" t="s">
        <v>588</v>
      </c>
      <c r="E832" t="s">
        <v>1725</v>
      </c>
      <c r="F832" s="37">
        <v>4</v>
      </c>
      <c r="G832" s="37" t="s">
        <v>1733</v>
      </c>
      <c r="H832" s="37" t="s">
        <v>1733</v>
      </c>
      <c r="I832" s="37" t="s">
        <v>3598</v>
      </c>
      <c r="J832" s="37" t="s">
        <v>2582</v>
      </c>
      <c r="K832" s="51" t="s">
        <v>2583</v>
      </c>
      <c r="L832" s="42">
        <v>1248</v>
      </c>
    </row>
    <row r="833" spans="1:12">
      <c r="A833" t="s">
        <v>2633</v>
      </c>
      <c r="B833" s="38"/>
      <c r="C833" s="37" t="s">
        <v>3597</v>
      </c>
      <c r="D833" s="37" t="s">
        <v>589</v>
      </c>
      <c r="E833" t="s">
        <v>1725</v>
      </c>
      <c r="F833" s="37">
        <v>8</v>
      </c>
      <c r="G833" s="37" t="s">
        <v>1733</v>
      </c>
      <c r="H833" s="37" t="s">
        <v>1733</v>
      </c>
      <c r="I833" s="37" t="s">
        <v>3598</v>
      </c>
      <c r="J833" s="37" t="s">
        <v>2582</v>
      </c>
      <c r="K833" s="51" t="s">
        <v>2583</v>
      </c>
      <c r="L833" s="42">
        <v>1248</v>
      </c>
    </row>
    <row r="834" spans="1:12">
      <c r="A834" t="s">
        <v>2634</v>
      </c>
      <c r="B834" s="38"/>
      <c r="C834" s="37" t="s">
        <v>3597</v>
      </c>
      <c r="D834" s="37" t="s">
        <v>590</v>
      </c>
      <c r="E834" t="s">
        <v>1725</v>
      </c>
      <c r="F834" s="37">
        <v>17</v>
      </c>
      <c r="G834" s="43" t="s">
        <v>1888</v>
      </c>
      <c r="H834" s="37" t="s">
        <v>1733</v>
      </c>
      <c r="I834" s="37" t="s">
        <v>3598</v>
      </c>
      <c r="J834" s="37" t="s">
        <v>1949</v>
      </c>
      <c r="K834" s="51" t="s">
        <v>2583</v>
      </c>
      <c r="L834" s="42">
        <v>1248</v>
      </c>
    </row>
    <row r="835" spans="1:12">
      <c r="A835" t="s">
        <v>2635</v>
      </c>
      <c r="B835" s="38"/>
      <c r="C835" s="37" t="s">
        <v>3597</v>
      </c>
      <c r="D835" s="37" t="s">
        <v>591</v>
      </c>
      <c r="E835" t="s">
        <v>1725</v>
      </c>
      <c r="F835" s="37">
        <v>2</v>
      </c>
      <c r="G835" s="43" t="s">
        <v>1733</v>
      </c>
      <c r="H835" s="37" t="s">
        <v>1733</v>
      </c>
      <c r="I835" s="37" t="s">
        <v>3598</v>
      </c>
      <c r="J835" s="37" t="s">
        <v>2590</v>
      </c>
      <c r="K835" s="51" t="s">
        <v>2583</v>
      </c>
      <c r="L835" s="42">
        <v>1248</v>
      </c>
    </row>
    <row r="836" spans="1:12">
      <c r="A836" t="s">
        <v>2636</v>
      </c>
      <c r="B836" s="38"/>
      <c r="C836" s="37" t="s">
        <v>3597</v>
      </c>
      <c r="D836" s="37" t="s">
        <v>592</v>
      </c>
      <c r="E836" t="s">
        <v>1725</v>
      </c>
      <c r="F836" s="37">
        <v>9</v>
      </c>
      <c r="G836" s="43" t="s">
        <v>1733</v>
      </c>
      <c r="H836" s="37" t="s">
        <v>1733</v>
      </c>
      <c r="I836" s="37" t="s">
        <v>3598</v>
      </c>
      <c r="J836" s="37" t="s">
        <v>2590</v>
      </c>
      <c r="K836" s="51" t="s">
        <v>2583</v>
      </c>
      <c r="L836" s="42">
        <v>1248</v>
      </c>
    </row>
    <row r="837" spans="1:12">
      <c r="A837" t="s">
        <v>2637</v>
      </c>
      <c r="B837" s="38"/>
      <c r="C837" s="37" t="s">
        <v>3597</v>
      </c>
      <c r="D837" s="37" t="s">
        <v>593</v>
      </c>
      <c r="E837" t="s">
        <v>1725</v>
      </c>
      <c r="F837" s="37">
        <v>10</v>
      </c>
      <c r="G837" s="43" t="s">
        <v>1733</v>
      </c>
      <c r="H837" s="43" t="s">
        <v>1733</v>
      </c>
      <c r="I837" s="37" t="s">
        <v>3598</v>
      </c>
      <c r="J837" s="37" t="s">
        <v>2582</v>
      </c>
      <c r="K837" s="51" t="s">
        <v>2583</v>
      </c>
      <c r="L837" s="42">
        <v>1248</v>
      </c>
    </row>
    <row r="838" spans="1:12">
      <c r="A838" t="s">
        <v>2638</v>
      </c>
      <c r="B838" s="38"/>
      <c r="C838" s="37" t="s">
        <v>3597</v>
      </c>
      <c r="D838" s="37" t="s">
        <v>594</v>
      </c>
      <c r="E838" t="s">
        <v>1725</v>
      </c>
      <c r="F838" s="37">
        <v>7</v>
      </c>
      <c r="G838" s="43" t="s">
        <v>1733</v>
      </c>
      <c r="H838" s="37" t="s">
        <v>1733</v>
      </c>
      <c r="I838" s="37" t="s">
        <v>3598</v>
      </c>
      <c r="J838" s="37" t="s">
        <v>2582</v>
      </c>
      <c r="K838" s="51" t="s">
        <v>2583</v>
      </c>
      <c r="L838" s="42">
        <v>1248</v>
      </c>
    </row>
    <row r="839" spans="1:12">
      <c r="A839" t="s">
        <v>2639</v>
      </c>
      <c r="B839" s="38"/>
      <c r="C839" s="37" t="s">
        <v>3597</v>
      </c>
      <c r="D839" s="37" t="s">
        <v>595</v>
      </c>
      <c r="E839" t="s">
        <v>1725</v>
      </c>
      <c r="F839" s="37">
        <v>8</v>
      </c>
      <c r="G839" s="43" t="s">
        <v>1733</v>
      </c>
      <c r="H839" s="37" t="s">
        <v>1733</v>
      </c>
      <c r="I839" s="37" t="s">
        <v>3598</v>
      </c>
      <c r="J839" s="37" t="s">
        <v>2582</v>
      </c>
      <c r="K839" s="51" t="s">
        <v>2583</v>
      </c>
      <c r="L839" s="42">
        <v>1248</v>
      </c>
    </row>
    <row r="840" spans="1:12">
      <c r="A840" t="s">
        <v>2640</v>
      </c>
      <c r="B840" s="38"/>
      <c r="C840" s="37" t="s">
        <v>3597</v>
      </c>
      <c r="D840" s="37" t="s">
        <v>596</v>
      </c>
      <c r="E840" t="s">
        <v>1725</v>
      </c>
      <c r="F840" s="37">
        <v>17</v>
      </c>
      <c r="G840" s="43" t="s">
        <v>1733</v>
      </c>
      <c r="H840" s="37" t="s">
        <v>1733</v>
      </c>
      <c r="I840" s="37" t="s">
        <v>3598</v>
      </c>
      <c r="J840" s="37" t="s">
        <v>2582</v>
      </c>
      <c r="K840" s="51" t="s">
        <v>2583</v>
      </c>
      <c r="L840" s="42">
        <v>1248</v>
      </c>
    </row>
    <row r="841" spans="1:12">
      <c r="A841" t="s">
        <v>2641</v>
      </c>
      <c r="B841" s="38"/>
      <c r="C841" s="37" t="s">
        <v>3597</v>
      </c>
      <c r="D841" s="37" t="s">
        <v>597</v>
      </c>
      <c r="E841" t="s">
        <v>1725</v>
      </c>
      <c r="F841" s="37">
        <v>6</v>
      </c>
      <c r="G841" s="43" t="s">
        <v>1733</v>
      </c>
      <c r="H841" s="37" t="s">
        <v>1733</v>
      </c>
      <c r="I841" s="37" t="s">
        <v>3598</v>
      </c>
      <c r="J841" s="37" t="s">
        <v>2582</v>
      </c>
      <c r="K841" s="51" t="s">
        <v>2583</v>
      </c>
      <c r="L841" s="42">
        <v>1248</v>
      </c>
    </row>
    <row r="842" spans="1:12">
      <c r="A842" t="s">
        <v>2642</v>
      </c>
      <c r="B842" s="38"/>
      <c r="C842" s="37" t="s">
        <v>3597</v>
      </c>
      <c r="D842" s="37" t="s">
        <v>598</v>
      </c>
      <c r="E842" t="s">
        <v>1725</v>
      </c>
      <c r="F842" s="37">
        <v>4</v>
      </c>
      <c r="G842" s="43" t="s">
        <v>1733</v>
      </c>
      <c r="H842" s="37" t="s">
        <v>1733</v>
      </c>
      <c r="I842" s="37" t="s">
        <v>3598</v>
      </c>
      <c r="J842" s="37" t="s">
        <v>2582</v>
      </c>
      <c r="K842" s="51" t="s">
        <v>2583</v>
      </c>
      <c r="L842" s="42">
        <v>1248</v>
      </c>
    </row>
    <row r="843" spans="1:12">
      <c r="A843" t="s">
        <v>2643</v>
      </c>
      <c r="B843" s="38"/>
      <c r="C843" s="37" t="s">
        <v>3597</v>
      </c>
      <c r="D843" s="37" t="s">
        <v>599</v>
      </c>
      <c r="E843" t="s">
        <v>1725</v>
      </c>
      <c r="F843" s="37">
        <v>16</v>
      </c>
      <c r="G843" s="43" t="s">
        <v>1733</v>
      </c>
      <c r="H843" s="37" t="s">
        <v>1733</v>
      </c>
      <c r="I843" s="37" t="s">
        <v>3598</v>
      </c>
      <c r="J843" s="37" t="s">
        <v>2582</v>
      </c>
      <c r="K843" s="51" t="s">
        <v>2583</v>
      </c>
      <c r="L843" s="42">
        <v>1248</v>
      </c>
    </row>
    <row r="844" spans="1:12">
      <c r="A844" t="s">
        <v>2644</v>
      </c>
      <c r="B844" s="38"/>
      <c r="C844" s="37" t="s">
        <v>3597</v>
      </c>
      <c r="D844" s="37" t="s">
        <v>600</v>
      </c>
      <c r="E844" t="s">
        <v>1725</v>
      </c>
      <c r="F844" s="37"/>
      <c r="G844" s="43"/>
      <c r="H844" s="37"/>
      <c r="I844" s="37" t="s">
        <v>3598</v>
      </c>
      <c r="J844" s="37"/>
      <c r="K844" s="51"/>
    </row>
    <row r="845" spans="1:12">
      <c r="A845" t="s">
        <v>2645</v>
      </c>
      <c r="B845" s="38"/>
      <c r="C845" s="37" t="s">
        <v>3597</v>
      </c>
      <c r="D845" s="37" t="s">
        <v>601</v>
      </c>
      <c r="E845" t="s">
        <v>1725</v>
      </c>
      <c r="F845" s="37">
        <v>4</v>
      </c>
      <c r="G845" s="43" t="s">
        <v>1733</v>
      </c>
      <c r="H845" s="37" t="s">
        <v>1733</v>
      </c>
      <c r="I845" s="37" t="s">
        <v>3598</v>
      </c>
      <c r="J845" s="37" t="s">
        <v>2590</v>
      </c>
      <c r="K845" s="51" t="s">
        <v>2583</v>
      </c>
      <c r="L845" s="42">
        <v>1248</v>
      </c>
    </row>
    <row r="846" spans="1:12">
      <c r="A846" t="s">
        <v>2646</v>
      </c>
      <c r="B846" s="38"/>
      <c r="C846" s="37" t="s">
        <v>3597</v>
      </c>
      <c r="D846" s="37" t="s">
        <v>602</v>
      </c>
      <c r="E846" t="s">
        <v>1725</v>
      </c>
      <c r="F846" s="37">
        <v>3</v>
      </c>
      <c r="G846" s="43" t="s">
        <v>1733</v>
      </c>
      <c r="H846" s="37" t="s">
        <v>1733</v>
      </c>
      <c r="I846" s="37" t="s">
        <v>3598</v>
      </c>
      <c r="J846" s="37" t="s">
        <v>2582</v>
      </c>
      <c r="K846" s="51" t="s">
        <v>2583</v>
      </c>
      <c r="L846" s="42">
        <v>1248</v>
      </c>
    </row>
    <row r="847" spans="1:12">
      <c r="A847" t="s">
        <v>2647</v>
      </c>
      <c r="B847" s="38"/>
      <c r="C847" s="37" t="s">
        <v>3597</v>
      </c>
      <c r="D847" s="37" t="s">
        <v>603</v>
      </c>
      <c r="E847" t="s">
        <v>1725</v>
      </c>
      <c r="F847" s="37">
        <v>6</v>
      </c>
      <c r="G847" s="43" t="s">
        <v>1733</v>
      </c>
      <c r="H847" s="37" t="s">
        <v>1733</v>
      </c>
      <c r="I847" s="37" t="s">
        <v>3598</v>
      </c>
      <c r="J847" s="37" t="s">
        <v>2590</v>
      </c>
      <c r="K847" s="51" t="s">
        <v>2583</v>
      </c>
      <c r="L847" s="42">
        <v>1248</v>
      </c>
    </row>
    <row r="848" spans="1:12">
      <c r="A848" t="s">
        <v>2648</v>
      </c>
      <c r="B848" s="38"/>
      <c r="C848" s="37" t="s">
        <v>3597</v>
      </c>
      <c r="D848" s="37" t="s">
        <v>604</v>
      </c>
      <c r="E848" t="s">
        <v>1725</v>
      </c>
      <c r="F848" s="37">
        <v>9</v>
      </c>
      <c r="G848" s="43" t="s">
        <v>1733</v>
      </c>
      <c r="H848" s="37" t="s">
        <v>1733</v>
      </c>
      <c r="I848" s="37" t="s">
        <v>3598</v>
      </c>
      <c r="J848" s="37" t="s">
        <v>2582</v>
      </c>
      <c r="K848" s="51" t="s">
        <v>2583</v>
      </c>
      <c r="L848" s="42">
        <v>1248</v>
      </c>
    </row>
    <row r="849" spans="1:12">
      <c r="A849" t="s">
        <v>2649</v>
      </c>
      <c r="B849" s="38"/>
      <c r="C849" s="37" t="s">
        <v>3597</v>
      </c>
      <c r="D849" s="37" t="s">
        <v>605</v>
      </c>
      <c r="E849" t="s">
        <v>1725</v>
      </c>
      <c r="F849" s="37">
        <v>3</v>
      </c>
      <c r="G849" s="43" t="s">
        <v>1733</v>
      </c>
      <c r="H849" s="37" t="s">
        <v>1733</v>
      </c>
      <c r="I849" s="37" t="s">
        <v>3598</v>
      </c>
      <c r="J849" s="37" t="s">
        <v>2590</v>
      </c>
      <c r="K849" s="51" t="s">
        <v>2583</v>
      </c>
      <c r="L849" s="42">
        <v>1248</v>
      </c>
    </row>
    <row r="850" spans="1:12">
      <c r="A850" t="s">
        <v>2650</v>
      </c>
      <c r="B850" s="38"/>
      <c r="C850" s="37" t="s">
        <v>3597</v>
      </c>
      <c r="D850" s="37" t="s">
        <v>606</v>
      </c>
      <c r="E850" t="s">
        <v>1725</v>
      </c>
      <c r="F850" s="37">
        <v>5</v>
      </c>
      <c r="G850" s="43" t="s">
        <v>1733</v>
      </c>
      <c r="H850" s="37" t="s">
        <v>1733</v>
      </c>
      <c r="I850" s="37" t="s">
        <v>3598</v>
      </c>
      <c r="J850" s="37" t="s">
        <v>2582</v>
      </c>
      <c r="K850" s="51" t="s">
        <v>2583</v>
      </c>
      <c r="L850" s="42">
        <v>1248</v>
      </c>
    </row>
    <row r="851" spans="1:12">
      <c r="A851" t="s">
        <v>2651</v>
      </c>
      <c r="B851" s="38"/>
      <c r="C851" s="37" t="s">
        <v>3597</v>
      </c>
      <c r="D851" s="37" t="s">
        <v>607</v>
      </c>
      <c r="E851" t="s">
        <v>1725</v>
      </c>
      <c r="F851" s="37">
        <v>13</v>
      </c>
      <c r="G851" s="43" t="s">
        <v>1733</v>
      </c>
      <c r="H851" s="37" t="s">
        <v>1733</v>
      </c>
      <c r="I851" s="37" t="s">
        <v>3598</v>
      </c>
      <c r="J851" s="37" t="s">
        <v>2590</v>
      </c>
      <c r="K851" s="51" t="s">
        <v>2583</v>
      </c>
      <c r="L851" s="42">
        <v>1248</v>
      </c>
    </row>
    <row r="852" spans="1:12">
      <c r="A852" t="s">
        <v>2652</v>
      </c>
      <c r="B852" s="38"/>
      <c r="C852" s="37" t="s">
        <v>3597</v>
      </c>
      <c r="D852" s="37" t="s">
        <v>608</v>
      </c>
      <c r="E852" t="s">
        <v>1725</v>
      </c>
      <c r="F852" s="37">
        <v>4</v>
      </c>
      <c r="G852" s="43" t="s">
        <v>1733</v>
      </c>
      <c r="H852" s="37" t="s">
        <v>1733</v>
      </c>
      <c r="I852" s="37" t="s">
        <v>3598</v>
      </c>
      <c r="J852" s="37" t="s">
        <v>2590</v>
      </c>
      <c r="K852" s="51" t="s">
        <v>2583</v>
      </c>
      <c r="L852" s="42">
        <v>1248</v>
      </c>
    </row>
    <row r="853" spans="1:12">
      <c r="A853" t="s">
        <v>2653</v>
      </c>
      <c r="B853" s="38"/>
      <c r="C853" s="37" t="s">
        <v>3597</v>
      </c>
      <c r="D853" s="37" t="s">
        <v>609</v>
      </c>
      <c r="E853" t="s">
        <v>1725</v>
      </c>
      <c r="F853" s="37">
        <v>10</v>
      </c>
      <c r="G853" s="43" t="s">
        <v>1733</v>
      </c>
      <c r="H853" s="37" t="s">
        <v>1733</v>
      </c>
      <c r="I853" s="37" t="s">
        <v>3598</v>
      </c>
      <c r="J853" s="37" t="s">
        <v>2590</v>
      </c>
      <c r="K853" s="51" t="s">
        <v>2583</v>
      </c>
      <c r="L853" s="42">
        <v>1248</v>
      </c>
    </row>
    <row r="854" spans="1:12">
      <c r="A854" t="s">
        <v>2654</v>
      </c>
      <c r="B854" s="38"/>
      <c r="C854" s="37" t="s">
        <v>3597</v>
      </c>
      <c r="D854" s="37" t="s">
        <v>610</v>
      </c>
      <c r="E854" t="s">
        <v>1725</v>
      </c>
      <c r="F854" s="37">
        <v>8</v>
      </c>
      <c r="G854" s="43" t="s">
        <v>1733</v>
      </c>
      <c r="H854" s="37" t="s">
        <v>1733</v>
      </c>
      <c r="I854" s="37" t="s">
        <v>3598</v>
      </c>
      <c r="J854" s="37" t="s">
        <v>2590</v>
      </c>
      <c r="K854" s="51" t="s">
        <v>2583</v>
      </c>
      <c r="L854" s="42">
        <v>1248</v>
      </c>
    </row>
    <row r="855" spans="1:12">
      <c r="A855" t="s">
        <v>2655</v>
      </c>
      <c r="B855" s="38"/>
      <c r="C855" s="37" t="s">
        <v>3597</v>
      </c>
      <c r="D855" s="37" t="s">
        <v>611</v>
      </c>
      <c r="E855" t="s">
        <v>1725</v>
      </c>
      <c r="F855" s="37">
        <v>11</v>
      </c>
      <c r="G855" s="43" t="s">
        <v>1733</v>
      </c>
      <c r="H855" s="37" t="s">
        <v>1733</v>
      </c>
      <c r="I855" s="37" t="s">
        <v>3598</v>
      </c>
      <c r="J855" s="37" t="s">
        <v>2582</v>
      </c>
      <c r="K855" s="51" t="s">
        <v>2583</v>
      </c>
      <c r="L855" s="52">
        <v>644</v>
      </c>
    </row>
    <row r="856" spans="1:12">
      <c r="A856" t="s">
        <v>2656</v>
      </c>
      <c r="B856" s="38"/>
      <c r="C856" s="37" t="s">
        <v>3597</v>
      </c>
      <c r="D856" s="37" t="s">
        <v>612</v>
      </c>
      <c r="E856" t="s">
        <v>1725</v>
      </c>
      <c r="F856" s="37">
        <v>7</v>
      </c>
      <c r="G856" s="43" t="s">
        <v>1733</v>
      </c>
      <c r="H856" s="37" t="s">
        <v>1733</v>
      </c>
      <c r="I856" s="37" t="s">
        <v>3598</v>
      </c>
      <c r="J856" s="37" t="s">
        <v>2590</v>
      </c>
      <c r="K856" s="51" t="s">
        <v>2583</v>
      </c>
      <c r="L856" s="42">
        <v>1248</v>
      </c>
    </row>
    <row r="857" spans="1:12">
      <c r="A857" t="s">
        <v>2657</v>
      </c>
      <c r="B857" s="38"/>
      <c r="C857" s="37" t="s">
        <v>3597</v>
      </c>
      <c r="D857" s="37" t="s">
        <v>613</v>
      </c>
      <c r="E857" t="s">
        <v>1725</v>
      </c>
      <c r="F857" s="37">
        <v>12</v>
      </c>
      <c r="G857" s="43" t="s">
        <v>1733</v>
      </c>
      <c r="H857" s="37" t="s">
        <v>1733</v>
      </c>
      <c r="I857" s="37" t="s">
        <v>3598</v>
      </c>
      <c r="J857" s="37" t="s">
        <v>2590</v>
      </c>
      <c r="K857" s="51" t="s">
        <v>2583</v>
      </c>
      <c r="L857" s="42">
        <v>1248</v>
      </c>
    </row>
    <row r="858" spans="1:12">
      <c r="A858" t="s">
        <v>2658</v>
      </c>
      <c r="B858" s="38"/>
      <c r="C858" s="37" t="s">
        <v>3597</v>
      </c>
      <c r="D858" s="37" t="s">
        <v>614</v>
      </c>
      <c r="E858" t="s">
        <v>1725</v>
      </c>
      <c r="F858" s="37"/>
      <c r="G858" s="43"/>
      <c r="H858" s="43"/>
      <c r="I858" s="37" t="s">
        <v>3598</v>
      </c>
      <c r="J858" s="37"/>
      <c r="K858" s="51"/>
      <c r="L858" s="52"/>
    </row>
    <row r="859" spans="1:12">
      <c r="A859" t="s">
        <v>2659</v>
      </c>
      <c r="B859" s="38"/>
      <c r="C859" s="37" t="s">
        <v>3597</v>
      </c>
      <c r="D859" s="37" t="s">
        <v>615</v>
      </c>
      <c r="E859" t="s">
        <v>1725</v>
      </c>
      <c r="F859" s="37">
        <v>1</v>
      </c>
      <c r="G859" s="43" t="s">
        <v>1733</v>
      </c>
      <c r="H859" s="37" t="s">
        <v>1733</v>
      </c>
      <c r="I859" s="37" t="s">
        <v>3598</v>
      </c>
      <c r="J859" s="37" t="s">
        <v>2582</v>
      </c>
      <c r="K859" s="51" t="s">
        <v>2583</v>
      </c>
      <c r="L859" s="42">
        <v>1248</v>
      </c>
    </row>
    <row r="860" spans="1:12">
      <c r="A860" t="s">
        <v>2660</v>
      </c>
      <c r="B860" s="38"/>
      <c r="C860" s="37" t="s">
        <v>3597</v>
      </c>
      <c r="D860" s="37" t="s">
        <v>616</v>
      </c>
      <c r="E860" t="s">
        <v>1725</v>
      </c>
      <c r="F860" s="37">
        <v>6</v>
      </c>
      <c r="G860" s="43" t="s">
        <v>1733</v>
      </c>
      <c r="H860" s="37" t="s">
        <v>1733</v>
      </c>
      <c r="I860" s="37" t="s">
        <v>3598</v>
      </c>
      <c r="J860" s="37" t="s">
        <v>2582</v>
      </c>
      <c r="K860" s="51" t="s">
        <v>2583</v>
      </c>
      <c r="L860" s="42">
        <v>1248</v>
      </c>
    </row>
    <row r="861" spans="1:12">
      <c r="A861" t="s">
        <v>2661</v>
      </c>
      <c r="B861" s="38"/>
      <c r="C861" s="37" t="s">
        <v>3597</v>
      </c>
      <c r="D861" s="37" t="s">
        <v>617</v>
      </c>
      <c r="E861" t="s">
        <v>1725</v>
      </c>
      <c r="F861" s="37">
        <v>5</v>
      </c>
      <c r="G861" s="43" t="s">
        <v>1733</v>
      </c>
      <c r="H861" s="37" t="s">
        <v>1733</v>
      </c>
      <c r="I861" s="37" t="s">
        <v>3598</v>
      </c>
      <c r="J861" s="37" t="s">
        <v>2590</v>
      </c>
      <c r="K861" s="51" t="s">
        <v>2583</v>
      </c>
      <c r="L861" s="42">
        <v>1248</v>
      </c>
    </row>
    <row r="862" spans="1:12">
      <c r="A862" t="s">
        <v>2662</v>
      </c>
      <c r="B862" s="38"/>
      <c r="C862" s="37" t="s">
        <v>3597</v>
      </c>
      <c r="D862" s="37" t="s">
        <v>1437</v>
      </c>
      <c r="E862" t="s">
        <v>1725</v>
      </c>
      <c r="F862" s="37">
        <v>19</v>
      </c>
      <c r="G862" s="37" t="s">
        <v>1734</v>
      </c>
      <c r="H862" s="37" t="s">
        <v>1734</v>
      </c>
      <c r="I862" s="37" t="s">
        <v>3598</v>
      </c>
      <c r="J862" s="37" t="s">
        <v>2663</v>
      </c>
      <c r="K862" s="49">
        <v>43445</v>
      </c>
      <c r="L862" s="53">
        <v>1248</v>
      </c>
    </row>
    <row r="863" spans="1:12">
      <c r="A863" t="s">
        <v>2664</v>
      </c>
      <c r="B863" s="38"/>
      <c r="C863" s="37" t="s">
        <v>3597</v>
      </c>
      <c r="D863" s="37" t="s">
        <v>1438</v>
      </c>
      <c r="E863" t="s">
        <v>1725</v>
      </c>
      <c r="F863" s="37">
        <v>1</v>
      </c>
      <c r="G863" s="37" t="s">
        <v>1734</v>
      </c>
      <c r="H863" s="37" t="s">
        <v>1734</v>
      </c>
      <c r="I863" s="37" t="s">
        <v>3598</v>
      </c>
      <c r="J863" s="37" t="s">
        <v>2663</v>
      </c>
      <c r="K863" s="49">
        <v>43445</v>
      </c>
      <c r="L863" s="53">
        <v>1248</v>
      </c>
    </row>
    <row r="864" spans="1:12">
      <c r="A864" t="s">
        <v>2665</v>
      </c>
      <c r="B864" s="38"/>
      <c r="C864" s="37" t="s">
        <v>3597</v>
      </c>
      <c r="D864" s="37" t="s">
        <v>1439</v>
      </c>
      <c r="E864" t="s">
        <v>1725</v>
      </c>
      <c r="F864" s="37">
        <v>30</v>
      </c>
      <c r="G864" s="37" t="s">
        <v>1734</v>
      </c>
      <c r="H864" s="37" t="s">
        <v>1734</v>
      </c>
      <c r="I864" s="37" t="s">
        <v>3598</v>
      </c>
      <c r="J864" s="37" t="s">
        <v>2663</v>
      </c>
      <c r="K864" s="49">
        <v>43445</v>
      </c>
      <c r="L864" s="53">
        <v>1248</v>
      </c>
    </row>
    <row r="865" spans="1:12">
      <c r="A865" t="s">
        <v>2666</v>
      </c>
      <c r="B865" s="38"/>
      <c r="C865" s="37" t="s">
        <v>3597</v>
      </c>
      <c r="D865" s="37" t="s">
        <v>1440</v>
      </c>
      <c r="E865" t="s">
        <v>1725</v>
      </c>
      <c r="F865" s="37">
        <v>31</v>
      </c>
      <c r="G865" s="37" t="s">
        <v>1734</v>
      </c>
      <c r="H865" s="37" t="s">
        <v>1734</v>
      </c>
      <c r="I865" s="37" t="s">
        <v>3598</v>
      </c>
      <c r="J865" s="37" t="s">
        <v>2663</v>
      </c>
      <c r="K865" s="49">
        <v>43445</v>
      </c>
      <c r="L865" s="53">
        <v>1248</v>
      </c>
    </row>
    <row r="866" spans="1:12">
      <c r="A866" t="s">
        <v>2667</v>
      </c>
      <c r="B866" s="38"/>
      <c r="C866" s="37" t="s">
        <v>3597</v>
      </c>
      <c r="D866" s="37" t="s">
        <v>1441</v>
      </c>
      <c r="E866" t="s">
        <v>1725</v>
      </c>
      <c r="F866" s="37">
        <v>12</v>
      </c>
      <c r="G866" s="37" t="s">
        <v>1734</v>
      </c>
      <c r="H866" s="37" t="s">
        <v>1734</v>
      </c>
      <c r="I866" s="37" t="s">
        <v>3598</v>
      </c>
      <c r="J866" s="37" t="s">
        <v>2663</v>
      </c>
      <c r="K866" s="49">
        <v>43445</v>
      </c>
      <c r="L866" s="53">
        <v>1248</v>
      </c>
    </row>
    <row r="867" spans="1:12">
      <c r="A867" t="s">
        <v>2668</v>
      </c>
      <c r="B867" s="38"/>
      <c r="C867" s="37" t="s">
        <v>3597</v>
      </c>
      <c r="D867" s="37" t="s">
        <v>1442</v>
      </c>
      <c r="E867" t="s">
        <v>1725</v>
      </c>
      <c r="F867" s="37">
        <v>25</v>
      </c>
      <c r="G867" s="37" t="s">
        <v>1734</v>
      </c>
      <c r="H867" s="37" t="s">
        <v>1734</v>
      </c>
      <c r="I867" s="37" t="s">
        <v>3598</v>
      </c>
      <c r="J867" s="37" t="s">
        <v>2663</v>
      </c>
      <c r="K867" s="49">
        <v>43445</v>
      </c>
      <c r="L867" s="53">
        <v>1248</v>
      </c>
    </row>
    <row r="868" spans="1:12">
      <c r="A868" t="s">
        <v>2669</v>
      </c>
      <c r="B868" s="38"/>
      <c r="C868" s="37" t="s">
        <v>3597</v>
      </c>
      <c r="D868" s="37" t="s">
        <v>1443</v>
      </c>
      <c r="E868" t="s">
        <v>1725</v>
      </c>
      <c r="F868" s="37">
        <v>14</v>
      </c>
      <c r="G868" s="37" t="s">
        <v>1734</v>
      </c>
      <c r="H868" s="37" t="s">
        <v>1734</v>
      </c>
      <c r="I868" s="37" t="s">
        <v>3598</v>
      </c>
      <c r="J868" s="37" t="s">
        <v>2663</v>
      </c>
      <c r="K868" s="49">
        <v>43445</v>
      </c>
      <c r="L868" s="53">
        <v>1248</v>
      </c>
    </row>
    <row r="869" spans="1:12">
      <c r="A869" t="s">
        <v>2670</v>
      </c>
      <c r="B869" s="38"/>
      <c r="C869" s="37" t="s">
        <v>3597</v>
      </c>
      <c r="D869" s="37" t="s">
        <v>1444</v>
      </c>
      <c r="E869" t="s">
        <v>1725</v>
      </c>
      <c r="F869" s="37">
        <v>8</v>
      </c>
      <c r="G869" s="37" t="s">
        <v>1734</v>
      </c>
      <c r="H869" s="37" t="s">
        <v>1734</v>
      </c>
      <c r="I869" s="37" t="s">
        <v>3598</v>
      </c>
      <c r="J869" s="37" t="s">
        <v>2663</v>
      </c>
      <c r="K869" s="49">
        <v>43445</v>
      </c>
      <c r="L869" s="53">
        <v>1248</v>
      </c>
    </row>
    <row r="870" spans="1:12">
      <c r="A870" t="s">
        <v>2671</v>
      </c>
      <c r="B870" s="38"/>
      <c r="C870" s="37" t="s">
        <v>3597</v>
      </c>
      <c r="D870" s="37" t="s">
        <v>1445</v>
      </c>
      <c r="E870" t="s">
        <v>1725</v>
      </c>
      <c r="F870" s="37">
        <v>22</v>
      </c>
      <c r="G870" s="37" t="s">
        <v>1734</v>
      </c>
      <c r="H870" s="37" t="s">
        <v>1734</v>
      </c>
      <c r="I870" s="37" t="s">
        <v>3598</v>
      </c>
      <c r="J870" s="37" t="s">
        <v>2663</v>
      </c>
      <c r="K870" s="49">
        <v>43445</v>
      </c>
      <c r="L870" s="53">
        <v>1248</v>
      </c>
    </row>
    <row r="871" spans="1:12">
      <c r="A871" t="s">
        <v>2672</v>
      </c>
      <c r="B871" s="38"/>
      <c r="C871" s="37" t="s">
        <v>3597</v>
      </c>
      <c r="D871" s="37" t="s">
        <v>1446</v>
      </c>
      <c r="E871" t="s">
        <v>1725</v>
      </c>
      <c r="F871" s="37">
        <v>28</v>
      </c>
      <c r="G871" s="37" t="s">
        <v>1734</v>
      </c>
      <c r="H871" s="37" t="s">
        <v>1734</v>
      </c>
      <c r="I871" s="37" t="s">
        <v>3598</v>
      </c>
      <c r="J871" s="37" t="s">
        <v>2663</v>
      </c>
      <c r="K871" s="49">
        <v>43445</v>
      </c>
      <c r="L871" s="53">
        <v>1248</v>
      </c>
    </row>
    <row r="872" spans="1:12">
      <c r="A872" t="s">
        <v>2673</v>
      </c>
      <c r="B872" s="38"/>
      <c r="C872" s="37" t="s">
        <v>3597</v>
      </c>
      <c r="D872" s="37" t="s">
        <v>1447</v>
      </c>
      <c r="E872" t="s">
        <v>1725</v>
      </c>
      <c r="F872" s="37">
        <v>29</v>
      </c>
      <c r="G872" s="37" t="s">
        <v>1734</v>
      </c>
      <c r="H872" s="37" t="s">
        <v>1734</v>
      </c>
      <c r="I872" s="37" t="s">
        <v>3598</v>
      </c>
      <c r="J872" s="37" t="s">
        <v>2663</v>
      </c>
      <c r="K872" s="49">
        <v>43445</v>
      </c>
      <c r="L872" s="53">
        <v>1248</v>
      </c>
    </row>
    <row r="873" spans="1:12">
      <c r="A873" t="s">
        <v>2674</v>
      </c>
      <c r="B873" s="38"/>
      <c r="C873" s="37" t="s">
        <v>3597</v>
      </c>
      <c r="D873" s="37" t="s">
        <v>1448</v>
      </c>
      <c r="E873" t="s">
        <v>1725</v>
      </c>
      <c r="F873" s="37">
        <v>27</v>
      </c>
      <c r="G873" s="37" t="s">
        <v>1734</v>
      </c>
      <c r="H873" s="37" t="s">
        <v>1734</v>
      </c>
      <c r="I873" s="37" t="s">
        <v>3598</v>
      </c>
      <c r="J873" s="37" t="s">
        <v>2663</v>
      </c>
      <c r="K873" s="49">
        <v>43445</v>
      </c>
      <c r="L873" s="53">
        <v>1248</v>
      </c>
    </row>
    <row r="874" spans="1:12">
      <c r="A874" t="s">
        <v>2675</v>
      </c>
      <c r="B874" s="38"/>
      <c r="C874" s="37" t="s">
        <v>3597</v>
      </c>
      <c r="D874" s="37" t="s">
        <v>1449</v>
      </c>
      <c r="E874" t="s">
        <v>1725</v>
      </c>
      <c r="F874" s="37">
        <v>10</v>
      </c>
      <c r="G874" s="37" t="s">
        <v>1734</v>
      </c>
      <c r="H874" s="37" t="s">
        <v>1734</v>
      </c>
      <c r="I874" s="37" t="s">
        <v>3598</v>
      </c>
      <c r="J874" s="37" t="s">
        <v>2663</v>
      </c>
      <c r="K874" s="49">
        <v>43445</v>
      </c>
      <c r="L874" s="53">
        <v>1248</v>
      </c>
    </row>
    <row r="875" spans="1:12">
      <c r="A875" t="s">
        <v>2676</v>
      </c>
      <c r="B875" s="38"/>
      <c r="C875" s="37" t="s">
        <v>3597</v>
      </c>
      <c r="D875" s="37" t="s">
        <v>1450</v>
      </c>
      <c r="E875" t="s">
        <v>1725</v>
      </c>
      <c r="F875" s="37">
        <v>2</v>
      </c>
      <c r="G875" s="37" t="s">
        <v>1734</v>
      </c>
      <c r="H875" s="37" t="s">
        <v>1734</v>
      </c>
      <c r="I875" s="37" t="s">
        <v>3598</v>
      </c>
      <c r="J875" s="37" t="s">
        <v>2663</v>
      </c>
      <c r="K875" s="49">
        <v>43445</v>
      </c>
      <c r="L875" s="53">
        <v>1248</v>
      </c>
    </row>
    <row r="876" spans="1:12">
      <c r="A876" t="s">
        <v>2677</v>
      </c>
      <c r="B876" s="38"/>
      <c r="C876" s="37" t="s">
        <v>3597</v>
      </c>
      <c r="D876" s="37" t="s">
        <v>1451</v>
      </c>
      <c r="E876" t="s">
        <v>1725</v>
      </c>
      <c r="F876" s="37">
        <v>16</v>
      </c>
      <c r="G876" s="37" t="s">
        <v>1734</v>
      </c>
      <c r="H876" s="37" t="s">
        <v>1734</v>
      </c>
      <c r="I876" s="37" t="s">
        <v>3598</v>
      </c>
      <c r="J876" s="37" t="s">
        <v>2663</v>
      </c>
      <c r="K876" s="49">
        <v>43445</v>
      </c>
      <c r="L876" s="53">
        <v>1248</v>
      </c>
    </row>
    <row r="877" spans="1:12">
      <c r="A877" t="s">
        <v>2678</v>
      </c>
      <c r="B877" s="38"/>
      <c r="C877" s="37" t="s">
        <v>3597</v>
      </c>
      <c r="D877" s="37" t="s">
        <v>1452</v>
      </c>
      <c r="E877" t="s">
        <v>1725</v>
      </c>
      <c r="F877" s="37">
        <v>13</v>
      </c>
      <c r="G877" s="37" t="s">
        <v>1734</v>
      </c>
      <c r="H877" s="37" t="s">
        <v>1734</v>
      </c>
      <c r="I877" s="37" t="s">
        <v>3598</v>
      </c>
      <c r="J877" s="37" t="s">
        <v>2663</v>
      </c>
      <c r="K877" s="49">
        <v>43445</v>
      </c>
      <c r="L877" s="53">
        <v>1248</v>
      </c>
    </row>
    <row r="878" spans="1:12">
      <c r="A878" t="s">
        <v>2679</v>
      </c>
      <c r="B878" s="38"/>
      <c r="C878" s="37" t="s">
        <v>3597</v>
      </c>
      <c r="D878" s="37" t="s">
        <v>1453</v>
      </c>
      <c r="E878" t="s">
        <v>1725</v>
      </c>
      <c r="F878" s="37">
        <v>21</v>
      </c>
      <c r="G878" s="37" t="s">
        <v>1734</v>
      </c>
      <c r="H878" s="37" t="s">
        <v>1734</v>
      </c>
      <c r="I878" s="37" t="s">
        <v>3598</v>
      </c>
      <c r="J878" s="37" t="s">
        <v>2663</v>
      </c>
      <c r="K878" s="49">
        <v>43445</v>
      </c>
      <c r="L878" s="53">
        <v>1248</v>
      </c>
    </row>
    <row r="879" spans="1:12">
      <c r="A879" t="s">
        <v>2680</v>
      </c>
      <c r="B879" s="38"/>
      <c r="C879" s="37" t="s">
        <v>3597</v>
      </c>
      <c r="D879" s="37" t="s">
        <v>1454</v>
      </c>
      <c r="E879" t="s">
        <v>1725</v>
      </c>
      <c r="F879" s="37">
        <v>26</v>
      </c>
      <c r="G879" s="37" t="s">
        <v>1734</v>
      </c>
      <c r="H879" s="37" t="s">
        <v>1734</v>
      </c>
      <c r="I879" s="37" t="s">
        <v>3598</v>
      </c>
      <c r="J879" s="37" t="s">
        <v>2663</v>
      </c>
      <c r="K879" s="49">
        <v>43445</v>
      </c>
      <c r="L879" s="53">
        <v>1248</v>
      </c>
    </row>
    <row r="880" spans="1:12">
      <c r="A880" t="s">
        <v>2681</v>
      </c>
      <c r="B880" s="38"/>
      <c r="C880" s="37" t="s">
        <v>3597</v>
      </c>
      <c r="D880" s="37" t="s">
        <v>1455</v>
      </c>
      <c r="E880" t="s">
        <v>1725</v>
      </c>
      <c r="F880" s="37">
        <v>6</v>
      </c>
      <c r="G880" s="37" t="s">
        <v>1734</v>
      </c>
      <c r="H880" s="37" t="s">
        <v>1734</v>
      </c>
      <c r="I880" s="37" t="s">
        <v>3598</v>
      </c>
      <c r="J880" s="37" t="s">
        <v>2663</v>
      </c>
      <c r="K880" s="49">
        <v>43445</v>
      </c>
      <c r="L880" s="53">
        <v>1248</v>
      </c>
    </row>
    <row r="881" spans="1:12">
      <c r="A881" t="s">
        <v>2682</v>
      </c>
      <c r="B881" s="38"/>
      <c r="C881" s="37" t="s">
        <v>3597</v>
      </c>
      <c r="D881" s="37" t="s">
        <v>1456</v>
      </c>
      <c r="E881" t="s">
        <v>1725</v>
      </c>
      <c r="F881" s="37">
        <v>15</v>
      </c>
      <c r="G881" s="37" t="s">
        <v>1734</v>
      </c>
      <c r="H881" s="37" t="s">
        <v>1734</v>
      </c>
      <c r="I881" s="37" t="s">
        <v>3598</v>
      </c>
      <c r="J881" s="37" t="s">
        <v>2663</v>
      </c>
      <c r="K881" s="49">
        <v>43445</v>
      </c>
      <c r="L881" s="53">
        <v>1248</v>
      </c>
    </row>
    <row r="882" spans="1:12">
      <c r="A882" t="s">
        <v>2683</v>
      </c>
      <c r="B882" s="38"/>
      <c r="C882" s="37" t="s">
        <v>3597</v>
      </c>
      <c r="D882" s="37" t="s">
        <v>1457</v>
      </c>
      <c r="E882" t="s">
        <v>1725</v>
      </c>
      <c r="F882" s="37">
        <v>4</v>
      </c>
      <c r="G882" s="37" t="s">
        <v>1734</v>
      </c>
      <c r="H882" s="37" t="s">
        <v>1734</v>
      </c>
      <c r="I882" s="37" t="s">
        <v>3598</v>
      </c>
      <c r="J882" s="37" t="s">
        <v>2684</v>
      </c>
      <c r="K882" s="49">
        <v>43445</v>
      </c>
      <c r="L882" s="53">
        <v>1248</v>
      </c>
    </row>
    <row r="883" spans="1:12">
      <c r="A883" t="s">
        <v>2685</v>
      </c>
      <c r="B883" s="38"/>
      <c r="C883" s="37" t="s">
        <v>3597</v>
      </c>
      <c r="D883" s="37" t="s">
        <v>1458</v>
      </c>
      <c r="E883" t="s">
        <v>1725</v>
      </c>
      <c r="F883" s="37">
        <v>24</v>
      </c>
      <c r="G883" s="37" t="s">
        <v>1734</v>
      </c>
      <c r="H883" s="37" t="s">
        <v>1734</v>
      </c>
      <c r="I883" s="37" t="s">
        <v>3598</v>
      </c>
      <c r="J883" s="37" t="s">
        <v>2663</v>
      </c>
      <c r="K883" s="49">
        <v>43445</v>
      </c>
      <c r="L883" s="53">
        <v>1248</v>
      </c>
    </row>
    <row r="884" spans="1:12">
      <c r="A884" t="s">
        <v>2686</v>
      </c>
      <c r="B884" s="38"/>
      <c r="C884" s="37" t="s">
        <v>3597</v>
      </c>
      <c r="D884" s="37" t="s">
        <v>1459</v>
      </c>
      <c r="E884" t="s">
        <v>1725</v>
      </c>
      <c r="F884" s="37">
        <v>23</v>
      </c>
      <c r="G884" s="37" t="s">
        <v>1734</v>
      </c>
      <c r="H884" s="37" t="s">
        <v>1734</v>
      </c>
      <c r="I884" s="37" t="s">
        <v>3598</v>
      </c>
      <c r="J884" s="37" t="s">
        <v>2663</v>
      </c>
      <c r="K884" s="49">
        <v>43445</v>
      </c>
      <c r="L884" s="53">
        <v>1248</v>
      </c>
    </row>
    <row r="885" spans="1:12">
      <c r="A885" t="s">
        <v>2687</v>
      </c>
      <c r="B885" s="38"/>
      <c r="C885" s="37" t="s">
        <v>3597</v>
      </c>
      <c r="D885" s="37" t="s">
        <v>1460</v>
      </c>
      <c r="E885" t="s">
        <v>1725</v>
      </c>
      <c r="F885" s="37">
        <v>17</v>
      </c>
      <c r="G885" s="37" t="s">
        <v>1734</v>
      </c>
      <c r="H885" s="37" t="s">
        <v>1734</v>
      </c>
      <c r="I885" s="37" t="s">
        <v>3598</v>
      </c>
      <c r="J885" s="37" t="s">
        <v>2663</v>
      </c>
      <c r="K885" s="49">
        <v>43445</v>
      </c>
      <c r="L885" s="53">
        <v>1248</v>
      </c>
    </row>
    <row r="886" spans="1:12">
      <c r="A886" t="s">
        <v>2688</v>
      </c>
      <c r="B886" s="38"/>
      <c r="C886" s="37" t="s">
        <v>3597</v>
      </c>
      <c r="D886" s="37" t="s">
        <v>1461</v>
      </c>
      <c r="E886" t="s">
        <v>1725</v>
      </c>
      <c r="F886" s="37">
        <v>12</v>
      </c>
      <c r="G886" s="37" t="s">
        <v>1734</v>
      </c>
      <c r="H886" s="37" t="s">
        <v>1734</v>
      </c>
      <c r="I886" s="37" t="s">
        <v>3598</v>
      </c>
      <c r="J886" s="37" t="s">
        <v>2684</v>
      </c>
      <c r="K886" s="49">
        <v>43445</v>
      </c>
      <c r="L886" s="53">
        <v>578</v>
      </c>
    </row>
    <row r="887" spans="1:12">
      <c r="A887" t="s">
        <v>2689</v>
      </c>
      <c r="B887" s="38"/>
      <c r="C887" s="37" t="s">
        <v>3597</v>
      </c>
      <c r="D887" s="37" t="s">
        <v>1462</v>
      </c>
      <c r="E887" t="s">
        <v>1725</v>
      </c>
      <c r="F887" s="37">
        <v>3</v>
      </c>
      <c r="G887" s="37" t="s">
        <v>1734</v>
      </c>
      <c r="H887" s="37" t="s">
        <v>1734</v>
      </c>
      <c r="I887" s="37" t="s">
        <v>3598</v>
      </c>
      <c r="J887" s="37" t="s">
        <v>2684</v>
      </c>
      <c r="K887" s="49">
        <v>43445</v>
      </c>
      <c r="L887" s="53">
        <v>1248</v>
      </c>
    </row>
    <row r="888" spans="1:12">
      <c r="A888" t="s">
        <v>2690</v>
      </c>
      <c r="B888" s="38"/>
      <c r="C888" s="37" t="s">
        <v>3597</v>
      </c>
      <c r="D888" s="37" t="s">
        <v>1463</v>
      </c>
      <c r="E888" t="s">
        <v>1725</v>
      </c>
      <c r="F888" s="37">
        <v>14</v>
      </c>
      <c r="G888" s="37" t="s">
        <v>1734</v>
      </c>
      <c r="H888" s="37" t="s">
        <v>1734</v>
      </c>
      <c r="I888" s="37" t="s">
        <v>3598</v>
      </c>
      <c r="J888" s="37" t="s">
        <v>2684</v>
      </c>
      <c r="K888" s="49">
        <v>43445</v>
      </c>
      <c r="L888" s="53">
        <v>1248</v>
      </c>
    </row>
    <row r="889" spans="1:12">
      <c r="A889" t="s">
        <v>2691</v>
      </c>
      <c r="B889" s="38"/>
      <c r="C889" s="37" t="s">
        <v>3597</v>
      </c>
      <c r="D889" s="37" t="s">
        <v>1464</v>
      </c>
      <c r="E889" t="s">
        <v>1725</v>
      </c>
      <c r="F889" s="37">
        <v>11</v>
      </c>
      <c r="G889" s="37" t="s">
        <v>1734</v>
      </c>
      <c r="H889" s="37" t="s">
        <v>1734</v>
      </c>
      <c r="I889" s="37" t="s">
        <v>3598</v>
      </c>
      <c r="J889" s="37" t="s">
        <v>2663</v>
      </c>
      <c r="K889" s="49">
        <v>43445</v>
      </c>
      <c r="L889" s="53">
        <v>1248</v>
      </c>
    </row>
    <row r="890" spans="1:12">
      <c r="A890" t="s">
        <v>2692</v>
      </c>
      <c r="B890" s="38"/>
      <c r="C890" s="37" t="s">
        <v>3597</v>
      </c>
      <c r="D890" s="37" t="s">
        <v>1465</v>
      </c>
      <c r="E890" t="s">
        <v>1725</v>
      </c>
      <c r="F890" s="37">
        <v>15</v>
      </c>
      <c r="G890" s="37" t="s">
        <v>1734</v>
      </c>
      <c r="H890" s="37" t="s">
        <v>1734</v>
      </c>
      <c r="I890" s="37" t="s">
        <v>3598</v>
      </c>
      <c r="J890" s="37" t="s">
        <v>2684</v>
      </c>
      <c r="K890" s="49">
        <v>43445</v>
      </c>
      <c r="L890" s="53">
        <v>1248</v>
      </c>
    </row>
    <row r="891" spans="1:12">
      <c r="A891" t="s">
        <v>2693</v>
      </c>
      <c r="B891" s="38"/>
      <c r="C891" s="37" t="s">
        <v>3597</v>
      </c>
      <c r="D891" s="37" t="s">
        <v>1466</v>
      </c>
      <c r="E891" t="s">
        <v>1725</v>
      </c>
      <c r="F891" s="37">
        <v>20</v>
      </c>
      <c r="G891" s="37" t="s">
        <v>1734</v>
      </c>
      <c r="H891" s="37" t="s">
        <v>1734</v>
      </c>
      <c r="I891" s="37" t="s">
        <v>3598</v>
      </c>
      <c r="J891" s="37" t="s">
        <v>2663</v>
      </c>
      <c r="K891" s="49">
        <v>43445</v>
      </c>
      <c r="L891" s="53">
        <v>1248</v>
      </c>
    </row>
    <row r="892" spans="1:12">
      <c r="A892" t="s">
        <v>2694</v>
      </c>
      <c r="B892" s="38"/>
      <c r="C892" s="37" t="s">
        <v>3597</v>
      </c>
      <c r="D892" s="37" t="s">
        <v>1467</v>
      </c>
      <c r="E892" t="s">
        <v>1725</v>
      </c>
      <c r="F892" s="37">
        <v>1</v>
      </c>
      <c r="G892" s="37" t="s">
        <v>1734</v>
      </c>
      <c r="H892" s="37" t="s">
        <v>1734</v>
      </c>
      <c r="I892" s="37" t="s">
        <v>3598</v>
      </c>
      <c r="J892" s="37" t="s">
        <v>2684</v>
      </c>
      <c r="K892" s="49">
        <v>43445</v>
      </c>
      <c r="L892" s="53">
        <v>1248</v>
      </c>
    </row>
    <row r="893" spans="1:12">
      <c r="A893" t="s">
        <v>2695</v>
      </c>
      <c r="B893" s="38"/>
      <c r="C893" s="37" t="s">
        <v>3597</v>
      </c>
      <c r="D893" s="37" t="s">
        <v>1468</v>
      </c>
      <c r="E893" t="s">
        <v>1725</v>
      </c>
      <c r="F893" s="37">
        <v>16</v>
      </c>
      <c r="G893" s="37" t="s">
        <v>1734</v>
      </c>
      <c r="H893" s="37" t="s">
        <v>1734</v>
      </c>
      <c r="I893" s="37" t="s">
        <v>3598</v>
      </c>
      <c r="J893" s="37" t="s">
        <v>2684</v>
      </c>
      <c r="K893" s="49">
        <v>43445</v>
      </c>
      <c r="L893" s="53">
        <v>1248</v>
      </c>
    </row>
    <row r="894" spans="1:12">
      <c r="A894" t="s">
        <v>2696</v>
      </c>
      <c r="B894" s="38"/>
      <c r="C894" s="37" t="s">
        <v>3597</v>
      </c>
      <c r="D894" s="37" t="s">
        <v>1469</v>
      </c>
      <c r="E894" t="s">
        <v>1725</v>
      </c>
      <c r="F894" s="37">
        <v>13</v>
      </c>
      <c r="G894" s="37" t="s">
        <v>1734</v>
      </c>
      <c r="H894" s="37" t="s">
        <v>1734</v>
      </c>
      <c r="I894" s="37" t="s">
        <v>3598</v>
      </c>
      <c r="J894" s="37" t="s">
        <v>2684</v>
      </c>
      <c r="K894" s="49">
        <v>43445</v>
      </c>
      <c r="L894" s="53">
        <v>1248</v>
      </c>
    </row>
    <row r="895" spans="1:12">
      <c r="A895" t="s">
        <v>2697</v>
      </c>
      <c r="B895" s="38"/>
      <c r="C895" s="37" t="s">
        <v>3597</v>
      </c>
      <c r="D895" s="37" t="s">
        <v>1470</v>
      </c>
      <c r="E895" t="s">
        <v>1725</v>
      </c>
      <c r="F895" s="37">
        <v>18</v>
      </c>
      <c r="G895" s="37" t="s">
        <v>1734</v>
      </c>
      <c r="H895" s="37" t="s">
        <v>1734</v>
      </c>
      <c r="I895" s="37" t="s">
        <v>3598</v>
      </c>
      <c r="J895" s="37" t="s">
        <v>2663</v>
      </c>
      <c r="K895" s="49">
        <v>43445</v>
      </c>
      <c r="L895" s="53">
        <v>1248</v>
      </c>
    </row>
    <row r="896" spans="1:12">
      <c r="A896" t="s">
        <v>2698</v>
      </c>
      <c r="B896" s="38"/>
      <c r="C896" s="37" t="s">
        <v>3597</v>
      </c>
      <c r="D896" s="37" t="s">
        <v>1471</v>
      </c>
      <c r="E896" t="s">
        <v>1725</v>
      </c>
      <c r="F896" s="37">
        <v>9</v>
      </c>
      <c r="G896" s="37" t="s">
        <v>1734</v>
      </c>
      <c r="H896" s="37" t="s">
        <v>1734</v>
      </c>
      <c r="I896" s="37" t="s">
        <v>3598</v>
      </c>
      <c r="J896" s="37" t="s">
        <v>2684</v>
      </c>
      <c r="K896" s="49">
        <v>43445</v>
      </c>
      <c r="L896" s="53">
        <v>1248</v>
      </c>
    </row>
    <row r="897" spans="1:12">
      <c r="A897" t="s">
        <v>2699</v>
      </c>
      <c r="B897" s="38"/>
      <c r="C897" s="37" t="s">
        <v>3597</v>
      </c>
      <c r="D897" s="37" t="s">
        <v>1472</v>
      </c>
      <c r="E897" t="s">
        <v>1725</v>
      </c>
      <c r="F897" s="37">
        <v>2</v>
      </c>
      <c r="G897" s="37" t="s">
        <v>1734</v>
      </c>
      <c r="H897" s="37" t="s">
        <v>1734</v>
      </c>
      <c r="I897" s="37" t="s">
        <v>3598</v>
      </c>
      <c r="J897" s="37" t="s">
        <v>2684</v>
      </c>
      <c r="K897" s="49">
        <v>43445</v>
      </c>
      <c r="L897" s="53">
        <v>1248</v>
      </c>
    </row>
    <row r="898" spans="1:12">
      <c r="A898" t="s">
        <v>2700</v>
      </c>
      <c r="B898" s="38"/>
      <c r="C898" s="37" t="s">
        <v>3597</v>
      </c>
      <c r="D898" s="37" t="s">
        <v>1473</v>
      </c>
      <c r="E898" t="s">
        <v>1725</v>
      </c>
      <c r="F898" s="37">
        <v>11</v>
      </c>
      <c r="G898" s="37" t="s">
        <v>1734</v>
      </c>
      <c r="H898" s="37" t="s">
        <v>1734</v>
      </c>
      <c r="I898" s="37" t="s">
        <v>3598</v>
      </c>
      <c r="J898" s="37" t="s">
        <v>2684</v>
      </c>
      <c r="K898" s="49">
        <v>43445</v>
      </c>
      <c r="L898" s="53">
        <v>1248</v>
      </c>
    </row>
    <row r="899" spans="1:12">
      <c r="A899" t="s">
        <v>2701</v>
      </c>
      <c r="B899" s="38"/>
      <c r="C899" s="37" t="s">
        <v>3597</v>
      </c>
      <c r="D899" s="37" t="s">
        <v>1474</v>
      </c>
      <c r="E899" t="s">
        <v>1725</v>
      </c>
      <c r="F899" s="37">
        <v>12</v>
      </c>
      <c r="G899" s="37" t="s">
        <v>1734</v>
      </c>
      <c r="H899" s="37" t="s">
        <v>1734</v>
      </c>
      <c r="I899" s="37" t="s">
        <v>3598</v>
      </c>
      <c r="J899" s="37" t="s">
        <v>2684</v>
      </c>
      <c r="K899" s="49">
        <v>43445</v>
      </c>
      <c r="L899" s="53">
        <v>1248</v>
      </c>
    </row>
    <row r="900" spans="1:12">
      <c r="A900" t="s">
        <v>2702</v>
      </c>
      <c r="B900" s="38"/>
      <c r="C900" s="37" t="s">
        <v>3597</v>
      </c>
      <c r="D900" s="37" t="s">
        <v>1475</v>
      </c>
      <c r="E900" t="s">
        <v>1725</v>
      </c>
      <c r="F900" s="37">
        <v>6</v>
      </c>
      <c r="G900" s="37" t="s">
        <v>1734</v>
      </c>
      <c r="H900" s="37" t="s">
        <v>1734</v>
      </c>
      <c r="I900" s="37" t="s">
        <v>3598</v>
      </c>
      <c r="J900" s="37" t="s">
        <v>2684</v>
      </c>
      <c r="K900" s="49">
        <v>43445</v>
      </c>
      <c r="L900" s="53">
        <v>1248</v>
      </c>
    </row>
    <row r="901" spans="1:12">
      <c r="A901" t="s">
        <v>2703</v>
      </c>
      <c r="B901" s="38"/>
      <c r="C901" s="37" t="s">
        <v>3597</v>
      </c>
      <c r="D901" s="37" t="s">
        <v>1476</v>
      </c>
      <c r="E901" t="s">
        <v>1725</v>
      </c>
      <c r="F901" s="37">
        <v>21</v>
      </c>
      <c r="G901" s="37" t="s">
        <v>2281</v>
      </c>
      <c r="H901" s="37" t="s">
        <v>2281</v>
      </c>
      <c r="I901" s="37" t="s">
        <v>3598</v>
      </c>
      <c r="J901" s="37" t="s">
        <v>2530</v>
      </c>
      <c r="K901" s="49">
        <v>43451</v>
      </c>
      <c r="L901" s="53">
        <v>1248</v>
      </c>
    </row>
    <row r="902" spans="1:12">
      <c r="A902" t="s">
        <v>2704</v>
      </c>
      <c r="B902" s="38"/>
      <c r="C902" s="37" t="s">
        <v>3597</v>
      </c>
      <c r="D902" s="37" t="s">
        <v>1477</v>
      </c>
      <c r="E902" t="s">
        <v>1725</v>
      </c>
      <c r="F902" s="37">
        <v>4</v>
      </c>
      <c r="G902" s="37" t="s">
        <v>1734</v>
      </c>
      <c r="H902" s="37" t="s">
        <v>1734</v>
      </c>
      <c r="I902" s="37" t="s">
        <v>3598</v>
      </c>
      <c r="J902" s="37" t="s">
        <v>2684</v>
      </c>
      <c r="K902" s="49">
        <v>43445</v>
      </c>
      <c r="L902" s="53">
        <v>1248</v>
      </c>
    </row>
    <row r="903" spans="1:12">
      <c r="A903" t="s">
        <v>2705</v>
      </c>
      <c r="B903" s="38"/>
      <c r="C903" s="37" t="s">
        <v>3597</v>
      </c>
      <c r="D903" s="37" t="s">
        <v>1478</v>
      </c>
      <c r="E903" t="s">
        <v>1725</v>
      </c>
      <c r="F903" s="37">
        <v>4</v>
      </c>
      <c r="G903" s="37" t="s">
        <v>2281</v>
      </c>
      <c r="H903" s="37" t="s">
        <v>2281</v>
      </c>
      <c r="I903" s="37" t="s">
        <v>3598</v>
      </c>
      <c r="J903" s="37" t="s">
        <v>2530</v>
      </c>
      <c r="K903" s="49">
        <v>43451</v>
      </c>
      <c r="L903" s="53">
        <v>1248</v>
      </c>
    </row>
    <row r="904" spans="1:12">
      <c r="A904" t="s">
        <v>2706</v>
      </c>
      <c r="B904" s="38"/>
      <c r="C904" s="37" t="s">
        <v>3597</v>
      </c>
      <c r="D904" s="37" t="s">
        <v>1479</v>
      </c>
      <c r="E904" t="s">
        <v>1725</v>
      </c>
      <c r="F904" s="37">
        <v>8</v>
      </c>
      <c r="G904" s="37" t="s">
        <v>2281</v>
      </c>
      <c r="H904" s="37" t="s">
        <v>2281</v>
      </c>
      <c r="I904" s="37" t="s">
        <v>3598</v>
      </c>
      <c r="J904" s="37" t="s">
        <v>2530</v>
      </c>
      <c r="K904" s="49">
        <v>43451</v>
      </c>
      <c r="L904" s="53">
        <v>1248</v>
      </c>
    </row>
    <row r="905" spans="1:12">
      <c r="A905" t="s">
        <v>2707</v>
      </c>
      <c r="B905" s="38"/>
      <c r="C905" s="37" t="s">
        <v>3597</v>
      </c>
      <c r="D905" s="37" t="s">
        <v>1480</v>
      </c>
      <c r="E905" t="s">
        <v>1725</v>
      </c>
      <c r="F905" s="37">
        <v>17</v>
      </c>
      <c r="G905" s="37" t="s">
        <v>2281</v>
      </c>
      <c r="H905" s="37" t="s">
        <v>2281</v>
      </c>
      <c r="I905" s="37" t="s">
        <v>3598</v>
      </c>
      <c r="J905" s="37" t="s">
        <v>2530</v>
      </c>
      <c r="K905" s="50" t="s">
        <v>2525</v>
      </c>
      <c r="L905" s="53">
        <v>1248</v>
      </c>
    </row>
    <row r="906" spans="1:12">
      <c r="A906" t="s">
        <v>2708</v>
      </c>
      <c r="B906" s="38"/>
      <c r="C906" s="37" t="s">
        <v>3597</v>
      </c>
      <c r="D906" s="37" t="s">
        <v>1481</v>
      </c>
      <c r="E906" t="s">
        <v>1725</v>
      </c>
      <c r="F906" s="37">
        <v>5</v>
      </c>
      <c r="G906" s="37" t="s">
        <v>1734</v>
      </c>
      <c r="H906" s="37" t="s">
        <v>1734</v>
      </c>
      <c r="I906" s="37" t="s">
        <v>3598</v>
      </c>
      <c r="J906" s="37" t="s">
        <v>2684</v>
      </c>
      <c r="K906" s="49">
        <v>43445</v>
      </c>
      <c r="L906" s="53">
        <v>1248</v>
      </c>
    </row>
    <row r="907" spans="1:12">
      <c r="A907" t="s">
        <v>2709</v>
      </c>
      <c r="B907" s="38"/>
      <c r="C907" s="37" t="s">
        <v>3597</v>
      </c>
      <c r="D907" s="37" t="s">
        <v>1482</v>
      </c>
      <c r="E907" t="s">
        <v>1725</v>
      </c>
      <c r="F907" s="37">
        <v>8</v>
      </c>
      <c r="G907" s="37" t="s">
        <v>2281</v>
      </c>
      <c r="H907" s="37" t="s">
        <v>2281</v>
      </c>
      <c r="I907" s="37" t="s">
        <v>3598</v>
      </c>
      <c r="J907" s="37" t="s">
        <v>2524</v>
      </c>
      <c r="K907" s="49">
        <v>43451</v>
      </c>
      <c r="L907" s="53">
        <v>1248</v>
      </c>
    </row>
    <row r="908" spans="1:12">
      <c r="A908" t="s">
        <v>2710</v>
      </c>
      <c r="B908" s="38"/>
      <c r="C908" s="37" t="s">
        <v>3597</v>
      </c>
      <c r="D908" s="37" t="s">
        <v>1483</v>
      </c>
      <c r="E908" t="s">
        <v>1725</v>
      </c>
      <c r="F908" s="37">
        <v>17</v>
      </c>
      <c r="G908" s="37" t="s">
        <v>2281</v>
      </c>
      <c r="H908" s="37" t="s">
        <v>2281</v>
      </c>
      <c r="I908" s="37" t="s">
        <v>3598</v>
      </c>
      <c r="J908" s="37" t="s">
        <v>2524</v>
      </c>
      <c r="K908" s="50" t="s">
        <v>2525</v>
      </c>
      <c r="L908" s="53">
        <v>1248</v>
      </c>
    </row>
    <row r="909" spans="1:12">
      <c r="A909" t="s">
        <v>2711</v>
      </c>
      <c r="B909" s="38"/>
      <c r="C909" s="37" t="s">
        <v>3597</v>
      </c>
      <c r="D909" s="37" t="s">
        <v>1484</v>
      </c>
      <c r="E909" t="s">
        <v>1725</v>
      </c>
      <c r="F909" s="37">
        <v>15</v>
      </c>
      <c r="G909" s="37" t="s">
        <v>2281</v>
      </c>
      <c r="H909" s="37" t="s">
        <v>2281</v>
      </c>
      <c r="I909" s="37" t="s">
        <v>3598</v>
      </c>
      <c r="J909" s="37" t="s">
        <v>2530</v>
      </c>
      <c r="K909" s="50" t="s">
        <v>2525</v>
      </c>
      <c r="L909" s="53">
        <v>1248</v>
      </c>
    </row>
    <row r="910" spans="1:12">
      <c r="A910" t="s">
        <v>2712</v>
      </c>
      <c r="B910" s="38"/>
      <c r="C910" s="37" t="s">
        <v>3597</v>
      </c>
      <c r="D910" s="37" t="s">
        <v>1485</v>
      </c>
      <c r="E910" t="s">
        <v>1725</v>
      </c>
      <c r="F910" s="37">
        <v>4</v>
      </c>
      <c r="G910" s="37" t="s">
        <v>2281</v>
      </c>
      <c r="H910" s="37" t="s">
        <v>2281</v>
      </c>
      <c r="I910" s="37" t="s">
        <v>3598</v>
      </c>
      <c r="J910" s="37" t="s">
        <v>2524</v>
      </c>
      <c r="K910" s="49">
        <v>43451</v>
      </c>
      <c r="L910" s="53">
        <v>1248</v>
      </c>
    </row>
    <row r="911" spans="1:12">
      <c r="A911" t="s">
        <v>2713</v>
      </c>
      <c r="B911" s="38"/>
      <c r="C911" s="37" t="s">
        <v>3597</v>
      </c>
      <c r="D911" s="37" t="s">
        <v>1486</v>
      </c>
      <c r="E911" t="s">
        <v>1725</v>
      </c>
      <c r="F911" s="37">
        <v>29</v>
      </c>
      <c r="G911" s="37" t="s">
        <v>2281</v>
      </c>
      <c r="H911" s="37" t="s">
        <v>2281</v>
      </c>
      <c r="I911" s="37" t="s">
        <v>3598</v>
      </c>
      <c r="J911" s="37" t="s">
        <v>2530</v>
      </c>
      <c r="K911" s="49">
        <v>43451</v>
      </c>
      <c r="L911" s="53">
        <v>1248</v>
      </c>
    </row>
    <row r="912" spans="1:12">
      <c r="A912" t="s">
        <v>2714</v>
      </c>
      <c r="B912" s="38"/>
      <c r="C912" s="37" t="s">
        <v>3597</v>
      </c>
      <c r="D912" s="37" t="s">
        <v>1487</v>
      </c>
      <c r="E912" t="s">
        <v>1725</v>
      </c>
      <c r="F912" s="37">
        <v>16</v>
      </c>
      <c r="G912" s="37" t="s">
        <v>2281</v>
      </c>
      <c r="H912" s="37" t="s">
        <v>2281</v>
      </c>
      <c r="I912" s="37" t="s">
        <v>3598</v>
      </c>
      <c r="J912" s="37" t="s">
        <v>2530</v>
      </c>
      <c r="K912" s="49">
        <v>43451</v>
      </c>
      <c r="L912" s="53">
        <v>1248</v>
      </c>
    </row>
    <row r="913" spans="1:12">
      <c r="A913" t="s">
        <v>2715</v>
      </c>
      <c r="B913" s="38"/>
      <c r="C913" s="37" t="s">
        <v>3597</v>
      </c>
      <c r="D913" s="37" t="s">
        <v>1488</v>
      </c>
      <c r="E913" t="s">
        <v>1725</v>
      </c>
      <c r="F913" s="37">
        <v>11</v>
      </c>
      <c r="G913" s="37" t="s">
        <v>2281</v>
      </c>
      <c r="H913" s="37" t="s">
        <v>2281</v>
      </c>
      <c r="I913" s="37" t="s">
        <v>3598</v>
      </c>
      <c r="J913" s="37" t="s">
        <v>2530</v>
      </c>
      <c r="K913" s="50" t="s">
        <v>2525</v>
      </c>
      <c r="L913" s="53">
        <v>1248</v>
      </c>
    </row>
    <row r="914" spans="1:12">
      <c r="A914" t="s">
        <v>2716</v>
      </c>
      <c r="B914" s="38"/>
      <c r="C914" s="37" t="s">
        <v>3597</v>
      </c>
      <c r="D914" s="37" t="s">
        <v>1489</v>
      </c>
      <c r="E914" t="s">
        <v>1725</v>
      </c>
      <c r="F914" s="37">
        <v>15</v>
      </c>
      <c r="G914" s="37" t="s">
        <v>2281</v>
      </c>
      <c r="H914" s="37" t="s">
        <v>2281</v>
      </c>
      <c r="I914" s="37" t="s">
        <v>3598</v>
      </c>
      <c r="J914" s="37" t="s">
        <v>2524</v>
      </c>
      <c r="K914" s="49">
        <v>43451</v>
      </c>
      <c r="L914" s="53">
        <v>1248</v>
      </c>
    </row>
    <row r="915" spans="1:12">
      <c r="A915" t="s">
        <v>2717</v>
      </c>
      <c r="B915" s="38"/>
      <c r="C915" s="37" t="s">
        <v>3597</v>
      </c>
      <c r="D915" s="37" t="s">
        <v>1490</v>
      </c>
      <c r="E915" t="s">
        <v>1725</v>
      </c>
      <c r="F915" s="37">
        <v>24</v>
      </c>
      <c r="G915" s="37" t="s">
        <v>2281</v>
      </c>
      <c r="H915" s="37" t="s">
        <v>2281</v>
      </c>
      <c r="I915" s="37" t="s">
        <v>3598</v>
      </c>
      <c r="J915" s="37" t="s">
        <v>2524</v>
      </c>
      <c r="K915" s="49">
        <v>43451</v>
      </c>
      <c r="L915" s="53">
        <v>1248</v>
      </c>
    </row>
    <row r="916" spans="1:12">
      <c r="A916" t="s">
        <v>2718</v>
      </c>
      <c r="B916" s="38"/>
      <c r="C916" s="37" t="s">
        <v>3597</v>
      </c>
      <c r="D916" s="37" t="s">
        <v>1491</v>
      </c>
      <c r="E916" t="s">
        <v>1725</v>
      </c>
      <c r="F916" s="37">
        <v>16</v>
      </c>
      <c r="G916" s="37" t="s">
        <v>2281</v>
      </c>
      <c r="H916" s="37" t="s">
        <v>2281</v>
      </c>
      <c r="I916" s="37" t="s">
        <v>3598</v>
      </c>
      <c r="J916" s="37" t="s">
        <v>2524</v>
      </c>
      <c r="K916" s="49">
        <v>43451</v>
      </c>
      <c r="L916" s="53">
        <v>1248</v>
      </c>
    </row>
    <row r="917" spans="1:12">
      <c r="A917" t="s">
        <v>2719</v>
      </c>
      <c r="B917" s="38"/>
      <c r="C917" s="37" t="s">
        <v>3597</v>
      </c>
      <c r="D917" s="37" t="s">
        <v>1492</v>
      </c>
      <c r="E917" t="s">
        <v>1725</v>
      </c>
      <c r="F917" s="37">
        <v>11</v>
      </c>
      <c r="G917" s="37" t="s">
        <v>2281</v>
      </c>
      <c r="H917" s="37" t="s">
        <v>2281</v>
      </c>
      <c r="I917" s="37" t="s">
        <v>3598</v>
      </c>
      <c r="J917" s="37" t="s">
        <v>2524</v>
      </c>
      <c r="K917" s="49">
        <v>43451</v>
      </c>
      <c r="L917" s="53">
        <v>1248</v>
      </c>
    </row>
    <row r="918" spans="1:12">
      <c r="A918" t="s">
        <v>2720</v>
      </c>
      <c r="B918" s="38"/>
      <c r="C918" s="37" t="s">
        <v>3597</v>
      </c>
      <c r="D918" s="37" t="s">
        <v>1493</v>
      </c>
      <c r="E918" t="s">
        <v>1725</v>
      </c>
      <c r="F918" s="37">
        <v>7</v>
      </c>
      <c r="G918" s="37" t="s">
        <v>2281</v>
      </c>
      <c r="H918" s="37" t="s">
        <v>2281</v>
      </c>
      <c r="I918" s="37" t="s">
        <v>3598</v>
      </c>
      <c r="J918" s="37" t="s">
        <v>2524</v>
      </c>
      <c r="K918" s="49">
        <v>43451</v>
      </c>
      <c r="L918" s="53">
        <v>1248</v>
      </c>
    </row>
    <row r="919" spans="1:12">
      <c r="A919" t="s">
        <v>2721</v>
      </c>
      <c r="B919" s="38"/>
      <c r="C919" s="37" t="s">
        <v>3597</v>
      </c>
      <c r="D919" s="37" t="s">
        <v>1494</v>
      </c>
      <c r="E919" t="s">
        <v>1725</v>
      </c>
      <c r="F919" s="37">
        <v>13</v>
      </c>
      <c r="G919" s="37" t="s">
        <v>2281</v>
      </c>
      <c r="H919" s="37" t="s">
        <v>2281</v>
      </c>
      <c r="I919" s="37" t="s">
        <v>3598</v>
      </c>
      <c r="J919" s="37" t="s">
        <v>2530</v>
      </c>
      <c r="K919" s="49">
        <v>43451</v>
      </c>
      <c r="L919" s="53">
        <v>1248</v>
      </c>
    </row>
    <row r="920" spans="1:12">
      <c r="A920" t="s">
        <v>2722</v>
      </c>
      <c r="B920" s="38"/>
      <c r="C920" s="37" t="s">
        <v>3597</v>
      </c>
      <c r="D920" s="37" t="s">
        <v>1495</v>
      </c>
      <c r="E920" t="s">
        <v>1725</v>
      </c>
      <c r="F920" s="37">
        <v>10</v>
      </c>
      <c r="G920" s="37" t="s">
        <v>2281</v>
      </c>
      <c r="H920" s="37" t="s">
        <v>2281</v>
      </c>
      <c r="I920" s="37" t="s">
        <v>3598</v>
      </c>
      <c r="J920" s="37" t="s">
        <v>2524</v>
      </c>
      <c r="K920" s="49">
        <v>43451</v>
      </c>
      <c r="L920" s="53">
        <v>1248</v>
      </c>
    </row>
    <row r="921" spans="1:12">
      <c r="A921" t="s">
        <v>2723</v>
      </c>
      <c r="B921" s="38"/>
      <c r="C921" s="37" t="s">
        <v>3597</v>
      </c>
      <c r="D921" s="37" t="s">
        <v>1496</v>
      </c>
      <c r="E921" t="s">
        <v>1725</v>
      </c>
      <c r="F921" s="37">
        <v>12</v>
      </c>
      <c r="G921" s="37" t="s">
        <v>2281</v>
      </c>
      <c r="H921" s="37" t="s">
        <v>2281</v>
      </c>
      <c r="I921" s="37" t="s">
        <v>3598</v>
      </c>
      <c r="J921" s="37" t="s">
        <v>2524</v>
      </c>
      <c r="K921" s="49">
        <v>43451</v>
      </c>
      <c r="L921" s="53">
        <v>1248</v>
      </c>
    </row>
    <row r="922" spans="1:12">
      <c r="A922" t="s">
        <v>2724</v>
      </c>
      <c r="B922" s="38"/>
      <c r="C922" s="37" t="s">
        <v>3597</v>
      </c>
      <c r="D922" s="37" t="s">
        <v>1497</v>
      </c>
      <c r="E922" t="s">
        <v>1725</v>
      </c>
      <c r="F922" s="37">
        <v>2</v>
      </c>
      <c r="G922" s="37" t="s">
        <v>2281</v>
      </c>
      <c r="H922" s="37" t="s">
        <v>2281</v>
      </c>
      <c r="I922" s="37" t="s">
        <v>3598</v>
      </c>
      <c r="J922" s="37" t="s">
        <v>2530</v>
      </c>
      <c r="K922" s="49">
        <v>43451</v>
      </c>
      <c r="L922" s="53">
        <v>1248</v>
      </c>
    </row>
    <row r="923" spans="1:12">
      <c r="A923" t="s">
        <v>2725</v>
      </c>
      <c r="B923" s="38"/>
      <c r="C923" s="37" t="s">
        <v>3597</v>
      </c>
      <c r="D923" s="37" t="s">
        <v>1498</v>
      </c>
      <c r="E923" t="s">
        <v>1725</v>
      </c>
      <c r="F923" s="37">
        <v>9</v>
      </c>
      <c r="G923" s="37" t="s">
        <v>2281</v>
      </c>
      <c r="H923" s="37" t="s">
        <v>2281</v>
      </c>
      <c r="I923" s="37" t="s">
        <v>3598</v>
      </c>
      <c r="J923" s="37" t="s">
        <v>2530</v>
      </c>
      <c r="K923" s="49">
        <v>43451</v>
      </c>
      <c r="L923" s="53">
        <v>1248</v>
      </c>
    </row>
    <row r="924" spans="1:12">
      <c r="A924" t="s">
        <v>2726</v>
      </c>
      <c r="B924" s="38"/>
      <c r="C924" s="37" t="s">
        <v>3597</v>
      </c>
      <c r="D924" s="37" t="s">
        <v>1499</v>
      </c>
      <c r="E924" t="s">
        <v>1725</v>
      </c>
      <c r="F924" s="37">
        <v>14</v>
      </c>
      <c r="G924" s="37" t="s">
        <v>2281</v>
      </c>
      <c r="H924" s="37" t="s">
        <v>2281</v>
      </c>
      <c r="I924" s="37" t="s">
        <v>3598</v>
      </c>
      <c r="J924" s="37" t="s">
        <v>2530</v>
      </c>
      <c r="K924" s="49">
        <v>43451</v>
      </c>
      <c r="L924" s="53">
        <v>1248</v>
      </c>
    </row>
    <row r="925" spans="1:12">
      <c r="A925" t="s">
        <v>2727</v>
      </c>
      <c r="B925" s="38"/>
      <c r="C925" s="37" t="s">
        <v>3597</v>
      </c>
      <c r="D925" s="37" t="s">
        <v>1500</v>
      </c>
      <c r="E925" t="s">
        <v>1725</v>
      </c>
      <c r="F925" s="37">
        <v>6</v>
      </c>
      <c r="G925" s="37" t="s">
        <v>2281</v>
      </c>
      <c r="H925" s="37" t="s">
        <v>2281</v>
      </c>
      <c r="I925" s="37" t="s">
        <v>3598</v>
      </c>
      <c r="J925" s="37" t="s">
        <v>2524</v>
      </c>
      <c r="K925" s="49">
        <v>43451</v>
      </c>
      <c r="L925" s="53">
        <v>1248</v>
      </c>
    </row>
    <row r="926" spans="1:12">
      <c r="A926" t="s">
        <v>2728</v>
      </c>
      <c r="B926" s="38"/>
      <c r="C926" s="37" t="s">
        <v>3597</v>
      </c>
      <c r="D926" s="37" t="s">
        <v>1501</v>
      </c>
      <c r="E926" t="s">
        <v>1725</v>
      </c>
      <c r="F926" s="37">
        <v>31</v>
      </c>
      <c r="G926" s="37" t="s">
        <v>2281</v>
      </c>
      <c r="H926" s="37" t="s">
        <v>2281</v>
      </c>
      <c r="I926" s="37" t="s">
        <v>3598</v>
      </c>
      <c r="J926" s="37" t="s">
        <v>2530</v>
      </c>
      <c r="K926" s="49">
        <v>43451</v>
      </c>
      <c r="L926" s="53">
        <v>1248</v>
      </c>
    </row>
    <row r="927" spans="1:12">
      <c r="A927" t="s">
        <v>2729</v>
      </c>
      <c r="B927" s="38"/>
      <c r="C927" s="37" t="s">
        <v>3597</v>
      </c>
      <c r="D927" s="37" t="s">
        <v>1502</v>
      </c>
      <c r="E927" t="s">
        <v>1725</v>
      </c>
      <c r="F927" s="37">
        <v>1</v>
      </c>
      <c r="G927" s="37" t="s">
        <v>2281</v>
      </c>
      <c r="H927" s="37" t="s">
        <v>2281</v>
      </c>
      <c r="I927" s="37" t="s">
        <v>3598</v>
      </c>
      <c r="J927" s="37" t="s">
        <v>2527</v>
      </c>
      <c r="K927" s="49">
        <v>43451</v>
      </c>
      <c r="L927" s="53">
        <v>1248</v>
      </c>
    </row>
    <row r="928" spans="1:12">
      <c r="A928" t="s">
        <v>2730</v>
      </c>
      <c r="B928" s="38"/>
      <c r="C928" s="37" t="s">
        <v>3597</v>
      </c>
      <c r="D928" s="37" t="s">
        <v>1503</v>
      </c>
      <c r="E928" t="s">
        <v>1725</v>
      </c>
      <c r="F928" s="37">
        <v>10</v>
      </c>
      <c r="G928" s="37" t="s">
        <v>2281</v>
      </c>
      <c r="H928" s="37" t="s">
        <v>2281</v>
      </c>
      <c r="I928" s="37" t="s">
        <v>3598</v>
      </c>
      <c r="J928" s="37" t="s">
        <v>2530</v>
      </c>
      <c r="K928" s="49">
        <v>43451</v>
      </c>
      <c r="L928" s="53">
        <v>1248</v>
      </c>
    </row>
    <row r="929" spans="1:12">
      <c r="A929" t="s">
        <v>2731</v>
      </c>
      <c r="B929" s="38"/>
      <c r="C929" s="37" t="s">
        <v>3597</v>
      </c>
      <c r="D929" s="37" t="s">
        <v>1504</v>
      </c>
      <c r="E929" t="s">
        <v>1725</v>
      </c>
      <c r="F929" s="37">
        <v>25</v>
      </c>
      <c r="G929" s="37" t="s">
        <v>2281</v>
      </c>
      <c r="H929" s="37" t="s">
        <v>2281</v>
      </c>
      <c r="I929" s="37" t="s">
        <v>3598</v>
      </c>
      <c r="J929" s="37" t="s">
        <v>2530</v>
      </c>
      <c r="K929" s="49">
        <v>43451</v>
      </c>
      <c r="L929" s="53">
        <v>1248</v>
      </c>
    </row>
    <row r="930" spans="1:12">
      <c r="A930" t="s">
        <v>2732</v>
      </c>
      <c r="B930" s="38"/>
      <c r="C930" s="37" t="s">
        <v>3597</v>
      </c>
      <c r="D930" s="37" t="s">
        <v>1505</v>
      </c>
      <c r="E930" t="s">
        <v>1725</v>
      </c>
      <c r="F930" s="37">
        <v>6</v>
      </c>
      <c r="G930" s="37" t="s">
        <v>2281</v>
      </c>
      <c r="H930" s="37" t="s">
        <v>2281</v>
      </c>
      <c r="I930" s="37" t="s">
        <v>3598</v>
      </c>
      <c r="J930" s="37" t="s">
        <v>2527</v>
      </c>
      <c r="K930" s="49">
        <v>43451</v>
      </c>
      <c r="L930" s="53">
        <v>1248</v>
      </c>
    </row>
    <row r="931" spans="1:12">
      <c r="A931" t="s">
        <v>2733</v>
      </c>
      <c r="B931" s="38"/>
      <c r="C931" s="37" t="s">
        <v>3597</v>
      </c>
      <c r="D931" s="37" t="s">
        <v>1506</v>
      </c>
      <c r="E931" t="s">
        <v>1725</v>
      </c>
      <c r="F931" s="37">
        <v>3</v>
      </c>
      <c r="G931" s="37" t="s">
        <v>2281</v>
      </c>
      <c r="H931" s="37" t="s">
        <v>2281</v>
      </c>
      <c r="I931" s="37" t="s">
        <v>3598</v>
      </c>
      <c r="J931" s="37" t="s">
        <v>2536</v>
      </c>
      <c r="K931" s="49">
        <v>43451</v>
      </c>
      <c r="L931" s="53">
        <v>1248</v>
      </c>
    </row>
    <row r="932" spans="1:12">
      <c r="A932" t="s">
        <v>2734</v>
      </c>
      <c r="B932" s="38"/>
      <c r="C932" s="37" t="s">
        <v>3597</v>
      </c>
      <c r="D932" s="37" t="s">
        <v>1507</v>
      </c>
      <c r="E932" t="s">
        <v>1725</v>
      </c>
      <c r="F932" s="37">
        <v>3</v>
      </c>
      <c r="G932" s="37" t="s">
        <v>1985</v>
      </c>
      <c r="H932" s="37" t="s">
        <v>1985</v>
      </c>
      <c r="I932" s="37" t="s">
        <v>3598</v>
      </c>
      <c r="J932" s="37" t="s">
        <v>2735</v>
      </c>
      <c r="K932" s="50" t="s">
        <v>2736</v>
      </c>
      <c r="L932" s="53">
        <v>1248</v>
      </c>
    </row>
    <row r="933" spans="1:12">
      <c r="A933" t="s">
        <v>2737</v>
      </c>
      <c r="B933" s="38"/>
      <c r="C933" s="37" t="s">
        <v>3597</v>
      </c>
      <c r="D933" s="37" t="s">
        <v>1508</v>
      </c>
      <c r="E933" t="s">
        <v>1725</v>
      </c>
      <c r="F933" s="37">
        <v>33</v>
      </c>
      <c r="G933" s="37" t="s">
        <v>2281</v>
      </c>
      <c r="H933" s="37" t="s">
        <v>2281</v>
      </c>
      <c r="I933" s="37" t="s">
        <v>3598</v>
      </c>
      <c r="J933" s="37" t="s">
        <v>2530</v>
      </c>
      <c r="K933" s="49">
        <v>43451</v>
      </c>
      <c r="L933" s="53">
        <v>1248</v>
      </c>
    </row>
    <row r="934" spans="1:12">
      <c r="A934" t="s">
        <v>2738</v>
      </c>
      <c r="B934" s="38"/>
      <c r="C934" s="37" t="s">
        <v>3597</v>
      </c>
      <c r="D934" s="37" t="s">
        <v>1509</v>
      </c>
      <c r="E934" t="s">
        <v>1725</v>
      </c>
      <c r="F934" s="37">
        <v>18</v>
      </c>
      <c r="G934" s="37" t="s">
        <v>2281</v>
      </c>
      <c r="H934" s="37" t="s">
        <v>2281</v>
      </c>
      <c r="I934" s="37" t="s">
        <v>3598</v>
      </c>
      <c r="J934" s="37" t="s">
        <v>2530</v>
      </c>
      <c r="K934" s="49">
        <v>43451</v>
      </c>
      <c r="L934" s="53">
        <v>1248</v>
      </c>
    </row>
    <row r="935" spans="1:12">
      <c r="A935" t="s">
        <v>2739</v>
      </c>
      <c r="B935" s="38"/>
      <c r="C935" s="37" t="s">
        <v>3597</v>
      </c>
      <c r="D935" s="37" t="s">
        <v>1510</v>
      </c>
      <c r="E935" t="s">
        <v>1725</v>
      </c>
      <c r="F935" s="37">
        <v>2</v>
      </c>
      <c r="G935" s="37" t="s">
        <v>1985</v>
      </c>
      <c r="H935" s="37" t="s">
        <v>1985</v>
      </c>
      <c r="I935" s="37" t="s">
        <v>3598</v>
      </c>
      <c r="J935" s="37" t="s">
        <v>2740</v>
      </c>
      <c r="K935" s="50" t="s">
        <v>2736</v>
      </c>
      <c r="L935" s="53">
        <v>1248</v>
      </c>
    </row>
    <row r="936" spans="1:12">
      <c r="A936" t="s">
        <v>2741</v>
      </c>
      <c r="B936" s="38"/>
      <c r="C936" s="37" t="s">
        <v>3597</v>
      </c>
      <c r="D936" s="37" t="s">
        <v>1511</v>
      </c>
      <c r="E936" t="s">
        <v>1725</v>
      </c>
      <c r="F936" s="37">
        <v>5</v>
      </c>
      <c r="G936" s="37" t="s">
        <v>1985</v>
      </c>
      <c r="H936" s="37" t="s">
        <v>1985</v>
      </c>
      <c r="I936" s="37" t="s">
        <v>3598</v>
      </c>
      <c r="J936" s="37" t="s">
        <v>2735</v>
      </c>
      <c r="K936" s="50" t="s">
        <v>2736</v>
      </c>
      <c r="L936" s="53">
        <v>1248</v>
      </c>
    </row>
    <row r="937" spans="1:12">
      <c r="A937" t="s">
        <v>2742</v>
      </c>
      <c r="B937" s="38"/>
      <c r="C937" s="37" t="s">
        <v>3597</v>
      </c>
      <c r="D937" s="37" t="s">
        <v>1512</v>
      </c>
      <c r="E937" t="s">
        <v>1725</v>
      </c>
      <c r="F937" s="37">
        <v>5</v>
      </c>
      <c r="G937" s="37" t="s">
        <v>1985</v>
      </c>
      <c r="H937" s="37" t="s">
        <v>1985</v>
      </c>
      <c r="I937" s="37" t="s">
        <v>3598</v>
      </c>
      <c r="J937" s="37" t="s">
        <v>2735</v>
      </c>
      <c r="K937" s="50" t="s">
        <v>2736</v>
      </c>
      <c r="L937" s="53">
        <v>1248</v>
      </c>
    </row>
    <row r="938" spans="1:12">
      <c r="A938" t="s">
        <v>2743</v>
      </c>
      <c r="B938" s="38"/>
      <c r="C938" s="37" t="s">
        <v>3597</v>
      </c>
      <c r="D938" s="37" t="s">
        <v>1513</v>
      </c>
      <c r="E938" t="s">
        <v>1725</v>
      </c>
      <c r="F938" s="37">
        <v>4</v>
      </c>
      <c r="G938" s="37" t="s">
        <v>1985</v>
      </c>
      <c r="H938" s="37" t="s">
        <v>1985</v>
      </c>
      <c r="I938" s="37" t="s">
        <v>3598</v>
      </c>
      <c r="J938" s="37" t="s">
        <v>2744</v>
      </c>
      <c r="K938" s="49">
        <v>43424</v>
      </c>
      <c r="L938" s="53">
        <v>1248</v>
      </c>
    </row>
    <row r="939" spans="1:12">
      <c r="A939" t="s">
        <v>2745</v>
      </c>
      <c r="B939" s="38"/>
      <c r="C939" s="37" t="s">
        <v>3597</v>
      </c>
      <c r="D939" s="37" t="s">
        <v>1514</v>
      </c>
      <c r="E939" t="s">
        <v>1725</v>
      </c>
      <c r="F939" s="37">
        <v>7</v>
      </c>
      <c r="G939" s="37" t="s">
        <v>2281</v>
      </c>
      <c r="H939" s="37" t="s">
        <v>2281</v>
      </c>
      <c r="I939" s="37" t="s">
        <v>3598</v>
      </c>
      <c r="J939" s="37" t="s">
        <v>2527</v>
      </c>
      <c r="K939" s="49">
        <v>43451</v>
      </c>
      <c r="L939" s="53">
        <v>1248</v>
      </c>
    </row>
    <row r="940" spans="1:12">
      <c r="A940" t="s">
        <v>2746</v>
      </c>
      <c r="B940" s="38"/>
      <c r="C940" s="37" t="s">
        <v>3597</v>
      </c>
      <c r="D940" s="37" t="s">
        <v>1515</v>
      </c>
      <c r="E940" t="s">
        <v>1725</v>
      </c>
      <c r="F940" s="37">
        <v>1</v>
      </c>
      <c r="G940" s="37" t="s">
        <v>2281</v>
      </c>
      <c r="H940" s="37" t="s">
        <v>2281</v>
      </c>
      <c r="I940" s="37" t="s">
        <v>3598</v>
      </c>
      <c r="J940" s="37" t="s">
        <v>2536</v>
      </c>
      <c r="K940" s="49">
        <v>43451</v>
      </c>
      <c r="L940" s="53">
        <v>1248</v>
      </c>
    </row>
    <row r="941" spans="1:12">
      <c r="A941" t="s">
        <v>2747</v>
      </c>
      <c r="B941" s="38"/>
      <c r="C941" s="37" t="s">
        <v>3597</v>
      </c>
      <c r="D941" s="37" t="s">
        <v>1516</v>
      </c>
      <c r="E941" t="s">
        <v>1725</v>
      </c>
      <c r="F941" s="37">
        <v>5</v>
      </c>
      <c r="G941" s="37" t="s">
        <v>2281</v>
      </c>
      <c r="H941" s="37" t="s">
        <v>2281</v>
      </c>
      <c r="I941" s="37" t="s">
        <v>3598</v>
      </c>
      <c r="J941" s="37" t="s">
        <v>2527</v>
      </c>
      <c r="K941" s="49">
        <v>43451</v>
      </c>
      <c r="L941" s="53">
        <v>1248</v>
      </c>
    </row>
    <row r="942" spans="1:12">
      <c r="A942" t="s">
        <v>2748</v>
      </c>
      <c r="B942" s="38"/>
      <c r="C942" s="37" t="s">
        <v>3597</v>
      </c>
      <c r="D942" s="37" t="s">
        <v>1517</v>
      </c>
      <c r="E942" t="s">
        <v>1725</v>
      </c>
      <c r="F942" s="37">
        <v>9</v>
      </c>
      <c r="G942" s="37" t="s">
        <v>2281</v>
      </c>
      <c r="H942" s="37" t="s">
        <v>2281</v>
      </c>
      <c r="I942" s="37" t="s">
        <v>3598</v>
      </c>
      <c r="J942" s="37" t="s">
        <v>2524</v>
      </c>
      <c r="K942" s="49">
        <v>43451</v>
      </c>
      <c r="L942" s="53">
        <v>1248</v>
      </c>
    </row>
    <row r="943" spans="1:12">
      <c r="A943" t="s">
        <v>2749</v>
      </c>
      <c r="B943" s="38"/>
      <c r="C943" s="37" t="s">
        <v>3597</v>
      </c>
      <c r="D943" s="37" t="s">
        <v>1518</v>
      </c>
      <c r="E943" t="s">
        <v>1725</v>
      </c>
      <c r="F943" s="37">
        <v>26</v>
      </c>
      <c r="G943" s="37" t="s">
        <v>2281</v>
      </c>
      <c r="H943" s="37" t="s">
        <v>2281</v>
      </c>
      <c r="I943" s="37" t="s">
        <v>3598</v>
      </c>
      <c r="J943" s="37" t="s">
        <v>2524</v>
      </c>
      <c r="K943" s="49">
        <v>43451</v>
      </c>
      <c r="L943" s="53">
        <v>1248</v>
      </c>
    </row>
    <row r="944" spans="1:12">
      <c r="A944" t="s">
        <v>2750</v>
      </c>
      <c r="B944" s="38"/>
      <c r="C944" s="37" t="s">
        <v>3597</v>
      </c>
      <c r="D944" s="37" t="s">
        <v>1519</v>
      </c>
      <c r="E944" t="s">
        <v>1725</v>
      </c>
      <c r="F944" s="37">
        <v>32</v>
      </c>
      <c r="G944" s="37" t="s">
        <v>2281</v>
      </c>
      <c r="H944" s="37" t="s">
        <v>2281</v>
      </c>
      <c r="I944" s="37" t="s">
        <v>3598</v>
      </c>
      <c r="J944" s="37" t="s">
        <v>2530</v>
      </c>
      <c r="K944" s="49">
        <v>43451</v>
      </c>
      <c r="L944" s="53">
        <v>1248</v>
      </c>
    </row>
    <row r="945" spans="1:12">
      <c r="A945" t="s">
        <v>2751</v>
      </c>
      <c r="B945" s="38"/>
      <c r="C945" s="37" t="s">
        <v>3597</v>
      </c>
      <c r="D945" s="37" t="s">
        <v>1520</v>
      </c>
      <c r="E945" t="s">
        <v>1725</v>
      </c>
      <c r="F945" s="37">
        <v>16</v>
      </c>
      <c r="G945" s="37" t="s">
        <v>2281</v>
      </c>
      <c r="H945" s="37" t="s">
        <v>2281</v>
      </c>
      <c r="I945" s="37" t="s">
        <v>3598</v>
      </c>
      <c r="J945" s="37" t="s">
        <v>2536</v>
      </c>
      <c r="K945" s="49">
        <v>43451</v>
      </c>
      <c r="L945" s="53">
        <v>1248</v>
      </c>
    </row>
    <row r="946" spans="1:12">
      <c r="A946" t="s">
        <v>2752</v>
      </c>
      <c r="B946" s="38"/>
      <c r="C946" s="37" t="s">
        <v>3597</v>
      </c>
      <c r="D946" s="37" t="s">
        <v>1521</v>
      </c>
      <c r="E946" t="s">
        <v>1725</v>
      </c>
      <c r="F946" s="37">
        <v>5</v>
      </c>
      <c r="G946" s="37" t="s">
        <v>2281</v>
      </c>
      <c r="H946" s="37" t="s">
        <v>2281</v>
      </c>
      <c r="I946" s="37" t="s">
        <v>3598</v>
      </c>
      <c r="J946" s="37" t="s">
        <v>2530</v>
      </c>
      <c r="K946" s="49">
        <v>43451</v>
      </c>
      <c r="L946" s="53">
        <v>1248</v>
      </c>
    </row>
    <row r="947" spans="1:12">
      <c r="A947" t="s">
        <v>2753</v>
      </c>
      <c r="B947" s="38"/>
      <c r="C947" s="37" t="s">
        <v>3597</v>
      </c>
      <c r="D947" s="37" t="s">
        <v>1522</v>
      </c>
      <c r="E947" t="s">
        <v>1725</v>
      </c>
      <c r="F947" s="37">
        <v>8</v>
      </c>
      <c r="G947" s="37" t="s">
        <v>1985</v>
      </c>
      <c r="H947" s="37" t="s">
        <v>1985</v>
      </c>
      <c r="I947" s="37" t="s">
        <v>3598</v>
      </c>
      <c r="J947" s="37" t="s">
        <v>2735</v>
      </c>
      <c r="K947" s="49">
        <v>43424</v>
      </c>
      <c r="L947" s="53">
        <v>1248</v>
      </c>
    </row>
    <row r="948" spans="1:12">
      <c r="A948" t="s">
        <v>2754</v>
      </c>
      <c r="B948" s="38"/>
      <c r="C948" s="37" t="s">
        <v>3597</v>
      </c>
      <c r="D948" s="37" t="s">
        <v>1523</v>
      </c>
      <c r="E948" t="s">
        <v>1725</v>
      </c>
      <c r="F948" s="37">
        <v>30</v>
      </c>
      <c r="G948" s="37" t="s">
        <v>2281</v>
      </c>
      <c r="H948" s="37" t="s">
        <v>2281</v>
      </c>
      <c r="I948" s="37" t="s">
        <v>3598</v>
      </c>
      <c r="J948" s="37" t="s">
        <v>2530</v>
      </c>
      <c r="K948" s="49">
        <v>43451</v>
      </c>
      <c r="L948" s="53">
        <v>1248</v>
      </c>
    </row>
    <row r="949" spans="1:12">
      <c r="A949" t="s">
        <v>2755</v>
      </c>
      <c r="B949" s="38"/>
      <c r="C949" s="37" t="s">
        <v>3597</v>
      </c>
      <c r="D949" s="37" t="s">
        <v>1524</v>
      </c>
      <c r="E949" t="s">
        <v>1725</v>
      </c>
      <c r="F949" s="37">
        <v>10</v>
      </c>
      <c r="G949" s="37" t="s">
        <v>2281</v>
      </c>
      <c r="H949" s="37" t="s">
        <v>2281</v>
      </c>
      <c r="I949" s="37" t="s">
        <v>3598</v>
      </c>
      <c r="J949" s="37" t="s">
        <v>2527</v>
      </c>
      <c r="K949" s="50" t="s">
        <v>2525</v>
      </c>
      <c r="L949" s="53">
        <v>1248</v>
      </c>
    </row>
    <row r="950" spans="1:12">
      <c r="A950" t="s">
        <v>2756</v>
      </c>
      <c r="B950" s="38"/>
      <c r="C950" s="37" t="s">
        <v>3597</v>
      </c>
      <c r="D950" s="37" t="s">
        <v>1525</v>
      </c>
      <c r="E950" t="s">
        <v>1725</v>
      </c>
      <c r="F950" s="37">
        <v>1</v>
      </c>
      <c r="G950" s="37" t="s">
        <v>2281</v>
      </c>
      <c r="H950" s="37" t="s">
        <v>2281</v>
      </c>
      <c r="I950" s="37" t="s">
        <v>3598</v>
      </c>
      <c r="J950" s="37" t="s">
        <v>2536</v>
      </c>
      <c r="K950" s="50" t="s">
        <v>2525</v>
      </c>
      <c r="L950" s="53">
        <v>1248</v>
      </c>
    </row>
    <row r="951" spans="1:12">
      <c r="A951" t="s">
        <v>2757</v>
      </c>
      <c r="B951" s="38"/>
      <c r="C951" s="37" t="s">
        <v>3597</v>
      </c>
      <c r="D951" s="37" t="s">
        <v>1526</v>
      </c>
      <c r="E951" t="s">
        <v>1725</v>
      </c>
      <c r="F951" s="37">
        <v>2</v>
      </c>
      <c r="G951" s="37" t="s">
        <v>2281</v>
      </c>
      <c r="H951" s="37" t="s">
        <v>2281</v>
      </c>
      <c r="I951" s="37" t="s">
        <v>3598</v>
      </c>
      <c r="J951" s="37" t="s">
        <v>2524</v>
      </c>
      <c r="K951" s="50" t="s">
        <v>2525</v>
      </c>
      <c r="L951" s="53">
        <v>1248</v>
      </c>
    </row>
    <row r="952" spans="1:12">
      <c r="A952" t="s">
        <v>2758</v>
      </c>
      <c r="B952" s="38"/>
      <c r="C952" s="37" t="s">
        <v>3597</v>
      </c>
      <c r="D952" s="37" t="s">
        <v>1527</v>
      </c>
      <c r="E952" t="s">
        <v>1725</v>
      </c>
      <c r="F952" s="37">
        <v>9</v>
      </c>
      <c r="G952" s="37" t="s">
        <v>2281</v>
      </c>
      <c r="H952" s="37" t="s">
        <v>2281</v>
      </c>
      <c r="I952" s="37" t="s">
        <v>3598</v>
      </c>
      <c r="J952" s="37" t="s">
        <v>2536</v>
      </c>
      <c r="K952" s="50" t="s">
        <v>2525</v>
      </c>
      <c r="L952" s="53">
        <v>1248</v>
      </c>
    </row>
    <row r="953" spans="1:12">
      <c r="A953" t="s">
        <v>2759</v>
      </c>
      <c r="B953" s="38"/>
      <c r="C953" s="37" t="s">
        <v>3597</v>
      </c>
      <c r="D953" s="37" t="s">
        <v>1528</v>
      </c>
      <c r="E953" t="s">
        <v>1725</v>
      </c>
      <c r="F953" s="37">
        <v>24</v>
      </c>
      <c r="G953" s="37" t="s">
        <v>2281</v>
      </c>
      <c r="H953" s="37" t="s">
        <v>2281</v>
      </c>
      <c r="I953" s="37" t="s">
        <v>3598</v>
      </c>
      <c r="J953" s="37" t="s">
        <v>2530</v>
      </c>
      <c r="K953" s="50" t="s">
        <v>2525</v>
      </c>
      <c r="L953" s="53">
        <v>1248</v>
      </c>
    </row>
    <row r="954" spans="1:12">
      <c r="A954" t="s">
        <v>2760</v>
      </c>
      <c r="B954" s="38"/>
      <c r="C954" s="37" t="s">
        <v>3597</v>
      </c>
      <c r="D954" s="37" t="s">
        <v>1529</v>
      </c>
      <c r="E954" t="s">
        <v>1725</v>
      </c>
      <c r="F954" s="37">
        <v>1</v>
      </c>
      <c r="G954" s="37" t="s">
        <v>1985</v>
      </c>
      <c r="H954" s="37" t="s">
        <v>1985</v>
      </c>
      <c r="I954" s="37" t="s">
        <v>3598</v>
      </c>
      <c r="J954" s="37" t="s">
        <v>2735</v>
      </c>
      <c r="K954" s="49">
        <v>43424</v>
      </c>
      <c r="L954" s="53">
        <v>1248</v>
      </c>
    </row>
    <row r="955" spans="1:12">
      <c r="A955" t="s">
        <v>2761</v>
      </c>
      <c r="B955" s="38"/>
      <c r="C955" s="37" t="s">
        <v>3597</v>
      </c>
      <c r="D955" s="37" t="s">
        <v>1530</v>
      </c>
      <c r="E955" t="s">
        <v>1725</v>
      </c>
      <c r="F955" s="37">
        <v>7</v>
      </c>
      <c r="G955" s="37" t="s">
        <v>2281</v>
      </c>
      <c r="H955" s="37" t="s">
        <v>2281</v>
      </c>
      <c r="I955" s="37" t="s">
        <v>3598</v>
      </c>
      <c r="J955" s="37" t="s">
        <v>2536</v>
      </c>
      <c r="K955" s="50" t="s">
        <v>2525</v>
      </c>
      <c r="L955" s="53">
        <v>1248</v>
      </c>
    </row>
    <row r="956" spans="1:12">
      <c r="A956" t="s">
        <v>2762</v>
      </c>
      <c r="B956" s="38"/>
      <c r="C956" s="37" t="s">
        <v>3597</v>
      </c>
      <c r="D956" s="37" t="s">
        <v>1531</v>
      </c>
      <c r="E956" t="s">
        <v>1725</v>
      </c>
      <c r="F956" s="37">
        <v>4</v>
      </c>
      <c r="G956" s="37" t="s">
        <v>2281</v>
      </c>
      <c r="H956" s="37" t="s">
        <v>2281</v>
      </c>
      <c r="I956" s="37" t="s">
        <v>3598</v>
      </c>
      <c r="J956" s="37" t="s">
        <v>2527</v>
      </c>
      <c r="K956" s="50" t="s">
        <v>2525</v>
      </c>
      <c r="L956" s="53">
        <v>1248</v>
      </c>
    </row>
    <row r="957" spans="1:12">
      <c r="A957" t="s">
        <v>2763</v>
      </c>
      <c r="B957" s="38"/>
      <c r="C957" s="37" t="s">
        <v>3597</v>
      </c>
      <c r="D957" s="37" t="s">
        <v>1532</v>
      </c>
      <c r="E957" t="s">
        <v>1725</v>
      </c>
      <c r="F957" s="37">
        <v>22</v>
      </c>
      <c r="G957" s="37" t="s">
        <v>2281</v>
      </c>
      <c r="H957" s="37" t="s">
        <v>2281</v>
      </c>
      <c r="I957" s="37" t="s">
        <v>3598</v>
      </c>
      <c r="J957" s="37" t="s">
        <v>2530</v>
      </c>
      <c r="K957" s="50" t="s">
        <v>2525</v>
      </c>
      <c r="L957" s="53">
        <v>1248</v>
      </c>
    </row>
    <row r="958" spans="1:12">
      <c r="A958" t="s">
        <v>2764</v>
      </c>
      <c r="B958" s="38"/>
      <c r="C958" s="37" t="s">
        <v>3597</v>
      </c>
      <c r="D958" s="37" t="s">
        <v>1533</v>
      </c>
      <c r="E958" t="s">
        <v>1725</v>
      </c>
      <c r="F958" s="37">
        <v>4</v>
      </c>
      <c r="G958" s="37" t="s">
        <v>2281</v>
      </c>
      <c r="H958" s="37" t="s">
        <v>2281</v>
      </c>
      <c r="I958" s="37" t="s">
        <v>3598</v>
      </c>
      <c r="J958" s="37" t="s">
        <v>2536</v>
      </c>
      <c r="K958" s="50" t="s">
        <v>2525</v>
      </c>
      <c r="L958" s="53">
        <v>1248</v>
      </c>
    </row>
    <row r="959" spans="1:12">
      <c r="A959" t="s">
        <v>2765</v>
      </c>
      <c r="B959" s="38"/>
      <c r="C959" s="37" t="s">
        <v>3597</v>
      </c>
      <c r="D959" s="37" t="s">
        <v>1534</v>
      </c>
      <c r="E959" t="s">
        <v>1725</v>
      </c>
      <c r="F959" s="37">
        <v>10</v>
      </c>
      <c r="G959" s="37" t="s">
        <v>1985</v>
      </c>
      <c r="H959" s="37" t="s">
        <v>1985</v>
      </c>
      <c r="I959" s="37" t="s">
        <v>3598</v>
      </c>
      <c r="J959" s="37" t="s">
        <v>2735</v>
      </c>
      <c r="K959" s="49">
        <v>43424</v>
      </c>
      <c r="L959" s="53">
        <v>1248</v>
      </c>
    </row>
    <row r="960" spans="1:12">
      <c r="A960" t="s">
        <v>2766</v>
      </c>
      <c r="B960" s="38"/>
      <c r="C960" s="37" t="s">
        <v>3597</v>
      </c>
      <c r="D960" s="37" t="s">
        <v>1535</v>
      </c>
      <c r="E960" t="s">
        <v>1725</v>
      </c>
      <c r="F960" s="37">
        <v>7</v>
      </c>
      <c r="G960" s="37" t="s">
        <v>2281</v>
      </c>
      <c r="H960" s="37" t="s">
        <v>2281</v>
      </c>
      <c r="I960" s="37" t="s">
        <v>3598</v>
      </c>
      <c r="J960" s="37" t="s">
        <v>2530</v>
      </c>
      <c r="K960" s="50" t="s">
        <v>2525</v>
      </c>
      <c r="L960" s="53">
        <v>1248</v>
      </c>
    </row>
    <row r="961" spans="1:12">
      <c r="A961" t="s">
        <v>2767</v>
      </c>
      <c r="B961" s="38"/>
      <c r="C961" s="37" t="s">
        <v>3597</v>
      </c>
      <c r="D961" s="37" t="s">
        <v>1536</v>
      </c>
      <c r="E961" t="s">
        <v>1725</v>
      </c>
      <c r="F961" s="37">
        <v>12</v>
      </c>
      <c r="G961" s="37" t="s">
        <v>2281</v>
      </c>
      <c r="H961" s="37" t="s">
        <v>2281</v>
      </c>
      <c r="I961" s="37" t="s">
        <v>3598</v>
      </c>
      <c r="J961" s="37" t="s">
        <v>2527</v>
      </c>
      <c r="K961" s="50" t="s">
        <v>2525</v>
      </c>
      <c r="L961" s="53">
        <v>1248</v>
      </c>
    </row>
    <row r="962" spans="1:12">
      <c r="A962" t="s">
        <v>2768</v>
      </c>
      <c r="B962" s="38"/>
      <c r="C962" s="37" t="s">
        <v>3597</v>
      </c>
      <c r="D962" s="37" t="s">
        <v>1537</v>
      </c>
      <c r="E962" t="s">
        <v>1725</v>
      </c>
      <c r="F962" s="37">
        <v>2</v>
      </c>
      <c r="G962" s="37" t="s">
        <v>2281</v>
      </c>
      <c r="H962" s="37" t="s">
        <v>2281</v>
      </c>
      <c r="I962" s="37" t="s">
        <v>3598</v>
      </c>
      <c r="J962" s="37" t="s">
        <v>2536</v>
      </c>
      <c r="K962" s="50" t="s">
        <v>2525</v>
      </c>
      <c r="L962" s="53">
        <v>1248</v>
      </c>
    </row>
    <row r="963" spans="1:12">
      <c r="A963" t="s">
        <v>2769</v>
      </c>
      <c r="B963" s="38"/>
      <c r="C963" s="37" t="s">
        <v>3597</v>
      </c>
      <c r="D963" s="37" t="s">
        <v>1538</v>
      </c>
      <c r="E963" t="s">
        <v>1725</v>
      </c>
      <c r="F963" s="37">
        <v>8</v>
      </c>
      <c r="G963" s="37" t="s">
        <v>2281</v>
      </c>
      <c r="H963" s="37" t="s">
        <v>2281</v>
      </c>
      <c r="I963" s="37" t="s">
        <v>3598</v>
      </c>
      <c r="J963" s="37" t="s">
        <v>2527</v>
      </c>
      <c r="K963" s="50" t="s">
        <v>2525</v>
      </c>
      <c r="L963" s="53"/>
    </row>
    <row r="964" spans="1:12">
      <c r="A964" t="s">
        <v>2770</v>
      </c>
      <c r="B964" s="38"/>
      <c r="C964" s="37" t="s">
        <v>3597</v>
      </c>
      <c r="D964" s="37" t="s">
        <v>1539</v>
      </c>
      <c r="E964" t="s">
        <v>1725</v>
      </c>
      <c r="F964" s="37">
        <v>8</v>
      </c>
      <c r="G964" s="37" t="s">
        <v>2281</v>
      </c>
      <c r="H964" s="37" t="s">
        <v>2281</v>
      </c>
      <c r="I964" s="37" t="s">
        <v>3598</v>
      </c>
      <c r="J964" s="37" t="s">
        <v>2527</v>
      </c>
      <c r="K964" s="50" t="s">
        <v>2525</v>
      </c>
      <c r="L964" s="53"/>
    </row>
    <row r="965" spans="1:12">
      <c r="A965" t="s">
        <v>2771</v>
      </c>
      <c r="B965" s="38"/>
      <c r="C965" s="37" t="s">
        <v>3597</v>
      </c>
      <c r="D965" s="37" t="s">
        <v>1540</v>
      </c>
      <c r="E965" t="s">
        <v>1725</v>
      </c>
      <c r="F965" s="37">
        <v>8</v>
      </c>
      <c r="G965" s="37" t="s">
        <v>2281</v>
      </c>
      <c r="H965" s="37" t="s">
        <v>2281</v>
      </c>
      <c r="I965" s="37" t="s">
        <v>3598</v>
      </c>
      <c r="J965" s="37" t="s">
        <v>2536</v>
      </c>
      <c r="K965" s="50" t="s">
        <v>2525</v>
      </c>
      <c r="L965" s="53"/>
    </row>
    <row r="966" spans="1:12">
      <c r="A966" t="s">
        <v>2772</v>
      </c>
      <c r="B966" s="38"/>
      <c r="C966" s="37" t="s">
        <v>3597</v>
      </c>
      <c r="D966" s="37" t="s">
        <v>1541</v>
      </c>
      <c r="E966" t="s">
        <v>1725</v>
      </c>
      <c r="F966" s="37">
        <v>11</v>
      </c>
      <c r="G966" s="37" t="s">
        <v>2281</v>
      </c>
      <c r="H966" s="37" t="s">
        <v>2281</v>
      </c>
      <c r="I966" s="37" t="s">
        <v>3598</v>
      </c>
      <c r="J966" s="37" t="s">
        <v>2536</v>
      </c>
      <c r="K966" s="50" t="s">
        <v>2525</v>
      </c>
      <c r="L966" s="53">
        <v>1248</v>
      </c>
    </row>
    <row r="967" spans="1:12">
      <c r="A967" t="s">
        <v>2773</v>
      </c>
      <c r="B967" s="38"/>
      <c r="C967" s="37" t="s">
        <v>3597</v>
      </c>
      <c r="D967" s="37" t="s">
        <v>1542</v>
      </c>
      <c r="E967" t="s">
        <v>1725</v>
      </c>
      <c r="F967" s="37">
        <v>19</v>
      </c>
      <c r="G967" s="37" t="s">
        <v>2281</v>
      </c>
      <c r="H967" s="37" t="s">
        <v>2281</v>
      </c>
      <c r="I967" s="37" t="s">
        <v>3598</v>
      </c>
      <c r="J967" s="37" t="s">
        <v>2530</v>
      </c>
      <c r="K967" s="50" t="s">
        <v>2525</v>
      </c>
      <c r="L967" s="53">
        <v>1248</v>
      </c>
    </row>
    <row r="968" spans="1:12">
      <c r="A968" t="s">
        <v>2774</v>
      </c>
      <c r="B968" s="38"/>
      <c r="C968" s="37" t="s">
        <v>3597</v>
      </c>
      <c r="D968" s="37" t="s">
        <v>1543</v>
      </c>
      <c r="E968" t="s">
        <v>1725</v>
      </c>
      <c r="F968" s="37">
        <v>9</v>
      </c>
      <c r="G968" s="37" t="s">
        <v>2281</v>
      </c>
      <c r="H968" s="37" t="s">
        <v>2281</v>
      </c>
      <c r="I968" s="37" t="s">
        <v>3598</v>
      </c>
      <c r="J968" s="37" t="s">
        <v>2527</v>
      </c>
      <c r="K968" s="50" t="s">
        <v>2525</v>
      </c>
      <c r="L968" s="53">
        <v>1248</v>
      </c>
    </row>
    <row r="969" spans="1:12">
      <c r="A969" t="s">
        <v>2775</v>
      </c>
      <c r="B969" s="38"/>
      <c r="C969" s="37" t="s">
        <v>3597</v>
      </c>
      <c r="D969" s="37" t="s">
        <v>1544</v>
      </c>
      <c r="E969" t="s">
        <v>1725</v>
      </c>
      <c r="F969" s="37">
        <v>6</v>
      </c>
      <c r="G969" s="37" t="s">
        <v>2281</v>
      </c>
      <c r="H969" s="37" t="s">
        <v>2281</v>
      </c>
      <c r="I969" s="37" t="s">
        <v>3598</v>
      </c>
      <c r="J969" s="37" t="s">
        <v>2527</v>
      </c>
      <c r="K969" s="50" t="s">
        <v>2525</v>
      </c>
      <c r="L969" s="53">
        <v>1248</v>
      </c>
    </row>
    <row r="970" spans="1:12">
      <c r="A970" t="s">
        <v>2776</v>
      </c>
      <c r="B970" s="38"/>
      <c r="C970" s="37" t="s">
        <v>3597</v>
      </c>
      <c r="D970" s="37" t="s">
        <v>1545</v>
      </c>
      <c r="E970" t="s">
        <v>1725</v>
      </c>
      <c r="F970" s="37">
        <v>11</v>
      </c>
      <c r="G970" s="37" t="s">
        <v>1985</v>
      </c>
      <c r="H970" s="37" t="s">
        <v>1985</v>
      </c>
      <c r="I970" s="37" t="s">
        <v>3598</v>
      </c>
      <c r="J970" s="37" t="s">
        <v>2735</v>
      </c>
      <c r="K970" s="49">
        <v>43424</v>
      </c>
      <c r="L970" s="53">
        <v>1248</v>
      </c>
    </row>
    <row r="971" spans="1:12">
      <c r="A971" t="s">
        <v>2777</v>
      </c>
      <c r="B971" s="38"/>
      <c r="C971" s="37" t="s">
        <v>3597</v>
      </c>
      <c r="D971" s="37" t="s">
        <v>1546</v>
      </c>
      <c r="E971" t="s">
        <v>1725</v>
      </c>
      <c r="F971" s="37">
        <v>12</v>
      </c>
      <c r="G971" s="37" t="s">
        <v>1985</v>
      </c>
      <c r="H971" s="37" t="s">
        <v>1985</v>
      </c>
      <c r="I971" s="37" t="s">
        <v>3598</v>
      </c>
      <c r="J971" s="37" t="s">
        <v>2735</v>
      </c>
      <c r="K971" s="49">
        <v>43424</v>
      </c>
      <c r="L971" s="53">
        <v>1248</v>
      </c>
    </row>
    <row r="972" spans="1:12">
      <c r="A972" t="s">
        <v>2778</v>
      </c>
      <c r="B972" s="38"/>
      <c r="C972" s="37" t="s">
        <v>3597</v>
      </c>
      <c r="D972" s="37" t="s">
        <v>1547</v>
      </c>
      <c r="E972" t="s">
        <v>1725</v>
      </c>
      <c r="F972" s="37">
        <v>13</v>
      </c>
      <c r="G972" s="37" t="s">
        <v>1985</v>
      </c>
      <c r="H972" s="37" t="s">
        <v>1985</v>
      </c>
      <c r="I972" s="37" t="s">
        <v>3598</v>
      </c>
      <c r="J972" s="37" t="s">
        <v>2735</v>
      </c>
      <c r="K972" s="49">
        <v>43424</v>
      </c>
      <c r="L972" s="53">
        <v>685</v>
      </c>
    </row>
    <row r="973" spans="1:12">
      <c r="A973" t="s">
        <v>2779</v>
      </c>
      <c r="B973" s="38"/>
      <c r="C973" s="37" t="s">
        <v>3597</v>
      </c>
      <c r="D973" s="37" t="s">
        <v>1548</v>
      </c>
      <c r="E973" t="s">
        <v>1725</v>
      </c>
      <c r="F973" s="37">
        <v>17</v>
      </c>
      <c r="G973" s="37" t="s">
        <v>2281</v>
      </c>
      <c r="H973" s="37" t="s">
        <v>2281</v>
      </c>
      <c r="I973" s="37" t="s">
        <v>3598</v>
      </c>
      <c r="J973" s="37" t="s">
        <v>2527</v>
      </c>
      <c r="K973" s="50" t="s">
        <v>2525</v>
      </c>
      <c r="L973" s="53">
        <v>1248</v>
      </c>
    </row>
    <row r="974" spans="1:12">
      <c r="A974" t="s">
        <v>2780</v>
      </c>
      <c r="B974" s="38"/>
      <c r="C974" s="37" t="s">
        <v>3597</v>
      </c>
      <c r="D974" s="37" t="s">
        <v>1549</v>
      </c>
      <c r="E974" t="s">
        <v>1725</v>
      </c>
      <c r="F974" s="37">
        <v>15</v>
      </c>
      <c r="G974" s="37" t="s">
        <v>2281</v>
      </c>
      <c r="H974" s="37" t="s">
        <v>2281</v>
      </c>
      <c r="I974" s="37" t="s">
        <v>3598</v>
      </c>
      <c r="J974" s="37" t="s">
        <v>2527</v>
      </c>
      <c r="K974" s="50" t="s">
        <v>2525</v>
      </c>
      <c r="L974" s="53">
        <v>1248</v>
      </c>
    </row>
    <row r="975" spans="1:12">
      <c r="A975" t="s">
        <v>2781</v>
      </c>
      <c r="B975" s="38"/>
      <c r="C975" s="37" t="s">
        <v>3597</v>
      </c>
      <c r="D975" s="37" t="s">
        <v>1550</v>
      </c>
      <c r="E975" t="s">
        <v>1725</v>
      </c>
      <c r="F975" s="37">
        <v>25</v>
      </c>
      <c r="G975" s="37" t="s">
        <v>2281</v>
      </c>
      <c r="H975" s="37" t="s">
        <v>2281</v>
      </c>
      <c r="I975" s="37" t="s">
        <v>3598</v>
      </c>
      <c r="J975" s="37" t="s">
        <v>2524</v>
      </c>
      <c r="K975" s="50" t="s">
        <v>2525</v>
      </c>
      <c r="L975" s="53">
        <v>1248</v>
      </c>
    </row>
    <row r="976" spans="1:12">
      <c r="A976" t="s">
        <v>2782</v>
      </c>
      <c r="B976" s="38"/>
      <c r="C976" s="37" t="s">
        <v>3597</v>
      </c>
      <c r="D976" s="37" t="s">
        <v>1551</v>
      </c>
      <c r="E976" t="s">
        <v>1725</v>
      </c>
      <c r="F976" s="37">
        <v>9</v>
      </c>
      <c r="G976" s="37" t="s">
        <v>1985</v>
      </c>
      <c r="H976" s="37" t="s">
        <v>1985</v>
      </c>
      <c r="I976" s="37" t="s">
        <v>3598</v>
      </c>
      <c r="J976" s="37" t="s">
        <v>2735</v>
      </c>
      <c r="K976" s="49">
        <v>43424</v>
      </c>
      <c r="L976" s="53">
        <v>1248</v>
      </c>
    </row>
    <row r="977" spans="1:12">
      <c r="A977" t="s">
        <v>2783</v>
      </c>
      <c r="B977" s="38"/>
      <c r="C977" s="37" t="s">
        <v>3597</v>
      </c>
      <c r="D977" s="37" t="s">
        <v>1552</v>
      </c>
      <c r="E977" t="s">
        <v>1725</v>
      </c>
      <c r="F977" s="37">
        <v>27</v>
      </c>
      <c r="G977" s="37" t="s">
        <v>2281</v>
      </c>
      <c r="H977" s="37" t="s">
        <v>2281</v>
      </c>
      <c r="I977" s="37" t="s">
        <v>3598</v>
      </c>
      <c r="J977" s="37" t="s">
        <v>2530</v>
      </c>
      <c r="K977" s="50" t="s">
        <v>2525</v>
      </c>
      <c r="L977" s="53">
        <v>1248</v>
      </c>
    </row>
    <row r="978" spans="1:12">
      <c r="A978" t="s">
        <v>2784</v>
      </c>
      <c r="B978" s="38"/>
      <c r="C978" s="37" t="s">
        <v>3597</v>
      </c>
      <c r="D978" s="37" t="s">
        <v>1553</v>
      </c>
      <c r="E978" t="s">
        <v>1725</v>
      </c>
      <c r="F978" s="37">
        <v>11</v>
      </c>
      <c r="G978" s="37" t="s">
        <v>2281</v>
      </c>
      <c r="H978" s="37" t="s">
        <v>2281</v>
      </c>
      <c r="I978" s="37" t="s">
        <v>3598</v>
      </c>
      <c r="J978" s="37" t="s">
        <v>2527</v>
      </c>
      <c r="K978" s="50" t="s">
        <v>2525</v>
      </c>
      <c r="L978" s="53">
        <v>1248</v>
      </c>
    </row>
    <row r="979" spans="1:12">
      <c r="A979" t="s">
        <v>2785</v>
      </c>
      <c r="B979" s="38"/>
      <c r="C979" s="37" t="s">
        <v>3597</v>
      </c>
      <c r="D979" s="37" t="s">
        <v>1554</v>
      </c>
      <c r="E979" t="s">
        <v>1725</v>
      </c>
      <c r="F979" s="37">
        <v>1</v>
      </c>
      <c r="G979" s="37" t="s">
        <v>2281</v>
      </c>
      <c r="H979" s="37" t="s">
        <v>2281</v>
      </c>
      <c r="I979" s="37" t="s">
        <v>3598</v>
      </c>
      <c r="J979" s="37" t="s">
        <v>2527</v>
      </c>
      <c r="K979" s="50" t="s">
        <v>2525</v>
      </c>
      <c r="L979" s="53">
        <v>1248</v>
      </c>
    </row>
    <row r="980" spans="1:12">
      <c r="A980" t="s">
        <v>2786</v>
      </c>
      <c r="B980" s="38"/>
      <c r="C980" s="37" t="s">
        <v>3597</v>
      </c>
      <c r="D980" s="37" t="s">
        <v>1555</v>
      </c>
      <c r="E980" t="s">
        <v>1725</v>
      </c>
      <c r="F980" s="37">
        <v>2</v>
      </c>
      <c r="G980" s="37" t="s">
        <v>2281</v>
      </c>
      <c r="H980" s="37" t="s">
        <v>2281</v>
      </c>
      <c r="I980" s="37" t="s">
        <v>3598</v>
      </c>
      <c r="J980" s="37" t="s">
        <v>2527</v>
      </c>
      <c r="K980" s="50" t="s">
        <v>2525</v>
      </c>
      <c r="L980" s="53">
        <v>1248</v>
      </c>
    </row>
    <row r="981" spans="1:12">
      <c r="A981" t="s">
        <v>2787</v>
      </c>
      <c r="B981" s="38"/>
      <c r="C981" s="37" t="s">
        <v>3597</v>
      </c>
      <c r="D981" s="37" t="s">
        <v>1556</v>
      </c>
      <c r="E981" t="s">
        <v>1725</v>
      </c>
      <c r="F981" s="37">
        <v>18</v>
      </c>
      <c r="G981" s="37" t="s">
        <v>2281</v>
      </c>
      <c r="H981" s="37" t="s">
        <v>2281</v>
      </c>
      <c r="I981" s="37" t="s">
        <v>3598</v>
      </c>
      <c r="J981" s="37" t="s">
        <v>2527</v>
      </c>
      <c r="K981" s="50" t="s">
        <v>2525</v>
      </c>
      <c r="L981" s="53">
        <v>1248</v>
      </c>
    </row>
    <row r="982" spans="1:12">
      <c r="A982" t="s">
        <v>2788</v>
      </c>
      <c r="B982" s="38"/>
      <c r="C982" s="37" t="s">
        <v>3597</v>
      </c>
      <c r="D982" s="37" t="s">
        <v>1557</v>
      </c>
      <c r="E982" t="s">
        <v>1725</v>
      </c>
      <c r="F982" s="37">
        <v>1</v>
      </c>
      <c r="G982" s="37" t="s">
        <v>1734</v>
      </c>
      <c r="H982" s="37" t="s">
        <v>1734</v>
      </c>
      <c r="I982" s="37" t="s">
        <v>3598</v>
      </c>
      <c r="J982" s="37" t="s">
        <v>2684</v>
      </c>
      <c r="K982" s="49">
        <v>43445</v>
      </c>
      <c r="L982" s="53">
        <v>1248</v>
      </c>
    </row>
    <row r="983" spans="1:12">
      <c r="A983" t="s">
        <v>2789</v>
      </c>
      <c r="B983" s="38"/>
      <c r="C983" s="37" t="s">
        <v>3597</v>
      </c>
      <c r="D983" s="37" t="s">
        <v>1558</v>
      </c>
      <c r="E983" t="s">
        <v>1725</v>
      </c>
      <c r="F983" s="37">
        <v>5</v>
      </c>
      <c r="G983" s="37" t="s">
        <v>2281</v>
      </c>
      <c r="H983" s="37" t="s">
        <v>2281</v>
      </c>
      <c r="I983" s="37" t="s">
        <v>3598</v>
      </c>
      <c r="J983" s="37" t="s">
        <v>2536</v>
      </c>
      <c r="K983" s="50" t="s">
        <v>2525</v>
      </c>
      <c r="L983" s="53">
        <v>1248</v>
      </c>
    </row>
    <row r="984" spans="1:12">
      <c r="A984" t="s">
        <v>2790</v>
      </c>
      <c r="B984" s="38"/>
      <c r="C984" s="37" t="s">
        <v>3597</v>
      </c>
      <c r="D984" s="37" t="s">
        <v>1559</v>
      </c>
      <c r="E984" t="s">
        <v>1725</v>
      </c>
      <c r="F984" s="37">
        <v>20</v>
      </c>
      <c r="G984" s="37" t="s">
        <v>2281</v>
      </c>
      <c r="H984" s="37" t="s">
        <v>2281</v>
      </c>
      <c r="I984" s="37" t="s">
        <v>3598</v>
      </c>
      <c r="J984" s="37" t="s">
        <v>2536</v>
      </c>
      <c r="K984" s="50" t="s">
        <v>2525</v>
      </c>
      <c r="L984" s="53">
        <v>1248</v>
      </c>
    </row>
    <row r="985" spans="1:12">
      <c r="A985" t="s">
        <v>2791</v>
      </c>
      <c r="B985" s="38"/>
      <c r="C985" s="37" t="s">
        <v>3597</v>
      </c>
      <c r="D985" s="37" t="s">
        <v>1560</v>
      </c>
      <c r="E985" t="s">
        <v>1725</v>
      </c>
      <c r="F985" s="37">
        <v>7</v>
      </c>
      <c r="G985" s="37" t="s">
        <v>2281</v>
      </c>
      <c r="H985" s="37" t="s">
        <v>2281</v>
      </c>
      <c r="I985" s="37" t="s">
        <v>3598</v>
      </c>
      <c r="J985" s="37" t="s">
        <v>2527</v>
      </c>
      <c r="K985" s="50" t="s">
        <v>2525</v>
      </c>
      <c r="L985" s="53">
        <v>1248</v>
      </c>
    </row>
    <row r="986" spans="1:12">
      <c r="A986" t="s">
        <v>2792</v>
      </c>
      <c r="B986" s="38"/>
      <c r="C986" s="37" t="s">
        <v>3597</v>
      </c>
      <c r="D986" s="37" t="s">
        <v>1561</v>
      </c>
      <c r="E986" t="s">
        <v>1725</v>
      </c>
      <c r="F986" s="37">
        <v>8</v>
      </c>
      <c r="G986" s="37" t="s">
        <v>1734</v>
      </c>
      <c r="H986" s="37" t="s">
        <v>1734</v>
      </c>
      <c r="I986" s="37" t="s">
        <v>3598</v>
      </c>
      <c r="J986" s="37" t="s">
        <v>2684</v>
      </c>
      <c r="K986" s="50" t="s">
        <v>2793</v>
      </c>
      <c r="L986" s="53">
        <v>1248</v>
      </c>
    </row>
    <row r="987" spans="1:12">
      <c r="A987" t="s">
        <v>2794</v>
      </c>
      <c r="B987" s="38"/>
      <c r="C987" s="37" t="s">
        <v>3597</v>
      </c>
      <c r="D987" s="37" t="s">
        <v>1562</v>
      </c>
      <c r="E987" t="s">
        <v>1725</v>
      </c>
      <c r="F987" s="37">
        <v>27</v>
      </c>
      <c r="G987" s="37" t="s">
        <v>2281</v>
      </c>
      <c r="H987" s="37" t="s">
        <v>2281</v>
      </c>
      <c r="I987" s="37" t="s">
        <v>3598</v>
      </c>
      <c r="J987" s="37" t="s">
        <v>2524</v>
      </c>
      <c r="K987" s="50" t="s">
        <v>2525</v>
      </c>
      <c r="L987" s="53">
        <v>1248</v>
      </c>
    </row>
    <row r="988" spans="1:12">
      <c r="A988" t="s">
        <v>2795</v>
      </c>
      <c r="B988" s="38"/>
      <c r="C988" s="37" t="s">
        <v>3597</v>
      </c>
      <c r="D988" s="37" t="s">
        <v>1563</v>
      </c>
      <c r="E988" t="s">
        <v>1725</v>
      </c>
      <c r="F988" s="37">
        <v>8</v>
      </c>
      <c r="G988" s="37" t="s">
        <v>1733</v>
      </c>
      <c r="H988" s="37" t="s">
        <v>1733</v>
      </c>
      <c r="I988" s="37" t="s">
        <v>3598</v>
      </c>
      <c r="J988" s="37" t="s">
        <v>2796</v>
      </c>
      <c r="K988" s="50" t="s">
        <v>2797</v>
      </c>
      <c r="L988" s="53">
        <v>1248</v>
      </c>
    </row>
    <row r="989" spans="1:12">
      <c r="A989" t="s">
        <v>2798</v>
      </c>
      <c r="B989" s="38"/>
      <c r="C989" s="37" t="s">
        <v>3597</v>
      </c>
      <c r="D989" s="37" t="s">
        <v>1564</v>
      </c>
      <c r="E989" t="s">
        <v>1725</v>
      </c>
      <c r="F989" s="37">
        <v>13</v>
      </c>
      <c r="G989" s="37" t="s">
        <v>2281</v>
      </c>
      <c r="H989" s="37" t="s">
        <v>2281</v>
      </c>
      <c r="I989" s="37" t="s">
        <v>3598</v>
      </c>
      <c r="J989" s="37" t="s">
        <v>2527</v>
      </c>
      <c r="K989" s="50" t="s">
        <v>2525</v>
      </c>
      <c r="L989" s="53">
        <v>1248</v>
      </c>
    </row>
    <row r="990" spans="1:12">
      <c r="A990" t="s">
        <v>2799</v>
      </c>
      <c r="B990" s="38"/>
      <c r="C990" s="37" t="s">
        <v>3597</v>
      </c>
      <c r="D990" s="37" t="s">
        <v>1565</v>
      </c>
      <c r="E990" t="s">
        <v>1725</v>
      </c>
      <c r="F990" s="37">
        <v>18</v>
      </c>
      <c r="G990" s="37" t="s">
        <v>1734</v>
      </c>
      <c r="H990" s="37" t="s">
        <v>1734</v>
      </c>
      <c r="I990" s="37" t="s">
        <v>3598</v>
      </c>
      <c r="J990" s="37" t="s">
        <v>2684</v>
      </c>
      <c r="K990" s="49">
        <v>43445</v>
      </c>
      <c r="L990" s="53">
        <v>1248</v>
      </c>
    </row>
    <row r="991" spans="1:12">
      <c r="A991" t="s">
        <v>2800</v>
      </c>
      <c r="B991" s="38"/>
      <c r="C991" s="37" t="s">
        <v>3597</v>
      </c>
      <c r="D991" s="37" t="s">
        <v>1566</v>
      </c>
      <c r="E991" t="s">
        <v>1725</v>
      </c>
      <c r="F991" s="37">
        <v>9</v>
      </c>
      <c r="G991" s="37" t="s">
        <v>1734</v>
      </c>
      <c r="H991" s="37" t="s">
        <v>1734</v>
      </c>
      <c r="I991" s="37" t="s">
        <v>3598</v>
      </c>
      <c r="J991" s="37" t="s">
        <v>2684</v>
      </c>
      <c r="K991" s="49">
        <v>43445</v>
      </c>
      <c r="L991" s="53">
        <v>1248</v>
      </c>
    </row>
    <row r="992" spans="1:12">
      <c r="A992" t="s">
        <v>2801</v>
      </c>
      <c r="B992" s="38"/>
      <c r="C992" s="37" t="s">
        <v>3597</v>
      </c>
      <c r="D992" s="37" t="s">
        <v>1567</v>
      </c>
      <c r="E992" t="s">
        <v>1725</v>
      </c>
      <c r="F992" s="37">
        <v>10</v>
      </c>
      <c r="G992" s="37" t="s">
        <v>1734</v>
      </c>
      <c r="H992" s="37" t="s">
        <v>1734</v>
      </c>
      <c r="I992" s="37" t="s">
        <v>3598</v>
      </c>
      <c r="J992" s="37" t="s">
        <v>2684</v>
      </c>
      <c r="K992" s="49">
        <v>43445</v>
      </c>
      <c r="L992" s="53">
        <v>1248</v>
      </c>
    </row>
    <row r="993" spans="1:12">
      <c r="A993" t="s">
        <v>2802</v>
      </c>
      <c r="B993" s="38"/>
      <c r="C993" s="37" t="s">
        <v>3597</v>
      </c>
      <c r="D993" s="37" t="s">
        <v>1568</v>
      </c>
      <c r="E993" t="s">
        <v>1725</v>
      </c>
      <c r="F993" s="37">
        <v>3</v>
      </c>
      <c r="G993" s="37" t="s">
        <v>1734</v>
      </c>
      <c r="H993" s="37" t="s">
        <v>1734</v>
      </c>
      <c r="I993" s="37" t="s">
        <v>3598</v>
      </c>
      <c r="J993" s="37" t="s">
        <v>2684</v>
      </c>
      <c r="K993" s="49">
        <v>43445</v>
      </c>
      <c r="L993" s="53">
        <v>1248</v>
      </c>
    </row>
    <row r="994" spans="1:12">
      <c r="A994" t="s">
        <v>2803</v>
      </c>
      <c r="B994" s="38"/>
      <c r="C994" s="37" t="s">
        <v>3597</v>
      </c>
      <c r="D994" s="37" t="s">
        <v>1569</v>
      </c>
      <c r="E994" t="s">
        <v>1725</v>
      </c>
      <c r="F994" s="37">
        <v>11</v>
      </c>
      <c r="G994" s="37" t="s">
        <v>1734</v>
      </c>
      <c r="H994" s="37" t="s">
        <v>1734</v>
      </c>
      <c r="I994" s="37" t="s">
        <v>3598</v>
      </c>
      <c r="J994" s="37" t="s">
        <v>2684</v>
      </c>
      <c r="K994" s="49">
        <v>43445</v>
      </c>
      <c r="L994" s="53">
        <v>1248</v>
      </c>
    </row>
    <row r="995" spans="1:12">
      <c r="A995" t="s">
        <v>2804</v>
      </c>
      <c r="B995" s="38"/>
      <c r="C995" s="37" t="s">
        <v>3597</v>
      </c>
      <c r="D995" s="37" t="s">
        <v>1570</v>
      </c>
      <c r="E995" t="s">
        <v>1725</v>
      </c>
      <c r="F995" s="37">
        <v>5</v>
      </c>
      <c r="G995" s="37" t="s">
        <v>1734</v>
      </c>
      <c r="H995" s="37" t="s">
        <v>1734</v>
      </c>
      <c r="I995" s="37" t="s">
        <v>3598</v>
      </c>
      <c r="J995" s="37" t="s">
        <v>2684</v>
      </c>
      <c r="K995" s="49">
        <v>43445</v>
      </c>
      <c r="L995" s="53">
        <v>1248</v>
      </c>
    </row>
    <row r="996" spans="1:12">
      <c r="A996" t="s">
        <v>2805</v>
      </c>
      <c r="B996" s="38"/>
      <c r="C996" s="37" t="s">
        <v>3597</v>
      </c>
      <c r="D996" s="37" t="s">
        <v>1571</v>
      </c>
      <c r="E996" t="s">
        <v>1725</v>
      </c>
      <c r="F996" s="37">
        <v>17</v>
      </c>
      <c r="G996" s="37" t="s">
        <v>1734</v>
      </c>
      <c r="H996" s="37" t="s">
        <v>1734</v>
      </c>
      <c r="I996" s="37" t="s">
        <v>3598</v>
      </c>
      <c r="J996" s="37" t="s">
        <v>2684</v>
      </c>
      <c r="K996" s="49">
        <v>43445</v>
      </c>
      <c r="L996" s="53">
        <v>1248</v>
      </c>
    </row>
    <row r="997" spans="1:12">
      <c r="A997" t="s">
        <v>2806</v>
      </c>
      <c r="B997" s="38"/>
      <c r="C997" s="37" t="s">
        <v>3597</v>
      </c>
      <c r="D997" s="37" t="s">
        <v>1572</v>
      </c>
      <c r="E997" t="s">
        <v>1725</v>
      </c>
      <c r="F997" s="37">
        <v>4</v>
      </c>
      <c r="G997" s="37" t="s">
        <v>1734</v>
      </c>
      <c r="H997" s="37" t="s">
        <v>1734</v>
      </c>
      <c r="I997" s="37" t="s">
        <v>3598</v>
      </c>
      <c r="J997" s="37" t="s">
        <v>2663</v>
      </c>
      <c r="K997" s="49">
        <v>43445</v>
      </c>
      <c r="L997" s="53">
        <v>1248</v>
      </c>
    </row>
    <row r="998" spans="1:12">
      <c r="A998" t="s">
        <v>2807</v>
      </c>
      <c r="B998" s="38"/>
      <c r="C998" s="37" t="s">
        <v>3597</v>
      </c>
      <c r="D998" s="37" t="s">
        <v>1573</v>
      </c>
      <c r="E998" t="s">
        <v>1725</v>
      </c>
      <c r="F998" s="37">
        <v>6</v>
      </c>
      <c r="G998" s="37" t="s">
        <v>1734</v>
      </c>
      <c r="H998" s="37" t="s">
        <v>1734</v>
      </c>
      <c r="I998" s="37" t="s">
        <v>3598</v>
      </c>
      <c r="J998" s="37" t="s">
        <v>2684</v>
      </c>
      <c r="K998" s="49">
        <v>43445</v>
      </c>
      <c r="L998" s="53">
        <v>1248</v>
      </c>
    </row>
    <row r="999" spans="1:12">
      <c r="A999" t="s">
        <v>2808</v>
      </c>
      <c r="B999" s="38"/>
      <c r="C999" s="37" t="s">
        <v>3597</v>
      </c>
      <c r="D999" s="37" t="s">
        <v>1574</v>
      </c>
      <c r="E999" t="s">
        <v>1725</v>
      </c>
      <c r="F999" s="37">
        <v>8</v>
      </c>
      <c r="G999" s="37" t="s">
        <v>1734</v>
      </c>
      <c r="H999" s="37" t="s">
        <v>1734</v>
      </c>
      <c r="I999" s="37" t="s">
        <v>3598</v>
      </c>
      <c r="J999" s="37" t="s">
        <v>2684</v>
      </c>
      <c r="K999" s="49">
        <v>43445</v>
      </c>
      <c r="L999" s="53">
        <v>1248</v>
      </c>
    </row>
    <row r="1000" spans="1:12">
      <c r="A1000" t="s">
        <v>2809</v>
      </c>
      <c r="B1000" s="38"/>
      <c r="C1000" s="37" t="s">
        <v>3597</v>
      </c>
      <c r="D1000" s="37" t="s">
        <v>1575</v>
      </c>
      <c r="E1000" t="s">
        <v>1725</v>
      </c>
      <c r="F1000" s="37">
        <v>7</v>
      </c>
      <c r="G1000" s="37" t="s">
        <v>1734</v>
      </c>
      <c r="H1000" s="37" t="s">
        <v>1734</v>
      </c>
      <c r="I1000" s="37" t="s">
        <v>3598</v>
      </c>
      <c r="J1000" s="37" t="s">
        <v>2663</v>
      </c>
      <c r="K1000" s="49">
        <v>43445</v>
      </c>
      <c r="L1000" s="53">
        <v>1248</v>
      </c>
    </row>
    <row r="1001" spans="1:12">
      <c r="A1001" t="s">
        <v>2810</v>
      </c>
      <c r="B1001" s="38"/>
      <c r="C1001" s="37" t="s">
        <v>3597</v>
      </c>
      <c r="D1001" s="37" t="s">
        <v>1576</v>
      </c>
      <c r="E1001" t="s">
        <v>1725</v>
      </c>
      <c r="F1001" s="37">
        <v>9</v>
      </c>
      <c r="G1001" s="37" t="s">
        <v>1734</v>
      </c>
      <c r="H1001" s="37" t="s">
        <v>1734</v>
      </c>
      <c r="I1001" s="37" t="s">
        <v>3598</v>
      </c>
      <c r="J1001" s="37" t="s">
        <v>2663</v>
      </c>
      <c r="K1001" s="49">
        <v>43445</v>
      </c>
      <c r="L1001" s="53">
        <v>1248</v>
      </c>
    </row>
    <row r="1002" spans="1:12">
      <c r="A1002" t="s">
        <v>2811</v>
      </c>
      <c r="B1002" s="38"/>
      <c r="C1002" s="37" t="s">
        <v>3597</v>
      </c>
      <c r="D1002" s="37" t="s">
        <v>1577</v>
      </c>
      <c r="E1002" t="s">
        <v>1725</v>
      </c>
      <c r="F1002" s="37">
        <v>32</v>
      </c>
      <c r="G1002" s="37" t="s">
        <v>1734</v>
      </c>
      <c r="H1002" s="37" t="s">
        <v>1734</v>
      </c>
      <c r="I1002" s="37" t="s">
        <v>3598</v>
      </c>
      <c r="J1002" s="37" t="s">
        <v>2663</v>
      </c>
      <c r="K1002" s="49">
        <v>43445</v>
      </c>
      <c r="L1002" s="53">
        <v>476</v>
      </c>
    </row>
    <row r="1003" spans="1:12">
      <c r="A1003" t="s">
        <v>2812</v>
      </c>
      <c r="B1003" s="38"/>
      <c r="C1003" s="37" t="s">
        <v>3597</v>
      </c>
      <c r="D1003" s="37" t="s">
        <v>1578</v>
      </c>
      <c r="E1003" t="s">
        <v>1725</v>
      </c>
      <c r="F1003" s="37">
        <v>5</v>
      </c>
      <c r="G1003" s="37" t="s">
        <v>1734</v>
      </c>
      <c r="H1003" s="37" t="s">
        <v>1734</v>
      </c>
      <c r="I1003" s="37" t="s">
        <v>3598</v>
      </c>
      <c r="J1003" s="37" t="s">
        <v>2663</v>
      </c>
      <c r="K1003" s="49">
        <v>43445</v>
      </c>
      <c r="L1003" s="53">
        <v>1248</v>
      </c>
    </row>
    <row r="1004" spans="1:12">
      <c r="A1004" t="s">
        <v>2813</v>
      </c>
      <c r="B1004" s="38"/>
      <c r="C1004" s="37" t="s">
        <v>3597</v>
      </c>
      <c r="D1004" s="37" t="s">
        <v>1579</v>
      </c>
      <c r="E1004" t="s">
        <v>1725</v>
      </c>
      <c r="F1004" s="37">
        <v>7</v>
      </c>
      <c r="G1004" s="37" t="s">
        <v>1734</v>
      </c>
      <c r="H1004" s="37" t="s">
        <v>1734</v>
      </c>
      <c r="I1004" s="37" t="s">
        <v>3598</v>
      </c>
      <c r="J1004" s="37" t="s">
        <v>2684</v>
      </c>
      <c r="K1004" s="49">
        <v>43445</v>
      </c>
      <c r="L1004" s="53">
        <v>1248</v>
      </c>
    </row>
    <row r="1005" spans="1:12">
      <c r="A1005" t="s">
        <v>2814</v>
      </c>
      <c r="B1005" s="38"/>
      <c r="C1005" s="37" t="s">
        <v>3597</v>
      </c>
      <c r="D1005" s="37" t="s">
        <v>1580</v>
      </c>
      <c r="E1005" t="s">
        <v>1725</v>
      </c>
      <c r="F1005" s="37">
        <v>7</v>
      </c>
      <c r="G1005" s="37" t="s">
        <v>1734</v>
      </c>
      <c r="H1005" s="37" t="s">
        <v>1734</v>
      </c>
      <c r="I1005" s="37" t="s">
        <v>3598</v>
      </c>
      <c r="J1005" s="37" t="s">
        <v>2684</v>
      </c>
      <c r="K1005" s="49">
        <v>43445</v>
      </c>
      <c r="L1005" s="53">
        <v>1248</v>
      </c>
    </row>
    <row r="1006" spans="1:12">
      <c r="A1006" t="s">
        <v>2815</v>
      </c>
      <c r="B1006" s="38"/>
      <c r="C1006" s="37" t="s">
        <v>3597</v>
      </c>
      <c r="D1006" s="37" t="s">
        <v>1581</v>
      </c>
      <c r="E1006" t="s">
        <v>1725</v>
      </c>
      <c r="F1006" s="37">
        <v>19</v>
      </c>
      <c r="G1006" s="37" t="s">
        <v>1734</v>
      </c>
      <c r="H1006" s="37" t="s">
        <v>1734</v>
      </c>
      <c r="I1006" s="37" t="s">
        <v>3598</v>
      </c>
      <c r="J1006" s="37" t="s">
        <v>2684</v>
      </c>
      <c r="K1006" s="49">
        <v>43445</v>
      </c>
      <c r="L1006" s="53">
        <v>1137</v>
      </c>
    </row>
    <row r="1007" spans="1:12">
      <c r="A1007" t="s">
        <v>2816</v>
      </c>
      <c r="B1007" s="38"/>
      <c r="C1007" s="37" t="s">
        <v>3597</v>
      </c>
      <c r="D1007" s="37" t="s">
        <v>1582</v>
      </c>
      <c r="E1007" t="s">
        <v>1725</v>
      </c>
      <c r="F1007" s="37">
        <v>3</v>
      </c>
      <c r="G1007" s="37" t="s">
        <v>1734</v>
      </c>
      <c r="H1007" s="37" t="s">
        <v>1734</v>
      </c>
      <c r="I1007" s="37" t="s">
        <v>3598</v>
      </c>
      <c r="J1007" s="37" t="s">
        <v>2663</v>
      </c>
      <c r="K1007" s="49">
        <v>43445</v>
      </c>
      <c r="L1007" s="53">
        <v>1248</v>
      </c>
    </row>
    <row r="1008" spans="1:12">
      <c r="A1008" t="s">
        <v>2817</v>
      </c>
      <c r="B1008" s="38"/>
      <c r="C1008" s="37" t="s">
        <v>3597</v>
      </c>
      <c r="D1008" s="37" t="s">
        <v>1583</v>
      </c>
      <c r="E1008" t="s">
        <v>1725</v>
      </c>
      <c r="F1008" s="37">
        <v>2</v>
      </c>
      <c r="G1008" s="37" t="s">
        <v>1734</v>
      </c>
      <c r="H1008" s="37" t="s">
        <v>1734</v>
      </c>
      <c r="I1008" s="37" t="s">
        <v>3598</v>
      </c>
      <c r="J1008" s="37" t="s">
        <v>2684</v>
      </c>
      <c r="K1008" s="49">
        <v>43445</v>
      </c>
      <c r="L1008" s="53">
        <v>1248</v>
      </c>
    </row>
    <row r="1009" spans="1:12">
      <c r="A1009" t="s">
        <v>2818</v>
      </c>
      <c r="B1009" s="38"/>
      <c r="C1009" s="37" t="s">
        <v>3597</v>
      </c>
      <c r="D1009" s="37" t="s">
        <v>1584</v>
      </c>
      <c r="E1009" t="s">
        <v>1725</v>
      </c>
      <c r="F1009" s="37">
        <v>10</v>
      </c>
      <c r="G1009" s="37" t="s">
        <v>1734</v>
      </c>
      <c r="H1009" s="37" t="s">
        <v>1734</v>
      </c>
      <c r="I1009" s="37" t="s">
        <v>3598</v>
      </c>
      <c r="J1009" s="37" t="s">
        <v>2684</v>
      </c>
      <c r="K1009" s="49">
        <v>43445</v>
      </c>
      <c r="L1009" s="53">
        <v>1248</v>
      </c>
    </row>
    <row r="1010" spans="1:12">
      <c r="A1010" t="s">
        <v>2819</v>
      </c>
      <c r="B1010" s="38"/>
      <c r="C1010" s="37" t="s">
        <v>3597</v>
      </c>
      <c r="D1010" s="37" t="s">
        <v>1585</v>
      </c>
      <c r="E1010" t="s">
        <v>1725</v>
      </c>
      <c r="F1010" s="37">
        <v>14</v>
      </c>
      <c r="G1010" s="37" t="s">
        <v>1888</v>
      </c>
      <c r="H1010" s="37" t="s">
        <v>1888</v>
      </c>
      <c r="I1010" s="37" t="s">
        <v>3598</v>
      </c>
      <c r="J1010" s="37" t="s">
        <v>1924</v>
      </c>
      <c r="K1010" s="50" t="s">
        <v>1890</v>
      </c>
      <c r="L1010" s="53">
        <v>1248</v>
      </c>
    </row>
    <row r="1011" spans="1:12">
      <c r="A1011" t="s">
        <v>2820</v>
      </c>
      <c r="B1011" s="38"/>
      <c r="C1011" s="37" t="s">
        <v>3597</v>
      </c>
      <c r="D1011" s="37" t="s">
        <v>1586</v>
      </c>
      <c r="E1011" t="s">
        <v>1725</v>
      </c>
      <c r="F1011" s="37">
        <v>25</v>
      </c>
      <c r="G1011" s="37" t="s">
        <v>1888</v>
      </c>
      <c r="H1011" s="37" t="s">
        <v>1888</v>
      </c>
      <c r="I1011" s="37" t="s">
        <v>3598</v>
      </c>
      <c r="J1011" s="37" t="s">
        <v>1949</v>
      </c>
      <c r="K1011" s="50" t="s">
        <v>1890</v>
      </c>
      <c r="L1011" s="53">
        <v>781</v>
      </c>
    </row>
    <row r="1012" spans="1:12">
      <c r="A1012" t="s">
        <v>2821</v>
      </c>
      <c r="B1012" s="38"/>
      <c r="C1012" s="37" t="s">
        <v>3597</v>
      </c>
      <c r="D1012" s="37" t="s">
        <v>1587</v>
      </c>
      <c r="E1012" t="s">
        <v>1725</v>
      </c>
      <c r="F1012" s="37"/>
      <c r="G1012" s="37"/>
      <c r="H1012" s="37"/>
      <c r="I1012" s="37" t="s">
        <v>3598</v>
      </c>
      <c r="J1012" s="37"/>
      <c r="K1012" s="49"/>
      <c r="L1012" s="53"/>
    </row>
    <row r="1013" spans="1:12">
      <c r="A1013" t="s">
        <v>2822</v>
      </c>
      <c r="B1013" s="38"/>
      <c r="C1013" s="37" t="s">
        <v>3597</v>
      </c>
      <c r="D1013" s="37" t="s">
        <v>1588</v>
      </c>
      <c r="E1013" t="s">
        <v>1725</v>
      </c>
      <c r="F1013" s="37"/>
      <c r="G1013" s="37"/>
      <c r="H1013" s="37"/>
      <c r="I1013" s="37" t="s">
        <v>3598</v>
      </c>
      <c r="J1013" s="37"/>
      <c r="K1013" s="50"/>
      <c r="L1013" s="53"/>
    </row>
    <row r="1014" spans="1:12">
      <c r="A1014" t="s">
        <v>2823</v>
      </c>
      <c r="B1014" s="38"/>
      <c r="C1014" s="37" t="s">
        <v>3597</v>
      </c>
      <c r="D1014" s="37" t="s">
        <v>1589</v>
      </c>
      <c r="E1014" t="s">
        <v>1725</v>
      </c>
      <c r="F1014" s="37">
        <v>3</v>
      </c>
      <c r="G1014" s="37" t="s">
        <v>1888</v>
      </c>
      <c r="H1014" s="37" t="s">
        <v>1888</v>
      </c>
      <c r="I1014" s="37" t="s">
        <v>3598</v>
      </c>
      <c r="J1014" s="37" t="s">
        <v>1951</v>
      </c>
      <c r="K1014" s="50" t="s">
        <v>1890</v>
      </c>
      <c r="L1014" s="53">
        <v>1248</v>
      </c>
    </row>
    <row r="1015" spans="1:12">
      <c r="A1015" t="s">
        <v>2824</v>
      </c>
      <c r="B1015" s="38"/>
      <c r="C1015" s="37" t="s">
        <v>3597</v>
      </c>
      <c r="D1015" s="37" t="s">
        <v>1590</v>
      </c>
      <c r="E1015" t="s">
        <v>1725</v>
      </c>
      <c r="F1015" s="37">
        <v>16</v>
      </c>
      <c r="G1015" s="37" t="s">
        <v>1888</v>
      </c>
      <c r="H1015" s="37" t="s">
        <v>1888</v>
      </c>
      <c r="I1015" s="37" t="s">
        <v>3598</v>
      </c>
      <c r="J1015" s="37" t="s">
        <v>1924</v>
      </c>
      <c r="K1015" s="50" t="s">
        <v>1890</v>
      </c>
      <c r="L1015" s="53">
        <v>1248</v>
      </c>
    </row>
    <row r="1016" spans="1:12">
      <c r="A1016" t="s">
        <v>2825</v>
      </c>
      <c r="B1016" s="38"/>
      <c r="C1016" s="37" t="s">
        <v>3597</v>
      </c>
      <c r="D1016" s="37" t="s">
        <v>1591</v>
      </c>
      <c r="E1016" t="s">
        <v>1725</v>
      </c>
      <c r="F1016" s="37">
        <v>8</v>
      </c>
      <c r="G1016" s="37" t="s">
        <v>1733</v>
      </c>
      <c r="H1016" s="37" t="s">
        <v>1733</v>
      </c>
      <c r="I1016" s="37" t="s">
        <v>3598</v>
      </c>
      <c r="J1016" s="37" t="s">
        <v>2603</v>
      </c>
      <c r="K1016" s="50" t="s">
        <v>2583</v>
      </c>
      <c r="L1016" s="53">
        <v>1248</v>
      </c>
    </row>
    <row r="1017" spans="1:12">
      <c r="A1017" t="s">
        <v>2826</v>
      </c>
      <c r="B1017" s="38"/>
      <c r="C1017" s="37" t="s">
        <v>3597</v>
      </c>
      <c r="D1017" s="37" t="s">
        <v>1592</v>
      </c>
      <c r="E1017" t="s">
        <v>1725</v>
      </c>
      <c r="F1017" s="37"/>
      <c r="G1017" s="37"/>
      <c r="H1017" s="37"/>
      <c r="I1017" s="37" t="s">
        <v>3598</v>
      </c>
      <c r="J1017" s="37"/>
      <c r="K1017" s="49"/>
      <c r="L1017" s="53"/>
    </row>
    <row r="1018" spans="1:12">
      <c r="A1018" t="s">
        <v>2827</v>
      </c>
      <c r="B1018" s="38"/>
      <c r="C1018" s="37" t="s">
        <v>3597</v>
      </c>
      <c r="D1018" s="37" t="s">
        <v>1593</v>
      </c>
      <c r="E1018" t="s">
        <v>1725</v>
      </c>
      <c r="F1018" s="37">
        <v>13</v>
      </c>
      <c r="G1018" s="37" t="s">
        <v>1888</v>
      </c>
      <c r="H1018" s="37" t="s">
        <v>1888</v>
      </c>
      <c r="I1018" s="37" t="s">
        <v>3598</v>
      </c>
      <c r="J1018" s="37" t="s">
        <v>2828</v>
      </c>
      <c r="K1018" s="50" t="s">
        <v>1890</v>
      </c>
      <c r="L1018" s="53">
        <v>1248</v>
      </c>
    </row>
    <row r="1019" spans="1:12">
      <c r="A1019" t="s">
        <v>2829</v>
      </c>
      <c r="B1019" s="38"/>
      <c r="C1019" s="37" t="s">
        <v>3597</v>
      </c>
      <c r="D1019" s="37" t="s">
        <v>1594</v>
      </c>
      <c r="E1019" t="s">
        <v>1725</v>
      </c>
      <c r="F1019" s="37">
        <v>13</v>
      </c>
      <c r="G1019" s="37" t="s">
        <v>1888</v>
      </c>
      <c r="H1019" s="37" t="s">
        <v>1888</v>
      </c>
      <c r="I1019" s="37" t="s">
        <v>3598</v>
      </c>
      <c r="J1019" s="37" t="s">
        <v>1940</v>
      </c>
      <c r="K1019" s="50" t="s">
        <v>1890</v>
      </c>
      <c r="L1019" s="53">
        <v>1248</v>
      </c>
    </row>
    <row r="1020" spans="1:12">
      <c r="A1020" t="s">
        <v>2830</v>
      </c>
      <c r="B1020" s="38"/>
      <c r="C1020" s="37" t="s">
        <v>3597</v>
      </c>
      <c r="D1020" s="37" t="s">
        <v>1595</v>
      </c>
      <c r="E1020" t="s">
        <v>1725</v>
      </c>
      <c r="F1020" s="37">
        <v>2</v>
      </c>
      <c r="G1020" s="37" t="s">
        <v>1888</v>
      </c>
      <c r="H1020" s="37" t="s">
        <v>1888</v>
      </c>
      <c r="I1020" s="37" t="s">
        <v>3598</v>
      </c>
      <c r="J1020" s="37" t="s">
        <v>2828</v>
      </c>
      <c r="K1020" s="50" t="s">
        <v>1890</v>
      </c>
      <c r="L1020" s="53">
        <v>1248</v>
      </c>
    </row>
    <row r="1021" spans="1:12">
      <c r="A1021" t="s">
        <v>2831</v>
      </c>
      <c r="B1021" s="38"/>
      <c r="C1021" s="37" t="s">
        <v>3597</v>
      </c>
      <c r="D1021" s="37" t="s">
        <v>1596</v>
      </c>
      <c r="E1021" t="s">
        <v>1725</v>
      </c>
      <c r="F1021" s="37">
        <v>15</v>
      </c>
      <c r="G1021" s="37" t="s">
        <v>1888</v>
      </c>
      <c r="H1021" s="37" t="s">
        <v>1888</v>
      </c>
      <c r="I1021" s="37" t="s">
        <v>3598</v>
      </c>
      <c r="J1021" s="37" t="s">
        <v>2828</v>
      </c>
      <c r="K1021" s="50" t="s">
        <v>1890</v>
      </c>
      <c r="L1021" s="53">
        <v>1248</v>
      </c>
    </row>
    <row r="1022" spans="1:12">
      <c r="A1022" t="s">
        <v>2832</v>
      </c>
      <c r="B1022" s="38"/>
      <c r="C1022" s="37" t="s">
        <v>3597</v>
      </c>
      <c r="D1022" s="37" t="s">
        <v>1597</v>
      </c>
      <c r="E1022" t="s">
        <v>1725</v>
      </c>
      <c r="F1022" s="37">
        <v>3</v>
      </c>
      <c r="G1022" s="37" t="s">
        <v>1888</v>
      </c>
      <c r="H1022" s="37" t="s">
        <v>1888</v>
      </c>
      <c r="I1022" s="37" t="s">
        <v>3598</v>
      </c>
      <c r="J1022" s="37" t="s">
        <v>1940</v>
      </c>
      <c r="K1022" s="50" t="s">
        <v>1890</v>
      </c>
      <c r="L1022" s="53">
        <v>1248</v>
      </c>
    </row>
    <row r="1023" spans="1:12">
      <c r="A1023" t="s">
        <v>2833</v>
      </c>
      <c r="B1023" s="38"/>
      <c r="C1023" s="37" t="s">
        <v>3597</v>
      </c>
      <c r="D1023" s="37" t="s">
        <v>1598</v>
      </c>
      <c r="E1023" t="s">
        <v>1725</v>
      </c>
      <c r="F1023" s="37"/>
      <c r="G1023" s="37"/>
      <c r="H1023" s="37"/>
      <c r="I1023" s="37" t="s">
        <v>3598</v>
      </c>
      <c r="J1023" s="37"/>
      <c r="K1023" s="49"/>
      <c r="L1023" s="53"/>
    </row>
    <row r="1024" spans="1:12">
      <c r="A1024" t="s">
        <v>2834</v>
      </c>
      <c r="B1024" s="38"/>
      <c r="C1024" s="37" t="s">
        <v>3597</v>
      </c>
      <c r="D1024" s="37" t="s">
        <v>1599</v>
      </c>
      <c r="E1024" t="s">
        <v>1725</v>
      </c>
      <c r="F1024" s="37">
        <v>22</v>
      </c>
      <c r="G1024" s="37" t="s">
        <v>1888</v>
      </c>
      <c r="H1024" s="37" t="s">
        <v>1888</v>
      </c>
      <c r="I1024" s="37" t="s">
        <v>3598</v>
      </c>
      <c r="J1024" s="37" t="s">
        <v>1951</v>
      </c>
      <c r="K1024" s="50" t="s">
        <v>1890</v>
      </c>
      <c r="L1024" s="53">
        <v>1248</v>
      </c>
    </row>
    <row r="1025" spans="1:12">
      <c r="A1025" t="s">
        <v>2835</v>
      </c>
      <c r="B1025" s="38"/>
      <c r="C1025" s="37" t="s">
        <v>3597</v>
      </c>
      <c r="D1025" s="37" t="s">
        <v>1600</v>
      </c>
      <c r="E1025" t="s">
        <v>1725</v>
      </c>
      <c r="F1025" s="37"/>
      <c r="G1025" s="37"/>
      <c r="H1025" s="37"/>
      <c r="I1025" s="37" t="s">
        <v>3598</v>
      </c>
      <c r="J1025" s="37"/>
      <c r="K1025" s="49"/>
      <c r="L1025" s="53"/>
    </row>
    <row r="1026" spans="1:12">
      <c r="A1026" t="s">
        <v>2836</v>
      </c>
      <c r="B1026" s="38"/>
      <c r="C1026" s="37" t="s">
        <v>3597</v>
      </c>
      <c r="D1026" s="37" t="s">
        <v>1601</v>
      </c>
      <c r="E1026" t="s">
        <v>1725</v>
      </c>
      <c r="F1026" s="37">
        <v>2</v>
      </c>
      <c r="G1026" s="37" t="s">
        <v>1888</v>
      </c>
      <c r="H1026" s="37" t="s">
        <v>1888</v>
      </c>
      <c r="I1026" s="37" t="s">
        <v>3598</v>
      </c>
      <c r="J1026" s="37" t="s">
        <v>1940</v>
      </c>
      <c r="K1026" s="50" t="s">
        <v>1890</v>
      </c>
      <c r="L1026" s="53">
        <v>1248</v>
      </c>
    </row>
    <row r="1027" spans="1:12">
      <c r="A1027" t="s">
        <v>2837</v>
      </c>
      <c r="B1027" s="38"/>
      <c r="C1027" s="37" t="s">
        <v>3597</v>
      </c>
      <c r="D1027" s="37" t="s">
        <v>1602</v>
      </c>
      <c r="E1027" t="s">
        <v>1725</v>
      </c>
      <c r="F1027" s="37">
        <v>18</v>
      </c>
      <c r="G1027" s="37" t="s">
        <v>1888</v>
      </c>
      <c r="H1027" s="37" t="s">
        <v>1888</v>
      </c>
      <c r="I1027" s="37" t="s">
        <v>3598</v>
      </c>
      <c r="J1027" s="37" t="s">
        <v>1940</v>
      </c>
      <c r="K1027" s="50" t="s">
        <v>1890</v>
      </c>
      <c r="L1027" s="53">
        <v>404</v>
      </c>
    </row>
    <row r="1028" spans="1:12">
      <c r="A1028" t="s">
        <v>2838</v>
      </c>
      <c r="B1028" s="38"/>
      <c r="C1028" s="37" t="s">
        <v>3597</v>
      </c>
      <c r="D1028" s="37" t="s">
        <v>1603</v>
      </c>
      <c r="E1028" t="s">
        <v>1725</v>
      </c>
      <c r="F1028" s="37">
        <v>3</v>
      </c>
      <c r="G1028" s="37" t="s">
        <v>1734</v>
      </c>
      <c r="H1028" s="37" t="s">
        <v>1734</v>
      </c>
      <c r="I1028" s="37" t="s">
        <v>3598</v>
      </c>
      <c r="J1028" s="37" t="s">
        <v>2839</v>
      </c>
      <c r="K1028" s="49">
        <v>43449</v>
      </c>
      <c r="L1028" s="53">
        <v>1248</v>
      </c>
    </row>
    <row r="1029" spans="1:12">
      <c r="A1029" t="s">
        <v>2840</v>
      </c>
      <c r="B1029" s="38"/>
      <c r="C1029" s="37" t="s">
        <v>3597</v>
      </c>
      <c r="D1029" s="37" t="s">
        <v>1604</v>
      </c>
      <c r="E1029" t="s">
        <v>1725</v>
      </c>
      <c r="F1029" s="37">
        <v>14</v>
      </c>
      <c r="G1029" s="37" t="s">
        <v>1734</v>
      </c>
      <c r="H1029" s="37" t="s">
        <v>1734</v>
      </c>
      <c r="I1029" s="37" t="s">
        <v>3598</v>
      </c>
      <c r="J1029" s="37" t="s">
        <v>2839</v>
      </c>
      <c r="K1029" s="49">
        <v>43449</v>
      </c>
      <c r="L1029" s="53">
        <v>1248</v>
      </c>
    </row>
    <row r="1030" spans="1:12">
      <c r="A1030" t="s">
        <v>2841</v>
      </c>
      <c r="B1030" s="38"/>
      <c r="C1030" s="37" t="s">
        <v>3597</v>
      </c>
      <c r="D1030" s="37" t="s">
        <v>1605</v>
      </c>
      <c r="E1030" t="s">
        <v>1725</v>
      </c>
      <c r="F1030" s="37">
        <v>9</v>
      </c>
      <c r="G1030" s="37" t="s">
        <v>1734</v>
      </c>
      <c r="H1030" s="37" t="s">
        <v>1734</v>
      </c>
      <c r="I1030" s="37" t="s">
        <v>3598</v>
      </c>
      <c r="J1030" s="37" t="s">
        <v>2839</v>
      </c>
      <c r="K1030" s="49">
        <v>43449</v>
      </c>
      <c r="L1030" s="53">
        <v>1248</v>
      </c>
    </row>
    <row r="1031" spans="1:12">
      <c r="A1031" t="s">
        <v>2842</v>
      </c>
      <c r="B1031" s="38"/>
      <c r="C1031" s="37" t="s">
        <v>3597</v>
      </c>
      <c r="D1031" s="37" t="s">
        <v>1606</v>
      </c>
      <c r="E1031" t="s">
        <v>1725</v>
      </c>
      <c r="F1031" s="37">
        <v>11</v>
      </c>
      <c r="G1031" s="37" t="s">
        <v>1734</v>
      </c>
      <c r="H1031" s="37" t="s">
        <v>1734</v>
      </c>
      <c r="I1031" s="37" t="s">
        <v>3598</v>
      </c>
      <c r="J1031" s="37" t="s">
        <v>2839</v>
      </c>
      <c r="K1031" s="49">
        <v>43449</v>
      </c>
      <c r="L1031" s="53">
        <v>1248</v>
      </c>
    </row>
    <row r="1032" spans="1:12">
      <c r="A1032" t="s">
        <v>2843</v>
      </c>
      <c r="B1032" s="38"/>
      <c r="C1032" s="37" t="s">
        <v>3597</v>
      </c>
      <c r="D1032" s="37" t="s">
        <v>1607</v>
      </c>
      <c r="E1032" t="s">
        <v>1725</v>
      </c>
      <c r="F1032" s="37">
        <v>6</v>
      </c>
      <c r="G1032" s="37" t="s">
        <v>1734</v>
      </c>
      <c r="H1032" s="37" t="s">
        <v>1734</v>
      </c>
      <c r="I1032" s="37" t="s">
        <v>3598</v>
      </c>
      <c r="J1032" s="37" t="s">
        <v>2839</v>
      </c>
      <c r="K1032" s="49">
        <v>43449</v>
      </c>
      <c r="L1032" s="53">
        <v>1248</v>
      </c>
    </row>
    <row r="1033" spans="1:12">
      <c r="A1033" t="s">
        <v>2844</v>
      </c>
      <c r="B1033" s="38"/>
      <c r="C1033" s="37" t="s">
        <v>3597</v>
      </c>
      <c r="D1033" s="37" t="s">
        <v>1608</v>
      </c>
      <c r="E1033" t="s">
        <v>1725</v>
      </c>
      <c r="F1033" s="37">
        <v>11</v>
      </c>
      <c r="G1033" s="37" t="s">
        <v>1734</v>
      </c>
      <c r="H1033" s="37" t="s">
        <v>1734</v>
      </c>
      <c r="I1033" s="37" t="s">
        <v>3598</v>
      </c>
      <c r="J1033" s="37" t="s">
        <v>2845</v>
      </c>
      <c r="K1033" s="49">
        <v>43449</v>
      </c>
      <c r="L1033" s="53">
        <v>1248</v>
      </c>
    </row>
    <row r="1034" spans="1:12">
      <c r="A1034" t="s">
        <v>2846</v>
      </c>
      <c r="B1034" s="38"/>
      <c r="C1034" s="37" t="s">
        <v>3597</v>
      </c>
      <c r="D1034" s="37" t="s">
        <v>1609</v>
      </c>
      <c r="E1034" t="s">
        <v>1725</v>
      </c>
      <c r="F1034" s="37">
        <v>24</v>
      </c>
      <c r="G1034" s="37" t="s">
        <v>1734</v>
      </c>
      <c r="H1034" s="37" t="s">
        <v>1734</v>
      </c>
      <c r="I1034" s="37" t="s">
        <v>3598</v>
      </c>
      <c r="J1034" s="37" t="s">
        <v>2845</v>
      </c>
      <c r="K1034" s="49">
        <v>43449</v>
      </c>
      <c r="L1034" s="53">
        <v>1248</v>
      </c>
    </row>
    <row r="1035" spans="1:12">
      <c r="A1035" t="s">
        <v>2847</v>
      </c>
      <c r="B1035" s="38"/>
      <c r="C1035" s="37" t="s">
        <v>3597</v>
      </c>
      <c r="D1035" s="37" t="s">
        <v>1610</v>
      </c>
      <c r="E1035" t="s">
        <v>1725</v>
      </c>
      <c r="F1035" s="37">
        <v>7</v>
      </c>
      <c r="G1035" s="37" t="s">
        <v>1734</v>
      </c>
      <c r="H1035" s="37" t="s">
        <v>1734</v>
      </c>
      <c r="I1035" s="37" t="s">
        <v>3598</v>
      </c>
      <c r="J1035" s="37" t="s">
        <v>2845</v>
      </c>
      <c r="K1035" s="49">
        <v>43449</v>
      </c>
      <c r="L1035" s="53">
        <v>1248</v>
      </c>
    </row>
    <row r="1036" spans="1:12">
      <c r="A1036" t="s">
        <v>2848</v>
      </c>
      <c r="B1036" s="38"/>
      <c r="C1036" s="37" t="s">
        <v>3597</v>
      </c>
      <c r="D1036" s="37" t="s">
        <v>1611</v>
      </c>
      <c r="E1036" t="s">
        <v>1725</v>
      </c>
      <c r="F1036" s="37">
        <v>8</v>
      </c>
      <c r="G1036" s="37" t="s">
        <v>1734</v>
      </c>
      <c r="H1036" s="37" t="s">
        <v>1734</v>
      </c>
      <c r="I1036" s="37" t="s">
        <v>3598</v>
      </c>
      <c r="J1036" s="37" t="s">
        <v>2839</v>
      </c>
      <c r="K1036" s="49">
        <v>43449</v>
      </c>
      <c r="L1036" s="53">
        <v>1248</v>
      </c>
    </row>
    <row r="1037" spans="1:12">
      <c r="A1037" t="s">
        <v>2849</v>
      </c>
      <c r="B1037" s="38"/>
      <c r="C1037" s="37" t="s">
        <v>3597</v>
      </c>
      <c r="D1037" s="37" t="s">
        <v>1612</v>
      </c>
      <c r="E1037" t="s">
        <v>1725</v>
      </c>
      <c r="F1037" s="37">
        <v>12</v>
      </c>
      <c r="G1037" s="37" t="s">
        <v>1734</v>
      </c>
      <c r="H1037" s="37" t="s">
        <v>1734</v>
      </c>
      <c r="I1037" s="37" t="s">
        <v>3598</v>
      </c>
      <c r="J1037" s="37" t="s">
        <v>2839</v>
      </c>
      <c r="K1037" s="49">
        <v>43449</v>
      </c>
      <c r="L1037" s="53">
        <v>1248</v>
      </c>
    </row>
    <row r="1038" spans="1:12">
      <c r="A1038" t="s">
        <v>2850</v>
      </c>
      <c r="B1038" s="38"/>
      <c r="C1038" s="37" t="s">
        <v>3597</v>
      </c>
      <c r="D1038" s="37" t="s">
        <v>1613</v>
      </c>
      <c r="E1038" t="s">
        <v>1725</v>
      </c>
      <c r="F1038" s="37">
        <v>21</v>
      </c>
      <c r="G1038" s="37" t="s">
        <v>1734</v>
      </c>
      <c r="H1038" s="37" t="s">
        <v>1734</v>
      </c>
      <c r="I1038" s="37" t="s">
        <v>3598</v>
      </c>
      <c r="J1038" s="37" t="s">
        <v>2845</v>
      </c>
      <c r="K1038" s="49">
        <v>43449</v>
      </c>
      <c r="L1038" s="53">
        <v>1248</v>
      </c>
    </row>
    <row r="1039" spans="1:12">
      <c r="A1039" t="s">
        <v>2851</v>
      </c>
      <c r="B1039" s="38"/>
      <c r="C1039" s="37" t="s">
        <v>3597</v>
      </c>
      <c r="D1039" s="37" t="s">
        <v>1614</v>
      </c>
      <c r="E1039" t="s">
        <v>1725</v>
      </c>
      <c r="F1039" s="37">
        <v>6</v>
      </c>
      <c r="G1039" s="37" t="s">
        <v>1734</v>
      </c>
      <c r="H1039" s="37" t="s">
        <v>1734</v>
      </c>
      <c r="I1039" s="37" t="s">
        <v>3598</v>
      </c>
      <c r="J1039" s="37" t="s">
        <v>2839</v>
      </c>
      <c r="K1039" s="49">
        <v>43449</v>
      </c>
      <c r="L1039" s="53">
        <v>1248</v>
      </c>
    </row>
    <row r="1040" spans="1:12">
      <c r="A1040" t="s">
        <v>2852</v>
      </c>
      <c r="B1040" s="38"/>
      <c r="C1040" s="37" t="s">
        <v>3597</v>
      </c>
      <c r="D1040" s="37" t="s">
        <v>1615</v>
      </c>
      <c r="E1040" t="s">
        <v>1725</v>
      </c>
      <c r="F1040" s="37">
        <v>1</v>
      </c>
      <c r="G1040" s="37" t="s">
        <v>1734</v>
      </c>
      <c r="H1040" s="37" t="s">
        <v>1734</v>
      </c>
      <c r="I1040" s="37" t="s">
        <v>3598</v>
      </c>
      <c r="J1040" s="37" t="s">
        <v>2839</v>
      </c>
      <c r="K1040" s="49">
        <v>43449</v>
      </c>
      <c r="L1040" s="53">
        <v>1248</v>
      </c>
    </row>
    <row r="1041" spans="1:12">
      <c r="A1041" t="s">
        <v>2853</v>
      </c>
      <c r="B1041" s="38"/>
      <c r="C1041" s="37" t="s">
        <v>3597</v>
      </c>
      <c r="D1041" s="37" t="s">
        <v>1616</v>
      </c>
      <c r="E1041" t="s">
        <v>1725</v>
      </c>
      <c r="F1041" s="37">
        <v>2</v>
      </c>
      <c r="G1041" s="37" t="s">
        <v>1734</v>
      </c>
      <c r="H1041" s="37" t="s">
        <v>1734</v>
      </c>
      <c r="I1041" s="37" t="s">
        <v>3598</v>
      </c>
      <c r="J1041" s="37" t="s">
        <v>2839</v>
      </c>
      <c r="K1041" s="49">
        <v>43449</v>
      </c>
      <c r="L1041" s="53">
        <v>1248</v>
      </c>
    </row>
    <row r="1042" spans="1:12">
      <c r="A1042" t="s">
        <v>2854</v>
      </c>
      <c r="B1042" s="38"/>
      <c r="C1042" s="37" t="s">
        <v>3597</v>
      </c>
      <c r="D1042" s="37" t="s">
        <v>1617</v>
      </c>
      <c r="E1042" t="s">
        <v>1725</v>
      </c>
      <c r="F1042" s="37">
        <v>5</v>
      </c>
      <c r="G1042" s="37" t="s">
        <v>1734</v>
      </c>
      <c r="H1042" s="37" t="s">
        <v>1734</v>
      </c>
      <c r="I1042" s="37" t="s">
        <v>3598</v>
      </c>
      <c r="J1042" s="37" t="s">
        <v>2839</v>
      </c>
      <c r="K1042" s="49">
        <v>43449</v>
      </c>
      <c r="L1042" s="53">
        <v>1248</v>
      </c>
    </row>
    <row r="1043" spans="1:12">
      <c r="A1043" t="s">
        <v>2855</v>
      </c>
      <c r="B1043" s="38"/>
      <c r="C1043" s="37" t="s">
        <v>3597</v>
      </c>
      <c r="D1043" s="44" t="s">
        <v>1618</v>
      </c>
      <c r="E1043" t="s">
        <v>1725</v>
      </c>
      <c r="F1043" s="37">
        <v>15</v>
      </c>
      <c r="G1043" s="37" t="s">
        <v>1734</v>
      </c>
      <c r="H1043" s="37" t="s">
        <v>1734</v>
      </c>
      <c r="I1043" s="37" t="s">
        <v>3598</v>
      </c>
      <c r="J1043" s="37" t="s">
        <v>2845</v>
      </c>
      <c r="K1043" s="49">
        <v>43449</v>
      </c>
      <c r="L1043" s="53">
        <v>1248</v>
      </c>
    </row>
    <row r="1044" spans="1:12">
      <c r="A1044" t="s">
        <v>2856</v>
      </c>
      <c r="B1044" s="38"/>
      <c r="C1044" s="37" t="s">
        <v>3597</v>
      </c>
      <c r="D1044" s="37" t="s">
        <v>1619</v>
      </c>
      <c r="E1044" t="s">
        <v>1725</v>
      </c>
      <c r="F1044" s="37">
        <v>10</v>
      </c>
      <c r="G1044" s="37" t="s">
        <v>1734</v>
      </c>
      <c r="H1044" s="37" t="s">
        <v>1734</v>
      </c>
      <c r="I1044" s="37" t="s">
        <v>3598</v>
      </c>
      <c r="J1044" s="37" t="s">
        <v>2839</v>
      </c>
      <c r="K1044" s="49">
        <v>43449</v>
      </c>
      <c r="L1044" s="53">
        <v>1248</v>
      </c>
    </row>
    <row r="1045" spans="1:12">
      <c r="A1045" t="s">
        <v>2857</v>
      </c>
      <c r="B1045" s="38"/>
      <c r="C1045" s="37" t="s">
        <v>3597</v>
      </c>
      <c r="D1045" s="37" t="s">
        <v>1620</v>
      </c>
      <c r="E1045" t="s">
        <v>1725</v>
      </c>
      <c r="F1045" s="37">
        <v>7</v>
      </c>
      <c r="G1045" s="37" t="s">
        <v>1734</v>
      </c>
      <c r="H1045" s="37" t="s">
        <v>1734</v>
      </c>
      <c r="I1045" s="37" t="s">
        <v>3598</v>
      </c>
      <c r="J1045" s="37" t="s">
        <v>2839</v>
      </c>
      <c r="K1045" s="49">
        <v>43449</v>
      </c>
      <c r="L1045" s="53">
        <v>1248</v>
      </c>
    </row>
    <row r="1046" spans="1:12">
      <c r="A1046" t="s">
        <v>2858</v>
      </c>
      <c r="B1046" s="38"/>
      <c r="C1046" s="37" t="s">
        <v>3597</v>
      </c>
      <c r="D1046" s="37" t="s">
        <v>1621</v>
      </c>
      <c r="E1046" t="s">
        <v>1725</v>
      </c>
      <c r="F1046" s="37">
        <v>22</v>
      </c>
      <c r="G1046" s="37" t="s">
        <v>1734</v>
      </c>
      <c r="H1046" s="37" t="s">
        <v>1734</v>
      </c>
      <c r="I1046" s="37" t="s">
        <v>3598</v>
      </c>
      <c r="J1046" s="37" t="s">
        <v>2845</v>
      </c>
      <c r="K1046" s="49">
        <v>43449</v>
      </c>
      <c r="L1046" s="53">
        <v>1248</v>
      </c>
    </row>
    <row r="1047" spans="1:12">
      <c r="A1047" t="s">
        <v>2859</v>
      </c>
      <c r="B1047" s="38"/>
      <c r="C1047" s="37" t="s">
        <v>3597</v>
      </c>
      <c r="D1047" s="37" t="s">
        <v>1622</v>
      </c>
      <c r="E1047" t="s">
        <v>1725</v>
      </c>
      <c r="F1047" s="37"/>
      <c r="G1047" s="37"/>
      <c r="H1047" s="37"/>
      <c r="I1047" s="37" t="s">
        <v>3598</v>
      </c>
      <c r="J1047" s="37"/>
      <c r="K1047" s="49"/>
      <c r="L1047" s="53"/>
    </row>
    <row r="1048" spans="1:12">
      <c r="A1048" t="s">
        <v>2860</v>
      </c>
      <c r="B1048" s="38"/>
      <c r="C1048" s="37" t="s">
        <v>3597</v>
      </c>
      <c r="D1048" s="37" t="s">
        <v>1623</v>
      </c>
      <c r="E1048" t="s">
        <v>1725</v>
      </c>
      <c r="F1048" s="37"/>
      <c r="G1048" s="37"/>
      <c r="H1048" s="37"/>
      <c r="I1048" s="37" t="s">
        <v>3598</v>
      </c>
      <c r="J1048" s="37"/>
      <c r="K1048" s="49"/>
      <c r="L1048" s="53"/>
    </row>
    <row r="1049" spans="1:12">
      <c r="A1049" t="s">
        <v>2861</v>
      </c>
      <c r="B1049" s="38"/>
      <c r="C1049" s="37" t="s">
        <v>3597</v>
      </c>
      <c r="D1049" s="37" t="s">
        <v>1624</v>
      </c>
      <c r="E1049" t="s">
        <v>1725</v>
      </c>
      <c r="F1049" s="37"/>
      <c r="G1049" s="37"/>
      <c r="H1049" s="37"/>
      <c r="I1049" s="37" t="s">
        <v>3598</v>
      </c>
      <c r="J1049" s="37"/>
      <c r="K1049" s="49"/>
      <c r="L1049" s="53"/>
    </row>
    <row r="1050" spans="1:12">
      <c r="A1050" t="s">
        <v>2862</v>
      </c>
      <c r="B1050" s="38"/>
      <c r="C1050" s="37" t="s">
        <v>3597</v>
      </c>
      <c r="D1050" s="37" t="s">
        <v>1625</v>
      </c>
      <c r="E1050" t="s">
        <v>1725</v>
      </c>
      <c r="F1050" s="37"/>
      <c r="G1050" s="37"/>
      <c r="H1050" s="37"/>
      <c r="I1050" s="37" t="s">
        <v>3598</v>
      </c>
      <c r="J1050" s="37"/>
      <c r="K1050" s="49"/>
      <c r="L1050" s="53"/>
    </row>
    <row r="1051" spans="1:12">
      <c r="A1051" t="s">
        <v>2863</v>
      </c>
      <c r="B1051" s="38"/>
      <c r="C1051" s="37" t="s">
        <v>3597</v>
      </c>
      <c r="D1051" s="37" t="s">
        <v>1626</v>
      </c>
      <c r="E1051" t="s">
        <v>1725</v>
      </c>
      <c r="F1051" s="37">
        <v>4</v>
      </c>
      <c r="G1051" s="37" t="s">
        <v>1734</v>
      </c>
      <c r="H1051" s="37" t="s">
        <v>1734</v>
      </c>
      <c r="I1051" s="37" t="s">
        <v>3598</v>
      </c>
      <c r="J1051" s="37" t="s">
        <v>2839</v>
      </c>
      <c r="K1051" s="49">
        <v>43449</v>
      </c>
      <c r="L1051" s="53">
        <v>1248</v>
      </c>
    </row>
    <row r="1052" spans="1:12">
      <c r="A1052" t="s">
        <v>2864</v>
      </c>
      <c r="B1052" s="38"/>
      <c r="C1052" s="37" t="s">
        <v>3597</v>
      </c>
      <c r="D1052" s="37" t="s">
        <v>1627</v>
      </c>
      <c r="E1052" t="s">
        <v>1725</v>
      </c>
      <c r="F1052" s="37">
        <v>20</v>
      </c>
      <c r="G1052" s="37" t="s">
        <v>1734</v>
      </c>
      <c r="H1052" s="37" t="s">
        <v>1734</v>
      </c>
      <c r="I1052" s="37" t="s">
        <v>3598</v>
      </c>
      <c r="J1052" s="37" t="s">
        <v>2845</v>
      </c>
      <c r="K1052" s="49">
        <v>43449</v>
      </c>
      <c r="L1052" s="53">
        <v>1248</v>
      </c>
    </row>
    <row r="1053" spans="1:12">
      <c r="A1053" t="s">
        <v>2865</v>
      </c>
      <c r="B1053" s="38"/>
      <c r="C1053" s="37" t="s">
        <v>3597</v>
      </c>
      <c r="D1053" s="37" t="s">
        <v>1628</v>
      </c>
      <c r="E1053" t="s">
        <v>1725</v>
      </c>
      <c r="F1053" s="37">
        <v>23</v>
      </c>
      <c r="G1053" s="37" t="s">
        <v>1734</v>
      </c>
      <c r="H1053" s="37" t="s">
        <v>1734</v>
      </c>
      <c r="I1053" s="37" t="s">
        <v>3598</v>
      </c>
      <c r="J1053" s="37" t="s">
        <v>2839</v>
      </c>
      <c r="K1053" s="49">
        <v>43449</v>
      </c>
      <c r="L1053" s="53">
        <v>1248</v>
      </c>
    </row>
    <row r="1054" spans="1:12">
      <c r="A1054" t="s">
        <v>2866</v>
      </c>
      <c r="B1054" s="38"/>
      <c r="C1054" s="37" t="s">
        <v>3597</v>
      </c>
      <c r="D1054" s="37" t="s">
        <v>1629</v>
      </c>
      <c r="E1054" t="s">
        <v>1725</v>
      </c>
      <c r="F1054" s="37">
        <v>5</v>
      </c>
      <c r="G1054" s="37" t="s">
        <v>1734</v>
      </c>
      <c r="H1054" s="37" t="s">
        <v>1734</v>
      </c>
      <c r="I1054" s="37" t="s">
        <v>3598</v>
      </c>
      <c r="J1054" s="37" t="s">
        <v>2839</v>
      </c>
      <c r="K1054" s="49">
        <v>43449</v>
      </c>
      <c r="L1054" s="53">
        <v>1248</v>
      </c>
    </row>
    <row r="1055" spans="1:12">
      <c r="A1055" t="s">
        <v>2867</v>
      </c>
      <c r="B1055" s="38"/>
      <c r="C1055" s="37" t="s">
        <v>3597</v>
      </c>
      <c r="D1055" s="37" t="s">
        <v>1630</v>
      </c>
      <c r="E1055" t="s">
        <v>1725</v>
      </c>
      <c r="F1055" s="37"/>
      <c r="G1055" s="37"/>
      <c r="H1055" s="37"/>
      <c r="I1055" s="37" t="s">
        <v>3598</v>
      </c>
      <c r="J1055" s="37"/>
      <c r="K1055" s="49"/>
      <c r="L1055" s="53"/>
    </row>
    <row r="1056" spans="1:12">
      <c r="A1056" t="s">
        <v>2868</v>
      </c>
      <c r="B1056" s="38"/>
      <c r="C1056" s="37" t="s">
        <v>3597</v>
      </c>
      <c r="D1056" s="37" t="s">
        <v>1631</v>
      </c>
      <c r="E1056" t="s">
        <v>1725</v>
      </c>
      <c r="F1056" s="37"/>
      <c r="G1056" s="37"/>
      <c r="H1056" s="37"/>
      <c r="I1056" s="37" t="s">
        <v>3598</v>
      </c>
      <c r="J1056" s="37"/>
      <c r="K1056" s="49"/>
      <c r="L1056" s="53"/>
    </row>
    <row r="1057" spans="1:12">
      <c r="A1057" t="s">
        <v>2869</v>
      </c>
      <c r="B1057" s="38"/>
      <c r="C1057" s="37" t="s">
        <v>3597</v>
      </c>
      <c r="D1057" s="37" t="s">
        <v>1632</v>
      </c>
      <c r="E1057" t="s">
        <v>1725</v>
      </c>
      <c r="F1057" s="37"/>
      <c r="G1057" s="37"/>
      <c r="H1057" s="37"/>
      <c r="I1057" s="37" t="s">
        <v>3598</v>
      </c>
      <c r="J1057" s="37"/>
      <c r="K1057" s="49"/>
      <c r="L1057" s="53"/>
    </row>
    <row r="1058" spans="1:12">
      <c r="A1058" t="s">
        <v>2870</v>
      </c>
      <c r="B1058" s="38"/>
      <c r="C1058" s="37" t="s">
        <v>3597</v>
      </c>
      <c r="D1058" s="37" t="s">
        <v>1633</v>
      </c>
      <c r="E1058" t="s">
        <v>1725</v>
      </c>
      <c r="F1058" s="37">
        <v>8</v>
      </c>
      <c r="G1058" s="37" t="s">
        <v>1734</v>
      </c>
      <c r="H1058" s="37" t="s">
        <v>1734</v>
      </c>
      <c r="I1058" s="37" t="s">
        <v>3598</v>
      </c>
      <c r="J1058" s="37" t="s">
        <v>2845</v>
      </c>
      <c r="K1058" s="49">
        <v>43449</v>
      </c>
      <c r="L1058" s="53">
        <v>1248</v>
      </c>
    </row>
    <row r="1059" spans="1:12">
      <c r="A1059" t="s">
        <v>2871</v>
      </c>
      <c r="B1059" s="38"/>
      <c r="C1059" s="37" t="s">
        <v>3597</v>
      </c>
      <c r="D1059" s="37" t="s">
        <v>1634</v>
      </c>
      <c r="E1059" t="s">
        <v>1725</v>
      </c>
      <c r="F1059" s="37"/>
      <c r="G1059" s="37"/>
      <c r="H1059" s="37"/>
      <c r="I1059" s="37" t="s">
        <v>3598</v>
      </c>
      <c r="J1059" s="37"/>
      <c r="K1059" s="49"/>
      <c r="L1059" s="53"/>
    </row>
    <row r="1060" spans="1:12">
      <c r="A1060" t="s">
        <v>2872</v>
      </c>
      <c r="B1060" s="38"/>
      <c r="C1060" s="37" t="s">
        <v>3597</v>
      </c>
      <c r="D1060" s="37" t="s">
        <v>1635</v>
      </c>
      <c r="E1060" t="s">
        <v>1725</v>
      </c>
      <c r="F1060" s="37">
        <v>19</v>
      </c>
      <c r="G1060" s="37" t="s">
        <v>1734</v>
      </c>
      <c r="H1060" s="37" t="s">
        <v>1734</v>
      </c>
      <c r="I1060" s="37" t="s">
        <v>3598</v>
      </c>
      <c r="J1060" s="37" t="s">
        <v>2845</v>
      </c>
      <c r="K1060" s="49">
        <v>43449</v>
      </c>
      <c r="L1060" s="53">
        <v>1248</v>
      </c>
    </row>
    <row r="1061" spans="1:12">
      <c r="A1061" t="s">
        <v>2873</v>
      </c>
      <c r="B1061" s="38"/>
      <c r="C1061" s="37" t="s">
        <v>3597</v>
      </c>
      <c r="D1061" s="37" t="s">
        <v>1636</v>
      </c>
      <c r="E1061" t="s">
        <v>1725</v>
      </c>
      <c r="F1061" s="37">
        <v>16</v>
      </c>
      <c r="G1061" s="37" t="s">
        <v>1734</v>
      </c>
      <c r="H1061" s="37" t="s">
        <v>1734</v>
      </c>
      <c r="I1061" s="37" t="s">
        <v>3598</v>
      </c>
      <c r="J1061" s="37" t="s">
        <v>2845</v>
      </c>
      <c r="K1061" s="49">
        <v>43449</v>
      </c>
      <c r="L1061" s="53">
        <v>1248</v>
      </c>
    </row>
    <row r="1062" spans="1:12">
      <c r="A1062" t="s">
        <v>2874</v>
      </c>
      <c r="B1062" s="38"/>
      <c r="C1062" s="37" t="s">
        <v>3597</v>
      </c>
      <c r="D1062" s="37" t="s">
        <v>1637</v>
      </c>
      <c r="E1062" t="s">
        <v>1725</v>
      </c>
      <c r="F1062" s="37"/>
      <c r="G1062" s="37"/>
      <c r="H1062" s="37"/>
      <c r="I1062" s="37" t="s">
        <v>3598</v>
      </c>
      <c r="J1062" s="37"/>
      <c r="K1062" s="49"/>
      <c r="L1062" s="53"/>
    </row>
    <row r="1063" spans="1:12">
      <c r="A1063" t="s">
        <v>2875</v>
      </c>
      <c r="B1063" s="38"/>
      <c r="C1063" s="37" t="s">
        <v>3597</v>
      </c>
      <c r="D1063" s="37" t="s">
        <v>1638</v>
      </c>
      <c r="E1063" t="s">
        <v>1725</v>
      </c>
      <c r="F1063" s="37"/>
      <c r="G1063" s="37"/>
      <c r="H1063" s="37"/>
      <c r="I1063" s="37" t="s">
        <v>3598</v>
      </c>
      <c r="J1063" s="37"/>
      <c r="K1063" s="49"/>
      <c r="L1063" s="53"/>
    </row>
    <row r="1064" spans="1:12">
      <c r="A1064" t="s">
        <v>2876</v>
      </c>
      <c r="B1064" s="38"/>
      <c r="C1064" s="37" t="s">
        <v>3597</v>
      </c>
      <c r="D1064" s="37" t="s">
        <v>1639</v>
      </c>
      <c r="E1064" t="s">
        <v>1725</v>
      </c>
      <c r="F1064" s="37"/>
      <c r="G1064" s="37"/>
      <c r="H1064" s="37"/>
      <c r="I1064" s="37" t="s">
        <v>3598</v>
      </c>
      <c r="J1064" s="37"/>
      <c r="K1064" s="49"/>
      <c r="L1064" s="53"/>
    </row>
    <row r="1065" spans="1:12">
      <c r="A1065" t="s">
        <v>2877</v>
      </c>
      <c r="B1065" s="38"/>
      <c r="C1065" s="37" t="s">
        <v>3597</v>
      </c>
      <c r="D1065" s="37" t="s">
        <v>1640</v>
      </c>
      <c r="E1065" t="s">
        <v>1725</v>
      </c>
      <c r="F1065" s="37">
        <v>18</v>
      </c>
      <c r="G1065" s="37" t="s">
        <v>1734</v>
      </c>
      <c r="H1065" s="37" t="s">
        <v>1734</v>
      </c>
      <c r="I1065" s="37" t="s">
        <v>3598</v>
      </c>
      <c r="J1065" s="37" t="s">
        <v>2845</v>
      </c>
      <c r="K1065" s="49">
        <v>43449</v>
      </c>
      <c r="L1065" s="53">
        <v>1248</v>
      </c>
    </row>
    <row r="1066" spans="1:12">
      <c r="A1066" t="s">
        <v>2878</v>
      </c>
      <c r="B1066" s="38"/>
      <c r="C1066" s="37" t="s">
        <v>3597</v>
      </c>
      <c r="D1066" s="37" t="s">
        <v>1641</v>
      </c>
      <c r="E1066" t="s">
        <v>1725</v>
      </c>
      <c r="F1066" s="37"/>
      <c r="G1066" s="37"/>
      <c r="H1066" s="37"/>
      <c r="I1066" s="37" t="s">
        <v>3598</v>
      </c>
      <c r="J1066" s="37"/>
      <c r="K1066" s="49"/>
      <c r="L1066" s="53"/>
    </row>
    <row r="1067" spans="1:12">
      <c r="A1067" t="s">
        <v>2879</v>
      </c>
      <c r="B1067" s="38"/>
      <c r="C1067" s="37" t="s">
        <v>3597</v>
      </c>
      <c r="D1067" s="37" t="s">
        <v>1642</v>
      </c>
      <c r="E1067" t="s">
        <v>1725</v>
      </c>
      <c r="F1067" s="37"/>
      <c r="G1067" s="37"/>
      <c r="H1067" s="37"/>
      <c r="I1067" s="37" t="s">
        <v>3598</v>
      </c>
      <c r="J1067" s="37"/>
      <c r="K1067" s="49"/>
      <c r="L1067" s="53"/>
    </row>
    <row r="1068" spans="1:12">
      <c r="A1068" t="s">
        <v>2880</v>
      </c>
      <c r="B1068" s="38"/>
      <c r="C1068" s="37" t="s">
        <v>3597</v>
      </c>
      <c r="D1068" s="37" t="s">
        <v>1643</v>
      </c>
      <c r="E1068" t="s">
        <v>1725</v>
      </c>
      <c r="F1068" s="37">
        <v>17</v>
      </c>
      <c r="G1068" s="37" t="s">
        <v>1734</v>
      </c>
      <c r="H1068" s="37" t="s">
        <v>1734</v>
      </c>
      <c r="I1068" s="37" t="s">
        <v>3598</v>
      </c>
      <c r="J1068" s="37" t="s">
        <v>2845</v>
      </c>
      <c r="K1068" s="49">
        <v>43449</v>
      </c>
      <c r="L1068" s="53">
        <v>1248</v>
      </c>
    </row>
    <row r="1069" spans="1:12">
      <c r="A1069" t="s">
        <v>2881</v>
      </c>
      <c r="B1069" s="38"/>
      <c r="C1069" s="37" t="s">
        <v>3597</v>
      </c>
      <c r="D1069" s="37" t="s">
        <v>1644</v>
      </c>
      <c r="E1069" t="s">
        <v>1725</v>
      </c>
      <c r="F1069" s="37"/>
      <c r="G1069" s="37"/>
      <c r="H1069" s="37"/>
      <c r="I1069" s="37" t="s">
        <v>3598</v>
      </c>
      <c r="J1069" s="37"/>
      <c r="K1069" s="49"/>
      <c r="L1069" s="53"/>
    </row>
    <row r="1070" spans="1:12">
      <c r="A1070" t="s">
        <v>2882</v>
      </c>
      <c r="B1070" s="38"/>
      <c r="C1070" s="37" t="s">
        <v>3597</v>
      </c>
      <c r="D1070" s="37" t="s">
        <v>1645</v>
      </c>
      <c r="E1070" t="s">
        <v>1725</v>
      </c>
      <c r="F1070" s="37"/>
      <c r="G1070" s="37"/>
      <c r="H1070" s="37"/>
      <c r="I1070" s="37" t="s">
        <v>3598</v>
      </c>
      <c r="J1070" s="37"/>
      <c r="K1070" s="49"/>
      <c r="L1070" s="53"/>
    </row>
    <row r="1071" spans="1:12">
      <c r="A1071" t="s">
        <v>2883</v>
      </c>
      <c r="B1071" s="38"/>
      <c r="C1071" s="37" t="s">
        <v>3597</v>
      </c>
      <c r="D1071" s="37" t="s">
        <v>1646</v>
      </c>
      <c r="E1071" t="s">
        <v>1725</v>
      </c>
      <c r="F1071" s="37">
        <v>3</v>
      </c>
      <c r="G1071" s="37" t="s">
        <v>1734</v>
      </c>
      <c r="H1071" s="37" t="s">
        <v>1734</v>
      </c>
      <c r="I1071" s="37" t="s">
        <v>3598</v>
      </c>
      <c r="J1071" s="37" t="s">
        <v>2845</v>
      </c>
      <c r="K1071" s="49">
        <v>43449</v>
      </c>
      <c r="L1071" s="53">
        <v>1248</v>
      </c>
    </row>
    <row r="1072" spans="1:12">
      <c r="A1072" t="s">
        <v>2884</v>
      </c>
      <c r="B1072" s="38"/>
      <c r="C1072" s="37" t="s">
        <v>3597</v>
      </c>
      <c r="D1072" s="37" t="s">
        <v>1647</v>
      </c>
      <c r="E1072" t="s">
        <v>1725</v>
      </c>
      <c r="F1072" s="37">
        <v>1</v>
      </c>
      <c r="G1072" s="37" t="s">
        <v>1734</v>
      </c>
      <c r="H1072" s="37" t="s">
        <v>1734</v>
      </c>
      <c r="I1072" s="37" t="s">
        <v>3598</v>
      </c>
      <c r="J1072" s="37" t="s">
        <v>2845</v>
      </c>
      <c r="K1072" s="49">
        <v>43449</v>
      </c>
      <c r="L1072" s="53">
        <v>1248</v>
      </c>
    </row>
    <row r="1073" spans="1:12">
      <c r="A1073" t="s">
        <v>2885</v>
      </c>
      <c r="B1073" s="38"/>
      <c r="C1073" s="37" t="s">
        <v>3597</v>
      </c>
      <c r="D1073" s="37" t="s">
        <v>1648</v>
      </c>
      <c r="E1073" t="s">
        <v>1725</v>
      </c>
      <c r="F1073" s="37">
        <v>2</v>
      </c>
      <c r="G1073" s="37" t="s">
        <v>1734</v>
      </c>
      <c r="H1073" s="37" t="s">
        <v>1734</v>
      </c>
      <c r="I1073" s="37" t="s">
        <v>3598</v>
      </c>
      <c r="J1073" s="37" t="s">
        <v>2845</v>
      </c>
      <c r="K1073" s="49">
        <v>43449</v>
      </c>
      <c r="L1073" s="53">
        <v>1248</v>
      </c>
    </row>
    <row r="1074" spans="1:12">
      <c r="A1074" t="s">
        <v>2886</v>
      </c>
      <c r="B1074" s="38"/>
      <c r="C1074" s="37" t="s">
        <v>3597</v>
      </c>
      <c r="D1074" s="37" t="s">
        <v>1649</v>
      </c>
      <c r="E1074" t="s">
        <v>1725</v>
      </c>
      <c r="F1074" s="37">
        <v>4</v>
      </c>
      <c r="G1074" s="37" t="s">
        <v>1734</v>
      </c>
      <c r="H1074" s="37" t="s">
        <v>1734</v>
      </c>
      <c r="I1074" s="37" t="s">
        <v>3598</v>
      </c>
      <c r="J1074" s="37" t="s">
        <v>2845</v>
      </c>
      <c r="K1074" s="49">
        <v>43449</v>
      </c>
      <c r="L1074" s="53">
        <v>1248</v>
      </c>
    </row>
    <row r="1075" spans="1:12">
      <c r="A1075" t="s">
        <v>2887</v>
      </c>
      <c r="B1075" s="38"/>
      <c r="C1075" s="37" t="s">
        <v>3597</v>
      </c>
      <c r="D1075" s="37" t="s">
        <v>1650</v>
      </c>
      <c r="E1075" t="s">
        <v>1725</v>
      </c>
      <c r="F1075" s="37">
        <v>7</v>
      </c>
      <c r="G1075" s="37" t="s">
        <v>1734</v>
      </c>
      <c r="H1075" s="37" t="s">
        <v>1734</v>
      </c>
      <c r="I1075" s="37" t="s">
        <v>3598</v>
      </c>
      <c r="J1075" s="37" t="s">
        <v>2839</v>
      </c>
      <c r="K1075" s="49">
        <v>43449</v>
      </c>
      <c r="L1075" s="53">
        <v>1248</v>
      </c>
    </row>
    <row r="1076" spans="1:12">
      <c r="A1076" t="s">
        <v>2888</v>
      </c>
      <c r="B1076" s="38"/>
      <c r="C1076" s="37" t="s">
        <v>3597</v>
      </c>
      <c r="D1076" s="37" t="s">
        <v>1651</v>
      </c>
      <c r="E1076" t="s">
        <v>1725</v>
      </c>
      <c r="F1076" s="37">
        <v>13</v>
      </c>
      <c r="G1076" s="37" t="s">
        <v>1734</v>
      </c>
      <c r="H1076" s="37" t="s">
        <v>1734</v>
      </c>
      <c r="I1076" s="37" t="s">
        <v>3598</v>
      </c>
      <c r="J1076" s="37" t="s">
        <v>2845</v>
      </c>
      <c r="K1076" s="49">
        <v>43449</v>
      </c>
      <c r="L1076" s="53">
        <v>1248</v>
      </c>
    </row>
    <row r="1077" spans="1:12">
      <c r="A1077" t="s">
        <v>2889</v>
      </c>
      <c r="B1077" s="38"/>
      <c r="C1077" s="37" t="s">
        <v>3597</v>
      </c>
      <c r="D1077" s="37" t="s">
        <v>1652</v>
      </c>
      <c r="E1077" t="s">
        <v>1725</v>
      </c>
      <c r="F1077" s="37"/>
      <c r="G1077" s="37"/>
      <c r="H1077" s="37"/>
      <c r="I1077" s="37" t="s">
        <v>3598</v>
      </c>
      <c r="J1077" s="37"/>
      <c r="K1077" s="49"/>
      <c r="L1077" s="53"/>
    </row>
    <row r="1078" spans="1:12">
      <c r="A1078" t="s">
        <v>2890</v>
      </c>
      <c r="B1078" s="38"/>
      <c r="C1078" s="37" t="s">
        <v>3597</v>
      </c>
      <c r="D1078" s="37" t="s">
        <v>1653</v>
      </c>
      <c r="E1078" t="s">
        <v>1725</v>
      </c>
      <c r="F1078" s="37">
        <v>5</v>
      </c>
      <c r="G1078" s="37" t="s">
        <v>1734</v>
      </c>
      <c r="H1078" s="37" t="s">
        <v>1734</v>
      </c>
      <c r="I1078" s="37" t="s">
        <v>3598</v>
      </c>
      <c r="J1078" s="37" t="s">
        <v>2891</v>
      </c>
      <c r="K1078" s="49">
        <v>43449</v>
      </c>
      <c r="L1078" s="53">
        <v>1248</v>
      </c>
    </row>
    <row r="1079" spans="1:12">
      <c r="A1079" t="s">
        <v>2892</v>
      </c>
      <c r="B1079" s="38"/>
      <c r="C1079" s="37" t="s">
        <v>3597</v>
      </c>
      <c r="D1079" s="37" t="s">
        <v>1654</v>
      </c>
      <c r="E1079" t="s">
        <v>1725</v>
      </c>
      <c r="F1079" s="37"/>
      <c r="G1079" s="37"/>
      <c r="H1079" s="37"/>
      <c r="I1079" s="37" t="s">
        <v>3598</v>
      </c>
      <c r="J1079" s="37"/>
      <c r="K1079" s="49"/>
      <c r="L1079" s="53"/>
    </row>
    <row r="1080" spans="1:12">
      <c r="A1080" t="s">
        <v>2893</v>
      </c>
      <c r="B1080" s="38"/>
      <c r="C1080" s="37" t="s">
        <v>3597</v>
      </c>
      <c r="D1080" s="37" t="s">
        <v>1655</v>
      </c>
      <c r="E1080" t="s">
        <v>1725</v>
      </c>
      <c r="F1080" s="37">
        <v>1</v>
      </c>
      <c r="G1080" s="37" t="s">
        <v>1734</v>
      </c>
      <c r="H1080" s="37" t="s">
        <v>1734</v>
      </c>
      <c r="I1080" s="37" t="s">
        <v>3598</v>
      </c>
      <c r="J1080" s="37" t="s">
        <v>2891</v>
      </c>
      <c r="K1080" s="49">
        <v>43449</v>
      </c>
      <c r="L1080" s="53">
        <v>1248</v>
      </c>
    </row>
    <row r="1081" spans="1:12">
      <c r="A1081" t="s">
        <v>2894</v>
      </c>
      <c r="B1081" s="38"/>
      <c r="C1081" s="37" t="s">
        <v>3597</v>
      </c>
      <c r="D1081" s="37" t="s">
        <v>1656</v>
      </c>
      <c r="E1081" t="s">
        <v>1725</v>
      </c>
      <c r="F1081" s="37"/>
      <c r="G1081" s="37"/>
      <c r="H1081" s="37"/>
      <c r="I1081" s="37" t="s">
        <v>3598</v>
      </c>
      <c r="J1081" s="37"/>
      <c r="K1081" s="49"/>
      <c r="L1081" s="53"/>
    </row>
    <row r="1082" spans="1:12">
      <c r="A1082" t="s">
        <v>2895</v>
      </c>
      <c r="B1082" s="38"/>
      <c r="C1082" s="37" t="s">
        <v>3597</v>
      </c>
      <c r="D1082" s="37" t="s">
        <v>1657</v>
      </c>
      <c r="E1082" t="s">
        <v>1725</v>
      </c>
      <c r="F1082" s="37">
        <v>11</v>
      </c>
      <c r="G1082" s="37" t="s">
        <v>1734</v>
      </c>
      <c r="H1082" s="37" t="s">
        <v>1734</v>
      </c>
      <c r="I1082" s="37" t="s">
        <v>3598</v>
      </c>
      <c r="J1082" s="37" t="s">
        <v>2839</v>
      </c>
      <c r="K1082" s="49">
        <v>43449</v>
      </c>
      <c r="L1082" s="53">
        <v>1248</v>
      </c>
    </row>
    <row r="1083" spans="1:12">
      <c r="A1083" t="s">
        <v>2896</v>
      </c>
      <c r="B1083" s="38"/>
      <c r="C1083" s="37" t="s">
        <v>3597</v>
      </c>
      <c r="D1083" s="37" t="s">
        <v>1658</v>
      </c>
      <c r="E1083" t="s">
        <v>1725</v>
      </c>
      <c r="F1083" s="37">
        <v>7</v>
      </c>
      <c r="G1083" s="37" t="s">
        <v>1734</v>
      </c>
      <c r="H1083" s="37" t="s">
        <v>1734</v>
      </c>
      <c r="I1083" s="37" t="s">
        <v>3598</v>
      </c>
      <c r="J1083" s="37" t="s">
        <v>2891</v>
      </c>
      <c r="K1083" s="49">
        <v>43449</v>
      </c>
      <c r="L1083" s="53">
        <v>1248</v>
      </c>
    </row>
    <row r="1084" spans="1:12">
      <c r="A1084" t="s">
        <v>2897</v>
      </c>
      <c r="B1084" s="38"/>
      <c r="C1084" s="37" t="s">
        <v>3597</v>
      </c>
      <c r="D1084" s="37" t="s">
        <v>1659</v>
      </c>
      <c r="E1084" t="s">
        <v>1725</v>
      </c>
      <c r="F1084" s="37">
        <v>14</v>
      </c>
      <c r="G1084" s="37" t="s">
        <v>1734</v>
      </c>
      <c r="H1084" s="37" t="s">
        <v>1734</v>
      </c>
      <c r="I1084" s="37" t="s">
        <v>3598</v>
      </c>
      <c r="J1084" s="37" t="s">
        <v>2839</v>
      </c>
      <c r="K1084" s="49">
        <v>43449</v>
      </c>
      <c r="L1084" s="53">
        <v>1248</v>
      </c>
    </row>
    <row r="1085" spans="1:12">
      <c r="A1085" t="s">
        <v>2898</v>
      </c>
      <c r="B1085" s="38"/>
      <c r="C1085" s="37" t="s">
        <v>3597</v>
      </c>
      <c r="D1085" s="37" t="s">
        <v>1660</v>
      </c>
      <c r="E1085" t="s">
        <v>1725</v>
      </c>
      <c r="F1085" s="37"/>
      <c r="G1085" s="37"/>
      <c r="H1085" s="37"/>
      <c r="I1085" s="37" t="s">
        <v>3598</v>
      </c>
      <c r="J1085" s="37"/>
      <c r="K1085" s="49"/>
      <c r="L1085" s="53"/>
    </row>
    <row r="1086" spans="1:12">
      <c r="A1086" t="s">
        <v>2899</v>
      </c>
      <c r="B1086" s="38"/>
      <c r="C1086" s="37" t="s">
        <v>3597</v>
      </c>
      <c r="D1086" s="37" t="s">
        <v>1661</v>
      </c>
      <c r="E1086" t="s">
        <v>1725</v>
      </c>
      <c r="F1086" s="37"/>
      <c r="G1086" s="37"/>
      <c r="H1086" s="37"/>
      <c r="I1086" s="37" t="s">
        <v>3598</v>
      </c>
      <c r="J1086" s="37"/>
      <c r="K1086" s="49"/>
      <c r="L1086" s="53"/>
    </row>
    <row r="1087" spans="1:12">
      <c r="A1087" t="s">
        <v>2900</v>
      </c>
      <c r="B1087" s="38"/>
      <c r="C1087" s="37" t="s">
        <v>3597</v>
      </c>
      <c r="D1087" s="37" t="s">
        <v>1662</v>
      </c>
      <c r="E1087" t="s">
        <v>1725</v>
      </c>
      <c r="F1087" s="37">
        <v>16</v>
      </c>
      <c r="G1087" s="37" t="s">
        <v>1734</v>
      </c>
      <c r="H1087" s="37" t="s">
        <v>1734</v>
      </c>
      <c r="I1087" s="37" t="s">
        <v>3598</v>
      </c>
      <c r="J1087" s="37" t="s">
        <v>2839</v>
      </c>
      <c r="K1087" s="49">
        <v>43449</v>
      </c>
      <c r="L1087" s="53">
        <v>1248</v>
      </c>
    </row>
    <row r="1088" spans="1:12">
      <c r="A1088" t="s">
        <v>2901</v>
      </c>
      <c r="B1088" s="38"/>
      <c r="C1088" s="37" t="s">
        <v>3597</v>
      </c>
      <c r="D1088" s="37" t="s">
        <v>1663</v>
      </c>
      <c r="E1088" t="s">
        <v>1725</v>
      </c>
      <c r="F1088" s="37">
        <v>18</v>
      </c>
      <c r="G1088" s="37" t="s">
        <v>1734</v>
      </c>
      <c r="H1088" s="37" t="s">
        <v>1734</v>
      </c>
      <c r="I1088" s="37" t="s">
        <v>3598</v>
      </c>
      <c r="J1088" s="37" t="s">
        <v>2839</v>
      </c>
      <c r="K1088" s="49">
        <v>43449</v>
      </c>
      <c r="L1088" s="53">
        <v>1359</v>
      </c>
    </row>
    <row r="1089" spans="1:12">
      <c r="A1089" t="s">
        <v>2902</v>
      </c>
      <c r="B1089" s="38"/>
      <c r="C1089" s="37" t="s">
        <v>3597</v>
      </c>
      <c r="D1089" s="37" t="s">
        <v>1664</v>
      </c>
      <c r="E1089" t="s">
        <v>1725</v>
      </c>
      <c r="F1089" s="37"/>
      <c r="G1089" s="37"/>
      <c r="H1089" s="37"/>
      <c r="I1089" s="37" t="s">
        <v>3598</v>
      </c>
      <c r="J1089" s="37"/>
      <c r="K1089" s="49"/>
      <c r="L1089" s="53"/>
    </row>
    <row r="1090" spans="1:12">
      <c r="A1090" t="s">
        <v>2903</v>
      </c>
      <c r="B1090" s="38"/>
      <c r="C1090" s="37" t="s">
        <v>3597</v>
      </c>
      <c r="D1090" s="37" t="s">
        <v>1665</v>
      </c>
      <c r="E1090" t="s">
        <v>1725</v>
      </c>
      <c r="F1090" s="37">
        <v>9</v>
      </c>
      <c r="G1090" s="37" t="s">
        <v>1734</v>
      </c>
      <c r="H1090" s="37" t="s">
        <v>1734</v>
      </c>
      <c r="I1090" s="37" t="s">
        <v>3598</v>
      </c>
      <c r="J1090" s="37" t="s">
        <v>2845</v>
      </c>
      <c r="K1090" s="49">
        <v>43449</v>
      </c>
      <c r="L1090" s="53">
        <v>1248</v>
      </c>
    </row>
    <row r="1091" spans="1:12">
      <c r="A1091" t="s">
        <v>2904</v>
      </c>
      <c r="B1091" s="38"/>
      <c r="C1091" s="37" t="s">
        <v>3597</v>
      </c>
      <c r="D1091" s="37" t="s">
        <v>1666</v>
      </c>
      <c r="E1091" t="s">
        <v>1725</v>
      </c>
      <c r="F1091" s="37"/>
      <c r="G1091" s="37"/>
      <c r="H1091" s="37"/>
      <c r="I1091" s="37" t="s">
        <v>3598</v>
      </c>
      <c r="J1091" s="37"/>
      <c r="K1091" s="49"/>
      <c r="L1091" s="53"/>
    </row>
    <row r="1092" spans="1:12">
      <c r="A1092" t="s">
        <v>2905</v>
      </c>
      <c r="B1092" s="38"/>
      <c r="C1092" s="37" t="s">
        <v>3597</v>
      </c>
      <c r="D1092" s="37" t="s">
        <v>1667</v>
      </c>
      <c r="E1092" t="s">
        <v>1725</v>
      </c>
      <c r="F1092" s="37">
        <v>12</v>
      </c>
      <c r="G1092" s="37" t="s">
        <v>1734</v>
      </c>
      <c r="H1092" s="37" t="s">
        <v>1734</v>
      </c>
      <c r="I1092" s="37" t="s">
        <v>3598</v>
      </c>
      <c r="J1092" s="37" t="s">
        <v>2839</v>
      </c>
      <c r="K1092" s="49">
        <v>43449</v>
      </c>
      <c r="L1092" s="53">
        <v>1248</v>
      </c>
    </row>
    <row r="1093" spans="1:12">
      <c r="A1093" t="s">
        <v>2906</v>
      </c>
      <c r="B1093" s="38"/>
      <c r="C1093" s="37" t="s">
        <v>3597</v>
      </c>
      <c r="D1093" s="37" t="s">
        <v>1668</v>
      </c>
      <c r="E1093" t="s">
        <v>1725</v>
      </c>
      <c r="F1093" s="37"/>
      <c r="G1093" s="37"/>
      <c r="H1093" s="37"/>
      <c r="I1093" s="37" t="s">
        <v>3598</v>
      </c>
      <c r="J1093" s="37"/>
      <c r="K1093" s="49"/>
      <c r="L1093" s="53"/>
    </row>
    <row r="1094" spans="1:12">
      <c r="A1094" t="s">
        <v>2907</v>
      </c>
      <c r="B1094" s="38"/>
      <c r="C1094" s="37" t="s">
        <v>3597</v>
      </c>
      <c r="D1094" s="37" t="s">
        <v>1669</v>
      </c>
      <c r="E1094" t="s">
        <v>1725</v>
      </c>
      <c r="F1094" s="37">
        <v>10</v>
      </c>
      <c r="G1094" s="37" t="s">
        <v>1734</v>
      </c>
      <c r="H1094" s="37" t="s">
        <v>1734</v>
      </c>
      <c r="I1094" s="37" t="s">
        <v>3598</v>
      </c>
      <c r="J1094" s="37" t="s">
        <v>2845</v>
      </c>
      <c r="K1094" s="49">
        <v>43449</v>
      </c>
      <c r="L1094" s="53">
        <v>1248</v>
      </c>
    </row>
    <row r="1095" spans="1:12">
      <c r="A1095" t="s">
        <v>2908</v>
      </c>
      <c r="B1095" s="38"/>
      <c r="C1095" s="37" t="s">
        <v>3597</v>
      </c>
      <c r="D1095" s="37" t="s">
        <v>1670</v>
      </c>
      <c r="E1095" t="s">
        <v>1725</v>
      </c>
      <c r="F1095" s="37">
        <v>5</v>
      </c>
      <c r="G1095" s="37" t="s">
        <v>1734</v>
      </c>
      <c r="H1095" s="37" t="s">
        <v>1734</v>
      </c>
      <c r="I1095" s="37" t="s">
        <v>3598</v>
      </c>
      <c r="J1095" s="37" t="s">
        <v>2845</v>
      </c>
      <c r="K1095" s="49">
        <v>43449</v>
      </c>
      <c r="L1095" s="53">
        <v>1248</v>
      </c>
    </row>
    <row r="1096" spans="1:12">
      <c r="A1096" t="s">
        <v>2909</v>
      </c>
      <c r="B1096" s="38"/>
      <c r="C1096" s="37" t="s">
        <v>3597</v>
      </c>
      <c r="D1096" s="37" t="s">
        <v>1671</v>
      </c>
      <c r="E1096" t="s">
        <v>1725</v>
      </c>
      <c r="F1096" s="37">
        <v>13</v>
      </c>
      <c r="G1096" s="37" t="s">
        <v>1734</v>
      </c>
      <c r="H1096" s="37" t="s">
        <v>1734</v>
      </c>
      <c r="I1096" s="37" t="s">
        <v>3598</v>
      </c>
      <c r="J1096" s="37" t="s">
        <v>2839</v>
      </c>
      <c r="K1096" s="49">
        <v>43449</v>
      </c>
      <c r="L1096" s="53">
        <v>953</v>
      </c>
    </row>
    <row r="1097" spans="1:12">
      <c r="A1097" t="s">
        <v>2910</v>
      </c>
      <c r="B1097" s="38"/>
      <c r="C1097" s="37" t="s">
        <v>3597</v>
      </c>
      <c r="D1097" s="37" t="s">
        <v>1672</v>
      </c>
      <c r="E1097" t="s">
        <v>1725</v>
      </c>
      <c r="F1097" s="37">
        <v>2</v>
      </c>
      <c r="G1097" s="37" t="s">
        <v>1734</v>
      </c>
      <c r="H1097" s="37" t="s">
        <v>1734</v>
      </c>
      <c r="I1097" s="37" t="s">
        <v>3598</v>
      </c>
      <c r="J1097" s="37" t="s">
        <v>2839</v>
      </c>
      <c r="K1097" s="49">
        <v>43449</v>
      </c>
      <c r="L1097" s="53">
        <v>1248</v>
      </c>
    </row>
    <row r="1098" spans="1:12">
      <c r="A1098" t="s">
        <v>2911</v>
      </c>
      <c r="B1098" s="38"/>
      <c r="C1098" s="37" t="s">
        <v>3597</v>
      </c>
      <c r="D1098" s="37" t="s">
        <v>1673</v>
      </c>
      <c r="E1098" t="s">
        <v>1725</v>
      </c>
      <c r="F1098" s="37">
        <v>12</v>
      </c>
      <c r="G1098" s="37" t="s">
        <v>1734</v>
      </c>
      <c r="H1098" s="37" t="s">
        <v>1734</v>
      </c>
      <c r="I1098" s="37" t="s">
        <v>3598</v>
      </c>
      <c r="J1098" s="37" t="s">
        <v>2845</v>
      </c>
      <c r="K1098" s="49">
        <v>43449</v>
      </c>
      <c r="L1098" s="53">
        <v>1248</v>
      </c>
    </row>
    <row r="1099" spans="1:12">
      <c r="A1099" t="s">
        <v>2912</v>
      </c>
      <c r="B1099" s="38"/>
      <c r="C1099" s="37" t="s">
        <v>3597</v>
      </c>
      <c r="D1099" s="37" t="s">
        <v>1674</v>
      </c>
      <c r="E1099" t="s">
        <v>1725</v>
      </c>
      <c r="F1099" s="37"/>
      <c r="G1099" s="37"/>
      <c r="H1099" s="37"/>
      <c r="I1099" s="37" t="s">
        <v>3598</v>
      </c>
      <c r="J1099" s="37"/>
      <c r="K1099" s="49"/>
      <c r="L1099" s="53"/>
    </row>
    <row r="1100" spans="1:12">
      <c r="A1100" t="s">
        <v>2913</v>
      </c>
      <c r="B1100" s="38"/>
      <c r="C1100" s="37" t="s">
        <v>3597</v>
      </c>
      <c r="D1100" s="37" t="s">
        <v>1675</v>
      </c>
      <c r="E1100" t="s">
        <v>1725</v>
      </c>
      <c r="F1100" s="37"/>
      <c r="G1100" s="37"/>
      <c r="H1100" s="37"/>
      <c r="I1100" s="37" t="s">
        <v>3598</v>
      </c>
      <c r="J1100" s="37"/>
      <c r="K1100" s="49"/>
      <c r="L1100" s="53"/>
    </row>
    <row r="1101" spans="1:12">
      <c r="A1101" t="s">
        <v>2914</v>
      </c>
      <c r="B1101" s="38"/>
      <c r="C1101" s="37" t="s">
        <v>3597</v>
      </c>
      <c r="D1101" s="37" t="s">
        <v>1676</v>
      </c>
      <c r="E1101" t="s">
        <v>1725</v>
      </c>
      <c r="F1101" s="37">
        <v>19</v>
      </c>
      <c r="G1101" s="37" t="s">
        <v>1733</v>
      </c>
      <c r="H1101" s="37" t="s">
        <v>1733</v>
      </c>
      <c r="I1101" s="37" t="s">
        <v>3598</v>
      </c>
      <c r="J1101" s="37" t="s">
        <v>2165</v>
      </c>
      <c r="K1101" s="50" t="s">
        <v>2217</v>
      </c>
      <c r="L1101" s="53">
        <v>1248</v>
      </c>
    </row>
    <row r="1102" spans="1:12">
      <c r="A1102" t="s">
        <v>2915</v>
      </c>
      <c r="B1102" s="38"/>
      <c r="C1102" s="37" t="s">
        <v>3597</v>
      </c>
      <c r="D1102" s="37" t="s">
        <v>1677</v>
      </c>
      <c r="E1102" t="s">
        <v>1725</v>
      </c>
      <c r="F1102" s="37">
        <v>6</v>
      </c>
      <c r="G1102" s="37" t="s">
        <v>1734</v>
      </c>
      <c r="H1102" s="37" t="s">
        <v>1734</v>
      </c>
      <c r="I1102" s="37" t="s">
        <v>3598</v>
      </c>
      <c r="J1102" s="37" t="s">
        <v>2891</v>
      </c>
      <c r="K1102" s="49">
        <v>43449</v>
      </c>
      <c r="L1102" s="53">
        <v>1248</v>
      </c>
    </row>
    <row r="1103" spans="1:12">
      <c r="A1103" t="s">
        <v>2916</v>
      </c>
      <c r="B1103" s="38"/>
      <c r="C1103" s="37" t="s">
        <v>3597</v>
      </c>
      <c r="D1103" s="37" t="s">
        <v>1678</v>
      </c>
      <c r="E1103" t="s">
        <v>1725</v>
      </c>
      <c r="F1103" s="37">
        <v>8</v>
      </c>
      <c r="G1103" s="37" t="s">
        <v>1734</v>
      </c>
      <c r="H1103" s="37" t="s">
        <v>1734</v>
      </c>
      <c r="I1103" s="37" t="s">
        <v>3598</v>
      </c>
      <c r="J1103" s="37" t="s">
        <v>2839</v>
      </c>
      <c r="K1103" s="49">
        <v>43449</v>
      </c>
      <c r="L1103" s="53">
        <v>1248</v>
      </c>
    </row>
    <row r="1104" spans="1:12">
      <c r="A1104" t="s">
        <v>2917</v>
      </c>
      <c r="B1104" s="38"/>
      <c r="C1104" s="37" t="s">
        <v>3597</v>
      </c>
      <c r="D1104" s="37" t="s">
        <v>1679</v>
      </c>
      <c r="E1104" t="s">
        <v>1725</v>
      </c>
      <c r="F1104" s="37"/>
      <c r="G1104" s="37"/>
      <c r="H1104" s="37"/>
      <c r="I1104" s="37" t="s">
        <v>3598</v>
      </c>
      <c r="J1104" s="37"/>
      <c r="K1104" s="49"/>
      <c r="L1104" s="53"/>
    </row>
    <row r="1105" spans="1:12">
      <c r="A1105" t="s">
        <v>2918</v>
      </c>
      <c r="B1105" s="38"/>
      <c r="C1105" s="37" t="s">
        <v>3597</v>
      </c>
      <c r="D1105" s="37" t="s">
        <v>1680</v>
      </c>
      <c r="E1105" t="s">
        <v>1725</v>
      </c>
      <c r="F1105" s="37"/>
      <c r="G1105" s="37"/>
      <c r="H1105" s="37"/>
      <c r="I1105" s="37" t="s">
        <v>3598</v>
      </c>
      <c r="J1105" s="37"/>
      <c r="K1105" s="49"/>
      <c r="L1105" s="53"/>
    </row>
    <row r="1106" spans="1:12">
      <c r="A1106" t="s">
        <v>2919</v>
      </c>
      <c r="B1106" s="38"/>
      <c r="C1106" s="37" t="s">
        <v>3597</v>
      </c>
      <c r="D1106" s="37" t="s">
        <v>1681</v>
      </c>
      <c r="E1106" t="s">
        <v>1725</v>
      </c>
      <c r="F1106" s="37">
        <v>3</v>
      </c>
      <c r="G1106" s="37" t="s">
        <v>1734</v>
      </c>
      <c r="H1106" s="37" t="s">
        <v>1734</v>
      </c>
      <c r="I1106" s="37" t="s">
        <v>3598</v>
      </c>
      <c r="J1106" s="37" t="s">
        <v>2839</v>
      </c>
      <c r="K1106" s="49">
        <v>43449</v>
      </c>
      <c r="L1106" s="53">
        <v>1248</v>
      </c>
    </row>
    <row r="1107" spans="1:12">
      <c r="A1107" t="s">
        <v>2920</v>
      </c>
      <c r="B1107" s="38"/>
      <c r="C1107" s="37" t="s">
        <v>3597</v>
      </c>
      <c r="D1107" s="37" t="s">
        <v>1682</v>
      </c>
      <c r="E1107" t="s">
        <v>1725</v>
      </c>
      <c r="F1107" s="37">
        <v>17</v>
      </c>
      <c r="G1107" s="37" t="s">
        <v>1734</v>
      </c>
      <c r="H1107" s="37" t="s">
        <v>1734</v>
      </c>
      <c r="I1107" s="37" t="s">
        <v>3598</v>
      </c>
      <c r="J1107" s="37" t="s">
        <v>2839</v>
      </c>
      <c r="K1107" s="49">
        <v>43449</v>
      </c>
      <c r="L1107" s="53">
        <v>1248</v>
      </c>
    </row>
    <row r="1108" spans="1:12">
      <c r="A1108" t="s">
        <v>2921</v>
      </c>
      <c r="B1108" s="38"/>
      <c r="C1108" s="37" t="s">
        <v>3597</v>
      </c>
      <c r="D1108" s="37" t="s">
        <v>1683</v>
      </c>
      <c r="E1108" t="s">
        <v>1725</v>
      </c>
      <c r="F1108" s="37">
        <v>1</v>
      </c>
      <c r="G1108" s="37" t="s">
        <v>1734</v>
      </c>
      <c r="H1108" s="37" t="s">
        <v>1734</v>
      </c>
      <c r="I1108" s="37" t="s">
        <v>3598</v>
      </c>
      <c r="J1108" s="37" t="s">
        <v>2839</v>
      </c>
      <c r="K1108" s="49">
        <v>43449</v>
      </c>
      <c r="L1108" s="53">
        <v>1248</v>
      </c>
    </row>
    <row r="1109" spans="1:12">
      <c r="A1109" t="s">
        <v>2922</v>
      </c>
      <c r="B1109" s="38"/>
      <c r="C1109" s="37" t="s">
        <v>3597</v>
      </c>
      <c r="D1109" s="37" t="s">
        <v>1684</v>
      </c>
      <c r="E1109" t="s">
        <v>1725</v>
      </c>
      <c r="F1109" s="37"/>
      <c r="G1109" s="37"/>
      <c r="H1109" s="37"/>
      <c r="I1109" s="37" t="s">
        <v>3598</v>
      </c>
      <c r="J1109" s="37"/>
      <c r="K1109" s="49"/>
      <c r="L1109" s="53"/>
    </row>
    <row r="1110" spans="1:12">
      <c r="A1110" t="s">
        <v>2923</v>
      </c>
      <c r="B1110" s="38"/>
      <c r="C1110" s="37" t="s">
        <v>3597</v>
      </c>
      <c r="D1110" s="37" t="s">
        <v>1685</v>
      </c>
      <c r="E1110" t="s">
        <v>1725</v>
      </c>
      <c r="F1110" s="37">
        <v>6</v>
      </c>
      <c r="G1110" s="37" t="s">
        <v>1734</v>
      </c>
      <c r="H1110" s="37" t="s">
        <v>1734</v>
      </c>
      <c r="I1110" s="37" t="s">
        <v>3598</v>
      </c>
      <c r="J1110" s="37" t="s">
        <v>2839</v>
      </c>
      <c r="K1110" s="49">
        <v>43449</v>
      </c>
      <c r="L1110" s="53">
        <v>1248</v>
      </c>
    </row>
    <row r="1111" spans="1:12">
      <c r="A1111" t="s">
        <v>2924</v>
      </c>
      <c r="B1111" s="38"/>
      <c r="C1111" s="37" t="s">
        <v>3597</v>
      </c>
      <c r="D1111" s="37" t="s">
        <v>1686</v>
      </c>
      <c r="E1111" t="s">
        <v>1725</v>
      </c>
      <c r="F1111" s="37"/>
      <c r="G1111" s="37"/>
      <c r="H1111" s="37"/>
      <c r="I1111" s="37" t="s">
        <v>3598</v>
      </c>
      <c r="J1111" s="37"/>
      <c r="K1111" s="49"/>
      <c r="L1111" s="53"/>
    </row>
    <row r="1112" spans="1:12">
      <c r="A1112" t="s">
        <v>2925</v>
      </c>
      <c r="B1112" s="38"/>
      <c r="C1112" s="37" t="s">
        <v>3597</v>
      </c>
      <c r="D1112" s="37" t="s">
        <v>1687</v>
      </c>
      <c r="E1112" t="s">
        <v>1725</v>
      </c>
      <c r="F1112" s="37">
        <v>9</v>
      </c>
      <c r="G1112" s="37" t="s">
        <v>1734</v>
      </c>
      <c r="H1112" s="37" t="s">
        <v>1734</v>
      </c>
      <c r="I1112" s="37" t="s">
        <v>3598</v>
      </c>
      <c r="J1112" s="37" t="s">
        <v>2839</v>
      </c>
      <c r="K1112" s="49">
        <v>43449</v>
      </c>
      <c r="L1112" s="53">
        <v>1248</v>
      </c>
    </row>
    <row r="1113" spans="1:12">
      <c r="A1113" t="s">
        <v>2926</v>
      </c>
      <c r="B1113" s="38"/>
      <c r="C1113" s="37" t="s">
        <v>3597</v>
      </c>
      <c r="D1113" s="37" t="s">
        <v>1688</v>
      </c>
      <c r="E1113" t="s">
        <v>1725</v>
      </c>
      <c r="F1113" s="37">
        <v>4</v>
      </c>
      <c r="G1113" s="37" t="s">
        <v>1734</v>
      </c>
      <c r="H1113" s="37" t="s">
        <v>1734</v>
      </c>
      <c r="I1113" s="37" t="s">
        <v>3598</v>
      </c>
      <c r="J1113" s="37" t="s">
        <v>2839</v>
      </c>
      <c r="K1113" s="49">
        <v>43449</v>
      </c>
      <c r="L1113" s="53">
        <v>1248</v>
      </c>
    </row>
    <row r="1114" spans="1:12">
      <c r="A1114" t="s">
        <v>2927</v>
      </c>
      <c r="B1114" s="38"/>
      <c r="C1114" s="37" t="s">
        <v>3597</v>
      </c>
      <c r="D1114" s="37" t="s">
        <v>1689</v>
      </c>
      <c r="E1114" t="s">
        <v>1725</v>
      </c>
      <c r="F1114" s="37"/>
      <c r="G1114" s="37"/>
      <c r="H1114" s="37"/>
      <c r="I1114" s="37" t="s">
        <v>3598</v>
      </c>
      <c r="J1114" s="37"/>
      <c r="K1114" s="49"/>
      <c r="L1114" s="53"/>
    </row>
    <row r="1115" spans="1:12">
      <c r="A1115" t="s">
        <v>2928</v>
      </c>
      <c r="B1115" s="38"/>
      <c r="C1115" s="37" t="s">
        <v>3597</v>
      </c>
      <c r="D1115" s="37" t="s">
        <v>1690</v>
      </c>
      <c r="E1115" t="s">
        <v>1725</v>
      </c>
      <c r="F1115" s="37">
        <v>2</v>
      </c>
      <c r="G1115" s="37" t="s">
        <v>1734</v>
      </c>
      <c r="H1115" s="37" t="s">
        <v>1734</v>
      </c>
      <c r="I1115" s="37" t="s">
        <v>3598</v>
      </c>
      <c r="J1115" s="37" t="s">
        <v>2891</v>
      </c>
      <c r="K1115" s="49">
        <v>43449</v>
      </c>
      <c r="L1115" s="53">
        <v>1248</v>
      </c>
    </row>
    <row r="1116" spans="1:12">
      <c r="A1116" t="s">
        <v>2929</v>
      </c>
      <c r="B1116" s="38"/>
      <c r="C1116" s="37" t="s">
        <v>3597</v>
      </c>
      <c r="D1116" s="37" t="s">
        <v>1691</v>
      </c>
      <c r="E1116" t="s">
        <v>1725</v>
      </c>
      <c r="F1116" s="37">
        <v>13</v>
      </c>
      <c r="G1116" s="37" t="s">
        <v>1734</v>
      </c>
      <c r="H1116" s="37" t="s">
        <v>1734</v>
      </c>
      <c r="I1116" s="37" t="s">
        <v>3598</v>
      </c>
      <c r="J1116" s="37" t="s">
        <v>2839</v>
      </c>
      <c r="K1116" s="49">
        <v>43449</v>
      </c>
      <c r="L1116" s="53">
        <v>1248</v>
      </c>
    </row>
    <row r="1117" spans="1:12">
      <c r="A1117" t="s">
        <v>2930</v>
      </c>
      <c r="B1117" s="38"/>
      <c r="C1117" s="37" t="s">
        <v>3597</v>
      </c>
      <c r="D1117" s="37" t="s">
        <v>1692</v>
      </c>
      <c r="E1117" t="s">
        <v>1725</v>
      </c>
      <c r="F1117" s="37">
        <v>3</v>
      </c>
      <c r="G1117" s="37" t="s">
        <v>1734</v>
      </c>
      <c r="H1117" s="37" t="s">
        <v>1734</v>
      </c>
      <c r="I1117" s="37" t="s">
        <v>3598</v>
      </c>
      <c r="J1117" s="37" t="s">
        <v>2891</v>
      </c>
      <c r="K1117" s="49">
        <v>43449</v>
      </c>
      <c r="L1117" s="53">
        <v>1248</v>
      </c>
    </row>
    <row r="1118" spans="1:12">
      <c r="A1118" t="s">
        <v>2931</v>
      </c>
      <c r="B1118" s="38"/>
      <c r="C1118" s="37" t="s">
        <v>3597</v>
      </c>
      <c r="D1118" s="37" t="s">
        <v>1693</v>
      </c>
      <c r="E1118" t="s">
        <v>1725</v>
      </c>
      <c r="F1118" s="37"/>
      <c r="G1118" s="37"/>
      <c r="H1118" s="37"/>
      <c r="I1118" s="37" t="s">
        <v>3598</v>
      </c>
      <c r="J1118" s="37"/>
      <c r="K1118" s="49"/>
      <c r="L1118" s="53"/>
    </row>
    <row r="1119" spans="1:12">
      <c r="A1119" t="s">
        <v>2932</v>
      </c>
      <c r="B1119" s="38"/>
      <c r="C1119" s="37" t="s">
        <v>3597</v>
      </c>
      <c r="D1119" s="37" t="s">
        <v>1694</v>
      </c>
      <c r="E1119" t="s">
        <v>1725</v>
      </c>
      <c r="F1119" s="37">
        <v>15</v>
      </c>
      <c r="G1119" s="37" t="s">
        <v>1734</v>
      </c>
      <c r="H1119" s="37" t="s">
        <v>1734</v>
      </c>
      <c r="I1119" s="37" t="s">
        <v>3598</v>
      </c>
      <c r="J1119" s="37" t="s">
        <v>2839</v>
      </c>
      <c r="K1119" s="50" t="s">
        <v>2933</v>
      </c>
      <c r="L1119" s="53">
        <v>1248</v>
      </c>
    </row>
    <row r="1120" spans="1:12">
      <c r="A1120" t="s">
        <v>2934</v>
      </c>
      <c r="B1120" s="38"/>
      <c r="C1120" s="37" t="s">
        <v>3597</v>
      </c>
      <c r="D1120" s="37" t="s">
        <v>1695</v>
      </c>
      <c r="E1120" t="s">
        <v>1725</v>
      </c>
      <c r="F1120" s="37">
        <v>25</v>
      </c>
      <c r="G1120" s="37" t="s">
        <v>1734</v>
      </c>
      <c r="H1120" s="37" t="s">
        <v>1734</v>
      </c>
      <c r="I1120" s="37" t="s">
        <v>3598</v>
      </c>
      <c r="J1120" s="37" t="s">
        <v>2845</v>
      </c>
      <c r="K1120" s="49">
        <v>43449</v>
      </c>
      <c r="L1120" s="53">
        <v>1248</v>
      </c>
    </row>
    <row r="1121" spans="1:12">
      <c r="A1121" t="s">
        <v>2935</v>
      </c>
      <c r="B1121" s="38"/>
      <c r="C1121" s="37" t="s">
        <v>3597</v>
      </c>
      <c r="D1121" s="37" t="s">
        <v>1696</v>
      </c>
      <c r="E1121" t="s">
        <v>1725</v>
      </c>
      <c r="F1121" s="37">
        <v>10</v>
      </c>
      <c r="G1121" s="37" t="s">
        <v>1734</v>
      </c>
      <c r="H1121" s="37" t="s">
        <v>1734</v>
      </c>
      <c r="I1121" s="37" t="s">
        <v>3598</v>
      </c>
      <c r="J1121" s="37" t="s">
        <v>2845</v>
      </c>
      <c r="K1121" s="49">
        <v>43449</v>
      </c>
      <c r="L1121" s="53">
        <v>1248</v>
      </c>
    </row>
    <row r="1122" spans="1:12">
      <c r="A1122" t="s">
        <v>2936</v>
      </c>
      <c r="B1122" s="38"/>
      <c r="C1122" s="37" t="s">
        <v>3597</v>
      </c>
      <c r="D1122" s="37" t="s">
        <v>1697</v>
      </c>
      <c r="E1122" t="s">
        <v>1725</v>
      </c>
      <c r="F1122" s="37"/>
      <c r="G1122" s="37"/>
      <c r="H1122" s="37"/>
      <c r="I1122" s="37" t="s">
        <v>3598</v>
      </c>
      <c r="J1122" s="37"/>
      <c r="K1122" s="49"/>
      <c r="L1122" s="53"/>
    </row>
    <row r="1123" spans="1:12">
      <c r="A1123" t="s">
        <v>2937</v>
      </c>
      <c r="B1123" s="38"/>
      <c r="C1123" s="37" t="s">
        <v>3597</v>
      </c>
      <c r="D1123" s="37" t="s">
        <v>1698</v>
      </c>
      <c r="E1123" t="s">
        <v>1725</v>
      </c>
      <c r="F1123" s="37"/>
      <c r="G1123" s="37"/>
      <c r="H1123" s="37"/>
      <c r="I1123" s="37" t="s">
        <v>3598</v>
      </c>
      <c r="J1123" s="37"/>
      <c r="K1123" s="49"/>
      <c r="L1123" s="53"/>
    </row>
    <row r="1124" spans="1:12">
      <c r="A1124" t="s">
        <v>2938</v>
      </c>
      <c r="B1124" s="38"/>
      <c r="C1124" s="37" t="s">
        <v>3597</v>
      </c>
      <c r="D1124" s="37" t="s">
        <v>1699</v>
      </c>
      <c r="E1124" t="s">
        <v>1725</v>
      </c>
      <c r="F1124" s="37">
        <v>4</v>
      </c>
      <c r="G1124" s="37" t="s">
        <v>1734</v>
      </c>
      <c r="H1124" s="37" t="s">
        <v>1734</v>
      </c>
      <c r="I1124" s="37" t="s">
        <v>3598</v>
      </c>
      <c r="J1124" s="37" t="s">
        <v>2891</v>
      </c>
      <c r="K1124" s="49">
        <v>43449</v>
      </c>
      <c r="L1124" s="53">
        <v>1248</v>
      </c>
    </row>
    <row r="1125" spans="1:12">
      <c r="A1125" t="s">
        <v>2939</v>
      </c>
      <c r="B1125" s="38"/>
      <c r="C1125" s="37" t="s">
        <v>3597</v>
      </c>
      <c r="D1125" s="37" t="s">
        <v>1700</v>
      </c>
      <c r="E1125" t="s">
        <v>1725</v>
      </c>
      <c r="F1125" s="37"/>
      <c r="G1125" s="37"/>
      <c r="H1125" s="37"/>
      <c r="I1125" s="37" t="s">
        <v>3598</v>
      </c>
      <c r="J1125" s="37"/>
      <c r="K1125" s="49"/>
      <c r="L1125" s="53"/>
    </row>
    <row r="1126" spans="1:12">
      <c r="A1126" t="s">
        <v>2940</v>
      </c>
      <c r="B1126" s="38"/>
      <c r="C1126" s="37" t="s">
        <v>3597</v>
      </c>
      <c r="D1126" s="37" t="s">
        <v>1701</v>
      </c>
      <c r="E1126" t="s">
        <v>1725</v>
      </c>
      <c r="F1126" s="37"/>
      <c r="G1126" s="37"/>
      <c r="H1126" s="37"/>
      <c r="I1126" s="37" t="s">
        <v>3598</v>
      </c>
      <c r="J1126" s="37"/>
      <c r="K1126" s="49"/>
      <c r="L1126" s="53"/>
    </row>
    <row r="1127" spans="1:12">
      <c r="A1127" t="s">
        <v>2941</v>
      </c>
      <c r="B1127" s="38"/>
      <c r="C1127" s="37" t="s">
        <v>3597</v>
      </c>
      <c r="D1127" s="37" t="s">
        <v>1702</v>
      </c>
      <c r="E1127" t="s">
        <v>1725</v>
      </c>
      <c r="F1127" s="37"/>
      <c r="G1127" s="37"/>
      <c r="H1127" s="37"/>
      <c r="I1127" s="37" t="s">
        <v>3598</v>
      </c>
      <c r="J1127" s="37"/>
      <c r="K1127" s="49"/>
      <c r="L1127" s="53"/>
    </row>
    <row r="1128" spans="1:12">
      <c r="A1128" t="s">
        <v>2942</v>
      </c>
      <c r="B1128" s="38"/>
      <c r="C1128" s="37" t="s">
        <v>3597</v>
      </c>
      <c r="D1128" s="37" t="s">
        <v>1703</v>
      </c>
      <c r="E1128" t="s">
        <v>1725</v>
      </c>
      <c r="F1128" s="37"/>
      <c r="G1128" s="37"/>
      <c r="H1128" s="37"/>
      <c r="I1128" s="37" t="s">
        <v>3598</v>
      </c>
      <c r="J1128" s="37"/>
      <c r="K1128" s="49"/>
      <c r="L1128" s="53"/>
    </row>
    <row r="1129" spans="1:12">
      <c r="A1129" t="s">
        <v>2943</v>
      </c>
      <c r="B1129" s="38"/>
      <c r="C1129" s="37" t="s">
        <v>3597</v>
      </c>
      <c r="D1129" s="37" t="s">
        <v>1704</v>
      </c>
      <c r="E1129" t="s">
        <v>1725</v>
      </c>
      <c r="F1129" s="37"/>
      <c r="G1129" s="37"/>
      <c r="H1129" s="37"/>
      <c r="I1129" s="37" t="s">
        <v>3598</v>
      </c>
      <c r="J1129" s="37"/>
      <c r="K1129" s="49"/>
      <c r="L1129" s="53"/>
    </row>
    <row r="1130" spans="1:12">
      <c r="A1130" t="s">
        <v>2944</v>
      </c>
      <c r="B1130" s="38"/>
      <c r="C1130" s="37" t="s">
        <v>3597</v>
      </c>
      <c r="D1130" s="37" t="s">
        <v>1705</v>
      </c>
      <c r="E1130" t="s">
        <v>1725</v>
      </c>
      <c r="F1130" s="37"/>
      <c r="G1130" s="37"/>
      <c r="H1130" s="37"/>
      <c r="I1130" s="37" t="s">
        <v>3598</v>
      </c>
      <c r="J1130" s="37"/>
      <c r="K1130" s="49"/>
      <c r="L1130" s="53"/>
    </row>
    <row r="1131" spans="1:12">
      <c r="A1131" t="s">
        <v>2945</v>
      </c>
      <c r="B1131" s="38"/>
      <c r="C1131" s="37" t="s">
        <v>3597</v>
      </c>
      <c r="D1131" s="37" t="s">
        <v>1706</v>
      </c>
      <c r="E1131" t="s">
        <v>1725</v>
      </c>
      <c r="F1131" s="37"/>
      <c r="G1131" s="37"/>
      <c r="H1131" s="37"/>
      <c r="I1131" s="37" t="s">
        <v>3598</v>
      </c>
      <c r="J1131" s="37"/>
      <c r="K1131" s="49"/>
      <c r="L1131" s="53"/>
    </row>
    <row r="1132" spans="1:12">
      <c r="A1132" t="s">
        <v>2946</v>
      </c>
      <c r="B1132" s="38"/>
      <c r="C1132" s="37" t="s">
        <v>3597</v>
      </c>
      <c r="D1132" s="37" t="s">
        <v>1707</v>
      </c>
      <c r="E1132" t="s">
        <v>1725</v>
      </c>
      <c r="F1132" s="37"/>
      <c r="G1132" s="37"/>
      <c r="H1132" s="37"/>
      <c r="I1132" s="37" t="s">
        <v>3598</v>
      </c>
      <c r="J1132" s="37"/>
      <c r="K1132" s="49"/>
      <c r="L1132" s="53"/>
    </row>
    <row r="1133" spans="1:12">
      <c r="A1133" t="s">
        <v>2947</v>
      </c>
      <c r="B1133" s="38"/>
      <c r="C1133" s="37" t="s">
        <v>3597</v>
      </c>
      <c r="D1133" s="37" t="s">
        <v>1708</v>
      </c>
      <c r="E1133" t="s">
        <v>1725</v>
      </c>
      <c r="F1133" s="37"/>
      <c r="G1133" s="37"/>
      <c r="H1133" s="37"/>
      <c r="I1133" s="37" t="s">
        <v>3598</v>
      </c>
      <c r="J1133" s="37"/>
      <c r="K1133" s="49"/>
      <c r="L1133" s="53"/>
    </row>
    <row r="1134" spans="1:12">
      <c r="A1134" t="s">
        <v>2948</v>
      </c>
      <c r="B1134" s="38"/>
      <c r="C1134" s="37" t="s">
        <v>3597</v>
      </c>
      <c r="D1134" s="37" t="s">
        <v>1709</v>
      </c>
      <c r="E1134" t="s">
        <v>1725</v>
      </c>
      <c r="F1134" s="37"/>
      <c r="G1134" s="37"/>
      <c r="H1134" s="37"/>
      <c r="I1134" s="37" t="s">
        <v>3598</v>
      </c>
      <c r="J1134" s="37"/>
      <c r="K1134" s="49"/>
      <c r="L1134" s="53"/>
    </row>
    <row r="1135" spans="1:12">
      <c r="A1135" t="s">
        <v>2949</v>
      </c>
      <c r="B1135" s="38"/>
      <c r="C1135" s="37" t="s">
        <v>3597</v>
      </c>
      <c r="D1135" s="37" t="s">
        <v>1710</v>
      </c>
      <c r="E1135" t="s">
        <v>1725</v>
      </c>
      <c r="F1135" s="37"/>
      <c r="G1135" s="37"/>
      <c r="H1135" s="37"/>
      <c r="I1135" s="37" t="s">
        <v>3598</v>
      </c>
      <c r="J1135" s="37"/>
      <c r="K1135" s="49"/>
      <c r="L1135" s="53"/>
    </row>
    <row r="1136" spans="1:12">
      <c r="A1136" t="s">
        <v>2950</v>
      </c>
      <c r="B1136" s="38"/>
      <c r="C1136" s="37" t="s">
        <v>3597</v>
      </c>
      <c r="D1136" s="37" t="s">
        <v>1711</v>
      </c>
      <c r="E1136" t="s">
        <v>1725</v>
      </c>
      <c r="F1136" s="37"/>
      <c r="G1136" s="37"/>
      <c r="H1136" s="37"/>
      <c r="I1136" s="37" t="s">
        <v>3598</v>
      </c>
      <c r="J1136" s="37"/>
      <c r="K1136" s="49"/>
      <c r="L1136" s="53"/>
    </row>
    <row r="1137" spans="1:12">
      <c r="A1137" t="s">
        <v>2951</v>
      </c>
      <c r="B1137" s="38"/>
      <c r="C1137" s="37" t="s">
        <v>3597</v>
      </c>
      <c r="D1137" s="37" t="s">
        <v>1712</v>
      </c>
      <c r="E1137" t="s">
        <v>1725</v>
      </c>
      <c r="F1137" s="37"/>
      <c r="G1137" s="37"/>
      <c r="H1137" s="37"/>
      <c r="I1137" s="37" t="s">
        <v>3598</v>
      </c>
      <c r="J1137" s="37"/>
      <c r="K1137" s="49"/>
      <c r="L1137" s="53"/>
    </row>
    <row r="1138" spans="1:12">
      <c r="A1138" t="s">
        <v>2952</v>
      </c>
      <c r="B1138" s="38"/>
      <c r="C1138" s="37" t="s">
        <v>3597</v>
      </c>
      <c r="D1138" s="37" t="s">
        <v>1713</v>
      </c>
      <c r="E1138" t="s">
        <v>1725</v>
      </c>
      <c r="F1138" s="37"/>
      <c r="G1138" s="37"/>
      <c r="H1138" s="37"/>
      <c r="I1138" s="37" t="s">
        <v>3598</v>
      </c>
      <c r="J1138" s="37"/>
      <c r="K1138" s="49"/>
      <c r="L1138" s="53"/>
    </row>
    <row r="1139" spans="1:12">
      <c r="A1139" t="s">
        <v>2953</v>
      </c>
      <c r="B1139" s="38"/>
      <c r="C1139" s="37" t="s">
        <v>3597</v>
      </c>
      <c r="D1139" s="37" t="s">
        <v>1714</v>
      </c>
      <c r="E1139" t="s">
        <v>1725</v>
      </c>
      <c r="F1139" s="37"/>
      <c r="G1139" s="37"/>
      <c r="H1139" s="37"/>
      <c r="I1139" s="37" t="s">
        <v>3598</v>
      </c>
      <c r="J1139" s="37"/>
      <c r="K1139" s="49"/>
      <c r="L1139" s="53"/>
    </row>
    <row r="1140" spans="1:12">
      <c r="A1140" t="s">
        <v>2954</v>
      </c>
      <c r="B1140" s="38"/>
      <c r="C1140" s="37" t="s">
        <v>3597</v>
      </c>
      <c r="D1140" s="37" t="s">
        <v>1715</v>
      </c>
      <c r="E1140" t="s">
        <v>1725</v>
      </c>
      <c r="F1140" s="37"/>
      <c r="G1140" s="37"/>
      <c r="H1140" s="37"/>
      <c r="I1140" s="37" t="s">
        <v>3598</v>
      </c>
      <c r="J1140" s="37"/>
      <c r="K1140" s="49"/>
      <c r="L1140" s="53"/>
    </row>
    <row r="1141" spans="1:12">
      <c r="A1141" t="s">
        <v>2955</v>
      </c>
      <c r="B1141" s="38"/>
      <c r="C1141" s="37" t="s">
        <v>3597</v>
      </c>
      <c r="D1141" s="37" t="s">
        <v>1716</v>
      </c>
      <c r="E1141" t="s">
        <v>1725</v>
      </c>
      <c r="F1141" s="37"/>
      <c r="G1141" s="37"/>
      <c r="H1141" s="37"/>
      <c r="I1141" s="37" t="s">
        <v>3598</v>
      </c>
      <c r="J1141" s="37"/>
      <c r="K1141" s="49"/>
      <c r="L1141" s="53"/>
    </row>
    <row r="1142" spans="1:12">
      <c r="A1142" t="s">
        <v>2956</v>
      </c>
      <c r="B1142" s="38"/>
      <c r="C1142" s="37" t="s">
        <v>3597</v>
      </c>
      <c r="D1142" s="37" t="s">
        <v>1717</v>
      </c>
      <c r="E1142" t="s">
        <v>1725</v>
      </c>
      <c r="F1142" s="37"/>
      <c r="G1142" s="37"/>
      <c r="H1142" s="37"/>
      <c r="I1142" s="37" t="s">
        <v>3598</v>
      </c>
      <c r="J1142" s="37"/>
      <c r="K1142" s="49"/>
      <c r="L1142" s="53"/>
    </row>
    <row r="1143" spans="1:12">
      <c r="A1143" t="s">
        <v>2957</v>
      </c>
      <c r="B1143" s="38"/>
      <c r="C1143" s="37" t="s">
        <v>3597</v>
      </c>
      <c r="D1143" s="37" t="s">
        <v>1718</v>
      </c>
      <c r="E1143" t="s">
        <v>1725</v>
      </c>
      <c r="F1143" s="37"/>
      <c r="G1143" s="37"/>
      <c r="H1143" s="37"/>
      <c r="I1143" s="37" t="s">
        <v>3598</v>
      </c>
      <c r="J1143" s="37"/>
      <c r="K1143" s="49"/>
      <c r="L1143" s="53"/>
    </row>
    <row r="1144" spans="1:12">
      <c r="A1144" t="s">
        <v>2958</v>
      </c>
      <c r="B1144" s="38"/>
      <c r="C1144" s="37" t="s">
        <v>3597</v>
      </c>
      <c r="D1144" s="37" t="s">
        <v>1719</v>
      </c>
      <c r="E1144" t="s">
        <v>1725</v>
      </c>
      <c r="F1144" s="37"/>
      <c r="G1144" s="37"/>
      <c r="H1144" s="37"/>
      <c r="I1144" s="37" t="s">
        <v>3598</v>
      </c>
      <c r="J1144" s="37"/>
      <c r="K1144" s="49"/>
      <c r="L1144" s="53"/>
    </row>
    <row r="1145" spans="1:12">
      <c r="A1145" t="s">
        <v>2959</v>
      </c>
      <c r="B1145" s="38"/>
      <c r="C1145" s="37" t="s">
        <v>3597</v>
      </c>
      <c r="D1145" s="37" t="s">
        <v>1720</v>
      </c>
      <c r="E1145" t="s">
        <v>1725</v>
      </c>
      <c r="F1145" s="37"/>
      <c r="G1145" s="37"/>
      <c r="H1145" s="37"/>
      <c r="I1145" s="37" t="s">
        <v>3598</v>
      </c>
      <c r="J1145" s="37"/>
      <c r="K1145" s="49"/>
      <c r="L1145" s="53"/>
    </row>
    <row r="1146" spans="1:12">
      <c r="A1146" t="s">
        <v>2960</v>
      </c>
      <c r="B1146" s="38"/>
      <c r="C1146" s="37" t="s">
        <v>3597</v>
      </c>
      <c r="D1146" s="37" t="s">
        <v>1721</v>
      </c>
      <c r="E1146" t="s">
        <v>1725</v>
      </c>
      <c r="F1146" s="37"/>
      <c r="G1146" s="37"/>
      <c r="H1146" s="37"/>
      <c r="I1146" s="37" t="s">
        <v>3598</v>
      </c>
      <c r="J1146" s="37"/>
      <c r="K1146" s="49"/>
      <c r="L1146" s="53"/>
    </row>
    <row r="1147" spans="1:12">
      <c r="A1147" t="s">
        <v>2961</v>
      </c>
      <c r="B1147" s="38"/>
      <c r="C1147" s="37" t="s">
        <v>3597</v>
      </c>
      <c r="D1147" s="37" t="s">
        <v>1722</v>
      </c>
      <c r="E1147" t="s">
        <v>1725</v>
      </c>
      <c r="F1147" s="37"/>
      <c r="G1147" s="37"/>
      <c r="H1147" s="37"/>
      <c r="I1147" s="37" t="s">
        <v>3598</v>
      </c>
      <c r="J1147" s="37"/>
      <c r="K1147" s="49"/>
      <c r="L1147" s="53"/>
    </row>
    <row r="1148" spans="1:12">
      <c r="A1148" t="s">
        <v>2962</v>
      </c>
      <c r="B1148" s="38"/>
      <c r="C1148" s="37" t="s">
        <v>3597</v>
      </c>
      <c r="D1148" s="37" t="s">
        <v>1723</v>
      </c>
      <c r="E1148" t="s">
        <v>1725</v>
      </c>
      <c r="F1148" s="37"/>
      <c r="G1148" s="37"/>
      <c r="H1148" s="37"/>
      <c r="I1148" s="37" t="s">
        <v>3598</v>
      </c>
      <c r="J1148" s="37"/>
      <c r="K1148" s="49"/>
      <c r="L1148" s="53"/>
    </row>
    <row r="1149" spans="1:12">
      <c r="A1149" t="s">
        <v>2963</v>
      </c>
      <c r="B1149" s="38"/>
      <c r="C1149" s="37" t="s">
        <v>3597</v>
      </c>
      <c r="D1149" s="37" t="s">
        <v>1724</v>
      </c>
      <c r="E1149" t="s">
        <v>1725</v>
      </c>
      <c r="F1149" s="37"/>
      <c r="G1149" s="37"/>
      <c r="H1149" s="37"/>
      <c r="I1149" s="37" t="s">
        <v>3598</v>
      </c>
      <c r="J1149" s="37"/>
      <c r="K1149" s="49"/>
      <c r="L1149" s="53"/>
    </row>
    <row r="1150" spans="1:12">
      <c r="A1150" t="s">
        <v>2964</v>
      </c>
      <c r="B1150" s="38"/>
      <c r="C1150" s="37" t="s">
        <v>3597</v>
      </c>
      <c r="D1150" s="37" t="s">
        <v>618</v>
      </c>
      <c r="E1150" t="s">
        <v>1725</v>
      </c>
      <c r="F1150" s="37">
        <v>11</v>
      </c>
      <c r="G1150" s="37" t="s">
        <v>2965</v>
      </c>
      <c r="H1150" s="37" t="s">
        <v>2965</v>
      </c>
      <c r="I1150" s="37" t="s">
        <v>3598</v>
      </c>
      <c r="J1150" s="37" t="s">
        <v>2966</v>
      </c>
      <c r="K1150" s="49">
        <v>43448</v>
      </c>
      <c r="L1150" s="53">
        <v>1248</v>
      </c>
    </row>
    <row r="1151" spans="1:12">
      <c r="A1151" t="s">
        <v>2967</v>
      </c>
      <c r="B1151" s="38"/>
      <c r="C1151" s="37" t="s">
        <v>3597</v>
      </c>
      <c r="D1151" s="37" t="s">
        <v>619</v>
      </c>
      <c r="E1151" t="s">
        <v>1725</v>
      </c>
      <c r="F1151" s="37"/>
      <c r="G1151" s="37"/>
      <c r="H1151" s="37"/>
      <c r="I1151" s="37" t="s">
        <v>3598</v>
      </c>
      <c r="J1151" s="37"/>
      <c r="K1151" s="49"/>
      <c r="L1151" s="53"/>
    </row>
    <row r="1152" spans="1:12">
      <c r="A1152" t="s">
        <v>2968</v>
      </c>
      <c r="B1152" s="38"/>
      <c r="C1152" s="37" t="s">
        <v>3597</v>
      </c>
      <c r="D1152" s="37" t="s">
        <v>620</v>
      </c>
      <c r="E1152" t="s">
        <v>1725</v>
      </c>
      <c r="F1152" s="37"/>
      <c r="G1152" s="37"/>
      <c r="H1152" s="37"/>
      <c r="I1152" s="37" t="s">
        <v>3598</v>
      </c>
      <c r="J1152" s="37"/>
      <c r="K1152" s="49"/>
      <c r="L1152" s="53"/>
    </row>
    <row r="1153" spans="1:12">
      <c r="A1153" t="s">
        <v>2969</v>
      </c>
      <c r="B1153" s="38"/>
      <c r="C1153" s="37" t="s">
        <v>3597</v>
      </c>
      <c r="D1153" s="37" t="s">
        <v>621</v>
      </c>
      <c r="E1153" t="s">
        <v>1725</v>
      </c>
      <c r="F1153" s="37"/>
      <c r="G1153" s="37"/>
      <c r="H1153" s="37"/>
      <c r="I1153" s="37" t="s">
        <v>3598</v>
      </c>
      <c r="J1153" s="37"/>
      <c r="K1153" s="49"/>
      <c r="L1153" s="53"/>
    </row>
    <row r="1154" spans="1:12">
      <c r="A1154" t="s">
        <v>2970</v>
      </c>
      <c r="B1154" s="38"/>
      <c r="C1154" s="37" t="s">
        <v>3597</v>
      </c>
      <c r="D1154" s="37" t="s">
        <v>622</v>
      </c>
      <c r="E1154" t="s">
        <v>1725</v>
      </c>
      <c r="F1154" s="37">
        <v>4</v>
      </c>
      <c r="G1154" s="37" t="s">
        <v>2965</v>
      </c>
      <c r="H1154" s="37" t="s">
        <v>2965</v>
      </c>
      <c r="I1154" s="37" t="s">
        <v>3598</v>
      </c>
      <c r="J1154" s="37" t="s">
        <v>2966</v>
      </c>
      <c r="K1154" s="49">
        <v>43448</v>
      </c>
      <c r="L1154" s="53">
        <v>1248</v>
      </c>
    </row>
    <row r="1155" spans="1:12">
      <c r="A1155" t="s">
        <v>2971</v>
      </c>
      <c r="B1155" s="38"/>
      <c r="C1155" s="37" t="s">
        <v>3597</v>
      </c>
      <c r="D1155" s="37" t="s">
        <v>623</v>
      </c>
      <c r="E1155" t="s">
        <v>1725</v>
      </c>
      <c r="F1155" s="37">
        <v>26</v>
      </c>
      <c r="G1155" s="37" t="s">
        <v>2965</v>
      </c>
      <c r="H1155" s="37" t="s">
        <v>2965</v>
      </c>
      <c r="I1155" s="37" t="s">
        <v>3598</v>
      </c>
      <c r="J1155" s="37" t="s">
        <v>2972</v>
      </c>
      <c r="K1155" s="50" t="s">
        <v>2973</v>
      </c>
      <c r="L1155" s="53">
        <v>1248</v>
      </c>
    </row>
    <row r="1156" spans="1:12">
      <c r="A1156" t="s">
        <v>2974</v>
      </c>
      <c r="B1156" s="38"/>
      <c r="C1156" s="37" t="s">
        <v>3597</v>
      </c>
      <c r="D1156" s="37" t="s">
        <v>624</v>
      </c>
      <c r="E1156" t="s">
        <v>1725</v>
      </c>
      <c r="F1156" s="37"/>
      <c r="G1156" s="37"/>
      <c r="H1156" s="37"/>
      <c r="I1156" s="37" t="s">
        <v>3598</v>
      </c>
      <c r="J1156" s="37"/>
      <c r="K1156" s="49"/>
      <c r="L1156" s="53"/>
    </row>
    <row r="1157" spans="1:12">
      <c r="A1157" t="s">
        <v>2975</v>
      </c>
      <c r="B1157" s="38"/>
      <c r="C1157" s="37" t="s">
        <v>3597</v>
      </c>
      <c r="D1157" s="37" t="s">
        <v>625</v>
      </c>
      <c r="E1157" t="s">
        <v>1725</v>
      </c>
      <c r="F1157" s="37"/>
      <c r="G1157" s="37"/>
      <c r="H1157" s="37"/>
      <c r="I1157" s="37" t="s">
        <v>3598</v>
      </c>
      <c r="J1157" s="37"/>
      <c r="K1157" s="49"/>
      <c r="L1157" s="53"/>
    </row>
    <row r="1158" spans="1:12">
      <c r="A1158" t="s">
        <v>2976</v>
      </c>
      <c r="B1158" s="38"/>
      <c r="C1158" s="37" t="s">
        <v>3597</v>
      </c>
      <c r="D1158" s="37" t="s">
        <v>626</v>
      </c>
      <c r="E1158" t="s">
        <v>1725</v>
      </c>
      <c r="F1158" s="37">
        <v>14</v>
      </c>
      <c r="G1158" s="37" t="s">
        <v>2965</v>
      </c>
      <c r="H1158" s="37" t="s">
        <v>2965</v>
      </c>
      <c r="I1158" s="37" t="s">
        <v>3598</v>
      </c>
      <c r="J1158" s="37" t="s">
        <v>2966</v>
      </c>
      <c r="K1158" s="49">
        <v>43448</v>
      </c>
      <c r="L1158" s="53">
        <v>1248</v>
      </c>
    </row>
    <row r="1159" spans="1:12">
      <c r="A1159" t="s">
        <v>2977</v>
      </c>
      <c r="B1159" s="38"/>
      <c r="C1159" s="37" t="s">
        <v>3597</v>
      </c>
      <c r="D1159" s="37" t="s">
        <v>627</v>
      </c>
      <c r="E1159" t="s">
        <v>1725</v>
      </c>
      <c r="F1159" s="37">
        <v>9</v>
      </c>
      <c r="G1159" s="37" t="s">
        <v>2965</v>
      </c>
      <c r="H1159" s="37" t="s">
        <v>2965</v>
      </c>
      <c r="I1159" s="37" t="s">
        <v>3598</v>
      </c>
      <c r="J1159" s="37" t="s">
        <v>2966</v>
      </c>
      <c r="K1159" s="49">
        <v>43448</v>
      </c>
      <c r="L1159" s="53">
        <v>910</v>
      </c>
    </row>
    <row r="1160" spans="1:12">
      <c r="A1160" t="s">
        <v>2978</v>
      </c>
      <c r="B1160" s="38"/>
      <c r="C1160" s="37" t="s">
        <v>3597</v>
      </c>
      <c r="D1160" s="37" t="s">
        <v>628</v>
      </c>
      <c r="E1160" t="s">
        <v>1725</v>
      </c>
      <c r="F1160" s="37"/>
      <c r="G1160" s="37"/>
      <c r="H1160" s="37"/>
      <c r="I1160" s="37" t="s">
        <v>3598</v>
      </c>
      <c r="J1160" s="37"/>
      <c r="K1160" s="49"/>
      <c r="L1160" s="53"/>
    </row>
    <row r="1161" spans="1:12">
      <c r="A1161" t="s">
        <v>2979</v>
      </c>
      <c r="B1161" s="38"/>
      <c r="C1161" s="37" t="s">
        <v>3597</v>
      </c>
      <c r="D1161" s="37" t="s">
        <v>629</v>
      </c>
      <c r="E1161" t="s">
        <v>1725</v>
      </c>
      <c r="F1161" s="37"/>
      <c r="G1161" s="37"/>
      <c r="H1161" s="37"/>
      <c r="I1161" s="37" t="s">
        <v>3598</v>
      </c>
      <c r="J1161" s="37"/>
      <c r="K1161" s="49"/>
      <c r="L1161" s="53"/>
    </row>
    <row r="1162" spans="1:12">
      <c r="A1162" t="s">
        <v>2980</v>
      </c>
      <c r="B1162" s="38"/>
      <c r="C1162" s="37" t="s">
        <v>3597</v>
      </c>
      <c r="D1162" s="37" t="s">
        <v>630</v>
      </c>
      <c r="E1162" t="s">
        <v>1725</v>
      </c>
      <c r="F1162" s="37"/>
      <c r="G1162" s="37"/>
      <c r="H1162" s="37"/>
      <c r="I1162" s="37" t="s">
        <v>3598</v>
      </c>
      <c r="J1162" s="37"/>
      <c r="K1162" s="49"/>
      <c r="L1162" s="53"/>
    </row>
    <row r="1163" spans="1:12">
      <c r="A1163" t="s">
        <v>2981</v>
      </c>
      <c r="B1163" s="38"/>
      <c r="C1163" s="37" t="s">
        <v>3597</v>
      </c>
      <c r="D1163" s="37" t="s">
        <v>631</v>
      </c>
      <c r="E1163" t="s">
        <v>1725</v>
      </c>
      <c r="F1163" s="37">
        <v>5</v>
      </c>
      <c r="G1163" s="37" t="s">
        <v>2965</v>
      </c>
      <c r="H1163" s="37" t="s">
        <v>2965</v>
      </c>
      <c r="I1163" s="37" t="s">
        <v>3598</v>
      </c>
      <c r="J1163" s="37" t="s">
        <v>2966</v>
      </c>
      <c r="K1163" s="49">
        <v>43448</v>
      </c>
      <c r="L1163" s="53">
        <v>1248</v>
      </c>
    </row>
    <row r="1164" spans="1:12">
      <c r="A1164" t="s">
        <v>2982</v>
      </c>
      <c r="B1164" s="38"/>
      <c r="C1164" s="37" t="s">
        <v>3597</v>
      </c>
      <c r="D1164" s="37" t="s">
        <v>632</v>
      </c>
      <c r="E1164" t="s">
        <v>1725</v>
      </c>
      <c r="F1164" s="37"/>
      <c r="G1164" s="37"/>
      <c r="H1164" s="37"/>
      <c r="I1164" s="37" t="s">
        <v>3598</v>
      </c>
      <c r="J1164" s="37"/>
      <c r="K1164" s="49"/>
      <c r="L1164" s="53"/>
    </row>
    <row r="1165" spans="1:12">
      <c r="A1165" t="s">
        <v>2983</v>
      </c>
      <c r="B1165" s="38"/>
      <c r="C1165" s="37" t="s">
        <v>3597</v>
      </c>
      <c r="D1165" s="37" t="s">
        <v>633</v>
      </c>
      <c r="E1165" t="s">
        <v>1725</v>
      </c>
      <c r="F1165" s="37">
        <v>7</v>
      </c>
      <c r="G1165" s="37" t="s">
        <v>2965</v>
      </c>
      <c r="H1165" s="37" t="s">
        <v>2965</v>
      </c>
      <c r="I1165" s="37" t="s">
        <v>3598</v>
      </c>
      <c r="J1165" s="37" t="s">
        <v>2966</v>
      </c>
      <c r="K1165" s="50" t="s">
        <v>2973</v>
      </c>
      <c r="L1165" s="53">
        <v>1248</v>
      </c>
    </row>
    <row r="1166" spans="1:12">
      <c r="A1166" t="s">
        <v>2984</v>
      </c>
      <c r="B1166" s="38"/>
      <c r="C1166" s="37" t="s">
        <v>3597</v>
      </c>
      <c r="D1166" s="37" t="s">
        <v>634</v>
      </c>
      <c r="E1166" t="s">
        <v>1725</v>
      </c>
      <c r="F1166" s="37">
        <v>17</v>
      </c>
      <c r="G1166" s="37" t="s">
        <v>2965</v>
      </c>
      <c r="H1166" s="37" t="s">
        <v>2965</v>
      </c>
      <c r="I1166" s="37" t="s">
        <v>3598</v>
      </c>
      <c r="J1166" s="37" t="s">
        <v>2985</v>
      </c>
      <c r="K1166" s="49">
        <v>43434</v>
      </c>
      <c r="L1166" s="53">
        <v>1248</v>
      </c>
    </row>
    <row r="1167" spans="1:12">
      <c r="A1167" t="s">
        <v>2986</v>
      </c>
      <c r="B1167" s="38"/>
      <c r="C1167" s="37" t="s">
        <v>3597</v>
      </c>
      <c r="D1167" s="37" t="s">
        <v>635</v>
      </c>
      <c r="E1167" t="s">
        <v>1725</v>
      </c>
      <c r="F1167" s="37"/>
      <c r="G1167" s="37"/>
      <c r="H1167" s="37"/>
      <c r="I1167" s="37" t="s">
        <v>3598</v>
      </c>
      <c r="J1167" s="37"/>
      <c r="K1167" s="49"/>
      <c r="L1167" s="53"/>
    </row>
    <row r="1168" spans="1:12">
      <c r="A1168" t="s">
        <v>2987</v>
      </c>
      <c r="B1168" s="38"/>
      <c r="C1168" s="37" t="s">
        <v>3597</v>
      </c>
      <c r="D1168" s="37" t="s">
        <v>636</v>
      </c>
      <c r="E1168" t="s">
        <v>1725</v>
      </c>
      <c r="F1168" s="37">
        <v>9</v>
      </c>
      <c r="G1168" s="37" t="s">
        <v>2965</v>
      </c>
      <c r="H1168" s="37" t="s">
        <v>2965</v>
      </c>
      <c r="I1168" s="37" t="s">
        <v>3598</v>
      </c>
      <c r="J1168" s="37" t="s">
        <v>2966</v>
      </c>
      <c r="K1168" s="49">
        <v>43448</v>
      </c>
      <c r="L1168" s="53">
        <v>1248</v>
      </c>
    </row>
    <row r="1169" spans="1:12">
      <c r="A1169" t="s">
        <v>2988</v>
      </c>
      <c r="B1169" s="38"/>
      <c r="C1169" s="37" t="s">
        <v>3597</v>
      </c>
      <c r="D1169" s="37" t="s">
        <v>637</v>
      </c>
      <c r="E1169" t="s">
        <v>1725</v>
      </c>
      <c r="F1169" s="37">
        <v>8</v>
      </c>
      <c r="G1169" s="37" t="s">
        <v>2965</v>
      </c>
      <c r="H1169" s="37" t="s">
        <v>2965</v>
      </c>
      <c r="I1169" s="37" t="s">
        <v>3598</v>
      </c>
      <c r="J1169" s="37" t="s">
        <v>2966</v>
      </c>
      <c r="K1169" s="49">
        <v>43448</v>
      </c>
      <c r="L1169" s="53">
        <v>1248</v>
      </c>
    </row>
    <row r="1170" spans="1:12">
      <c r="A1170" t="s">
        <v>2989</v>
      </c>
      <c r="B1170" s="38"/>
      <c r="C1170" s="37" t="s">
        <v>3597</v>
      </c>
      <c r="D1170" s="37" t="s">
        <v>638</v>
      </c>
      <c r="E1170" t="s">
        <v>1725</v>
      </c>
      <c r="F1170" s="37">
        <v>16</v>
      </c>
      <c r="G1170" s="37" t="s">
        <v>2965</v>
      </c>
      <c r="H1170" s="37" t="s">
        <v>2965</v>
      </c>
      <c r="I1170" s="37" t="s">
        <v>3598</v>
      </c>
      <c r="J1170" s="37" t="s">
        <v>2972</v>
      </c>
      <c r="K1170" s="49">
        <v>43448</v>
      </c>
      <c r="L1170" s="53">
        <v>1248</v>
      </c>
    </row>
    <row r="1171" spans="1:12">
      <c r="A1171" t="s">
        <v>2990</v>
      </c>
      <c r="B1171" s="38"/>
      <c r="C1171" s="37" t="s">
        <v>3597</v>
      </c>
      <c r="D1171" s="37" t="s">
        <v>639</v>
      </c>
      <c r="E1171" t="s">
        <v>1725</v>
      </c>
      <c r="F1171" s="37">
        <v>8</v>
      </c>
      <c r="G1171" s="37" t="s">
        <v>2965</v>
      </c>
      <c r="H1171" s="37" t="s">
        <v>2965</v>
      </c>
      <c r="I1171" s="37" t="s">
        <v>3598</v>
      </c>
      <c r="J1171" s="37" t="s">
        <v>2972</v>
      </c>
      <c r="K1171" s="49">
        <v>43448</v>
      </c>
      <c r="L1171" s="53">
        <v>1248</v>
      </c>
    </row>
    <row r="1172" spans="1:12">
      <c r="A1172" t="s">
        <v>2991</v>
      </c>
      <c r="B1172" s="38"/>
      <c r="C1172" s="37" t="s">
        <v>3597</v>
      </c>
      <c r="D1172" s="37" t="s">
        <v>640</v>
      </c>
      <c r="E1172" t="s">
        <v>1725</v>
      </c>
      <c r="F1172" s="37">
        <v>13</v>
      </c>
      <c r="G1172" s="37" t="s">
        <v>2965</v>
      </c>
      <c r="H1172" s="37" t="s">
        <v>2965</v>
      </c>
      <c r="I1172" s="37" t="s">
        <v>3598</v>
      </c>
      <c r="J1172" s="37" t="s">
        <v>2972</v>
      </c>
      <c r="K1172" s="49">
        <v>43448</v>
      </c>
      <c r="L1172" s="53">
        <v>1248</v>
      </c>
    </row>
    <row r="1173" spans="1:12">
      <c r="A1173" t="s">
        <v>2992</v>
      </c>
      <c r="B1173" s="38"/>
      <c r="C1173" s="37" t="s">
        <v>3597</v>
      </c>
      <c r="D1173" s="37" t="s">
        <v>641</v>
      </c>
      <c r="E1173" t="s">
        <v>1725</v>
      </c>
      <c r="F1173" s="37">
        <v>9</v>
      </c>
      <c r="G1173" s="37" t="s">
        <v>2965</v>
      </c>
      <c r="H1173" s="37" t="s">
        <v>2965</v>
      </c>
      <c r="I1173" s="37" t="s">
        <v>3598</v>
      </c>
      <c r="J1173" s="37" t="s">
        <v>2972</v>
      </c>
      <c r="K1173" s="49">
        <v>43448</v>
      </c>
      <c r="L1173" s="53">
        <v>1248</v>
      </c>
    </row>
    <row r="1174" spans="1:12">
      <c r="A1174" t="s">
        <v>2993</v>
      </c>
      <c r="B1174" s="38"/>
      <c r="C1174" s="37" t="s">
        <v>3597</v>
      </c>
      <c r="D1174" s="37" t="s">
        <v>642</v>
      </c>
      <c r="E1174" t="s">
        <v>1725</v>
      </c>
      <c r="F1174" s="37">
        <v>4</v>
      </c>
      <c r="G1174" s="37" t="s">
        <v>2965</v>
      </c>
      <c r="H1174" s="37" t="s">
        <v>2965</v>
      </c>
      <c r="I1174" s="37" t="s">
        <v>3598</v>
      </c>
      <c r="J1174" s="37" t="s">
        <v>2972</v>
      </c>
      <c r="K1174" s="49">
        <v>43448</v>
      </c>
      <c r="L1174" s="53">
        <v>1248</v>
      </c>
    </row>
    <row r="1175" spans="1:12">
      <c r="A1175" t="s">
        <v>2994</v>
      </c>
      <c r="B1175" s="38"/>
      <c r="C1175" s="37" t="s">
        <v>3597</v>
      </c>
      <c r="D1175" s="37" t="s">
        <v>643</v>
      </c>
      <c r="E1175" t="s">
        <v>1725</v>
      </c>
      <c r="F1175" s="37">
        <v>1</v>
      </c>
      <c r="G1175" s="37" t="s">
        <v>2965</v>
      </c>
      <c r="H1175" s="37" t="s">
        <v>2965</v>
      </c>
      <c r="I1175" s="37" t="s">
        <v>3598</v>
      </c>
      <c r="J1175" s="37" t="s">
        <v>2972</v>
      </c>
      <c r="K1175" s="49">
        <v>43448</v>
      </c>
      <c r="L1175" s="53">
        <v>1248</v>
      </c>
    </row>
    <row r="1176" spans="1:12">
      <c r="A1176" t="s">
        <v>2995</v>
      </c>
      <c r="B1176" s="38"/>
      <c r="C1176" s="37" t="s">
        <v>3597</v>
      </c>
      <c r="D1176" s="37" t="s">
        <v>644</v>
      </c>
      <c r="E1176" t="s">
        <v>1725</v>
      </c>
      <c r="F1176" s="37">
        <v>6</v>
      </c>
      <c r="G1176" s="37" t="s">
        <v>2965</v>
      </c>
      <c r="H1176" s="37" t="s">
        <v>2965</v>
      </c>
      <c r="I1176" s="37" t="s">
        <v>3598</v>
      </c>
      <c r="J1176" s="37" t="s">
        <v>2972</v>
      </c>
      <c r="K1176" s="49">
        <v>43448</v>
      </c>
      <c r="L1176" s="53">
        <v>1248</v>
      </c>
    </row>
    <row r="1177" spans="1:12">
      <c r="A1177" t="s">
        <v>2996</v>
      </c>
      <c r="B1177" s="38"/>
      <c r="C1177" s="37" t="s">
        <v>3597</v>
      </c>
      <c r="D1177" s="37" t="s">
        <v>645</v>
      </c>
      <c r="E1177" t="s">
        <v>1725</v>
      </c>
      <c r="F1177" s="37">
        <v>2</v>
      </c>
      <c r="G1177" s="37" t="s">
        <v>2965</v>
      </c>
      <c r="H1177" s="37" t="s">
        <v>2965</v>
      </c>
      <c r="I1177" s="37" t="s">
        <v>3598</v>
      </c>
      <c r="J1177" s="37" t="s">
        <v>2972</v>
      </c>
      <c r="K1177" s="49">
        <v>43448</v>
      </c>
      <c r="L1177" s="53">
        <v>1248</v>
      </c>
    </row>
    <row r="1178" spans="1:12">
      <c r="A1178" t="s">
        <v>2997</v>
      </c>
      <c r="B1178" s="38"/>
      <c r="C1178" s="37" t="s">
        <v>3597</v>
      </c>
      <c r="D1178" s="37" t="s">
        <v>646</v>
      </c>
      <c r="E1178" t="s">
        <v>1725</v>
      </c>
      <c r="F1178" s="37">
        <v>11</v>
      </c>
      <c r="G1178" s="37" t="s">
        <v>2965</v>
      </c>
      <c r="H1178" s="37" t="s">
        <v>2965</v>
      </c>
      <c r="I1178" s="37" t="s">
        <v>3598</v>
      </c>
      <c r="J1178" s="37" t="s">
        <v>2972</v>
      </c>
      <c r="K1178" s="49">
        <v>43448</v>
      </c>
      <c r="L1178" s="53">
        <v>1248</v>
      </c>
    </row>
    <row r="1179" spans="1:12">
      <c r="A1179" t="s">
        <v>2998</v>
      </c>
      <c r="B1179" s="38"/>
      <c r="C1179" s="37" t="s">
        <v>3597</v>
      </c>
      <c r="D1179" s="37" t="s">
        <v>647</v>
      </c>
      <c r="E1179" t="s">
        <v>1725</v>
      </c>
      <c r="F1179" s="37">
        <v>15</v>
      </c>
      <c r="G1179" s="37" t="s">
        <v>2965</v>
      </c>
      <c r="H1179" s="37" t="s">
        <v>2965</v>
      </c>
      <c r="I1179" s="37" t="s">
        <v>3598</v>
      </c>
      <c r="J1179" s="37" t="s">
        <v>2972</v>
      </c>
      <c r="K1179" s="49">
        <v>43448</v>
      </c>
      <c r="L1179" s="53">
        <v>1248</v>
      </c>
    </row>
    <row r="1180" spans="1:12">
      <c r="A1180" t="s">
        <v>2999</v>
      </c>
      <c r="B1180" s="38"/>
      <c r="C1180" s="37" t="s">
        <v>3597</v>
      </c>
      <c r="D1180" s="37" t="s">
        <v>648</v>
      </c>
      <c r="E1180" t="s">
        <v>1725</v>
      </c>
      <c r="F1180" s="37">
        <v>3</v>
      </c>
      <c r="G1180" s="37" t="s">
        <v>2965</v>
      </c>
      <c r="H1180" s="37" t="s">
        <v>2965</v>
      </c>
      <c r="I1180" s="37" t="s">
        <v>3598</v>
      </c>
      <c r="J1180" s="37" t="s">
        <v>2972</v>
      </c>
      <c r="K1180" s="49">
        <v>43448</v>
      </c>
      <c r="L1180" s="53">
        <v>1248</v>
      </c>
    </row>
    <row r="1181" spans="1:12">
      <c r="A1181" t="s">
        <v>3000</v>
      </c>
      <c r="B1181" s="38"/>
      <c r="C1181" s="37" t="s">
        <v>3597</v>
      </c>
      <c r="D1181" s="37" t="s">
        <v>649</v>
      </c>
      <c r="E1181" t="s">
        <v>1725</v>
      </c>
      <c r="F1181" s="37">
        <v>5</v>
      </c>
      <c r="G1181" s="37" t="s">
        <v>2965</v>
      </c>
      <c r="H1181" s="37" t="s">
        <v>2965</v>
      </c>
      <c r="I1181" s="37" t="s">
        <v>3598</v>
      </c>
      <c r="J1181" s="37" t="s">
        <v>2972</v>
      </c>
      <c r="K1181" s="49">
        <v>43448</v>
      </c>
      <c r="L1181" s="53">
        <v>1248</v>
      </c>
    </row>
    <row r="1182" spans="1:12">
      <c r="A1182" t="s">
        <v>3001</v>
      </c>
      <c r="B1182" s="38"/>
      <c r="C1182" s="37" t="s">
        <v>3597</v>
      </c>
      <c r="D1182" s="37" t="s">
        <v>650</v>
      </c>
      <c r="E1182" t="s">
        <v>1725</v>
      </c>
      <c r="F1182" s="37">
        <v>15</v>
      </c>
      <c r="G1182" s="37" t="s">
        <v>2965</v>
      </c>
      <c r="H1182" s="37" t="s">
        <v>2965</v>
      </c>
      <c r="I1182" s="37" t="s">
        <v>3598</v>
      </c>
      <c r="J1182" s="37" t="s">
        <v>2966</v>
      </c>
      <c r="K1182" s="49">
        <v>43448</v>
      </c>
      <c r="L1182" s="53">
        <v>1248</v>
      </c>
    </row>
    <row r="1183" spans="1:12">
      <c r="A1183" t="s">
        <v>3002</v>
      </c>
      <c r="B1183" s="38"/>
      <c r="C1183" s="37" t="s">
        <v>3597</v>
      </c>
      <c r="D1183" s="37" t="s">
        <v>651</v>
      </c>
      <c r="E1183" t="s">
        <v>1725</v>
      </c>
      <c r="F1183" s="37">
        <v>7</v>
      </c>
      <c r="G1183" s="37" t="s">
        <v>2965</v>
      </c>
      <c r="H1183" s="37" t="s">
        <v>2965</v>
      </c>
      <c r="I1183" s="37" t="s">
        <v>3598</v>
      </c>
      <c r="J1183" s="37" t="s">
        <v>2972</v>
      </c>
      <c r="K1183" s="49">
        <v>43448</v>
      </c>
      <c r="L1183" s="53">
        <v>1248</v>
      </c>
    </row>
    <row r="1184" spans="1:12">
      <c r="A1184" t="s">
        <v>3003</v>
      </c>
      <c r="B1184" s="38"/>
      <c r="C1184" s="37" t="s">
        <v>3597</v>
      </c>
      <c r="D1184" s="37" t="s">
        <v>652</v>
      </c>
      <c r="E1184" t="s">
        <v>1725</v>
      </c>
      <c r="F1184" s="37">
        <v>12</v>
      </c>
      <c r="G1184" s="37" t="s">
        <v>2965</v>
      </c>
      <c r="H1184" s="37" t="s">
        <v>2965</v>
      </c>
      <c r="I1184" s="37" t="s">
        <v>3598</v>
      </c>
      <c r="J1184" s="37" t="s">
        <v>2972</v>
      </c>
      <c r="K1184" s="49">
        <v>43448</v>
      </c>
      <c r="L1184" s="53">
        <v>1248</v>
      </c>
    </row>
    <row r="1185" spans="1:12">
      <c r="A1185" t="s">
        <v>3004</v>
      </c>
      <c r="B1185" s="38"/>
      <c r="C1185" s="37" t="s">
        <v>3597</v>
      </c>
      <c r="D1185" s="37" t="s">
        <v>653</v>
      </c>
      <c r="E1185" t="s">
        <v>1725</v>
      </c>
      <c r="F1185" s="37">
        <v>10</v>
      </c>
      <c r="G1185" s="37" t="s">
        <v>2965</v>
      </c>
      <c r="H1185" s="37" t="s">
        <v>2965</v>
      </c>
      <c r="I1185" s="37" t="s">
        <v>3598</v>
      </c>
      <c r="J1185" s="37" t="s">
        <v>2972</v>
      </c>
      <c r="K1185" s="49">
        <v>43448</v>
      </c>
      <c r="L1185" s="53">
        <v>1248</v>
      </c>
    </row>
    <row r="1186" spans="1:12">
      <c r="A1186" t="s">
        <v>3005</v>
      </c>
      <c r="B1186" s="38"/>
      <c r="C1186" s="37" t="s">
        <v>3597</v>
      </c>
      <c r="D1186" s="37" t="s">
        <v>654</v>
      </c>
      <c r="E1186" t="s">
        <v>1725</v>
      </c>
      <c r="F1186" s="37">
        <v>24</v>
      </c>
      <c r="G1186" s="37" t="s">
        <v>2965</v>
      </c>
      <c r="H1186" s="37" t="s">
        <v>2965</v>
      </c>
      <c r="I1186" s="37" t="s">
        <v>3598</v>
      </c>
      <c r="J1186" s="37" t="s">
        <v>2972</v>
      </c>
      <c r="K1186" s="49">
        <v>43448</v>
      </c>
      <c r="L1186" s="53">
        <v>1248</v>
      </c>
    </row>
    <row r="1187" spans="1:12">
      <c r="A1187" t="s">
        <v>3006</v>
      </c>
      <c r="B1187" s="38"/>
      <c r="C1187" s="37" t="s">
        <v>3597</v>
      </c>
      <c r="D1187" s="37" t="s">
        <v>655</v>
      </c>
      <c r="E1187" t="s">
        <v>1725</v>
      </c>
      <c r="F1187" s="37">
        <v>18</v>
      </c>
      <c r="G1187" s="37" t="s">
        <v>2965</v>
      </c>
      <c r="H1187" s="37" t="s">
        <v>2965</v>
      </c>
      <c r="I1187" s="37" t="s">
        <v>3598</v>
      </c>
      <c r="J1187" s="37" t="s">
        <v>2972</v>
      </c>
      <c r="K1187" s="49">
        <v>43448</v>
      </c>
      <c r="L1187" s="53">
        <v>1248</v>
      </c>
    </row>
    <row r="1188" spans="1:12">
      <c r="A1188" t="s">
        <v>3007</v>
      </c>
      <c r="B1188" s="38"/>
      <c r="C1188" s="37" t="s">
        <v>3597</v>
      </c>
      <c r="D1188" s="37" t="s">
        <v>656</v>
      </c>
      <c r="E1188" t="s">
        <v>1725</v>
      </c>
      <c r="F1188" s="37">
        <v>17</v>
      </c>
      <c r="G1188" s="37" t="s">
        <v>2965</v>
      </c>
      <c r="H1188" s="37" t="s">
        <v>2965</v>
      </c>
      <c r="I1188" s="37" t="s">
        <v>3598</v>
      </c>
      <c r="J1188" s="37" t="s">
        <v>2972</v>
      </c>
      <c r="K1188" s="49">
        <v>43448</v>
      </c>
      <c r="L1188" s="53">
        <v>1248</v>
      </c>
    </row>
    <row r="1189" spans="1:12">
      <c r="A1189" t="s">
        <v>3008</v>
      </c>
      <c r="B1189" s="38"/>
      <c r="C1189" s="37" t="s">
        <v>3597</v>
      </c>
      <c r="D1189" s="37" t="s">
        <v>657</v>
      </c>
      <c r="E1189" t="s">
        <v>1725</v>
      </c>
      <c r="F1189" s="37">
        <v>25</v>
      </c>
      <c r="G1189" s="37" t="s">
        <v>2965</v>
      </c>
      <c r="H1189" s="37" t="s">
        <v>2965</v>
      </c>
      <c r="I1189" s="37" t="s">
        <v>3598</v>
      </c>
      <c r="J1189" s="37" t="s">
        <v>2972</v>
      </c>
      <c r="K1189" s="49">
        <v>43448</v>
      </c>
      <c r="L1189" s="53">
        <v>1248</v>
      </c>
    </row>
    <row r="1190" spans="1:12">
      <c r="A1190" t="s">
        <v>3009</v>
      </c>
      <c r="B1190" s="38"/>
      <c r="C1190" s="37" t="s">
        <v>3597</v>
      </c>
      <c r="D1190" s="37" t="s">
        <v>658</v>
      </c>
      <c r="E1190" t="s">
        <v>1725</v>
      </c>
      <c r="F1190" s="37">
        <v>14</v>
      </c>
      <c r="G1190" s="37" t="s">
        <v>2965</v>
      </c>
      <c r="H1190" s="37" t="s">
        <v>2965</v>
      </c>
      <c r="I1190" s="37" t="s">
        <v>3598</v>
      </c>
      <c r="J1190" s="37" t="s">
        <v>2972</v>
      </c>
      <c r="K1190" s="49">
        <v>43448</v>
      </c>
      <c r="L1190" s="53">
        <v>1248</v>
      </c>
    </row>
    <row r="1191" spans="1:12">
      <c r="A1191" t="s">
        <v>3010</v>
      </c>
      <c r="B1191" s="38"/>
      <c r="C1191" s="37" t="s">
        <v>3597</v>
      </c>
      <c r="D1191" s="37" t="s">
        <v>659</v>
      </c>
      <c r="E1191" t="s">
        <v>1725</v>
      </c>
      <c r="F1191" s="37">
        <v>5</v>
      </c>
      <c r="G1191" s="37" t="s">
        <v>2965</v>
      </c>
      <c r="H1191" s="37" t="s">
        <v>2965</v>
      </c>
      <c r="I1191" s="37" t="s">
        <v>3598</v>
      </c>
      <c r="J1191" s="37" t="s">
        <v>2966</v>
      </c>
      <c r="K1191" s="49">
        <v>43448</v>
      </c>
      <c r="L1191" s="53">
        <v>1248</v>
      </c>
    </row>
    <row r="1192" spans="1:12">
      <c r="A1192" t="s">
        <v>3011</v>
      </c>
      <c r="B1192" s="38"/>
      <c r="C1192" s="37" t="s">
        <v>3597</v>
      </c>
      <c r="D1192" s="37" t="s">
        <v>660</v>
      </c>
      <c r="E1192" t="s">
        <v>1725</v>
      </c>
      <c r="F1192" s="37">
        <v>20</v>
      </c>
      <c r="G1192" s="37" t="s">
        <v>2965</v>
      </c>
      <c r="H1192" s="37" t="s">
        <v>2965</v>
      </c>
      <c r="I1192" s="37" t="s">
        <v>3598</v>
      </c>
      <c r="J1192" s="37" t="s">
        <v>2972</v>
      </c>
      <c r="K1192" s="49">
        <v>43448</v>
      </c>
      <c r="L1192" s="53">
        <v>1248</v>
      </c>
    </row>
    <row r="1193" spans="1:12">
      <c r="A1193" t="s">
        <v>3012</v>
      </c>
      <c r="B1193" s="38"/>
      <c r="C1193" s="37" t="s">
        <v>3597</v>
      </c>
      <c r="D1193" s="37" t="s">
        <v>661</v>
      </c>
      <c r="E1193" t="s">
        <v>1725</v>
      </c>
      <c r="F1193" s="37">
        <v>1</v>
      </c>
      <c r="G1193" s="37" t="s">
        <v>2965</v>
      </c>
      <c r="H1193" s="37" t="s">
        <v>2965</v>
      </c>
      <c r="I1193" s="37" t="s">
        <v>3598</v>
      </c>
      <c r="J1193" s="37" t="s">
        <v>2966</v>
      </c>
      <c r="K1193" s="49">
        <v>43448</v>
      </c>
      <c r="L1193" s="53">
        <v>1248</v>
      </c>
    </row>
    <row r="1194" spans="1:12">
      <c r="A1194" t="s">
        <v>3013</v>
      </c>
      <c r="B1194" s="38"/>
      <c r="C1194" s="37" t="s">
        <v>3597</v>
      </c>
      <c r="D1194" s="37" t="s">
        <v>662</v>
      </c>
      <c r="E1194" t="s">
        <v>1725</v>
      </c>
      <c r="F1194" s="37">
        <v>6</v>
      </c>
      <c r="G1194" s="37" t="s">
        <v>2965</v>
      </c>
      <c r="H1194" s="37" t="s">
        <v>2965</v>
      </c>
      <c r="I1194" s="37" t="s">
        <v>3598</v>
      </c>
      <c r="J1194" s="37" t="s">
        <v>2966</v>
      </c>
      <c r="K1194" s="49">
        <v>43448</v>
      </c>
      <c r="L1194" s="53">
        <v>1248</v>
      </c>
    </row>
    <row r="1195" spans="1:12">
      <c r="A1195" t="s">
        <v>3014</v>
      </c>
      <c r="B1195" s="38"/>
      <c r="C1195" s="37" t="s">
        <v>3597</v>
      </c>
      <c r="D1195" s="37" t="s">
        <v>663</v>
      </c>
      <c r="E1195" t="s">
        <v>1725</v>
      </c>
      <c r="F1195" s="37">
        <v>7</v>
      </c>
      <c r="G1195" s="37" t="s">
        <v>2965</v>
      </c>
      <c r="H1195" s="37" t="s">
        <v>2965</v>
      </c>
      <c r="I1195" s="37" t="s">
        <v>3598</v>
      </c>
      <c r="J1195" s="37" t="s">
        <v>2966</v>
      </c>
      <c r="K1195" s="49">
        <v>43448</v>
      </c>
      <c r="L1195" s="53">
        <v>1248</v>
      </c>
    </row>
    <row r="1196" spans="1:12">
      <c r="A1196" t="s">
        <v>3015</v>
      </c>
      <c r="B1196" s="38"/>
      <c r="C1196" s="37" t="s">
        <v>3597</v>
      </c>
      <c r="D1196" s="37" t="s">
        <v>664</v>
      </c>
      <c r="E1196" t="s">
        <v>1725</v>
      </c>
      <c r="F1196" s="37">
        <v>22</v>
      </c>
      <c r="G1196" s="37" t="s">
        <v>2965</v>
      </c>
      <c r="H1196" s="37" t="s">
        <v>2965</v>
      </c>
      <c r="I1196" s="37" t="s">
        <v>3598</v>
      </c>
      <c r="J1196" s="37" t="s">
        <v>2972</v>
      </c>
      <c r="K1196" s="50" t="s">
        <v>2973</v>
      </c>
      <c r="L1196" s="53">
        <v>1248</v>
      </c>
    </row>
    <row r="1197" spans="1:12">
      <c r="A1197" t="s">
        <v>3016</v>
      </c>
      <c r="B1197" s="38"/>
      <c r="C1197" s="37" t="s">
        <v>3597</v>
      </c>
      <c r="D1197" s="37" t="s">
        <v>665</v>
      </c>
      <c r="E1197" t="s">
        <v>1725</v>
      </c>
      <c r="F1197" s="37"/>
      <c r="G1197" s="37"/>
      <c r="H1197" s="37"/>
      <c r="I1197" s="37" t="s">
        <v>3598</v>
      </c>
      <c r="J1197" s="37"/>
      <c r="K1197" s="49"/>
      <c r="L1197" s="53"/>
    </row>
    <row r="1198" spans="1:12">
      <c r="A1198" t="s">
        <v>3017</v>
      </c>
      <c r="B1198" s="38"/>
      <c r="C1198" s="37" t="s">
        <v>3597</v>
      </c>
      <c r="D1198" s="37" t="s">
        <v>666</v>
      </c>
      <c r="E1198" t="s">
        <v>1725</v>
      </c>
      <c r="F1198" s="37">
        <v>1</v>
      </c>
      <c r="G1198" s="37" t="s">
        <v>2965</v>
      </c>
      <c r="H1198" s="37" t="s">
        <v>2965</v>
      </c>
      <c r="I1198" s="37" t="s">
        <v>3598</v>
      </c>
      <c r="J1198" s="37" t="s">
        <v>2966</v>
      </c>
      <c r="K1198" s="49">
        <v>43448</v>
      </c>
      <c r="L1198" s="53">
        <v>1248</v>
      </c>
    </row>
    <row r="1199" spans="1:12">
      <c r="A1199" t="s">
        <v>3018</v>
      </c>
      <c r="B1199" s="38"/>
      <c r="C1199" s="37" t="s">
        <v>3597</v>
      </c>
      <c r="D1199" s="37" t="s">
        <v>667</v>
      </c>
      <c r="E1199" t="s">
        <v>1725</v>
      </c>
      <c r="F1199" s="37">
        <v>2</v>
      </c>
      <c r="G1199" s="37" t="s">
        <v>2965</v>
      </c>
      <c r="H1199" s="37" t="s">
        <v>2965</v>
      </c>
      <c r="I1199" s="37" t="s">
        <v>3598</v>
      </c>
      <c r="J1199" s="37" t="s">
        <v>2966</v>
      </c>
      <c r="K1199" s="49">
        <v>43448</v>
      </c>
      <c r="L1199" s="53">
        <v>1248</v>
      </c>
    </row>
    <row r="1200" spans="1:12">
      <c r="A1200" t="s">
        <v>3019</v>
      </c>
      <c r="B1200" s="38"/>
      <c r="C1200" s="37" t="s">
        <v>3597</v>
      </c>
      <c r="D1200" s="37" t="s">
        <v>668</v>
      </c>
      <c r="E1200" t="s">
        <v>1725</v>
      </c>
      <c r="F1200" s="37">
        <v>23</v>
      </c>
      <c r="G1200" s="37" t="s">
        <v>2965</v>
      </c>
      <c r="H1200" s="37" t="s">
        <v>2965</v>
      </c>
      <c r="I1200" s="37" t="s">
        <v>3598</v>
      </c>
      <c r="J1200" s="37" t="s">
        <v>2972</v>
      </c>
      <c r="K1200" s="49">
        <v>43448</v>
      </c>
      <c r="L1200" s="53">
        <v>1248</v>
      </c>
    </row>
    <row r="1201" spans="1:12">
      <c r="A1201" t="s">
        <v>3020</v>
      </c>
      <c r="B1201" s="38"/>
      <c r="C1201" s="37" t="s">
        <v>3597</v>
      </c>
      <c r="D1201" s="37" t="s">
        <v>669</v>
      </c>
      <c r="E1201" t="s">
        <v>1725</v>
      </c>
      <c r="F1201" s="37">
        <v>21</v>
      </c>
      <c r="G1201" s="37" t="s">
        <v>2965</v>
      </c>
      <c r="H1201" s="37" t="s">
        <v>2965</v>
      </c>
      <c r="I1201" s="37" t="s">
        <v>3598</v>
      </c>
      <c r="J1201" s="37" t="s">
        <v>2972</v>
      </c>
      <c r="K1201" s="49">
        <v>43448</v>
      </c>
      <c r="L1201" s="53">
        <v>1248</v>
      </c>
    </row>
    <row r="1202" spans="1:12">
      <c r="A1202" t="s">
        <v>3021</v>
      </c>
      <c r="B1202" s="38"/>
      <c r="C1202" s="37" t="s">
        <v>3597</v>
      </c>
      <c r="D1202" s="37" t="s">
        <v>670</v>
      </c>
      <c r="E1202" t="s">
        <v>1725</v>
      </c>
      <c r="F1202" s="37"/>
      <c r="G1202" s="37"/>
      <c r="H1202" s="37"/>
      <c r="I1202" s="37" t="s">
        <v>3598</v>
      </c>
      <c r="J1202" s="37"/>
      <c r="K1202" s="49"/>
      <c r="L1202" s="53"/>
    </row>
    <row r="1203" spans="1:12">
      <c r="A1203" t="s">
        <v>3022</v>
      </c>
      <c r="B1203" s="38"/>
      <c r="C1203" s="37" t="s">
        <v>3597</v>
      </c>
      <c r="D1203" s="37" t="s">
        <v>671</v>
      </c>
      <c r="E1203" t="s">
        <v>1725</v>
      </c>
      <c r="F1203" s="37">
        <v>4</v>
      </c>
      <c r="G1203" s="37" t="s">
        <v>2965</v>
      </c>
      <c r="H1203" s="37" t="s">
        <v>2965</v>
      </c>
      <c r="I1203" s="37" t="s">
        <v>3598</v>
      </c>
      <c r="J1203" s="37" t="s">
        <v>2966</v>
      </c>
      <c r="K1203" s="49">
        <v>43448</v>
      </c>
      <c r="L1203" s="53">
        <v>1248</v>
      </c>
    </row>
    <row r="1204" spans="1:12">
      <c r="A1204" t="s">
        <v>3023</v>
      </c>
      <c r="B1204" s="38"/>
      <c r="C1204" s="37" t="s">
        <v>3597</v>
      </c>
      <c r="D1204" s="37" t="s">
        <v>672</v>
      </c>
      <c r="E1204" t="s">
        <v>1725</v>
      </c>
      <c r="F1204" s="37">
        <v>19</v>
      </c>
      <c r="G1204" s="37" t="s">
        <v>2965</v>
      </c>
      <c r="H1204" s="37" t="s">
        <v>2965</v>
      </c>
      <c r="I1204" s="37" t="s">
        <v>3598</v>
      </c>
      <c r="J1204" s="37" t="s">
        <v>2972</v>
      </c>
      <c r="K1204" s="49">
        <v>43448</v>
      </c>
      <c r="L1204" s="53">
        <v>1248</v>
      </c>
    </row>
    <row r="1205" spans="1:12">
      <c r="A1205" t="s">
        <v>3024</v>
      </c>
      <c r="B1205" s="38"/>
      <c r="C1205" s="37" t="s">
        <v>3597</v>
      </c>
      <c r="D1205" s="37" t="s">
        <v>673</v>
      </c>
      <c r="E1205" t="s">
        <v>1725</v>
      </c>
      <c r="F1205" s="37"/>
      <c r="G1205" s="37"/>
      <c r="H1205" s="37"/>
      <c r="I1205" s="37" t="s">
        <v>3598</v>
      </c>
      <c r="L1205" s="49"/>
    </row>
    <row r="1206" spans="1:12">
      <c r="A1206" t="s">
        <v>3025</v>
      </c>
      <c r="B1206" s="38"/>
      <c r="C1206" s="37" t="s">
        <v>3597</v>
      </c>
      <c r="D1206" s="37" t="s">
        <v>674</v>
      </c>
      <c r="E1206" t="s">
        <v>1725</v>
      </c>
      <c r="F1206" s="37">
        <v>13</v>
      </c>
      <c r="G1206" s="37" t="s">
        <v>2965</v>
      </c>
      <c r="H1206" s="37" t="s">
        <v>2965</v>
      </c>
      <c r="I1206" s="37" t="s">
        <v>3598</v>
      </c>
      <c r="J1206" s="37" t="s">
        <v>2966</v>
      </c>
      <c r="K1206" s="49">
        <v>43448</v>
      </c>
      <c r="L1206" s="53">
        <v>1248</v>
      </c>
    </row>
    <row r="1207" spans="1:12">
      <c r="A1207" t="s">
        <v>3026</v>
      </c>
      <c r="B1207" s="38"/>
      <c r="C1207" s="37" t="s">
        <v>3597</v>
      </c>
      <c r="D1207" s="37" t="s">
        <v>675</v>
      </c>
      <c r="E1207" t="s">
        <v>1725</v>
      </c>
      <c r="F1207" s="37">
        <v>27</v>
      </c>
      <c r="G1207" s="37" t="s">
        <v>2965</v>
      </c>
      <c r="H1207" s="37" t="s">
        <v>2965</v>
      </c>
      <c r="I1207" s="37" t="s">
        <v>3598</v>
      </c>
      <c r="J1207" s="37" t="s">
        <v>2972</v>
      </c>
      <c r="K1207" s="49">
        <v>43448</v>
      </c>
      <c r="L1207" s="53">
        <v>420</v>
      </c>
    </row>
    <row r="1208" spans="1:12">
      <c r="A1208" t="s">
        <v>3027</v>
      </c>
      <c r="B1208" s="38"/>
      <c r="C1208" s="37" t="s">
        <v>3597</v>
      </c>
      <c r="D1208" s="37" t="s">
        <v>676</v>
      </c>
      <c r="E1208" t="s">
        <v>1725</v>
      </c>
      <c r="F1208" s="37">
        <v>10</v>
      </c>
      <c r="G1208" s="37" t="s">
        <v>2965</v>
      </c>
      <c r="H1208" s="37" t="s">
        <v>2965</v>
      </c>
      <c r="I1208" s="37" t="s">
        <v>3598</v>
      </c>
      <c r="J1208" s="37" t="s">
        <v>2966</v>
      </c>
      <c r="K1208" s="49">
        <v>43448</v>
      </c>
      <c r="L1208" s="53">
        <v>1248</v>
      </c>
    </row>
    <row r="1209" spans="1:12">
      <c r="A1209" t="s">
        <v>3028</v>
      </c>
      <c r="B1209" s="38"/>
      <c r="C1209" s="37" t="s">
        <v>3597</v>
      </c>
      <c r="D1209" s="37" t="s">
        <v>677</v>
      </c>
      <c r="E1209" t="s">
        <v>1725</v>
      </c>
      <c r="F1209" s="37">
        <v>8</v>
      </c>
      <c r="G1209" s="37" t="s">
        <v>2965</v>
      </c>
      <c r="H1209" s="37" t="s">
        <v>2965</v>
      </c>
      <c r="I1209" s="37" t="s">
        <v>3598</v>
      </c>
      <c r="J1209" s="37" t="s">
        <v>2966</v>
      </c>
      <c r="K1209" s="50" t="s">
        <v>2973</v>
      </c>
      <c r="L1209" s="53">
        <v>1248</v>
      </c>
    </row>
    <row r="1210" spans="1:12">
      <c r="A1210" t="s">
        <v>3029</v>
      </c>
      <c r="B1210" s="38"/>
      <c r="C1210" s="37" t="s">
        <v>3597</v>
      </c>
      <c r="D1210" s="37" t="s">
        <v>678</v>
      </c>
      <c r="E1210" t="s">
        <v>1725</v>
      </c>
      <c r="F1210" s="37"/>
      <c r="G1210" s="37"/>
      <c r="H1210" s="37"/>
      <c r="I1210" s="37" t="s">
        <v>3598</v>
      </c>
      <c r="J1210" s="37"/>
      <c r="K1210" s="49"/>
      <c r="L1210" s="53"/>
    </row>
    <row r="1211" spans="1:12">
      <c r="A1211" t="s">
        <v>3030</v>
      </c>
      <c r="B1211" s="38"/>
      <c r="C1211" s="37" t="s">
        <v>3597</v>
      </c>
      <c r="D1211" s="37" t="s">
        <v>679</v>
      </c>
      <c r="E1211" t="s">
        <v>1725</v>
      </c>
      <c r="F1211" s="37">
        <v>12</v>
      </c>
      <c r="G1211" s="37" t="s">
        <v>2965</v>
      </c>
      <c r="H1211" s="37" t="s">
        <v>2965</v>
      </c>
      <c r="I1211" s="37" t="s">
        <v>3598</v>
      </c>
      <c r="J1211" s="37" t="s">
        <v>2966</v>
      </c>
      <c r="K1211" s="49">
        <v>43448</v>
      </c>
      <c r="L1211" s="53">
        <v>1248</v>
      </c>
    </row>
    <row r="1212" spans="1:12">
      <c r="A1212" t="s">
        <v>3031</v>
      </c>
      <c r="B1212" s="38"/>
      <c r="C1212" s="37" t="s">
        <v>3597</v>
      </c>
      <c r="D1212" s="37" t="s">
        <v>680</v>
      </c>
      <c r="E1212" t="s">
        <v>1725</v>
      </c>
      <c r="F1212" s="37"/>
      <c r="G1212" s="37"/>
      <c r="H1212" s="37"/>
      <c r="I1212" s="37" t="s">
        <v>3598</v>
      </c>
      <c r="J1212" s="37"/>
      <c r="K1212" s="49"/>
      <c r="L1212" s="53"/>
    </row>
    <row r="1213" spans="1:12">
      <c r="A1213" t="s">
        <v>3032</v>
      </c>
      <c r="B1213" s="38"/>
      <c r="C1213" s="37" t="s">
        <v>3597</v>
      </c>
      <c r="D1213" s="37" t="s">
        <v>681</v>
      </c>
      <c r="E1213" t="s">
        <v>1725</v>
      </c>
      <c r="F1213" s="37">
        <v>3</v>
      </c>
      <c r="G1213" s="37" t="s">
        <v>2965</v>
      </c>
      <c r="H1213" s="37" t="s">
        <v>2965</v>
      </c>
      <c r="I1213" s="37" t="s">
        <v>3598</v>
      </c>
      <c r="J1213" s="37" t="s">
        <v>2972</v>
      </c>
      <c r="K1213" s="49">
        <v>43448</v>
      </c>
      <c r="L1213" s="53">
        <v>1248</v>
      </c>
    </row>
    <row r="1214" spans="1:12">
      <c r="A1214" t="s">
        <v>3033</v>
      </c>
      <c r="B1214" s="38"/>
      <c r="C1214" s="37" t="s">
        <v>3597</v>
      </c>
      <c r="D1214" s="37" t="s">
        <v>682</v>
      </c>
      <c r="E1214" t="s">
        <v>1725</v>
      </c>
      <c r="F1214" s="37">
        <v>6</v>
      </c>
      <c r="G1214" s="37" t="s">
        <v>2965</v>
      </c>
      <c r="H1214" s="37" t="s">
        <v>2965</v>
      </c>
      <c r="I1214" s="37" t="s">
        <v>3598</v>
      </c>
      <c r="J1214" s="37" t="s">
        <v>2966</v>
      </c>
      <c r="K1214" s="49">
        <v>43448</v>
      </c>
      <c r="L1214" s="53">
        <v>1248</v>
      </c>
    </row>
    <row r="1215" spans="1:12">
      <c r="A1215" t="s">
        <v>3034</v>
      </c>
      <c r="B1215" s="38"/>
      <c r="C1215" s="37" t="s">
        <v>3597</v>
      </c>
      <c r="D1215" s="37" t="s">
        <v>683</v>
      </c>
      <c r="E1215" t="s">
        <v>1725</v>
      </c>
      <c r="F1215" s="37"/>
      <c r="G1215" s="37"/>
      <c r="H1215" s="37"/>
      <c r="I1215" s="37" t="s">
        <v>3598</v>
      </c>
      <c r="J1215" s="37"/>
      <c r="K1215" s="49"/>
      <c r="L1215" s="53"/>
    </row>
    <row r="1216" spans="1:12">
      <c r="A1216" t="s">
        <v>3035</v>
      </c>
      <c r="B1216" s="38"/>
      <c r="C1216" s="37" t="s">
        <v>3597</v>
      </c>
      <c r="D1216" s="37" t="s">
        <v>684</v>
      </c>
      <c r="E1216" t="s">
        <v>1725</v>
      </c>
      <c r="F1216" s="37">
        <v>2</v>
      </c>
      <c r="G1216" s="37" t="s">
        <v>2965</v>
      </c>
      <c r="H1216" s="37" t="s">
        <v>2965</v>
      </c>
      <c r="I1216" s="37" t="s">
        <v>3598</v>
      </c>
      <c r="J1216" s="37" t="s">
        <v>2966</v>
      </c>
      <c r="K1216" s="49">
        <v>43448</v>
      </c>
      <c r="L1216" s="53">
        <v>1248</v>
      </c>
    </row>
    <row r="1217" spans="1:12">
      <c r="A1217" t="s">
        <v>3036</v>
      </c>
      <c r="B1217" s="38"/>
      <c r="C1217" s="37" t="s">
        <v>3597</v>
      </c>
      <c r="D1217" s="37" t="s">
        <v>685</v>
      </c>
      <c r="E1217" t="s">
        <v>1725</v>
      </c>
      <c r="F1217" s="37">
        <v>3</v>
      </c>
      <c r="G1217" s="37" t="s">
        <v>2965</v>
      </c>
      <c r="H1217" s="37" t="s">
        <v>2965</v>
      </c>
      <c r="I1217" s="37" t="s">
        <v>3598</v>
      </c>
      <c r="J1217" s="37" t="s">
        <v>2966</v>
      </c>
      <c r="K1217" s="49">
        <v>43448</v>
      </c>
      <c r="L1217" s="53">
        <v>1248</v>
      </c>
    </row>
    <row r="1218" spans="1:12">
      <c r="A1218" t="s">
        <v>3037</v>
      </c>
      <c r="B1218" s="38"/>
      <c r="C1218" s="37" t="s">
        <v>3597</v>
      </c>
      <c r="D1218" s="37" t="s">
        <v>686</v>
      </c>
      <c r="E1218" t="s">
        <v>1725</v>
      </c>
      <c r="F1218" s="37"/>
      <c r="G1218" s="37"/>
      <c r="H1218" s="37"/>
      <c r="I1218" s="37" t="s">
        <v>3598</v>
      </c>
      <c r="J1218" s="37"/>
      <c r="K1218" s="49"/>
      <c r="L1218" s="53"/>
    </row>
    <row r="1219" spans="1:12">
      <c r="A1219" t="s">
        <v>3038</v>
      </c>
      <c r="B1219" s="38"/>
      <c r="C1219" s="37" t="s">
        <v>3597</v>
      </c>
      <c r="D1219" s="37" t="s">
        <v>687</v>
      </c>
      <c r="E1219" t="s">
        <v>1725</v>
      </c>
      <c r="F1219" s="37">
        <v>14</v>
      </c>
      <c r="G1219" s="37" t="s">
        <v>2965</v>
      </c>
      <c r="H1219" s="37" t="s">
        <v>2965</v>
      </c>
      <c r="I1219" s="37" t="s">
        <v>3598</v>
      </c>
      <c r="J1219" s="37" t="s">
        <v>2966</v>
      </c>
      <c r="K1219" s="49">
        <v>43448</v>
      </c>
      <c r="L1219" s="53">
        <v>741</v>
      </c>
    </row>
    <row r="1220" spans="1:12">
      <c r="A1220" t="s">
        <v>3039</v>
      </c>
      <c r="B1220" s="38"/>
      <c r="C1220" s="37" t="s">
        <v>3597</v>
      </c>
      <c r="D1220" s="37" t="s">
        <v>688</v>
      </c>
      <c r="E1220" t="s">
        <v>1725</v>
      </c>
      <c r="F1220" s="37"/>
      <c r="G1220" s="37"/>
      <c r="H1220" s="37"/>
      <c r="I1220" s="37" t="s">
        <v>3598</v>
      </c>
      <c r="J1220" s="37"/>
      <c r="K1220" s="49"/>
      <c r="L1220" s="53"/>
    </row>
    <row r="1221" spans="1:12">
      <c r="A1221" t="s">
        <v>3040</v>
      </c>
      <c r="B1221" s="38"/>
      <c r="C1221" s="37" t="s">
        <v>3597</v>
      </c>
      <c r="D1221" s="37" t="s">
        <v>689</v>
      </c>
      <c r="E1221" t="s">
        <v>1725</v>
      </c>
      <c r="F1221" s="37"/>
      <c r="G1221" s="37"/>
      <c r="H1221" s="37"/>
      <c r="I1221" s="37" t="s">
        <v>3598</v>
      </c>
      <c r="J1221" s="37"/>
      <c r="K1221" s="49"/>
      <c r="L1221" s="53"/>
    </row>
    <row r="1222" spans="1:12">
      <c r="A1222" t="s">
        <v>3041</v>
      </c>
      <c r="B1222" s="38"/>
      <c r="C1222" s="37" t="s">
        <v>3597</v>
      </c>
      <c r="D1222" s="37" t="s">
        <v>690</v>
      </c>
      <c r="E1222" t="s">
        <v>1725</v>
      </c>
      <c r="F1222" s="37">
        <v>8</v>
      </c>
      <c r="G1222" s="37" t="s">
        <v>1888</v>
      </c>
      <c r="H1222" s="37" t="s">
        <v>1888</v>
      </c>
      <c r="I1222" s="37" t="s">
        <v>3598</v>
      </c>
      <c r="J1222" s="37" t="s">
        <v>3042</v>
      </c>
      <c r="K1222" s="49">
        <v>43446</v>
      </c>
      <c r="L1222" s="53">
        <v>1248</v>
      </c>
    </row>
    <row r="1223" spans="1:12">
      <c r="A1223" t="s">
        <v>3043</v>
      </c>
      <c r="B1223" s="38"/>
      <c r="C1223" s="37" t="s">
        <v>3597</v>
      </c>
      <c r="D1223" s="37" t="s">
        <v>691</v>
      </c>
      <c r="E1223" t="s">
        <v>1725</v>
      </c>
      <c r="F1223" s="37">
        <v>12</v>
      </c>
      <c r="G1223" s="37" t="s">
        <v>1888</v>
      </c>
      <c r="H1223" s="37" t="s">
        <v>1888</v>
      </c>
      <c r="I1223" s="37" t="s">
        <v>3598</v>
      </c>
      <c r="J1223" s="37" t="s">
        <v>3044</v>
      </c>
      <c r="K1223" s="49">
        <v>43446</v>
      </c>
      <c r="L1223" s="53">
        <v>1248</v>
      </c>
    </row>
    <row r="1224" spans="1:12">
      <c r="A1224" t="s">
        <v>3045</v>
      </c>
      <c r="B1224" s="38"/>
      <c r="C1224" s="37" t="s">
        <v>3597</v>
      </c>
      <c r="D1224" s="37" t="s">
        <v>692</v>
      </c>
      <c r="E1224" t="s">
        <v>1725</v>
      </c>
      <c r="F1224" s="37">
        <v>14</v>
      </c>
      <c r="G1224" s="37" t="s">
        <v>1888</v>
      </c>
      <c r="H1224" s="37" t="s">
        <v>1888</v>
      </c>
      <c r="I1224" s="37" t="s">
        <v>3598</v>
      </c>
      <c r="J1224" s="37" t="s">
        <v>3044</v>
      </c>
      <c r="K1224" s="49">
        <v>43446</v>
      </c>
      <c r="L1224" s="53">
        <v>1248</v>
      </c>
    </row>
    <row r="1225" spans="1:12">
      <c r="A1225" t="s">
        <v>3046</v>
      </c>
      <c r="B1225" s="38"/>
      <c r="C1225" s="37" t="s">
        <v>3597</v>
      </c>
      <c r="D1225" s="37" t="s">
        <v>693</v>
      </c>
      <c r="E1225" t="s">
        <v>1725</v>
      </c>
      <c r="F1225" s="37">
        <v>15</v>
      </c>
      <c r="G1225" s="37" t="s">
        <v>1888</v>
      </c>
      <c r="H1225" s="37" t="s">
        <v>1888</v>
      </c>
      <c r="I1225" s="37" t="s">
        <v>3598</v>
      </c>
      <c r="J1225" s="37" t="s">
        <v>3044</v>
      </c>
      <c r="K1225" s="49">
        <v>43446</v>
      </c>
      <c r="L1225" s="53">
        <v>1248</v>
      </c>
    </row>
    <row r="1226" spans="1:12">
      <c r="A1226" t="s">
        <v>3047</v>
      </c>
      <c r="B1226" s="38"/>
      <c r="C1226" s="37" t="s">
        <v>3597</v>
      </c>
      <c r="D1226" s="37" t="s">
        <v>694</v>
      </c>
      <c r="E1226" t="s">
        <v>1725</v>
      </c>
      <c r="F1226" s="37">
        <v>25</v>
      </c>
      <c r="G1226" s="37" t="s">
        <v>1888</v>
      </c>
      <c r="H1226" s="37" t="s">
        <v>1888</v>
      </c>
      <c r="I1226" s="37" t="s">
        <v>3598</v>
      </c>
      <c r="J1226" s="37" t="s">
        <v>3044</v>
      </c>
      <c r="K1226" s="49">
        <v>43446</v>
      </c>
      <c r="L1226" s="53">
        <v>1248</v>
      </c>
    </row>
    <row r="1227" spans="1:12">
      <c r="A1227" t="s">
        <v>3048</v>
      </c>
      <c r="B1227" s="38"/>
      <c r="C1227" s="37" t="s">
        <v>3597</v>
      </c>
      <c r="D1227" s="37" t="s">
        <v>695</v>
      </c>
      <c r="E1227" t="s">
        <v>1725</v>
      </c>
      <c r="F1227" s="37">
        <v>2</v>
      </c>
      <c r="G1227" s="37" t="s">
        <v>1888</v>
      </c>
      <c r="H1227" s="37" t="s">
        <v>1888</v>
      </c>
      <c r="I1227" s="37" t="s">
        <v>3598</v>
      </c>
      <c r="J1227" s="37" t="s">
        <v>3042</v>
      </c>
      <c r="K1227" s="49">
        <v>43446</v>
      </c>
      <c r="L1227" s="53">
        <v>1248</v>
      </c>
    </row>
    <row r="1228" spans="1:12">
      <c r="A1228" t="s">
        <v>3049</v>
      </c>
      <c r="B1228" s="38"/>
      <c r="C1228" s="37" t="s">
        <v>3597</v>
      </c>
      <c r="D1228" s="37" t="s">
        <v>696</v>
      </c>
      <c r="E1228" t="s">
        <v>1725</v>
      </c>
      <c r="F1228" s="37">
        <v>4</v>
      </c>
      <c r="G1228" s="37" t="s">
        <v>1888</v>
      </c>
      <c r="H1228" s="37" t="s">
        <v>1888</v>
      </c>
      <c r="I1228" s="37" t="s">
        <v>3598</v>
      </c>
      <c r="J1228" s="37" t="s">
        <v>3042</v>
      </c>
      <c r="K1228" s="49">
        <v>43446</v>
      </c>
      <c r="L1228" s="53">
        <v>1248</v>
      </c>
    </row>
    <row r="1229" spans="1:12">
      <c r="A1229" t="s">
        <v>3050</v>
      </c>
      <c r="B1229" s="38"/>
      <c r="C1229" s="37" t="s">
        <v>3597</v>
      </c>
      <c r="D1229" s="37" t="s">
        <v>697</v>
      </c>
      <c r="E1229" t="s">
        <v>1725</v>
      </c>
      <c r="F1229" s="37">
        <v>24</v>
      </c>
      <c r="G1229" s="37" t="s">
        <v>1888</v>
      </c>
      <c r="H1229" s="37" t="s">
        <v>1888</v>
      </c>
      <c r="I1229" s="37" t="s">
        <v>3598</v>
      </c>
      <c r="J1229" s="37" t="s">
        <v>3044</v>
      </c>
      <c r="K1229" s="49">
        <v>43446</v>
      </c>
      <c r="L1229" s="53">
        <v>1248</v>
      </c>
    </row>
    <row r="1230" spans="1:12">
      <c r="A1230" t="s">
        <v>3051</v>
      </c>
      <c r="B1230" s="38"/>
      <c r="C1230" s="37" t="s">
        <v>3597</v>
      </c>
      <c r="D1230" s="37" t="s">
        <v>698</v>
      </c>
      <c r="E1230" t="s">
        <v>1725</v>
      </c>
      <c r="F1230" s="37">
        <v>6</v>
      </c>
      <c r="G1230" s="37" t="s">
        <v>1888</v>
      </c>
      <c r="H1230" s="37" t="s">
        <v>1888</v>
      </c>
      <c r="I1230" s="37" t="s">
        <v>3598</v>
      </c>
      <c r="J1230" s="37" t="s">
        <v>3042</v>
      </c>
      <c r="K1230" s="49">
        <v>43446</v>
      </c>
      <c r="L1230" s="53">
        <v>1248</v>
      </c>
    </row>
    <row r="1231" spans="1:12">
      <c r="A1231" t="s">
        <v>3052</v>
      </c>
      <c r="B1231" s="38"/>
      <c r="C1231" s="37" t="s">
        <v>3597</v>
      </c>
      <c r="D1231" s="37" t="s">
        <v>699</v>
      </c>
      <c r="E1231" t="s">
        <v>1725</v>
      </c>
      <c r="F1231" s="37">
        <v>5</v>
      </c>
      <c r="G1231" s="37" t="s">
        <v>1888</v>
      </c>
      <c r="H1231" s="37" t="s">
        <v>1888</v>
      </c>
      <c r="I1231" s="37" t="s">
        <v>3598</v>
      </c>
      <c r="J1231" s="37" t="s">
        <v>3042</v>
      </c>
      <c r="K1231" s="49">
        <v>43446</v>
      </c>
      <c r="L1231" s="53">
        <v>1248</v>
      </c>
    </row>
    <row r="1232" spans="1:12">
      <c r="A1232" t="s">
        <v>3053</v>
      </c>
      <c r="B1232" s="38"/>
      <c r="C1232" s="37" t="s">
        <v>3597</v>
      </c>
      <c r="D1232" s="37" t="s">
        <v>700</v>
      </c>
      <c r="E1232" t="s">
        <v>1725</v>
      </c>
      <c r="F1232" s="37">
        <v>6</v>
      </c>
      <c r="G1232" s="37" t="s">
        <v>1888</v>
      </c>
      <c r="H1232" s="37" t="s">
        <v>1888</v>
      </c>
      <c r="I1232" s="37" t="s">
        <v>3598</v>
      </c>
      <c r="J1232" s="37" t="s">
        <v>3044</v>
      </c>
      <c r="K1232" s="49">
        <v>43446</v>
      </c>
      <c r="L1232" s="53">
        <v>1248</v>
      </c>
    </row>
    <row r="1233" spans="1:12">
      <c r="A1233" t="s">
        <v>3054</v>
      </c>
      <c r="B1233" s="38"/>
      <c r="C1233" s="37" t="s">
        <v>3597</v>
      </c>
      <c r="D1233" s="37" t="s">
        <v>701</v>
      </c>
      <c r="E1233" t="s">
        <v>1725</v>
      </c>
      <c r="F1233" s="37">
        <v>9</v>
      </c>
      <c r="G1233" s="37" t="s">
        <v>1888</v>
      </c>
      <c r="H1233" s="37" t="s">
        <v>1888</v>
      </c>
      <c r="I1233" s="37" t="s">
        <v>3598</v>
      </c>
      <c r="J1233" s="37" t="s">
        <v>3044</v>
      </c>
      <c r="K1233" s="49">
        <v>43446</v>
      </c>
      <c r="L1233" s="53">
        <v>1248</v>
      </c>
    </row>
    <row r="1234" spans="1:12">
      <c r="A1234" t="s">
        <v>3055</v>
      </c>
      <c r="B1234" s="38"/>
      <c r="C1234" s="37" t="s">
        <v>3597</v>
      </c>
      <c r="D1234" s="37" t="s">
        <v>702</v>
      </c>
      <c r="E1234" t="s">
        <v>1725</v>
      </c>
      <c r="F1234" s="37">
        <v>10</v>
      </c>
      <c r="G1234" s="37" t="s">
        <v>1888</v>
      </c>
      <c r="H1234" s="37" t="s">
        <v>1888</v>
      </c>
      <c r="I1234" s="37" t="s">
        <v>3598</v>
      </c>
      <c r="J1234" s="37" t="s">
        <v>3044</v>
      </c>
      <c r="K1234" s="49">
        <v>43446</v>
      </c>
      <c r="L1234" s="53">
        <v>1248</v>
      </c>
    </row>
    <row r="1235" spans="1:12">
      <c r="A1235" t="s">
        <v>3056</v>
      </c>
      <c r="B1235" s="38"/>
      <c r="C1235" s="37" t="s">
        <v>3597</v>
      </c>
      <c r="D1235" s="37" t="s">
        <v>703</v>
      </c>
      <c r="E1235" t="s">
        <v>1725</v>
      </c>
      <c r="F1235" s="37">
        <v>7</v>
      </c>
      <c r="G1235" s="37" t="s">
        <v>1888</v>
      </c>
      <c r="H1235" s="37" t="s">
        <v>1888</v>
      </c>
      <c r="I1235" s="37" t="s">
        <v>3598</v>
      </c>
      <c r="J1235" s="37" t="s">
        <v>3042</v>
      </c>
      <c r="K1235" s="49">
        <v>43446</v>
      </c>
      <c r="L1235" s="53">
        <v>1248</v>
      </c>
    </row>
    <row r="1236" spans="1:12">
      <c r="A1236" t="s">
        <v>3057</v>
      </c>
      <c r="B1236" s="38"/>
      <c r="C1236" s="37" t="s">
        <v>3597</v>
      </c>
      <c r="D1236" s="37" t="s">
        <v>704</v>
      </c>
      <c r="E1236" t="s">
        <v>1725</v>
      </c>
      <c r="F1236" s="37">
        <v>16</v>
      </c>
      <c r="G1236" s="37" t="s">
        <v>1888</v>
      </c>
      <c r="H1236" s="37" t="s">
        <v>1888</v>
      </c>
      <c r="I1236" s="37" t="s">
        <v>3598</v>
      </c>
      <c r="J1236" s="37" t="s">
        <v>3044</v>
      </c>
      <c r="K1236" s="49">
        <v>43446</v>
      </c>
      <c r="L1236" s="53">
        <v>1248</v>
      </c>
    </row>
    <row r="1237" spans="1:12">
      <c r="A1237" t="s">
        <v>3058</v>
      </c>
      <c r="B1237" s="38"/>
      <c r="C1237" s="37" t="s">
        <v>3597</v>
      </c>
      <c r="D1237" s="37" t="s">
        <v>705</v>
      </c>
      <c r="E1237" t="s">
        <v>1725</v>
      </c>
      <c r="F1237" s="37">
        <v>17</v>
      </c>
      <c r="G1237" s="37" t="s">
        <v>1888</v>
      </c>
      <c r="H1237" s="37" t="s">
        <v>1888</v>
      </c>
      <c r="I1237" s="37" t="s">
        <v>3598</v>
      </c>
      <c r="J1237" s="37" t="s">
        <v>3044</v>
      </c>
      <c r="K1237" s="49">
        <v>43446</v>
      </c>
      <c r="L1237" s="53">
        <v>1248</v>
      </c>
    </row>
    <row r="1238" spans="1:12">
      <c r="A1238" t="s">
        <v>3059</v>
      </c>
      <c r="B1238" s="38"/>
      <c r="C1238" s="37" t="s">
        <v>3597</v>
      </c>
      <c r="D1238" s="37" t="s">
        <v>706</v>
      </c>
      <c r="E1238" t="s">
        <v>1725</v>
      </c>
      <c r="F1238" s="37">
        <v>2</v>
      </c>
      <c r="G1238" s="37" t="s">
        <v>1888</v>
      </c>
      <c r="H1238" s="37" t="s">
        <v>1888</v>
      </c>
      <c r="I1238" s="37" t="s">
        <v>3598</v>
      </c>
      <c r="J1238" s="37" t="s">
        <v>3044</v>
      </c>
      <c r="K1238" s="49">
        <v>43446</v>
      </c>
      <c r="L1238" s="53">
        <v>1248</v>
      </c>
    </row>
    <row r="1239" spans="1:12">
      <c r="A1239" t="s">
        <v>3060</v>
      </c>
      <c r="B1239" s="38"/>
      <c r="C1239" s="37" t="s">
        <v>3597</v>
      </c>
      <c r="D1239" s="37" t="s">
        <v>707</v>
      </c>
      <c r="E1239" t="s">
        <v>1725</v>
      </c>
      <c r="F1239" s="37">
        <v>2</v>
      </c>
      <c r="G1239" s="37" t="s">
        <v>1888</v>
      </c>
      <c r="H1239" s="37" t="s">
        <v>1888</v>
      </c>
      <c r="I1239" s="37" t="s">
        <v>3598</v>
      </c>
      <c r="J1239" s="37" t="s">
        <v>3042</v>
      </c>
      <c r="K1239" s="49">
        <v>43446</v>
      </c>
      <c r="L1239" s="53">
        <v>1248</v>
      </c>
    </row>
    <row r="1240" spans="1:12">
      <c r="A1240" t="s">
        <v>3061</v>
      </c>
      <c r="B1240" s="38"/>
      <c r="C1240" s="37" t="s">
        <v>3597</v>
      </c>
      <c r="D1240" s="37" t="s">
        <v>708</v>
      </c>
      <c r="E1240" t="s">
        <v>1725</v>
      </c>
      <c r="F1240" s="37">
        <v>13</v>
      </c>
      <c r="G1240" s="37" t="s">
        <v>1888</v>
      </c>
      <c r="H1240" s="37" t="s">
        <v>1888</v>
      </c>
      <c r="I1240" s="37" t="s">
        <v>3598</v>
      </c>
      <c r="J1240" s="37" t="s">
        <v>3044</v>
      </c>
      <c r="K1240" s="49">
        <v>43446</v>
      </c>
      <c r="L1240" s="53">
        <v>1248</v>
      </c>
    </row>
    <row r="1241" spans="1:12">
      <c r="A1241" t="s">
        <v>3062</v>
      </c>
      <c r="B1241" s="38"/>
      <c r="C1241" s="37" t="s">
        <v>3597</v>
      </c>
      <c r="D1241" s="37" t="s">
        <v>709</v>
      </c>
      <c r="E1241" t="s">
        <v>1725</v>
      </c>
      <c r="F1241" s="37">
        <v>11</v>
      </c>
      <c r="G1241" s="37" t="s">
        <v>1888</v>
      </c>
      <c r="H1241" s="37" t="s">
        <v>1888</v>
      </c>
      <c r="I1241" s="37" t="s">
        <v>3598</v>
      </c>
      <c r="J1241" s="37" t="s">
        <v>3044</v>
      </c>
      <c r="K1241" s="49">
        <v>43446</v>
      </c>
      <c r="L1241" s="53">
        <v>1248</v>
      </c>
    </row>
    <row r="1242" spans="1:12">
      <c r="A1242" t="s">
        <v>3063</v>
      </c>
      <c r="B1242" s="38"/>
      <c r="C1242" s="37" t="s">
        <v>3597</v>
      </c>
      <c r="D1242" s="37" t="s">
        <v>710</v>
      </c>
      <c r="E1242" t="s">
        <v>1725</v>
      </c>
      <c r="F1242" s="37">
        <v>3</v>
      </c>
      <c r="G1242" s="37" t="s">
        <v>1888</v>
      </c>
      <c r="H1242" s="37" t="s">
        <v>1888</v>
      </c>
      <c r="I1242" s="37" t="s">
        <v>3598</v>
      </c>
      <c r="J1242" s="37" t="s">
        <v>3042</v>
      </c>
      <c r="K1242" s="49">
        <v>43446</v>
      </c>
      <c r="L1242" s="53">
        <v>1248</v>
      </c>
    </row>
    <row r="1243" spans="1:12">
      <c r="A1243" t="s">
        <v>3064</v>
      </c>
      <c r="B1243" s="38"/>
      <c r="C1243" s="37" t="s">
        <v>3597</v>
      </c>
      <c r="D1243" s="37" t="s">
        <v>711</v>
      </c>
      <c r="E1243" t="s">
        <v>1725</v>
      </c>
      <c r="F1243" s="37">
        <v>9</v>
      </c>
      <c r="G1243" s="37" t="s">
        <v>1888</v>
      </c>
      <c r="H1243" s="37" t="s">
        <v>1888</v>
      </c>
      <c r="I1243" s="37" t="s">
        <v>3598</v>
      </c>
      <c r="J1243" s="37" t="s">
        <v>3042</v>
      </c>
      <c r="K1243" s="49">
        <v>43446</v>
      </c>
      <c r="L1243" s="53">
        <v>1248</v>
      </c>
    </row>
    <row r="1244" spans="1:12">
      <c r="A1244" t="s">
        <v>3065</v>
      </c>
      <c r="B1244" s="38"/>
      <c r="C1244" s="37" t="s">
        <v>3597</v>
      </c>
      <c r="D1244" s="37" t="s">
        <v>712</v>
      </c>
      <c r="E1244" t="s">
        <v>1725</v>
      </c>
      <c r="F1244" s="37"/>
      <c r="G1244" s="37"/>
      <c r="H1244" s="37"/>
      <c r="I1244" s="37" t="s">
        <v>3598</v>
      </c>
      <c r="J1244" s="37"/>
      <c r="K1244" s="49"/>
      <c r="L1244" s="53"/>
    </row>
    <row r="1245" spans="1:12">
      <c r="A1245" t="s">
        <v>3066</v>
      </c>
      <c r="B1245" s="38"/>
      <c r="C1245" s="37" t="s">
        <v>3597</v>
      </c>
      <c r="D1245" s="37" t="s">
        <v>713</v>
      </c>
      <c r="E1245" t="s">
        <v>1725</v>
      </c>
      <c r="F1245" s="37">
        <v>23</v>
      </c>
      <c r="G1245" s="37" t="s">
        <v>1888</v>
      </c>
      <c r="H1245" s="37" t="s">
        <v>1888</v>
      </c>
      <c r="I1245" s="37" t="s">
        <v>3598</v>
      </c>
      <c r="J1245" s="37" t="s">
        <v>3044</v>
      </c>
      <c r="K1245" s="49">
        <v>43446</v>
      </c>
      <c r="L1245" s="53">
        <v>1248</v>
      </c>
    </row>
    <row r="1246" spans="1:12">
      <c r="A1246" t="s">
        <v>3067</v>
      </c>
      <c r="B1246" s="38"/>
      <c r="C1246" s="37" t="s">
        <v>3597</v>
      </c>
      <c r="D1246" s="37" t="s">
        <v>714</v>
      </c>
      <c r="E1246" t="s">
        <v>1725</v>
      </c>
      <c r="F1246" s="37"/>
      <c r="G1246" s="37"/>
      <c r="H1246" s="37"/>
      <c r="I1246" s="37" t="s">
        <v>3598</v>
      </c>
      <c r="J1246" s="37"/>
      <c r="K1246" s="49"/>
      <c r="L1246" s="53"/>
    </row>
    <row r="1247" spans="1:12">
      <c r="A1247" t="s">
        <v>3068</v>
      </c>
      <c r="B1247" s="38"/>
      <c r="C1247" s="37" t="s">
        <v>3597</v>
      </c>
      <c r="D1247" s="37" t="s">
        <v>715</v>
      </c>
      <c r="E1247" t="s">
        <v>1725</v>
      </c>
      <c r="F1247" s="37"/>
      <c r="G1247" s="37"/>
      <c r="H1247" s="37"/>
      <c r="I1247" s="37" t="s">
        <v>3598</v>
      </c>
      <c r="J1247" s="37"/>
      <c r="K1247" s="49"/>
      <c r="L1247" s="53"/>
    </row>
    <row r="1248" spans="1:12">
      <c r="A1248" t="s">
        <v>3069</v>
      </c>
      <c r="B1248" s="38"/>
      <c r="C1248" s="37" t="s">
        <v>3597</v>
      </c>
      <c r="D1248" s="37" t="s">
        <v>716</v>
      </c>
      <c r="E1248" t="s">
        <v>1725</v>
      </c>
      <c r="F1248" s="37">
        <v>2</v>
      </c>
      <c r="G1248" s="37" t="s">
        <v>1734</v>
      </c>
      <c r="H1248" s="37" t="s">
        <v>1734</v>
      </c>
      <c r="I1248" s="37" t="s">
        <v>3598</v>
      </c>
      <c r="J1248" s="37" t="s">
        <v>1732</v>
      </c>
      <c r="K1248" s="49">
        <v>43433</v>
      </c>
      <c r="L1248" s="53">
        <v>1248</v>
      </c>
    </row>
    <row r="1249" spans="1:12">
      <c r="A1249" t="s">
        <v>3070</v>
      </c>
      <c r="B1249" s="38"/>
      <c r="C1249" s="37" t="s">
        <v>3597</v>
      </c>
      <c r="D1249" s="37" t="s">
        <v>717</v>
      </c>
      <c r="E1249" t="s">
        <v>1725</v>
      </c>
      <c r="F1249" s="37"/>
      <c r="G1249" s="37"/>
      <c r="H1249" s="37"/>
      <c r="I1249" s="37" t="s">
        <v>3598</v>
      </c>
      <c r="J1249" s="37"/>
      <c r="K1249" s="49"/>
      <c r="L1249" s="53"/>
    </row>
    <row r="1250" spans="1:12">
      <c r="A1250" t="s">
        <v>3071</v>
      </c>
      <c r="B1250" s="38"/>
      <c r="C1250" s="37" t="s">
        <v>3597</v>
      </c>
      <c r="D1250" s="37" t="s">
        <v>718</v>
      </c>
      <c r="E1250" t="s">
        <v>1725</v>
      </c>
      <c r="F1250" s="37"/>
      <c r="G1250" s="37"/>
      <c r="H1250" s="37"/>
      <c r="I1250" s="37" t="s">
        <v>3598</v>
      </c>
      <c r="J1250" s="37"/>
      <c r="K1250" s="49"/>
      <c r="L1250" s="53"/>
    </row>
    <row r="1251" spans="1:12">
      <c r="A1251" t="s">
        <v>3072</v>
      </c>
      <c r="B1251" s="38"/>
      <c r="C1251" s="37" t="s">
        <v>3597</v>
      </c>
      <c r="D1251" s="37" t="s">
        <v>719</v>
      </c>
      <c r="E1251" t="s">
        <v>1725</v>
      </c>
      <c r="F1251" s="37">
        <v>2</v>
      </c>
      <c r="G1251" s="37" t="s">
        <v>1734</v>
      </c>
      <c r="H1251" s="37" t="s">
        <v>1734</v>
      </c>
      <c r="I1251" s="37" t="s">
        <v>3598</v>
      </c>
      <c r="J1251" s="37" t="s">
        <v>2064</v>
      </c>
      <c r="K1251" s="49">
        <v>43433</v>
      </c>
      <c r="L1251" s="53">
        <v>1248</v>
      </c>
    </row>
    <row r="1252" spans="1:12">
      <c r="A1252" t="s">
        <v>3073</v>
      </c>
      <c r="B1252" s="38"/>
      <c r="C1252" s="37" t="s">
        <v>3597</v>
      </c>
      <c r="D1252" s="37" t="s">
        <v>720</v>
      </c>
      <c r="E1252" t="s">
        <v>1725</v>
      </c>
      <c r="F1252" s="37"/>
      <c r="G1252" s="37"/>
      <c r="H1252" s="37"/>
      <c r="I1252" s="37" t="s">
        <v>3598</v>
      </c>
      <c r="J1252" s="37"/>
      <c r="K1252" s="49"/>
      <c r="L1252" s="53"/>
    </row>
    <row r="1253" spans="1:12">
      <c r="A1253" t="s">
        <v>3074</v>
      </c>
      <c r="B1253" s="38"/>
      <c r="C1253" s="37" t="s">
        <v>3597</v>
      </c>
      <c r="D1253" s="37" t="s">
        <v>721</v>
      </c>
      <c r="E1253" t="s">
        <v>1725</v>
      </c>
      <c r="F1253" s="37"/>
      <c r="G1253" s="37"/>
      <c r="H1253" s="37"/>
      <c r="I1253" s="37" t="s">
        <v>3598</v>
      </c>
      <c r="J1253" s="37"/>
      <c r="K1253" s="49"/>
      <c r="L1253" s="53"/>
    </row>
    <row r="1254" spans="1:12">
      <c r="A1254" t="s">
        <v>3075</v>
      </c>
      <c r="B1254" s="38"/>
      <c r="C1254" s="37" t="s">
        <v>3597</v>
      </c>
      <c r="D1254" s="37" t="s">
        <v>722</v>
      </c>
      <c r="E1254" t="s">
        <v>1725</v>
      </c>
      <c r="F1254" s="37"/>
      <c r="G1254" s="37"/>
      <c r="H1254" s="37"/>
      <c r="I1254" s="37" t="s">
        <v>3598</v>
      </c>
      <c r="J1254" s="37"/>
      <c r="K1254" s="49"/>
      <c r="L1254" s="53"/>
    </row>
    <row r="1255" spans="1:12">
      <c r="A1255" t="s">
        <v>3076</v>
      </c>
      <c r="B1255" s="38"/>
      <c r="C1255" s="37" t="s">
        <v>3597</v>
      </c>
      <c r="D1255" s="37" t="s">
        <v>723</v>
      </c>
      <c r="E1255" t="s">
        <v>1725</v>
      </c>
      <c r="F1255" s="37"/>
      <c r="G1255" s="37"/>
      <c r="H1255" s="37"/>
      <c r="I1255" s="37" t="s">
        <v>3598</v>
      </c>
      <c r="J1255" s="37"/>
      <c r="K1255" s="49"/>
      <c r="L1255" s="53"/>
    </row>
    <row r="1256" spans="1:12">
      <c r="A1256" t="s">
        <v>3077</v>
      </c>
      <c r="B1256" s="38"/>
      <c r="C1256" s="37" t="s">
        <v>3597</v>
      </c>
      <c r="D1256" s="37" t="s">
        <v>724</v>
      </c>
      <c r="E1256" t="s">
        <v>1725</v>
      </c>
      <c r="F1256" s="37"/>
      <c r="G1256" s="37"/>
      <c r="H1256" s="37"/>
      <c r="I1256" s="37" t="s">
        <v>3598</v>
      </c>
      <c r="J1256" s="37"/>
      <c r="K1256" s="49"/>
      <c r="L1256" s="53"/>
    </row>
    <row r="1257" spans="1:12">
      <c r="A1257" t="s">
        <v>3078</v>
      </c>
      <c r="B1257" s="38"/>
      <c r="C1257" s="37" t="s">
        <v>3597</v>
      </c>
      <c r="D1257" s="37" t="s">
        <v>725</v>
      </c>
      <c r="E1257" t="s">
        <v>1725</v>
      </c>
      <c r="F1257" s="37"/>
      <c r="G1257" s="37"/>
      <c r="H1257" s="37"/>
      <c r="I1257" s="37" t="s">
        <v>3598</v>
      </c>
      <c r="J1257" s="37"/>
      <c r="K1257" s="49"/>
      <c r="L1257" s="53"/>
    </row>
    <row r="1258" spans="1:12">
      <c r="A1258" t="s">
        <v>3079</v>
      </c>
      <c r="B1258" s="38"/>
      <c r="C1258" s="37" t="s">
        <v>3597</v>
      </c>
      <c r="D1258" s="37" t="s">
        <v>726</v>
      </c>
      <c r="E1258" t="s">
        <v>1725</v>
      </c>
      <c r="F1258" s="37"/>
      <c r="G1258" s="37"/>
      <c r="H1258" s="37"/>
      <c r="I1258" s="37" t="s">
        <v>3598</v>
      </c>
      <c r="J1258" s="37"/>
      <c r="K1258" s="49"/>
      <c r="L1258" s="53"/>
    </row>
    <row r="1259" spans="1:12">
      <c r="A1259" t="s">
        <v>3080</v>
      </c>
      <c r="B1259" s="38"/>
      <c r="C1259" s="37" t="s">
        <v>3597</v>
      </c>
      <c r="D1259" s="37" t="s">
        <v>727</v>
      </c>
      <c r="E1259" t="s">
        <v>1725</v>
      </c>
      <c r="F1259" s="37"/>
      <c r="G1259" s="37"/>
      <c r="H1259" s="37"/>
      <c r="I1259" s="37" t="s">
        <v>3598</v>
      </c>
      <c r="J1259" s="37"/>
      <c r="K1259" s="49"/>
      <c r="L1259" s="53"/>
    </row>
    <row r="1260" spans="1:12">
      <c r="A1260" t="s">
        <v>3081</v>
      </c>
      <c r="B1260" s="38"/>
      <c r="C1260" s="37" t="s">
        <v>3597</v>
      </c>
      <c r="D1260" s="37" t="s">
        <v>728</v>
      </c>
      <c r="E1260" t="s">
        <v>1725</v>
      </c>
      <c r="F1260" s="37"/>
      <c r="G1260" s="37"/>
      <c r="H1260" s="37"/>
      <c r="I1260" s="37" t="s">
        <v>3598</v>
      </c>
      <c r="J1260" s="37"/>
      <c r="K1260" s="49"/>
      <c r="L1260" s="53"/>
    </row>
    <row r="1261" spans="1:12">
      <c r="A1261" t="s">
        <v>3082</v>
      </c>
      <c r="B1261" s="38"/>
      <c r="C1261" s="37" t="s">
        <v>3597</v>
      </c>
      <c r="D1261" s="37" t="s">
        <v>729</v>
      </c>
      <c r="E1261" t="s">
        <v>1725</v>
      </c>
      <c r="F1261" s="37"/>
      <c r="G1261" s="37"/>
      <c r="H1261" s="37"/>
      <c r="I1261" s="37" t="s">
        <v>3598</v>
      </c>
      <c r="J1261" s="37"/>
      <c r="K1261" s="49"/>
      <c r="L1261" s="53"/>
    </row>
    <row r="1262" spans="1:12">
      <c r="A1262" t="s">
        <v>3083</v>
      </c>
      <c r="B1262" s="38"/>
      <c r="C1262" s="37" t="s">
        <v>3597</v>
      </c>
      <c r="D1262" s="37" t="s">
        <v>730</v>
      </c>
      <c r="E1262" t="s">
        <v>1725</v>
      </c>
      <c r="F1262" s="37"/>
      <c r="G1262" s="37"/>
      <c r="H1262" s="37"/>
      <c r="I1262" s="37" t="s">
        <v>3598</v>
      </c>
      <c r="J1262" s="37"/>
      <c r="K1262" s="49"/>
      <c r="L1262" s="53"/>
    </row>
    <row r="1263" spans="1:12">
      <c r="A1263" t="s">
        <v>3084</v>
      </c>
      <c r="B1263" s="38"/>
      <c r="C1263" s="37" t="s">
        <v>3597</v>
      </c>
      <c r="D1263" s="37" t="s">
        <v>731</v>
      </c>
      <c r="E1263" t="s">
        <v>1725</v>
      </c>
      <c r="F1263" s="37"/>
      <c r="G1263" s="37"/>
      <c r="H1263" s="37"/>
      <c r="I1263" s="37" t="s">
        <v>3598</v>
      </c>
      <c r="J1263" s="37"/>
      <c r="K1263" s="49"/>
      <c r="L1263" s="53"/>
    </row>
    <row r="1264" spans="1:12">
      <c r="A1264" t="s">
        <v>3085</v>
      </c>
      <c r="B1264" s="38"/>
      <c r="C1264" s="37" t="s">
        <v>3597</v>
      </c>
      <c r="D1264" s="37" t="s">
        <v>732</v>
      </c>
      <c r="E1264" t="s">
        <v>1725</v>
      </c>
      <c r="F1264" s="37">
        <v>15</v>
      </c>
      <c r="G1264" s="37" t="s">
        <v>1734</v>
      </c>
      <c r="H1264" s="37" t="s">
        <v>1734</v>
      </c>
      <c r="I1264" s="37" t="s">
        <v>3598</v>
      </c>
      <c r="J1264" s="37" t="s">
        <v>1732</v>
      </c>
      <c r="K1264" s="49">
        <v>43433</v>
      </c>
      <c r="L1264" s="53">
        <v>1248</v>
      </c>
    </row>
    <row r="1265" spans="1:12">
      <c r="A1265" t="s">
        <v>3086</v>
      </c>
      <c r="B1265" s="38"/>
      <c r="C1265" s="37" t="s">
        <v>3597</v>
      </c>
      <c r="D1265" s="37" t="s">
        <v>733</v>
      </c>
      <c r="E1265" t="s">
        <v>1725</v>
      </c>
      <c r="F1265" s="37"/>
      <c r="G1265" s="37"/>
      <c r="H1265" s="37"/>
      <c r="I1265" s="37" t="s">
        <v>3598</v>
      </c>
      <c r="J1265" s="37"/>
      <c r="K1265" s="49"/>
      <c r="L1265" s="53"/>
    </row>
    <row r="1266" spans="1:12">
      <c r="A1266" t="s">
        <v>3087</v>
      </c>
      <c r="B1266" s="38"/>
      <c r="C1266" s="37" t="s">
        <v>3597</v>
      </c>
      <c r="D1266" s="37" t="s">
        <v>734</v>
      </c>
      <c r="E1266" t="s">
        <v>1725</v>
      </c>
      <c r="F1266" s="37"/>
      <c r="G1266" s="37"/>
      <c r="H1266" s="37"/>
      <c r="I1266" s="37" t="s">
        <v>3598</v>
      </c>
      <c r="J1266" s="37"/>
      <c r="K1266" s="49"/>
      <c r="L1266" s="53"/>
    </row>
    <row r="1267" spans="1:12">
      <c r="A1267" t="s">
        <v>3088</v>
      </c>
      <c r="B1267" s="38"/>
      <c r="C1267" s="37" t="s">
        <v>3597</v>
      </c>
      <c r="D1267" s="37" t="s">
        <v>735</v>
      </c>
      <c r="E1267" t="s">
        <v>1725</v>
      </c>
      <c r="F1267" s="37">
        <v>13</v>
      </c>
      <c r="G1267" s="37" t="s">
        <v>1734</v>
      </c>
      <c r="H1267" s="37" t="s">
        <v>1734</v>
      </c>
      <c r="I1267" s="37" t="s">
        <v>3598</v>
      </c>
      <c r="J1267" s="37" t="s">
        <v>1732</v>
      </c>
      <c r="K1267" s="49">
        <v>43433</v>
      </c>
      <c r="L1267" s="53">
        <v>1248</v>
      </c>
    </row>
    <row r="1268" spans="1:12">
      <c r="A1268" t="s">
        <v>3089</v>
      </c>
      <c r="B1268" s="38"/>
      <c r="C1268" s="37" t="s">
        <v>3597</v>
      </c>
      <c r="D1268" s="37" t="s">
        <v>736</v>
      </c>
      <c r="E1268" t="s">
        <v>1725</v>
      </c>
      <c r="F1268" s="37">
        <v>8</v>
      </c>
      <c r="G1268" s="37" t="s">
        <v>1734</v>
      </c>
      <c r="H1268" s="37" t="s">
        <v>1734</v>
      </c>
      <c r="I1268" s="37" t="s">
        <v>3598</v>
      </c>
      <c r="J1268" s="37" t="s">
        <v>2064</v>
      </c>
      <c r="K1268" s="49">
        <v>43433</v>
      </c>
      <c r="L1268" s="53">
        <v>1248</v>
      </c>
    </row>
    <row r="1269" spans="1:12">
      <c r="A1269" t="s">
        <v>3090</v>
      </c>
      <c r="B1269" s="38"/>
      <c r="C1269" s="37" t="s">
        <v>3597</v>
      </c>
      <c r="D1269" s="37" t="s">
        <v>737</v>
      </c>
      <c r="E1269" t="s">
        <v>1725</v>
      </c>
      <c r="F1269" s="37"/>
      <c r="G1269" s="37"/>
      <c r="H1269" s="37"/>
      <c r="I1269" s="37" t="s">
        <v>3598</v>
      </c>
      <c r="J1269" s="37"/>
      <c r="K1269" s="49"/>
      <c r="L1269" s="53"/>
    </row>
    <row r="1270" spans="1:12">
      <c r="A1270" t="s">
        <v>3091</v>
      </c>
      <c r="B1270" s="38"/>
      <c r="C1270" s="37" t="s">
        <v>3597</v>
      </c>
      <c r="D1270" s="37" t="s">
        <v>738</v>
      </c>
      <c r="E1270" t="s">
        <v>1725</v>
      </c>
      <c r="F1270" s="37"/>
      <c r="G1270" s="37"/>
      <c r="H1270" s="37"/>
      <c r="I1270" s="37" t="s">
        <v>3598</v>
      </c>
      <c r="J1270" s="37"/>
      <c r="K1270" s="49"/>
      <c r="L1270" s="53"/>
    </row>
    <row r="1271" spans="1:12">
      <c r="A1271" t="s">
        <v>3092</v>
      </c>
      <c r="B1271" s="38"/>
      <c r="C1271" s="37" t="s">
        <v>3597</v>
      </c>
      <c r="D1271" s="37" t="s">
        <v>739</v>
      </c>
      <c r="E1271" t="s">
        <v>1725</v>
      </c>
      <c r="F1271" s="37">
        <v>2</v>
      </c>
      <c r="G1271" s="37" t="s">
        <v>1733</v>
      </c>
      <c r="H1271" s="37" t="s">
        <v>1733</v>
      </c>
      <c r="I1271" s="37" t="s">
        <v>3598</v>
      </c>
      <c r="J1271" s="37" t="s">
        <v>3093</v>
      </c>
      <c r="K1271" s="50" t="s">
        <v>2797</v>
      </c>
      <c r="L1271" s="53">
        <v>1248</v>
      </c>
    </row>
    <row r="1272" spans="1:12">
      <c r="A1272" t="s">
        <v>3094</v>
      </c>
      <c r="B1272" s="38"/>
      <c r="C1272" s="37" t="s">
        <v>3597</v>
      </c>
      <c r="D1272" s="37" t="s">
        <v>740</v>
      </c>
      <c r="E1272" t="s">
        <v>1725</v>
      </c>
      <c r="F1272" s="37">
        <v>13</v>
      </c>
      <c r="G1272" s="37" t="s">
        <v>1733</v>
      </c>
      <c r="H1272" s="37" t="s">
        <v>1733</v>
      </c>
      <c r="I1272" s="37" t="s">
        <v>3598</v>
      </c>
      <c r="J1272" s="37" t="s">
        <v>3095</v>
      </c>
      <c r="K1272" s="50" t="s">
        <v>2797</v>
      </c>
      <c r="L1272" s="53">
        <v>1248</v>
      </c>
    </row>
    <row r="1273" spans="1:12">
      <c r="A1273" t="s">
        <v>3096</v>
      </c>
      <c r="B1273" s="38"/>
      <c r="C1273" s="37" t="s">
        <v>3597</v>
      </c>
      <c r="D1273" s="37" t="s">
        <v>741</v>
      </c>
      <c r="E1273" t="s">
        <v>1725</v>
      </c>
      <c r="F1273" s="37">
        <v>7</v>
      </c>
      <c r="G1273" s="37" t="s">
        <v>1733</v>
      </c>
      <c r="H1273" s="37" t="s">
        <v>1733</v>
      </c>
      <c r="I1273" s="37" t="s">
        <v>3598</v>
      </c>
      <c r="J1273" s="37" t="s">
        <v>3093</v>
      </c>
      <c r="K1273" s="50" t="s">
        <v>2797</v>
      </c>
      <c r="L1273" s="53">
        <v>1248</v>
      </c>
    </row>
    <row r="1274" spans="1:12">
      <c r="A1274" t="s">
        <v>3097</v>
      </c>
      <c r="B1274" s="38"/>
      <c r="C1274" s="37" t="s">
        <v>3597</v>
      </c>
      <c r="D1274" s="37" t="s">
        <v>742</v>
      </c>
      <c r="E1274" t="s">
        <v>1725</v>
      </c>
      <c r="F1274" s="37">
        <v>11</v>
      </c>
      <c r="G1274" s="37" t="s">
        <v>1733</v>
      </c>
      <c r="H1274" s="37" t="s">
        <v>1733</v>
      </c>
      <c r="I1274" s="37" t="s">
        <v>3598</v>
      </c>
      <c r="J1274" s="37" t="s">
        <v>3098</v>
      </c>
      <c r="K1274" s="50" t="s">
        <v>2797</v>
      </c>
      <c r="L1274" s="53">
        <v>1248</v>
      </c>
    </row>
    <row r="1275" spans="1:12">
      <c r="A1275" t="s">
        <v>3099</v>
      </c>
      <c r="B1275" s="38"/>
      <c r="C1275" s="37" t="s">
        <v>3597</v>
      </c>
      <c r="D1275" s="37" t="s">
        <v>743</v>
      </c>
      <c r="E1275" t="s">
        <v>1725</v>
      </c>
      <c r="F1275" s="37">
        <v>13</v>
      </c>
      <c r="G1275" s="37" t="s">
        <v>1733</v>
      </c>
      <c r="H1275" s="37" t="s">
        <v>1733</v>
      </c>
      <c r="I1275" s="37" t="s">
        <v>3598</v>
      </c>
      <c r="J1275" s="37" t="s">
        <v>3093</v>
      </c>
      <c r="K1275" s="50" t="s">
        <v>2797</v>
      </c>
      <c r="L1275" s="53">
        <v>1248</v>
      </c>
    </row>
    <row r="1276" spans="1:12">
      <c r="A1276" t="s">
        <v>3100</v>
      </c>
      <c r="B1276" s="38"/>
      <c r="C1276" s="37" t="s">
        <v>3597</v>
      </c>
      <c r="D1276" s="37" t="s">
        <v>744</v>
      </c>
      <c r="E1276" t="s">
        <v>1725</v>
      </c>
      <c r="F1276" s="37">
        <v>16</v>
      </c>
      <c r="G1276" s="37" t="s">
        <v>1733</v>
      </c>
      <c r="H1276" s="37" t="s">
        <v>1733</v>
      </c>
      <c r="I1276" s="37" t="s">
        <v>3598</v>
      </c>
      <c r="J1276" s="37" t="s">
        <v>3095</v>
      </c>
      <c r="K1276" s="50" t="s">
        <v>2797</v>
      </c>
      <c r="L1276" s="53">
        <v>1248</v>
      </c>
    </row>
    <row r="1277" spans="1:12">
      <c r="A1277" t="s">
        <v>3101</v>
      </c>
      <c r="B1277" s="38"/>
      <c r="C1277" s="37" t="s">
        <v>3597</v>
      </c>
      <c r="D1277" s="37" t="s">
        <v>745</v>
      </c>
      <c r="E1277" t="s">
        <v>1725</v>
      </c>
      <c r="F1277" s="37">
        <v>9</v>
      </c>
      <c r="G1277" s="37" t="s">
        <v>1733</v>
      </c>
      <c r="H1277" s="37" t="s">
        <v>1733</v>
      </c>
      <c r="I1277" s="37" t="s">
        <v>3598</v>
      </c>
      <c r="J1277" s="37" t="s">
        <v>3098</v>
      </c>
      <c r="K1277" s="50" t="s">
        <v>2797</v>
      </c>
      <c r="L1277" s="53">
        <v>1248</v>
      </c>
    </row>
    <row r="1278" spans="1:12">
      <c r="A1278" t="s">
        <v>3102</v>
      </c>
      <c r="B1278" s="38"/>
      <c r="C1278" s="37" t="s">
        <v>3597</v>
      </c>
      <c r="D1278" s="37" t="s">
        <v>746</v>
      </c>
      <c r="E1278" t="s">
        <v>1725</v>
      </c>
      <c r="F1278" s="37"/>
      <c r="G1278" s="37"/>
      <c r="H1278" s="37"/>
      <c r="I1278" s="37" t="s">
        <v>3598</v>
      </c>
      <c r="J1278" s="37"/>
      <c r="K1278" s="49"/>
      <c r="L1278" s="53"/>
    </row>
    <row r="1279" spans="1:12">
      <c r="A1279" t="s">
        <v>3103</v>
      </c>
      <c r="B1279" s="38"/>
      <c r="C1279" s="37" t="s">
        <v>3597</v>
      </c>
      <c r="D1279" s="37" t="s">
        <v>747</v>
      </c>
      <c r="E1279" t="s">
        <v>1725</v>
      </c>
      <c r="F1279" s="37">
        <v>8</v>
      </c>
      <c r="G1279" s="37" t="s">
        <v>1733</v>
      </c>
      <c r="H1279" s="37" t="s">
        <v>1733</v>
      </c>
      <c r="I1279" s="37" t="s">
        <v>3598</v>
      </c>
      <c r="J1279" s="37" t="s">
        <v>3098</v>
      </c>
      <c r="K1279" s="50" t="s">
        <v>2797</v>
      </c>
      <c r="L1279" s="53">
        <v>1248</v>
      </c>
    </row>
    <row r="1280" spans="1:12">
      <c r="A1280" t="s">
        <v>3104</v>
      </c>
      <c r="B1280" s="38"/>
      <c r="C1280" s="37" t="s">
        <v>3597</v>
      </c>
      <c r="D1280" s="37" t="s">
        <v>748</v>
      </c>
      <c r="E1280" t="s">
        <v>1725</v>
      </c>
      <c r="F1280" s="37">
        <v>4</v>
      </c>
      <c r="G1280" s="37" t="s">
        <v>1733</v>
      </c>
      <c r="H1280" s="37" t="s">
        <v>1733</v>
      </c>
      <c r="I1280" s="37" t="s">
        <v>3598</v>
      </c>
      <c r="J1280" s="37" t="s">
        <v>3093</v>
      </c>
      <c r="K1280" s="50" t="s">
        <v>2797</v>
      </c>
      <c r="L1280" s="53">
        <v>1248</v>
      </c>
    </row>
    <row r="1281" spans="1:12">
      <c r="A1281" t="s">
        <v>3105</v>
      </c>
      <c r="B1281" s="38"/>
      <c r="C1281" s="37" t="s">
        <v>3597</v>
      </c>
      <c r="D1281" s="37" t="s">
        <v>749</v>
      </c>
      <c r="E1281" t="s">
        <v>1725</v>
      </c>
      <c r="F1281" s="37"/>
      <c r="G1281" s="37"/>
      <c r="H1281" s="37"/>
      <c r="I1281" s="37" t="s">
        <v>3598</v>
      </c>
      <c r="J1281" s="37"/>
      <c r="K1281" s="49"/>
      <c r="L1281" s="53"/>
    </row>
    <row r="1282" spans="1:12">
      <c r="A1282" t="s">
        <v>3106</v>
      </c>
      <c r="B1282" s="38"/>
      <c r="C1282" s="37" t="s">
        <v>3597</v>
      </c>
      <c r="D1282" s="37" t="s">
        <v>750</v>
      </c>
      <c r="E1282" t="s">
        <v>1725</v>
      </c>
      <c r="F1282" s="37">
        <v>3</v>
      </c>
      <c r="G1282" s="37" t="s">
        <v>1733</v>
      </c>
      <c r="H1282" s="37" t="s">
        <v>1733</v>
      </c>
      <c r="I1282" s="37" t="s">
        <v>3598</v>
      </c>
      <c r="J1282" s="37" t="s">
        <v>2796</v>
      </c>
      <c r="K1282" s="50" t="s">
        <v>2797</v>
      </c>
      <c r="L1282" s="53">
        <v>1248</v>
      </c>
    </row>
    <row r="1283" spans="1:12">
      <c r="A1283" t="s">
        <v>3107</v>
      </c>
      <c r="B1283" s="38"/>
      <c r="C1283" s="37" t="s">
        <v>3597</v>
      </c>
      <c r="D1283" s="37" t="s">
        <v>751</v>
      </c>
      <c r="E1283" t="s">
        <v>1725</v>
      </c>
      <c r="F1283" s="37">
        <v>6</v>
      </c>
      <c r="G1283" s="37" t="s">
        <v>1733</v>
      </c>
      <c r="H1283" s="37" t="s">
        <v>1733</v>
      </c>
      <c r="I1283" s="37" t="s">
        <v>3598</v>
      </c>
      <c r="J1283" s="37" t="s">
        <v>3098</v>
      </c>
      <c r="K1283" s="50" t="s">
        <v>2797</v>
      </c>
      <c r="L1283" s="53">
        <v>1248</v>
      </c>
    </row>
    <row r="1284" spans="1:12">
      <c r="A1284" t="s">
        <v>3108</v>
      </c>
      <c r="B1284" s="38"/>
      <c r="C1284" s="37" t="s">
        <v>3597</v>
      </c>
      <c r="D1284" s="37" t="s">
        <v>752</v>
      </c>
      <c r="E1284" t="s">
        <v>1725</v>
      </c>
      <c r="F1284" s="37">
        <v>6</v>
      </c>
      <c r="G1284" s="37" t="s">
        <v>1733</v>
      </c>
      <c r="H1284" s="37" t="s">
        <v>1733</v>
      </c>
      <c r="I1284" s="37" t="s">
        <v>3598</v>
      </c>
      <c r="J1284" s="37" t="s">
        <v>3095</v>
      </c>
      <c r="K1284" s="50" t="s">
        <v>2797</v>
      </c>
      <c r="L1284" s="53">
        <v>1248</v>
      </c>
    </row>
    <row r="1285" spans="1:12">
      <c r="A1285" t="s">
        <v>3109</v>
      </c>
      <c r="B1285" s="38"/>
      <c r="C1285" s="37" t="s">
        <v>3597</v>
      </c>
      <c r="D1285" s="37" t="s">
        <v>753</v>
      </c>
      <c r="E1285" t="s">
        <v>1725</v>
      </c>
      <c r="F1285" s="37">
        <v>15</v>
      </c>
      <c r="G1285" s="37" t="s">
        <v>1733</v>
      </c>
      <c r="H1285" s="37" t="s">
        <v>1733</v>
      </c>
      <c r="I1285" s="37" t="s">
        <v>3598</v>
      </c>
      <c r="J1285" s="37" t="s">
        <v>3095</v>
      </c>
      <c r="K1285" s="50" t="s">
        <v>2797</v>
      </c>
      <c r="L1285" s="53">
        <v>1248</v>
      </c>
    </row>
    <row r="1286" spans="1:12">
      <c r="A1286" t="s">
        <v>3110</v>
      </c>
      <c r="B1286" s="38"/>
      <c r="C1286" s="37" t="s">
        <v>3597</v>
      </c>
      <c r="D1286" s="37" t="s">
        <v>754</v>
      </c>
      <c r="E1286" t="s">
        <v>1725</v>
      </c>
      <c r="F1286" s="37">
        <v>19</v>
      </c>
      <c r="G1286" s="37" t="s">
        <v>1733</v>
      </c>
      <c r="H1286" s="37" t="s">
        <v>1733</v>
      </c>
      <c r="I1286" s="37" t="s">
        <v>3598</v>
      </c>
      <c r="J1286" s="37" t="s">
        <v>3095</v>
      </c>
      <c r="K1286" s="50" t="s">
        <v>2797</v>
      </c>
      <c r="L1286" s="53">
        <v>1248</v>
      </c>
    </row>
    <row r="1287" spans="1:12">
      <c r="A1287" t="s">
        <v>3111</v>
      </c>
      <c r="B1287" s="38"/>
      <c r="C1287" s="37" t="s">
        <v>3597</v>
      </c>
      <c r="D1287" s="37" t="s">
        <v>755</v>
      </c>
      <c r="E1287" t="s">
        <v>1725</v>
      </c>
      <c r="F1287" s="37">
        <v>5</v>
      </c>
      <c r="G1287" s="37" t="s">
        <v>1733</v>
      </c>
      <c r="H1287" s="37" t="s">
        <v>1733</v>
      </c>
      <c r="I1287" s="37" t="s">
        <v>3598</v>
      </c>
      <c r="J1287" s="37" t="s">
        <v>3093</v>
      </c>
      <c r="K1287" s="50" t="s">
        <v>2797</v>
      </c>
      <c r="L1287" s="53">
        <v>1248</v>
      </c>
    </row>
    <row r="1288" spans="1:12">
      <c r="A1288" t="s">
        <v>3112</v>
      </c>
      <c r="B1288" s="38"/>
      <c r="C1288" s="37" t="s">
        <v>3597</v>
      </c>
      <c r="D1288" s="37" t="s">
        <v>756</v>
      </c>
      <c r="E1288" t="s">
        <v>1725</v>
      </c>
      <c r="F1288" s="37">
        <v>20</v>
      </c>
      <c r="G1288" s="37" t="s">
        <v>1733</v>
      </c>
      <c r="H1288" s="37" t="s">
        <v>1733</v>
      </c>
      <c r="I1288" s="37" t="s">
        <v>3598</v>
      </c>
      <c r="J1288" s="37" t="s">
        <v>3093</v>
      </c>
      <c r="K1288" s="50" t="s">
        <v>2797</v>
      </c>
      <c r="L1288" s="53">
        <v>1248</v>
      </c>
    </row>
    <row r="1289" spans="1:12">
      <c r="A1289" t="s">
        <v>3113</v>
      </c>
      <c r="B1289" s="38"/>
      <c r="C1289" s="37" t="s">
        <v>3597</v>
      </c>
      <c r="D1289" s="37" t="s">
        <v>757</v>
      </c>
      <c r="E1289" t="s">
        <v>1725</v>
      </c>
      <c r="F1289" s="37">
        <v>9</v>
      </c>
      <c r="G1289" s="37" t="s">
        <v>1733</v>
      </c>
      <c r="H1289" s="37" t="s">
        <v>1733</v>
      </c>
      <c r="I1289" s="37" t="s">
        <v>3598</v>
      </c>
      <c r="J1289" s="37" t="s">
        <v>3093</v>
      </c>
      <c r="K1289" s="50" t="s">
        <v>2797</v>
      </c>
      <c r="L1289" s="53">
        <v>1248</v>
      </c>
    </row>
    <row r="1290" spans="1:12">
      <c r="A1290" t="s">
        <v>3114</v>
      </c>
      <c r="B1290" s="38"/>
      <c r="C1290" s="37" t="s">
        <v>3597</v>
      </c>
      <c r="D1290" s="37" t="s">
        <v>758</v>
      </c>
      <c r="E1290" t="s">
        <v>1725</v>
      </c>
      <c r="F1290" s="37">
        <v>14</v>
      </c>
      <c r="G1290" s="37" t="s">
        <v>1733</v>
      </c>
      <c r="H1290" s="37" t="s">
        <v>1733</v>
      </c>
      <c r="I1290" s="37" t="s">
        <v>3598</v>
      </c>
      <c r="J1290" s="37" t="s">
        <v>3093</v>
      </c>
      <c r="K1290" s="50" t="s">
        <v>2797</v>
      </c>
      <c r="L1290" s="53">
        <v>1248</v>
      </c>
    </row>
    <row r="1291" spans="1:12">
      <c r="A1291" t="s">
        <v>3115</v>
      </c>
      <c r="B1291" s="38"/>
      <c r="C1291" s="37" t="s">
        <v>3597</v>
      </c>
      <c r="D1291" s="37" t="s">
        <v>759</v>
      </c>
      <c r="E1291" t="s">
        <v>1725</v>
      </c>
      <c r="F1291" s="37">
        <v>17</v>
      </c>
      <c r="G1291" s="37" t="s">
        <v>1733</v>
      </c>
      <c r="H1291" s="37" t="s">
        <v>1733</v>
      </c>
      <c r="I1291" s="37" t="s">
        <v>3598</v>
      </c>
      <c r="J1291" s="37" t="s">
        <v>3098</v>
      </c>
      <c r="K1291" s="50" t="s">
        <v>2797</v>
      </c>
      <c r="L1291" s="53">
        <v>1248</v>
      </c>
    </row>
    <row r="1292" spans="1:12">
      <c r="A1292" t="s">
        <v>3116</v>
      </c>
      <c r="B1292" s="38"/>
      <c r="C1292" s="37" t="s">
        <v>3597</v>
      </c>
      <c r="D1292" s="37" t="s">
        <v>760</v>
      </c>
      <c r="E1292" t="s">
        <v>1725</v>
      </c>
      <c r="F1292" s="37">
        <v>10</v>
      </c>
      <c r="G1292" s="37" t="s">
        <v>1733</v>
      </c>
      <c r="H1292" s="37" t="s">
        <v>1733</v>
      </c>
      <c r="I1292" s="37" t="s">
        <v>3598</v>
      </c>
      <c r="J1292" s="37" t="s">
        <v>2796</v>
      </c>
      <c r="K1292" s="50" t="s">
        <v>2797</v>
      </c>
      <c r="L1292" s="53">
        <v>1248</v>
      </c>
    </row>
    <row r="1293" spans="1:12">
      <c r="A1293" t="s">
        <v>3117</v>
      </c>
      <c r="B1293" s="38"/>
      <c r="C1293" s="37" t="s">
        <v>3597</v>
      </c>
      <c r="D1293" s="37" t="s">
        <v>761</v>
      </c>
      <c r="E1293" t="s">
        <v>1725</v>
      </c>
      <c r="F1293" s="37">
        <v>21</v>
      </c>
      <c r="G1293" s="37" t="s">
        <v>1888</v>
      </c>
      <c r="H1293" s="37" t="s">
        <v>1888</v>
      </c>
      <c r="I1293" s="37" t="s">
        <v>3598</v>
      </c>
      <c r="J1293" s="37" t="s">
        <v>3044</v>
      </c>
      <c r="K1293" s="50" t="s">
        <v>3118</v>
      </c>
      <c r="L1293" s="53">
        <v>1248</v>
      </c>
    </row>
    <row r="1294" spans="1:12">
      <c r="A1294" t="s">
        <v>3119</v>
      </c>
      <c r="B1294" s="38"/>
      <c r="C1294" s="37" t="s">
        <v>3597</v>
      </c>
      <c r="D1294" s="37" t="s">
        <v>762</v>
      </c>
      <c r="E1294" t="s">
        <v>1725</v>
      </c>
      <c r="F1294" s="37">
        <v>3</v>
      </c>
      <c r="G1294" s="37" t="s">
        <v>1888</v>
      </c>
      <c r="H1294" s="37" t="s">
        <v>1888</v>
      </c>
      <c r="I1294" s="37" t="s">
        <v>3598</v>
      </c>
      <c r="J1294" s="37" t="s">
        <v>3042</v>
      </c>
      <c r="K1294" s="50" t="s">
        <v>3118</v>
      </c>
      <c r="L1294" s="53">
        <v>1248</v>
      </c>
    </row>
    <row r="1295" spans="1:12">
      <c r="A1295" t="s">
        <v>3120</v>
      </c>
      <c r="B1295" s="38"/>
      <c r="C1295" s="37" t="s">
        <v>3597</v>
      </c>
      <c r="D1295" s="37" t="s">
        <v>763</v>
      </c>
      <c r="E1295" t="s">
        <v>1725</v>
      </c>
      <c r="F1295" s="37">
        <v>14</v>
      </c>
      <c r="G1295" s="37" t="s">
        <v>1888</v>
      </c>
      <c r="H1295" s="37" t="s">
        <v>1888</v>
      </c>
      <c r="I1295" s="37" t="s">
        <v>3598</v>
      </c>
      <c r="J1295" s="37" t="s">
        <v>3042</v>
      </c>
      <c r="K1295" s="50" t="s">
        <v>3118</v>
      </c>
      <c r="L1295" s="53">
        <v>1248</v>
      </c>
    </row>
    <row r="1296" spans="1:12">
      <c r="A1296" t="s">
        <v>3121</v>
      </c>
      <c r="B1296" s="38"/>
      <c r="C1296" s="37" t="s">
        <v>3597</v>
      </c>
      <c r="D1296" s="37" t="s">
        <v>764</v>
      </c>
      <c r="E1296" t="s">
        <v>1725</v>
      </c>
      <c r="F1296" s="37">
        <v>8</v>
      </c>
      <c r="G1296" s="37" t="s">
        <v>1888</v>
      </c>
      <c r="H1296" s="37" t="s">
        <v>1888</v>
      </c>
      <c r="I1296" s="37" t="s">
        <v>3598</v>
      </c>
      <c r="J1296" s="37" t="s">
        <v>3042</v>
      </c>
      <c r="K1296" s="49">
        <v>43446</v>
      </c>
      <c r="L1296" s="53">
        <v>1248</v>
      </c>
    </row>
    <row r="1297" spans="1:12">
      <c r="A1297" t="s">
        <v>3122</v>
      </c>
      <c r="B1297" s="38"/>
      <c r="C1297" s="37" t="s">
        <v>3597</v>
      </c>
      <c r="D1297" s="37" t="s">
        <v>765</v>
      </c>
      <c r="E1297" t="s">
        <v>1725</v>
      </c>
      <c r="F1297" s="37">
        <v>7</v>
      </c>
      <c r="G1297" s="37" t="s">
        <v>1888</v>
      </c>
      <c r="H1297" s="37" t="s">
        <v>1888</v>
      </c>
      <c r="I1297" s="37" t="s">
        <v>3598</v>
      </c>
      <c r="J1297" s="37" t="s">
        <v>3042</v>
      </c>
      <c r="K1297" s="49">
        <v>43446</v>
      </c>
      <c r="L1297" s="53">
        <v>1248</v>
      </c>
    </row>
    <row r="1298" spans="1:12">
      <c r="A1298" t="s">
        <v>3123</v>
      </c>
      <c r="B1298" s="38"/>
      <c r="C1298" s="37" t="s">
        <v>3597</v>
      </c>
      <c r="D1298" s="37" t="s">
        <v>766</v>
      </c>
      <c r="E1298" t="s">
        <v>1725</v>
      </c>
      <c r="F1298" s="37">
        <v>5</v>
      </c>
      <c r="G1298" s="37" t="s">
        <v>1888</v>
      </c>
      <c r="H1298" s="37" t="s">
        <v>1888</v>
      </c>
      <c r="I1298" s="37" t="s">
        <v>3598</v>
      </c>
      <c r="J1298" s="37" t="s">
        <v>3044</v>
      </c>
      <c r="K1298" s="50" t="s">
        <v>3118</v>
      </c>
      <c r="L1298" s="53">
        <v>1248</v>
      </c>
    </row>
    <row r="1299" spans="1:12">
      <c r="A1299" t="s">
        <v>3124</v>
      </c>
      <c r="B1299" s="38"/>
      <c r="C1299" s="37" t="s">
        <v>3597</v>
      </c>
      <c r="D1299" s="37" t="s">
        <v>767</v>
      </c>
      <c r="E1299" t="s">
        <v>1725</v>
      </c>
      <c r="F1299" s="37">
        <v>10</v>
      </c>
      <c r="G1299" s="37" t="s">
        <v>1888</v>
      </c>
      <c r="H1299" s="37" t="s">
        <v>1888</v>
      </c>
      <c r="I1299" s="37" t="s">
        <v>3598</v>
      </c>
      <c r="J1299" s="37" t="s">
        <v>3042</v>
      </c>
      <c r="K1299" s="49">
        <v>43446</v>
      </c>
      <c r="L1299" s="53">
        <v>601</v>
      </c>
    </row>
    <row r="1300" spans="1:12">
      <c r="A1300" t="s">
        <v>3125</v>
      </c>
      <c r="B1300" s="38"/>
      <c r="C1300" s="37" t="s">
        <v>3597</v>
      </c>
      <c r="D1300" s="37" t="s">
        <v>768</v>
      </c>
      <c r="E1300" t="s">
        <v>1725</v>
      </c>
      <c r="F1300" s="37">
        <v>9</v>
      </c>
      <c r="G1300" s="37" t="s">
        <v>1888</v>
      </c>
      <c r="H1300" s="37" t="s">
        <v>1888</v>
      </c>
      <c r="I1300" s="37" t="s">
        <v>3598</v>
      </c>
      <c r="J1300" s="37" t="s">
        <v>3042</v>
      </c>
      <c r="K1300" s="49">
        <v>43446</v>
      </c>
      <c r="L1300" s="53">
        <v>1248</v>
      </c>
    </row>
    <row r="1301" spans="1:12">
      <c r="A1301" t="s">
        <v>3126</v>
      </c>
      <c r="B1301" s="38"/>
      <c r="C1301" s="37" t="s">
        <v>3597</v>
      </c>
      <c r="D1301" s="37" t="s">
        <v>769</v>
      </c>
      <c r="E1301" t="s">
        <v>1725</v>
      </c>
      <c r="F1301" s="37">
        <v>3</v>
      </c>
      <c r="G1301" s="37" t="s">
        <v>1888</v>
      </c>
      <c r="H1301" s="37" t="s">
        <v>1888</v>
      </c>
      <c r="I1301" s="37" t="s">
        <v>3598</v>
      </c>
      <c r="J1301" s="37" t="s">
        <v>3042</v>
      </c>
      <c r="K1301" s="49">
        <v>43446</v>
      </c>
      <c r="L1301" s="53">
        <v>1248</v>
      </c>
    </row>
    <row r="1302" spans="1:12">
      <c r="A1302" t="s">
        <v>3127</v>
      </c>
      <c r="B1302" s="38"/>
      <c r="C1302" s="37" t="s">
        <v>3597</v>
      </c>
      <c r="D1302" s="37" t="s">
        <v>770</v>
      </c>
      <c r="E1302" t="s">
        <v>1725</v>
      </c>
      <c r="F1302" s="37">
        <v>6</v>
      </c>
      <c r="G1302" s="37" t="s">
        <v>1888</v>
      </c>
      <c r="H1302" s="37" t="s">
        <v>1888</v>
      </c>
      <c r="I1302" s="37" t="s">
        <v>3598</v>
      </c>
      <c r="J1302" s="37" t="s">
        <v>3042</v>
      </c>
      <c r="K1302" s="49">
        <v>43446</v>
      </c>
      <c r="L1302" s="53">
        <v>1248</v>
      </c>
    </row>
    <row r="1303" spans="1:12">
      <c r="A1303" t="s">
        <v>3128</v>
      </c>
      <c r="B1303" s="38"/>
      <c r="C1303" s="37" t="s">
        <v>3597</v>
      </c>
      <c r="D1303" s="37" t="s">
        <v>771</v>
      </c>
      <c r="E1303" t="s">
        <v>1725</v>
      </c>
      <c r="F1303" s="37">
        <v>17</v>
      </c>
      <c r="G1303" s="37" t="s">
        <v>1888</v>
      </c>
      <c r="H1303" s="37" t="s">
        <v>1888</v>
      </c>
      <c r="I1303" s="37" t="s">
        <v>3598</v>
      </c>
      <c r="J1303" s="37" t="s">
        <v>3042</v>
      </c>
      <c r="K1303" s="49">
        <v>43446</v>
      </c>
      <c r="L1303" s="53">
        <v>1248</v>
      </c>
    </row>
    <row r="1304" spans="1:12">
      <c r="A1304" t="s">
        <v>3129</v>
      </c>
      <c r="B1304" s="38"/>
      <c r="C1304" s="37" t="s">
        <v>3597</v>
      </c>
      <c r="D1304" s="37" t="s">
        <v>772</v>
      </c>
      <c r="E1304" t="s">
        <v>1725</v>
      </c>
      <c r="F1304" s="37">
        <v>10</v>
      </c>
      <c r="G1304" s="37" t="s">
        <v>1888</v>
      </c>
      <c r="H1304" s="37" t="s">
        <v>1888</v>
      </c>
      <c r="I1304" s="37" t="s">
        <v>3598</v>
      </c>
      <c r="J1304" s="37" t="s">
        <v>3042</v>
      </c>
      <c r="K1304" s="49">
        <v>43446</v>
      </c>
      <c r="L1304" s="53">
        <v>1248</v>
      </c>
    </row>
    <row r="1305" spans="1:12">
      <c r="A1305" t="s">
        <v>3130</v>
      </c>
      <c r="B1305" s="38"/>
      <c r="C1305" s="37" t="s">
        <v>3597</v>
      </c>
      <c r="D1305" s="37" t="s">
        <v>773</v>
      </c>
      <c r="E1305" t="s">
        <v>1725</v>
      </c>
      <c r="F1305" s="37">
        <v>26</v>
      </c>
      <c r="G1305" s="37" t="s">
        <v>1888</v>
      </c>
      <c r="H1305" s="37" t="s">
        <v>1888</v>
      </c>
      <c r="I1305" s="37" t="s">
        <v>3598</v>
      </c>
      <c r="J1305" s="37" t="s">
        <v>3044</v>
      </c>
      <c r="K1305" s="49">
        <v>43446</v>
      </c>
      <c r="L1305" s="53">
        <v>1248</v>
      </c>
    </row>
    <row r="1306" spans="1:12">
      <c r="A1306" t="s">
        <v>3131</v>
      </c>
      <c r="B1306" s="38"/>
      <c r="C1306" s="37" t="s">
        <v>3597</v>
      </c>
      <c r="D1306" s="37" t="s">
        <v>774</v>
      </c>
      <c r="E1306" t="s">
        <v>1725</v>
      </c>
      <c r="F1306" s="37">
        <v>18</v>
      </c>
      <c r="G1306" s="37" t="s">
        <v>1888</v>
      </c>
      <c r="H1306" s="37" t="s">
        <v>1888</v>
      </c>
      <c r="I1306" s="37" t="s">
        <v>3598</v>
      </c>
      <c r="J1306" s="37" t="s">
        <v>3044</v>
      </c>
      <c r="K1306" s="49">
        <v>1248</v>
      </c>
      <c r="L1306" s="53">
        <v>1248</v>
      </c>
    </row>
    <row r="1307" spans="1:12">
      <c r="A1307" t="s">
        <v>3132</v>
      </c>
      <c r="B1307" s="38"/>
      <c r="C1307" s="37" t="s">
        <v>3597</v>
      </c>
      <c r="D1307" s="37" t="s">
        <v>775</v>
      </c>
      <c r="E1307" t="s">
        <v>1725</v>
      </c>
      <c r="F1307" s="37">
        <v>13</v>
      </c>
      <c r="G1307" s="37" t="s">
        <v>1888</v>
      </c>
      <c r="H1307" s="37" t="s">
        <v>1888</v>
      </c>
      <c r="I1307" s="37" t="s">
        <v>3598</v>
      </c>
      <c r="J1307" s="37" t="s">
        <v>3042</v>
      </c>
      <c r="K1307" s="49">
        <v>43446</v>
      </c>
      <c r="L1307" s="53">
        <v>1248</v>
      </c>
    </row>
    <row r="1308" spans="1:12">
      <c r="A1308" t="s">
        <v>3133</v>
      </c>
      <c r="B1308" s="38"/>
      <c r="C1308" s="37" t="s">
        <v>3597</v>
      </c>
      <c r="D1308" s="37" t="s">
        <v>776</v>
      </c>
      <c r="E1308" t="s">
        <v>1725</v>
      </c>
      <c r="F1308" s="37">
        <v>5</v>
      </c>
      <c r="G1308" s="37" t="s">
        <v>1888</v>
      </c>
      <c r="H1308" s="37" t="s">
        <v>1888</v>
      </c>
      <c r="I1308" s="37" t="s">
        <v>3598</v>
      </c>
      <c r="J1308" s="37" t="s">
        <v>3044</v>
      </c>
      <c r="K1308" s="49">
        <v>43446</v>
      </c>
      <c r="L1308" s="53">
        <v>1248</v>
      </c>
    </row>
    <row r="1309" spans="1:12">
      <c r="A1309" t="s">
        <v>3134</v>
      </c>
      <c r="B1309" s="38"/>
      <c r="C1309" s="37" t="s">
        <v>3597</v>
      </c>
      <c r="D1309" s="37" t="s">
        <v>777</v>
      </c>
      <c r="E1309" t="s">
        <v>1725</v>
      </c>
      <c r="F1309" s="37">
        <v>15</v>
      </c>
      <c r="G1309" s="37" t="s">
        <v>1888</v>
      </c>
      <c r="H1309" s="37" t="s">
        <v>1888</v>
      </c>
      <c r="I1309" s="37" t="s">
        <v>3598</v>
      </c>
      <c r="J1309" s="37" t="s">
        <v>3042</v>
      </c>
      <c r="K1309" s="49">
        <v>43446</v>
      </c>
      <c r="L1309" s="53">
        <v>1248</v>
      </c>
    </row>
    <row r="1310" spans="1:12">
      <c r="A1310" t="s">
        <v>3135</v>
      </c>
      <c r="B1310" s="38"/>
      <c r="C1310" s="37" t="s">
        <v>3597</v>
      </c>
      <c r="D1310" s="37" t="s">
        <v>778</v>
      </c>
      <c r="E1310" t="s">
        <v>1725</v>
      </c>
      <c r="F1310" s="37">
        <v>16</v>
      </c>
      <c r="G1310" s="37" t="s">
        <v>1888</v>
      </c>
      <c r="H1310" s="37" t="s">
        <v>1888</v>
      </c>
      <c r="I1310" s="37" t="s">
        <v>3598</v>
      </c>
      <c r="J1310" s="37" t="s">
        <v>3042</v>
      </c>
      <c r="K1310" s="49">
        <v>43446</v>
      </c>
      <c r="L1310" s="53">
        <v>1248</v>
      </c>
    </row>
    <row r="1311" spans="1:12">
      <c r="A1311" t="s">
        <v>3136</v>
      </c>
      <c r="B1311" s="38"/>
      <c r="C1311" s="37" t="s">
        <v>3597</v>
      </c>
      <c r="D1311" s="37" t="s">
        <v>779</v>
      </c>
      <c r="E1311" t="s">
        <v>1725</v>
      </c>
      <c r="F1311" s="37">
        <v>11</v>
      </c>
      <c r="G1311" s="37" t="s">
        <v>1888</v>
      </c>
      <c r="H1311" s="37" t="s">
        <v>1888</v>
      </c>
      <c r="I1311" s="37" t="s">
        <v>3598</v>
      </c>
      <c r="J1311" s="37" t="s">
        <v>3042</v>
      </c>
      <c r="K1311" s="49">
        <v>43446</v>
      </c>
      <c r="L1311" s="53">
        <v>1248</v>
      </c>
    </row>
    <row r="1312" spans="1:12">
      <c r="A1312" t="s">
        <v>3137</v>
      </c>
      <c r="B1312" s="38"/>
      <c r="C1312" s="37" t="s">
        <v>3597</v>
      </c>
      <c r="D1312" s="37" t="s">
        <v>780</v>
      </c>
      <c r="E1312" t="s">
        <v>1725</v>
      </c>
      <c r="F1312" s="37"/>
      <c r="G1312" s="37"/>
      <c r="H1312" s="37"/>
      <c r="I1312" s="37" t="s">
        <v>3598</v>
      </c>
      <c r="J1312" s="37"/>
      <c r="K1312" s="49"/>
      <c r="L1312" s="53"/>
    </row>
    <row r="1313" spans="1:12">
      <c r="A1313" t="s">
        <v>3138</v>
      </c>
      <c r="B1313" s="38"/>
      <c r="C1313" s="37" t="s">
        <v>3597</v>
      </c>
      <c r="D1313" s="37" t="s">
        <v>781</v>
      </c>
      <c r="E1313" t="s">
        <v>1725</v>
      </c>
      <c r="F1313" s="37"/>
      <c r="G1313" s="37"/>
      <c r="H1313" s="37"/>
      <c r="I1313" s="37" t="s">
        <v>3598</v>
      </c>
      <c r="J1313" s="37"/>
      <c r="K1313" s="49"/>
      <c r="L1313" s="53"/>
    </row>
    <row r="1314" spans="1:12">
      <c r="A1314" t="s">
        <v>3139</v>
      </c>
      <c r="B1314" s="38"/>
      <c r="C1314" s="37" t="s">
        <v>3597</v>
      </c>
      <c r="D1314" s="37" t="s">
        <v>782</v>
      </c>
      <c r="E1314" t="s">
        <v>1725</v>
      </c>
      <c r="F1314" s="37"/>
      <c r="G1314" s="37"/>
      <c r="H1314" s="37"/>
      <c r="I1314" s="37" t="s">
        <v>3598</v>
      </c>
      <c r="J1314" s="37"/>
      <c r="K1314" s="49"/>
      <c r="L1314" s="53"/>
    </row>
    <row r="1315" spans="1:12">
      <c r="A1315" t="s">
        <v>3140</v>
      </c>
      <c r="B1315" s="38"/>
      <c r="C1315" s="37" t="s">
        <v>3597</v>
      </c>
      <c r="D1315" s="37" t="s">
        <v>783</v>
      </c>
      <c r="E1315" t="s">
        <v>1725</v>
      </c>
      <c r="F1315" s="37">
        <v>1</v>
      </c>
      <c r="G1315" s="37" t="s">
        <v>1888</v>
      </c>
      <c r="H1315" s="37" t="s">
        <v>1888</v>
      </c>
      <c r="I1315" s="37" t="s">
        <v>3598</v>
      </c>
      <c r="J1315" s="37" t="s">
        <v>3042</v>
      </c>
      <c r="K1315" s="49">
        <v>43446</v>
      </c>
      <c r="L1315" s="53">
        <v>1248</v>
      </c>
    </row>
    <row r="1316" spans="1:12">
      <c r="A1316" t="s">
        <v>3141</v>
      </c>
      <c r="B1316" s="38"/>
      <c r="C1316" s="37" t="s">
        <v>3597</v>
      </c>
      <c r="D1316" s="37" t="s">
        <v>784</v>
      </c>
      <c r="E1316" t="s">
        <v>1725</v>
      </c>
      <c r="F1316" s="37">
        <v>22</v>
      </c>
      <c r="G1316" s="37" t="s">
        <v>1888</v>
      </c>
      <c r="H1316" s="37" t="s">
        <v>1888</v>
      </c>
      <c r="I1316" s="37" t="s">
        <v>3598</v>
      </c>
      <c r="J1316" s="37" t="s">
        <v>3044</v>
      </c>
      <c r="K1316" s="49">
        <v>43446</v>
      </c>
      <c r="L1316" s="53">
        <v>1248</v>
      </c>
    </row>
    <row r="1317" spans="1:12">
      <c r="A1317" t="s">
        <v>3142</v>
      </c>
      <c r="B1317" s="38"/>
      <c r="C1317" s="37" t="s">
        <v>3597</v>
      </c>
      <c r="D1317" s="37" t="s">
        <v>785</v>
      </c>
      <c r="E1317" t="s">
        <v>1725</v>
      </c>
      <c r="F1317" s="37">
        <v>7</v>
      </c>
      <c r="G1317" s="37" t="s">
        <v>1888</v>
      </c>
      <c r="H1317" s="37" t="s">
        <v>1888</v>
      </c>
      <c r="I1317" s="37" t="s">
        <v>3598</v>
      </c>
      <c r="J1317" s="37" t="s">
        <v>3044</v>
      </c>
      <c r="K1317" s="49">
        <v>43446</v>
      </c>
      <c r="L1317" s="53">
        <v>1248</v>
      </c>
    </row>
    <row r="1318" spans="1:12">
      <c r="A1318" t="s">
        <v>3143</v>
      </c>
      <c r="B1318" s="38"/>
      <c r="C1318" s="37" t="s">
        <v>3597</v>
      </c>
      <c r="D1318" s="37" t="s">
        <v>786</v>
      </c>
      <c r="E1318" t="s">
        <v>1725</v>
      </c>
      <c r="F1318" s="37">
        <v>4</v>
      </c>
      <c r="G1318" s="37" t="s">
        <v>1888</v>
      </c>
      <c r="H1318" s="37" t="s">
        <v>1888</v>
      </c>
      <c r="I1318" s="37" t="s">
        <v>3598</v>
      </c>
      <c r="J1318" s="37" t="s">
        <v>3042</v>
      </c>
      <c r="K1318" s="49">
        <v>43446</v>
      </c>
      <c r="L1318" s="53">
        <v>1248</v>
      </c>
    </row>
    <row r="1319" spans="1:12">
      <c r="A1319" t="s">
        <v>3144</v>
      </c>
      <c r="B1319" s="38"/>
      <c r="C1319" s="37" t="s">
        <v>3597</v>
      </c>
      <c r="D1319" s="37" t="s">
        <v>787</v>
      </c>
      <c r="E1319" t="s">
        <v>1725</v>
      </c>
      <c r="F1319" s="37">
        <v>1</v>
      </c>
      <c r="G1319" s="37" t="s">
        <v>1888</v>
      </c>
      <c r="H1319" s="37" t="s">
        <v>1888</v>
      </c>
      <c r="I1319" s="37" t="s">
        <v>3598</v>
      </c>
      <c r="J1319" s="37" t="s">
        <v>3044</v>
      </c>
      <c r="K1319" s="49">
        <v>43446</v>
      </c>
      <c r="L1319" s="53">
        <v>1248</v>
      </c>
    </row>
    <row r="1320" spans="1:12">
      <c r="A1320" t="s">
        <v>3145</v>
      </c>
      <c r="B1320" s="38"/>
      <c r="C1320" s="37" t="s">
        <v>3597</v>
      </c>
      <c r="D1320" s="37" t="s">
        <v>788</v>
      </c>
      <c r="E1320" t="s">
        <v>1725</v>
      </c>
      <c r="F1320" s="37">
        <v>4</v>
      </c>
      <c r="G1320" s="37" t="s">
        <v>1888</v>
      </c>
      <c r="H1320" s="37" t="s">
        <v>1888</v>
      </c>
      <c r="I1320" s="37" t="s">
        <v>3598</v>
      </c>
      <c r="J1320" s="37" t="s">
        <v>3042</v>
      </c>
      <c r="K1320" s="49">
        <v>43446</v>
      </c>
      <c r="L1320" s="53">
        <v>1248</v>
      </c>
    </row>
    <row r="1321" spans="1:12">
      <c r="A1321" t="s">
        <v>3146</v>
      </c>
      <c r="B1321" s="38"/>
      <c r="C1321" s="37" t="s">
        <v>3597</v>
      </c>
      <c r="D1321" s="37" t="s">
        <v>789</v>
      </c>
      <c r="E1321" t="s">
        <v>1725</v>
      </c>
      <c r="F1321" s="37">
        <v>1</v>
      </c>
      <c r="G1321" s="37" t="s">
        <v>1888</v>
      </c>
      <c r="H1321" s="37" t="s">
        <v>1888</v>
      </c>
      <c r="I1321" s="37" t="s">
        <v>3598</v>
      </c>
      <c r="J1321" s="37" t="s">
        <v>3042</v>
      </c>
      <c r="K1321" s="49">
        <v>43446</v>
      </c>
      <c r="L1321" s="53">
        <v>1248</v>
      </c>
    </row>
    <row r="1322" spans="1:12">
      <c r="A1322" t="s">
        <v>3147</v>
      </c>
      <c r="B1322" s="38"/>
      <c r="C1322" s="37" t="s">
        <v>3597</v>
      </c>
      <c r="D1322" s="37" t="s">
        <v>790</v>
      </c>
      <c r="E1322" t="s">
        <v>1725</v>
      </c>
      <c r="F1322" s="37">
        <v>8</v>
      </c>
      <c r="G1322" s="37" t="s">
        <v>1888</v>
      </c>
      <c r="H1322" s="37" t="s">
        <v>1888</v>
      </c>
      <c r="I1322" s="37" t="s">
        <v>3598</v>
      </c>
      <c r="J1322" s="37" t="s">
        <v>3044</v>
      </c>
      <c r="K1322" s="49">
        <v>43446</v>
      </c>
      <c r="L1322" s="53">
        <v>1248</v>
      </c>
    </row>
    <row r="1323" spans="1:12">
      <c r="A1323" t="s">
        <v>3148</v>
      </c>
      <c r="B1323" s="38"/>
      <c r="C1323" s="37" t="s">
        <v>3597</v>
      </c>
      <c r="D1323" s="37" t="s">
        <v>791</v>
      </c>
      <c r="E1323" t="s">
        <v>1725</v>
      </c>
      <c r="F1323" s="37">
        <v>22</v>
      </c>
      <c r="G1323" s="37" t="s">
        <v>2281</v>
      </c>
      <c r="H1323" s="37" t="s">
        <v>2281</v>
      </c>
      <c r="I1323" s="37" t="s">
        <v>3598</v>
      </c>
      <c r="J1323" s="37" t="s">
        <v>3149</v>
      </c>
      <c r="K1323" s="50" t="s">
        <v>3150</v>
      </c>
      <c r="L1323" s="53">
        <v>1248</v>
      </c>
    </row>
    <row r="1324" spans="1:12">
      <c r="A1324" t="s">
        <v>3151</v>
      </c>
      <c r="B1324" s="38"/>
      <c r="C1324" s="37" t="s">
        <v>3597</v>
      </c>
      <c r="D1324" s="37" t="s">
        <v>792</v>
      </c>
      <c r="E1324" t="s">
        <v>1725</v>
      </c>
      <c r="F1324" s="37">
        <v>25</v>
      </c>
      <c r="G1324" s="37" t="s">
        <v>2281</v>
      </c>
      <c r="H1324" s="37" t="s">
        <v>2281</v>
      </c>
      <c r="I1324" s="37" t="s">
        <v>3598</v>
      </c>
      <c r="J1324" s="37" t="s">
        <v>3149</v>
      </c>
      <c r="K1324" s="50" t="s">
        <v>3150</v>
      </c>
      <c r="L1324" s="53">
        <v>1248</v>
      </c>
    </row>
    <row r="1325" spans="1:12">
      <c r="A1325" t="s">
        <v>3152</v>
      </c>
      <c r="B1325" s="38"/>
      <c r="C1325" s="37" t="s">
        <v>3597</v>
      </c>
      <c r="D1325" s="37" t="s">
        <v>793</v>
      </c>
      <c r="E1325" t="s">
        <v>1725</v>
      </c>
      <c r="F1325" s="37">
        <v>28</v>
      </c>
      <c r="G1325" s="37" t="s">
        <v>2281</v>
      </c>
      <c r="H1325" s="37" t="s">
        <v>2281</v>
      </c>
      <c r="I1325" s="37" t="s">
        <v>3598</v>
      </c>
      <c r="J1325" s="37" t="s">
        <v>3149</v>
      </c>
      <c r="K1325" s="50" t="s">
        <v>3150</v>
      </c>
      <c r="L1325" s="53">
        <v>1248</v>
      </c>
    </row>
    <row r="1326" spans="1:12">
      <c r="A1326" t="s">
        <v>3153</v>
      </c>
      <c r="B1326" s="38"/>
      <c r="C1326" s="37" t="s">
        <v>3597</v>
      </c>
      <c r="D1326" s="37" t="s">
        <v>794</v>
      </c>
      <c r="E1326" t="s">
        <v>1725</v>
      </c>
      <c r="F1326" s="37">
        <v>6</v>
      </c>
      <c r="G1326" s="37" t="s">
        <v>2281</v>
      </c>
      <c r="H1326" s="37" t="s">
        <v>2281</v>
      </c>
      <c r="I1326" s="37" t="s">
        <v>3598</v>
      </c>
      <c r="J1326" s="37" t="s">
        <v>3149</v>
      </c>
      <c r="K1326" s="50" t="s">
        <v>3150</v>
      </c>
      <c r="L1326" s="53">
        <v>1248</v>
      </c>
    </row>
    <row r="1327" spans="1:12">
      <c r="A1327" t="s">
        <v>3154</v>
      </c>
      <c r="B1327" s="38"/>
      <c r="C1327" s="37" t="s">
        <v>3597</v>
      </c>
      <c r="D1327" s="37" t="s">
        <v>795</v>
      </c>
      <c r="E1327" t="s">
        <v>1725</v>
      </c>
      <c r="F1327" s="37">
        <v>2</v>
      </c>
      <c r="G1327" s="37" t="s">
        <v>2281</v>
      </c>
      <c r="H1327" s="37" t="s">
        <v>2281</v>
      </c>
      <c r="I1327" s="37" t="s">
        <v>3598</v>
      </c>
      <c r="J1327" s="37" t="s">
        <v>3155</v>
      </c>
      <c r="K1327" s="50" t="s">
        <v>3150</v>
      </c>
      <c r="L1327" s="53">
        <v>1248</v>
      </c>
    </row>
    <row r="1328" spans="1:12">
      <c r="A1328" t="s">
        <v>3156</v>
      </c>
      <c r="B1328" s="38"/>
      <c r="C1328" s="37" t="s">
        <v>3597</v>
      </c>
      <c r="D1328" s="37" t="s">
        <v>796</v>
      </c>
      <c r="E1328" t="s">
        <v>1725</v>
      </c>
      <c r="F1328" s="37">
        <v>24</v>
      </c>
      <c r="G1328" s="37" t="s">
        <v>2281</v>
      </c>
      <c r="H1328" s="37" t="s">
        <v>2281</v>
      </c>
      <c r="I1328" s="37" t="s">
        <v>3598</v>
      </c>
      <c r="J1328" s="37" t="s">
        <v>3149</v>
      </c>
      <c r="K1328" s="50" t="s">
        <v>3150</v>
      </c>
      <c r="L1328" s="53">
        <v>1248</v>
      </c>
    </row>
    <row r="1329" spans="1:12">
      <c r="A1329" t="s">
        <v>3157</v>
      </c>
      <c r="B1329" s="38"/>
      <c r="C1329" s="37" t="s">
        <v>3597</v>
      </c>
      <c r="D1329" s="37" t="s">
        <v>797</v>
      </c>
      <c r="E1329" t="s">
        <v>1725</v>
      </c>
      <c r="F1329" s="37">
        <v>4</v>
      </c>
      <c r="G1329" s="37" t="s">
        <v>2281</v>
      </c>
      <c r="H1329" s="37" t="s">
        <v>2281</v>
      </c>
      <c r="I1329" s="37" t="s">
        <v>3598</v>
      </c>
      <c r="J1329" s="37" t="s">
        <v>3155</v>
      </c>
      <c r="K1329" s="50" t="s">
        <v>3150</v>
      </c>
      <c r="L1329" s="53">
        <v>1248</v>
      </c>
    </row>
    <row r="1330" spans="1:12">
      <c r="A1330" t="s">
        <v>3158</v>
      </c>
      <c r="B1330" s="38"/>
      <c r="C1330" s="37" t="s">
        <v>3597</v>
      </c>
      <c r="D1330" s="37" t="s">
        <v>798</v>
      </c>
      <c r="E1330" t="s">
        <v>1725</v>
      </c>
      <c r="F1330" s="37">
        <v>11</v>
      </c>
      <c r="G1330" s="37" t="s">
        <v>2281</v>
      </c>
      <c r="H1330" s="37" t="s">
        <v>2281</v>
      </c>
      <c r="I1330" s="37" t="s">
        <v>3598</v>
      </c>
      <c r="J1330" s="37" t="s">
        <v>3149</v>
      </c>
      <c r="K1330" s="50" t="s">
        <v>3150</v>
      </c>
      <c r="L1330" s="53">
        <v>1248</v>
      </c>
    </row>
    <row r="1331" spans="1:12">
      <c r="A1331" t="s">
        <v>3159</v>
      </c>
      <c r="B1331" s="38"/>
      <c r="C1331" s="37" t="s">
        <v>3597</v>
      </c>
      <c r="D1331" s="37" t="s">
        <v>799</v>
      </c>
      <c r="E1331" t="s">
        <v>1725</v>
      </c>
      <c r="F1331" s="37">
        <v>8</v>
      </c>
      <c r="G1331" s="37" t="s">
        <v>1888</v>
      </c>
      <c r="H1331" s="37" t="s">
        <v>1888</v>
      </c>
      <c r="I1331" s="37" t="s">
        <v>3598</v>
      </c>
      <c r="J1331" s="37" t="s">
        <v>3160</v>
      </c>
      <c r="K1331" s="49">
        <v>43447</v>
      </c>
      <c r="L1331" s="53">
        <v>1248</v>
      </c>
    </row>
    <row r="1332" spans="1:12">
      <c r="A1332" t="s">
        <v>3161</v>
      </c>
      <c r="B1332" s="38"/>
      <c r="C1332" s="37" t="s">
        <v>3597</v>
      </c>
      <c r="D1332" s="37" t="s">
        <v>800</v>
      </c>
      <c r="E1332" t="s">
        <v>1725</v>
      </c>
      <c r="F1332" s="37">
        <v>8</v>
      </c>
      <c r="G1332" s="37" t="s">
        <v>2281</v>
      </c>
      <c r="H1332" s="37" t="s">
        <v>2281</v>
      </c>
      <c r="I1332" s="37" t="s">
        <v>3598</v>
      </c>
      <c r="J1332" s="37" t="s">
        <v>3149</v>
      </c>
      <c r="K1332" s="50" t="s">
        <v>3150</v>
      </c>
      <c r="L1332" s="53">
        <v>1248</v>
      </c>
    </row>
    <row r="1333" spans="1:12">
      <c r="A1333" t="s">
        <v>3162</v>
      </c>
      <c r="B1333" s="38"/>
      <c r="C1333" s="37" t="s">
        <v>3597</v>
      </c>
      <c r="D1333" s="44" t="s">
        <v>801</v>
      </c>
      <c r="E1333" t="s">
        <v>1725</v>
      </c>
      <c r="F1333" s="37">
        <v>24</v>
      </c>
      <c r="G1333" s="37" t="s">
        <v>2281</v>
      </c>
      <c r="H1333" s="37" t="s">
        <v>2281</v>
      </c>
      <c r="I1333" s="37" t="s">
        <v>3598</v>
      </c>
      <c r="J1333" s="37" t="s">
        <v>3149</v>
      </c>
      <c r="K1333" s="50" t="s">
        <v>3150</v>
      </c>
      <c r="L1333" s="53">
        <v>1248</v>
      </c>
    </row>
    <row r="1334" spans="1:12">
      <c r="A1334" t="s">
        <v>3163</v>
      </c>
      <c r="B1334" s="38"/>
      <c r="C1334" s="37" t="s">
        <v>3597</v>
      </c>
      <c r="D1334" s="44" t="s">
        <v>802</v>
      </c>
      <c r="E1334" t="s">
        <v>1725</v>
      </c>
      <c r="F1334" s="37">
        <v>5</v>
      </c>
      <c r="G1334" s="37" t="s">
        <v>1888</v>
      </c>
      <c r="H1334" s="37" t="s">
        <v>1888</v>
      </c>
      <c r="I1334" s="37" t="s">
        <v>3598</v>
      </c>
      <c r="J1334" s="37" t="s">
        <v>3160</v>
      </c>
      <c r="K1334" s="49">
        <v>43447</v>
      </c>
      <c r="L1334" s="53">
        <v>1248</v>
      </c>
    </row>
    <row r="1335" spans="1:12">
      <c r="A1335" t="s">
        <v>3164</v>
      </c>
      <c r="B1335" s="38"/>
      <c r="C1335" s="37" t="s">
        <v>3597</v>
      </c>
      <c r="D1335" s="37" t="s">
        <v>803</v>
      </c>
      <c r="E1335" t="s">
        <v>1725</v>
      </c>
      <c r="F1335" s="37">
        <v>35</v>
      </c>
      <c r="G1335" s="37" t="s">
        <v>2281</v>
      </c>
      <c r="H1335" s="37" t="s">
        <v>2281</v>
      </c>
      <c r="I1335" s="37" t="s">
        <v>3598</v>
      </c>
      <c r="J1335" s="37" t="s">
        <v>3149</v>
      </c>
      <c r="K1335" s="50" t="s">
        <v>3150</v>
      </c>
      <c r="L1335" s="53">
        <v>694</v>
      </c>
    </row>
    <row r="1336" spans="1:12">
      <c r="A1336" t="s">
        <v>3165</v>
      </c>
      <c r="B1336" s="38"/>
      <c r="C1336" s="37" t="s">
        <v>3597</v>
      </c>
      <c r="D1336" s="37" t="s">
        <v>804</v>
      </c>
      <c r="E1336" t="s">
        <v>1725</v>
      </c>
      <c r="F1336" s="37">
        <v>9</v>
      </c>
      <c r="G1336" s="37" t="s">
        <v>2281</v>
      </c>
      <c r="H1336" s="37" t="s">
        <v>2281</v>
      </c>
      <c r="I1336" s="37" t="s">
        <v>3598</v>
      </c>
      <c r="J1336" s="37" t="s">
        <v>3149</v>
      </c>
      <c r="K1336" s="50" t="s">
        <v>3150</v>
      </c>
      <c r="L1336" s="53">
        <v>1248</v>
      </c>
    </row>
    <row r="1337" spans="1:12">
      <c r="A1337" t="s">
        <v>3166</v>
      </c>
      <c r="B1337" s="38"/>
      <c r="C1337" s="37" t="s">
        <v>3597</v>
      </c>
      <c r="D1337" s="37" t="s">
        <v>805</v>
      </c>
      <c r="E1337" t="s">
        <v>1725</v>
      </c>
      <c r="F1337" s="37">
        <v>4</v>
      </c>
      <c r="G1337" s="37" t="s">
        <v>1888</v>
      </c>
      <c r="H1337" s="37" t="s">
        <v>1888</v>
      </c>
      <c r="I1337" s="37" t="s">
        <v>3598</v>
      </c>
      <c r="J1337" s="37" t="s">
        <v>3160</v>
      </c>
      <c r="K1337" s="49">
        <v>43447</v>
      </c>
      <c r="L1337" s="53">
        <v>1248</v>
      </c>
    </row>
    <row r="1338" spans="1:12">
      <c r="A1338" t="s">
        <v>3167</v>
      </c>
      <c r="B1338" s="38"/>
      <c r="C1338" s="37" t="s">
        <v>3597</v>
      </c>
      <c r="D1338" s="37" t="s">
        <v>806</v>
      </c>
      <c r="E1338" t="s">
        <v>1725</v>
      </c>
      <c r="F1338" s="37">
        <v>16</v>
      </c>
      <c r="G1338" s="37" t="s">
        <v>1888</v>
      </c>
      <c r="H1338" s="37" t="s">
        <v>1888</v>
      </c>
      <c r="I1338" s="37" t="s">
        <v>3598</v>
      </c>
      <c r="J1338" s="37" t="s">
        <v>3160</v>
      </c>
      <c r="K1338" s="49">
        <v>43447</v>
      </c>
      <c r="L1338" s="53">
        <v>1248</v>
      </c>
    </row>
    <row r="1339" spans="1:12">
      <c r="A1339" t="s">
        <v>3168</v>
      </c>
      <c r="B1339" s="38"/>
      <c r="C1339" s="37" t="s">
        <v>3597</v>
      </c>
      <c r="D1339" s="37" t="s">
        <v>807</v>
      </c>
      <c r="E1339" t="s">
        <v>1725</v>
      </c>
      <c r="F1339" s="37">
        <v>3</v>
      </c>
      <c r="G1339" s="37" t="s">
        <v>1888</v>
      </c>
      <c r="H1339" s="37" t="s">
        <v>1888</v>
      </c>
      <c r="I1339" s="37" t="s">
        <v>3598</v>
      </c>
      <c r="J1339" s="37" t="s">
        <v>3169</v>
      </c>
      <c r="K1339" s="49">
        <v>43447</v>
      </c>
      <c r="L1339" s="53">
        <v>1248</v>
      </c>
    </row>
    <row r="1340" spans="1:12">
      <c r="A1340" t="s">
        <v>3170</v>
      </c>
      <c r="B1340" s="38"/>
      <c r="C1340" s="37" t="s">
        <v>3597</v>
      </c>
      <c r="D1340" s="37" t="s">
        <v>808</v>
      </c>
      <c r="E1340" t="s">
        <v>1725</v>
      </c>
      <c r="F1340" s="37">
        <v>18</v>
      </c>
      <c r="G1340" s="37" t="s">
        <v>1888</v>
      </c>
      <c r="H1340" s="37" t="s">
        <v>1888</v>
      </c>
      <c r="I1340" s="37" t="s">
        <v>3598</v>
      </c>
      <c r="J1340" s="37" t="s">
        <v>3169</v>
      </c>
      <c r="K1340" s="49">
        <v>43447</v>
      </c>
      <c r="L1340" s="53">
        <v>1248</v>
      </c>
    </row>
    <row r="1341" spans="1:12">
      <c r="A1341" t="s">
        <v>3171</v>
      </c>
      <c r="B1341" s="38"/>
      <c r="C1341" s="37" t="s">
        <v>3597</v>
      </c>
      <c r="D1341" s="37" t="s">
        <v>809</v>
      </c>
      <c r="E1341" t="s">
        <v>1725</v>
      </c>
      <c r="F1341" s="37">
        <v>22</v>
      </c>
      <c r="G1341" s="37" t="s">
        <v>1888</v>
      </c>
      <c r="H1341" s="37" t="s">
        <v>1888</v>
      </c>
      <c r="I1341" s="37" t="s">
        <v>3598</v>
      </c>
      <c r="J1341" s="37" t="s">
        <v>3169</v>
      </c>
      <c r="K1341" s="49">
        <v>43447</v>
      </c>
      <c r="L1341" s="53">
        <v>1248</v>
      </c>
    </row>
    <row r="1342" spans="1:12">
      <c r="A1342" t="s">
        <v>3172</v>
      </c>
      <c r="B1342" s="38"/>
      <c r="C1342" s="37" t="s">
        <v>3597</v>
      </c>
      <c r="D1342" s="37" t="s">
        <v>810</v>
      </c>
      <c r="E1342" t="s">
        <v>1725</v>
      </c>
      <c r="F1342" s="37">
        <v>24</v>
      </c>
      <c r="G1342" s="37" t="s">
        <v>1888</v>
      </c>
      <c r="H1342" s="37" t="s">
        <v>1888</v>
      </c>
      <c r="I1342" s="37" t="s">
        <v>3598</v>
      </c>
      <c r="J1342" s="37" t="s">
        <v>3169</v>
      </c>
      <c r="K1342" s="49">
        <v>43447</v>
      </c>
      <c r="L1342" s="53">
        <v>1248</v>
      </c>
    </row>
    <row r="1343" spans="1:12">
      <c r="A1343" t="s">
        <v>3173</v>
      </c>
      <c r="B1343" s="38"/>
      <c r="C1343" s="37" t="s">
        <v>3597</v>
      </c>
      <c r="D1343" s="37" t="s">
        <v>811</v>
      </c>
      <c r="E1343" t="s">
        <v>1725</v>
      </c>
      <c r="F1343" s="37">
        <v>26</v>
      </c>
      <c r="G1343" s="37" t="s">
        <v>1888</v>
      </c>
      <c r="H1343" s="37" t="s">
        <v>1888</v>
      </c>
      <c r="I1343" s="37" t="s">
        <v>3598</v>
      </c>
      <c r="J1343" s="37" t="s">
        <v>3169</v>
      </c>
      <c r="K1343" s="49">
        <v>43447</v>
      </c>
      <c r="L1343" s="53">
        <v>1248</v>
      </c>
    </row>
    <row r="1344" spans="1:12">
      <c r="A1344" t="s">
        <v>3174</v>
      </c>
      <c r="B1344" s="38"/>
      <c r="C1344" s="37" t="s">
        <v>3597</v>
      </c>
      <c r="D1344" s="37" t="s">
        <v>812</v>
      </c>
      <c r="E1344" t="s">
        <v>1725</v>
      </c>
      <c r="F1344" s="37">
        <v>13</v>
      </c>
      <c r="G1344" s="37" t="s">
        <v>1888</v>
      </c>
      <c r="H1344" s="37" t="s">
        <v>1888</v>
      </c>
      <c r="I1344" s="37" t="s">
        <v>3598</v>
      </c>
      <c r="J1344" s="37" t="s">
        <v>3169</v>
      </c>
      <c r="K1344" s="49">
        <v>43447</v>
      </c>
      <c r="L1344" s="53">
        <v>1248</v>
      </c>
    </row>
    <row r="1345" spans="1:12">
      <c r="A1345" t="s">
        <v>3175</v>
      </c>
      <c r="B1345" s="38"/>
      <c r="C1345" s="37" t="s">
        <v>3597</v>
      </c>
      <c r="D1345" s="37" t="s">
        <v>813</v>
      </c>
      <c r="E1345" t="s">
        <v>1725</v>
      </c>
      <c r="F1345" s="37">
        <v>20</v>
      </c>
      <c r="G1345" s="37" t="s">
        <v>1888</v>
      </c>
      <c r="H1345" s="37" t="s">
        <v>1888</v>
      </c>
      <c r="I1345" s="37" t="s">
        <v>3598</v>
      </c>
      <c r="J1345" s="37" t="s">
        <v>3169</v>
      </c>
      <c r="K1345" s="49">
        <v>43447</v>
      </c>
      <c r="L1345" s="53">
        <v>1248</v>
      </c>
    </row>
    <row r="1346" spans="1:12">
      <c r="A1346" t="s">
        <v>3176</v>
      </c>
      <c r="B1346" s="38"/>
      <c r="C1346" s="37" t="s">
        <v>3597</v>
      </c>
      <c r="D1346" s="37" t="s">
        <v>814</v>
      </c>
      <c r="E1346" t="s">
        <v>1725</v>
      </c>
      <c r="F1346" s="37">
        <v>11</v>
      </c>
      <c r="G1346" s="37" t="s">
        <v>1888</v>
      </c>
      <c r="H1346" s="37" t="s">
        <v>1888</v>
      </c>
      <c r="I1346" s="37" t="s">
        <v>3598</v>
      </c>
      <c r="J1346" s="37" t="s">
        <v>3169</v>
      </c>
      <c r="K1346" s="49">
        <v>43447</v>
      </c>
      <c r="L1346" s="53">
        <v>1248</v>
      </c>
    </row>
    <row r="1347" spans="1:12">
      <c r="A1347" t="s">
        <v>3177</v>
      </c>
      <c r="B1347" s="38"/>
      <c r="C1347" s="37" t="s">
        <v>3597</v>
      </c>
      <c r="D1347" s="37" t="s">
        <v>815</v>
      </c>
      <c r="E1347" t="s">
        <v>1725</v>
      </c>
      <c r="F1347" s="37">
        <v>7</v>
      </c>
      <c r="G1347" s="37" t="s">
        <v>1888</v>
      </c>
      <c r="H1347" s="37" t="s">
        <v>1888</v>
      </c>
      <c r="I1347" s="37" t="s">
        <v>3598</v>
      </c>
      <c r="J1347" s="37" t="s">
        <v>3169</v>
      </c>
      <c r="K1347" s="49">
        <v>43447</v>
      </c>
      <c r="L1347" s="53">
        <v>1248</v>
      </c>
    </row>
    <row r="1348" spans="1:12">
      <c r="A1348" t="s">
        <v>3178</v>
      </c>
      <c r="B1348" s="38"/>
      <c r="C1348" s="37" t="s">
        <v>3597</v>
      </c>
      <c r="D1348" s="37" t="s">
        <v>816</v>
      </c>
      <c r="E1348" t="s">
        <v>1725</v>
      </c>
      <c r="F1348" s="37">
        <v>1</v>
      </c>
      <c r="G1348" s="37" t="s">
        <v>1888</v>
      </c>
      <c r="H1348" s="37" t="s">
        <v>1888</v>
      </c>
      <c r="I1348" s="37" t="s">
        <v>3598</v>
      </c>
      <c r="J1348" s="37" t="s">
        <v>3169</v>
      </c>
      <c r="K1348" s="49">
        <v>43447</v>
      </c>
      <c r="L1348" s="53">
        <v>1248</v>
      </c>
    </row>
    <row r="1349" spans="1:12">
      <c r="A1349" t="s">
        <v>3179</v>
      </c>
      <c r="B1349" s="38"/>
      <c r="C1349" s="37" t="s">
        <v>3597</v>
      </c>
      <c r="D1349" s="37" t="s">
        <v>817</v>
      </c>
      <c r="E1349" t="s">
        <v>1725</v>
      </c>
      <c r="F1349" s="37">
        <v>17</v>
      </c>
      <c r="G1349" s="37" t="s">
        <v>1888</v>
      </c>
      <c r="H1349" s="37" t="s">
        <v>1888</v>
      </c>
      <c r="I1349" s="37" t="s">
        <v>3598</v>
      </c>
      <c r="J1349" s="37" t="s">
        <v>3169</v>
      </c>
      <c r="K1349" s="49">
        <v>43447</v>
      </c>
      <c r="L1349" s="53">
        <v>1248</v>
      </c>
    </row>
    <row r="1350" spans="1:12">
      <c r="A1350" t="s">
        <v>3180</v>
      </c>
      <c r="B1350" s="38"/>
      <c r="C1350" s="37" t="s">
        <v>3597</v>
      </c>
      <c r="D1350" s="37" t="s">
        <v>818</v>
      </c>
      <c r="E1350" t="s">
        <v>1725</v>
      </c>
      <c r="F1350" s="37">
        <v>19</v>
      </c>
      <c r="G1350" s="37" t="s">
        <v>1888</v>
      </c>
      <c r="H1350" s="37" t="s">
        <v>1888</v>
      </c>
      <c r="I1350" s="37" t="s">
        <v>3598</v>
      </c>
      <c r="J1350" s="37" t="s">
        <v>3169</v>
      </c>
      <c r="K1350" s="49">
        <v>43447</v>
      </c>
      <c r="L1350" s="53">
        <v>1248</v>
      </c>
    </row>
    <row r="1351" spans="1:12">
      <c r="A1351" t="s">
        <v>3181</v>
      </c>
      <c r="B1351" s="38"/>
      <c r="C1351" s="37" t="s">
        <v>3597</v>
      </c>
      <c r="D1351" s="37" t="s">
        <v>819</v>
      </c>
      <c r="E1351" t="s">
        <v>1725</v>
      </c>
      <c r="F1351" s="37">
        <v>6</v>
      </c>
      <c r="G1351" s="37" t="s">
        <v>1888</v>
      </c>
      <c r="H1351" s="37" t="s">
        <v>1888</v>
      </c>
      <c r="I1351" s="37" t="s">
        <v>3598</v>
      </c>
      <c r="J1351" s="37" t="s">
        <v>3169</v>
      </c>
      <c r="K1351" s="49">
        <v>43447</v>
      </c>
      <c r="L1351" s="53">
        <v>1248</v>
      </c>
    </row>
    <row r="1352" spans="1:12">
      <c r="A1352" t="s">
        <v>3182</v>
      </c>
      <c r="B1352" s="38"/>
      <c r="C1352" s="37" t="s">
        <v>3597</v>
      </c>
      <c r="D1352" s="37" t="s">
        <v>820</v>
      </c>
      <c r="E1352" t="s">
        <v>1725</v>
      </c>
      <c r="F1352" s="37">
        <v>15</v>
      </c>
      <c r="G1352" s="37" t="s">
        <v>1888</v>
      </c>
      <c r="H1352" s="37" t="s">
        <v>1888</v>
      </c>
      <c r="I1352" s="37" t="s">
        <v>3598</v>
      </c>
      <c r="J1352" s="37" t="s">
        <v>3169</v>
      </c>
      <c r="K1352" s="49">
        <v>43447</v>
      </c>
      <c r="L1352" s="53">
        <v>1248</v>
      </c>
    </row>
    <row r="1353" spans="1:12">
      <c r="A1353" t="s">
        <v>3183</v>
      </c>
      <c r="B1353" s="38"/>
      <c r="C1353" s="37" t="s">
        <v>3597</v>
      </c>
      <c r="D1353" s="37" t="s">
        <v>821</v>
      </c>
      <c r="E1353" t="s">
        <v>1725</v>
      </c>
      <c r="F1353" s="37">
        <v>3</v>
      </c>
      <c r="G1353" s="37" t="s">
        <v>1888</v>
      </c>
      <c r="H1353" s="37" t="s">
        <v>1888</v>
      </c>
      <c r="I1353" s="37" t="s">
        <v>3598</v>
      </c>
      <c r="J1353" s="37" t="s">
        <v>3160</v>
      </c>
      <c r="K1353" s="49">
        <v>43447</v>
      </c>
      <c r="L1353" s="53">
        <v>1248</v>
      </c>
    </row>
    <row r="1354" spans="1:12">
      <c r="A1354" t="s">
        <v>3184</v>
      </c>
      <c r="B1354" s="38"/>
      <c r="C1354" s="37" t="s">
        <v>3597</v>
      </c>
      <c r="D1354" s="37" t="s">
        <v>822</v>
      </c>
      <c r="E1354" t="s">
        <v>1725</v>
      </c>
      <c r="F1354" s="37">
        <v>12</v>
      </c>
      <c r="G1354" s="37" t="s">
        <v>1888</v>
      </c>
      <c r="H1354" s="37" t="s">
        <v>1888</v>
      </c>
      <c r="I1354" s="37" t="s">
        <v>3598</v>
      </c>
      <c r="J1354" s="37" t="s">
        <v>3169</v>
      </c>
      <c r="K1354" s="49">
        <v>43447</v>
      </c>
      <c r="L1354" s="53">
        <v>1248</v>
      </c>
    </row>
    <row r="1355" spans="1:12">
      <c r="A1355" t="s">
        <v>3185</v>
      </c>
      <c r="B1355" s="38"/>
      <c r="C1355" s="37" t="s">
        <v>3597</v>
      </c>
      <c r="D1355" s="37" t="s">
        <v>823</v>
      </c>
      <c r="E1355" t="s">
        <v>1725</v>
      </c>
      <c r="F1355" s="37">
        <v>4</v>
      </c>
      <c r="G1355" s="37" t="s">
        <v>1888</v>
      </c>
      <c r="H1355" s="37" t="s">
        <v>1888</v>
      </c>
      <c r="I1355" s="37" t="s">
        <v>3598</v>
      </c>
      <c r="J1355" s="37" t="s">
        <v>3169</v>
      </c>
      <c r="K1355" s="49">
        <v>43447</v>
      </c>
      <c r="L1355" s="53">
        <v>1248</v>
      </c>
    </row>
    <row r="1356" spans="1:12">
      <c r="A1356" t="s">
        <v>3186</v>
      </c>
      <c r="B1356" s="38"/>
      <c r="C1356" s="37" t="s">
        <v>3597</v>
      </c>
      <c r="D1356" s="37" t="s">
        <v>824</v>
      </c>
      <c r="E1356" t="s">
        <v>1725</v>
      </c>
      <c r="F1356" s="37">
        <v>2</v>
      </c>
      <c r="G1356" s="37" t="s">
        <v>1888</v>
      </c>
      <c r="H1356" s="37" t="s">
        <v>1888</v>
      </c>
      <c r="I1356" s="37" t="s">
        <v>3598</v>
      </c>
      <c r="J1356" s="37" t="s">
        <v>3169</v>
      </c>
      <c r="K1356" s="49">
        <v>43447</v>
      </c>
      <c r="L1356" s="53">
        <v>1248</v>
      </c>
    </row>
    <row r="1357" spans="1:12">
      <c r="A1357" t="s">
        <v>3187</v>
      </c>
      <c r="B1357" s="38"/>
      <c r="C1357" s="37" t="s">
        <v>3597</v>
      </c>
      <c r="D1357" s="37" t="s">
        <v>825</v>
      </c>
      <c r="E1357" t="s">
        <v>1725</v>
      </c>
      <c r="F1357" s="37">
        <v>2</v>
      </c>
      <c r="G1357" s="37" t="s">
        <v>1888</v>
      </c>
      <c r="H1357" s="37" t="s">
        <v>1888</v>
      </c>
      <c r="I1357" s="37" t="s">
        <v>3598</v>
      </c>
      <c r="J1357" s="37" t="s">
        <v>3160</v>
      </c>
      <c r="K1357" s="49">
        <v>43447</v>
      </c>
      <c r="L1357" s="53">
        <v>1248</v>
      </c>
    </row>
    <row r="1358" spans="1:12">
      <c r="A1358" t="s">
        <v>3188</v>
      </c>
      <c r="B1358" s="38"/>
      <c r="C1358" s="37" t="s">
        <v>3597</v>
      </c>
      <c r="D1358" s="37" t="s">
        <v>826</v>
      </c>
      <c r="E1358" t="s">
        <v>1725</v>
      </c>
      <c r="F1358" s="37">
        <v>2</v>
      </c>
      <c r="G1358" s="37" t="s">
        <v>1888</v>
      </c>
      <c r="H1358" s="37" t="s">
        <v>1888</v>
      </c>
      <c r="I1358" s="37" t="s">
        <v>3598</v>
      </c>
      <c r="J1358" s="37" t="s">
        <v>3160</v>
      </c>
      <c r="K1358" s="49">
        <v>43447</v>
      </c>
      <c r="L1358" s="53">
        <v>1248</v>
      </c>
    </row>
    <row r="1359" spans="1:12">
      <c r="A1359" t="s">
        <v>3189</v>
      </c>
      <c r="B1359" s="38"/>
      <c r="C1359" s="37" t="s">
        <v>3597</v>
      </c>
      <c r="D1359" s="37" t="s">
        <v>827</v>
      </c>
      <c r="E1359" t="s">
        <v>1725</v>
      </c>
      <c r="F1359" s="37">
        <v>5</v>
      </c>
      <c r="G1359" s="37" t="s">
        <v>1888</v>
      </c>
      <c r="H1359" s="37" t="s">
        <v>1888</v>
      </c>
      <c r="I1359" s="37" t="s">
        <v>3598</v>
      </c>
      <c r="J1359" s="37" t="s">
        <v>3169</v>
      </c>
      <c r="K1359" s="49">
        <v>43447</v>
      </c>
      <c r="L1359" s="53">
        <v>1248</v>
      </c>
    </row>
    <row r="1360" spans="1:12">
      <c r="A1360" t="s">
        <v>3190</v>
      </c>
      <c r="B1360" s="38"/>
      <c r="C1360" s="37" t="s">
        <v>3597</v>
      </c>
      <c r="D1360" s="37" t="s">
        <v>828</v>
      </c>
      <c r="E1360" t="s">
        <v>1725</v>
      </c>
      <c r="F1360" s="37">
        <v>9</v>
      </c>
      <c r="G1360" s="37" t="s">
        <v>1888</v>
      </c>
      <c r="H1360" s="37" t="s">
        <v>1888</v>
      </c>
      <c r="I1360" s="37" t="s">
        <v>3598</v>
      </c>
      <c r="J1360" s="37" t="s">
        <v>3169</v>
      </c>
      <c r="K1360" s="49">
        <v>43447</v>
      </c>
      <c r="L1360" s="53">
        <v>1248</v>
      </c>
    </row>
    <row r="1361" spans="1:12">
      <c r="A1361" t="s">
        <v>3191</v>
      </c>
      <c r="B1361" s="38"/>
      <c r="C1361" s="37" t="s">
        <v>3597</v>
      </c>
      <c r="D1361" s="37" t="s">
        <v>829</v>
      </c>
      <c r="E1361" t="s">
        <v>1725</v>
      </c>
      <c r="F1361" s="37">
        <v>25</v>
      </c>
      <c r="G1361" s="37" t="s">
        <v>1888</v>
      </c>
      <c r="H1361" s="37" t="s">
        <v>1888</v>
      </c>
      <c r="I1361" s="37" t="s">
        <v>3598</v>
      </c>
      <c r="J1361" s="37" t="s">
        <v>3169</v>
      </c>
      <c r="K1361" s="49">
        <v>43447</v>
      </c>
      <c r="L1361" s="53">
        <v>1248</v>
      </c>
    </row>
    <row r="1362" spans="1:12">
      <c r="A1362" t="s">
        <v>3192</v>
      </c>
      <c r="B1362" s="38"/>
      <c r="C1362" s="37" t="s">
        <v>3597</v>
      </c>
      <c r="D1362" s="37" t="s">
        <v>830</v>
      </c>
      <c r="E1362" t="s">
        <v>1725</v>
      </c>
      <c r="F1362" s="37">
        <v>1</v>
      </c>
      <c r="G1362" s="37" t="s">
        <v>1888</v>
      </c>
      <c r="H1362" s="37" t="s">
        <v>1888</v>
      </c>
      <c r="I1362" s="37" t="s">
        <v>3598</v>
      </c>
      <c r="J1362" s="37" t="s">
        <v>3160</v>
      </c>
      <c r="K1362" s="49">
        <v>43447</v>
      </c>
      <c r="L1362" s="53">
        <v>1248</v>
      </c>
    </row>
    <row r="1363" spans="1:12">
      <c r="A1363" t="s">
        <v>3193</v>
      </c>
      <c r="B1363" s="38"/>
      <c r="C1363" s="37" t="s">
        <v>3597</v>
      </c>
      <c r="D1363" s="37" t="s">
        <v>831</v>
      </c>
      <c r="E1363" t="s">
        <v>1725</v>
      </c>
      <c r="F1363" s="37">
        <v>10</v>
      </c>
      <c r="G1363" s="37" t="s">
        <v>1888</v>
      </c>
      <c r="H1363" s="37" t="s">
        <v>1888</v>
      </c>
      <c r="I1363" s="37" t="s">
        <v>3598</v>
      </c>
      <c r="J1363" s="37" t="s">
        <v>3169</v>
      </c>
      <c r="K1363" s="49">
        <v>43447</v>
      </c>
      <c r="L1363" s="53">
        <v>1248</v>
      </c>
    </row>
    <row r="1364" spans="1:12">
      <c r="A1364" t="s">
        <v>3194</v>
      </c>
      <c r="B1364" s="38"/>
      <c r="C1364" s="37" t="s">
        <v>3597</v>
      </c>
      <c r="D1364" s="37" t="s">
        <v>832</v>
      </c>
      <c r="E1364" t="s">
        <v>1725</v>
      </c>
      <c r="F1364" s="37">
        <v>8</v>
      </c>
      <c r="G1364" s="37" t="s">
        <v>1888</v>
      </c>
      <c r="H1364" s="37" t="s">
        <v>1888</v>
      </c>
      <c r="I1364" s="37" t="s">
        <v>3598</v>
      </c>
      <c r="J1364" s="37" t="s">
        <v>3169</v>
      </c>
      <c r="K1364" s="49">
        <v>43447</v>
      </c>
      <c r="L1364" s="53">
        <v>1248</v>
      </c>
    </row>
    <row r="1365" spans="1:12">
      <c r="A1365" t="s">
        <v>3195</v>
      </c>
      <c r="B1365" s="38"/>
      <c r="C1365" s="37" t="s">
        <v>3597</v>
      </c>
      <c r="D1365" s="37" t="s">
        <v>833</v>
      </c>
      <c r="E1365" t="s">
        <v>1725</v>
      </c>
      <c r="F1365" s="37">
        <v>23</v>
      </c>
      <c r="G1365" s="37" t="s">
        <v>1888</v>
      </c>
      <c r="H1365" s="37" t="s">
        <v>1888</v>
      </c>
      <c r="I1365" s="37" t="s">
        <v>3598</v>
      </c>
      <c r="J1365" s="37" t="s">
        <v>3169</v>
      </c>
      <c r="K1365" s="49">
        <v>43447</v>
      </c>
      <c r="L1365" s="53">
        <v>1248</v>
      </c>
    </row>
    <row r="1366" spans="1:12">
      <c r="A1366" t="s">
        <v>3196</v>
      </c>
      <c r="B1366" s="38"/>
      <c r="C1366" s="37" t="s">
        <v>3597</v>
      </c>
      <c r="D1366" s="37" t="s">
        <v>834</v>
      </c>
      <c r="E1366" t="s">
        <v>1725</v>
      </c>
      <c r="F1366" s="37">
        <v>16</v>
      </c>
      <c r="G1366" s="37" t="s">
        <v>1888</v>
      </c>
      <c r="H1366" s="37" t="s">
        <v>1888</v>
      </c>
      <c r="I1366" s="37" t="s">
        <v>3598</v>
      </c>
      <c r="J1366" s="37" t="s">
        <v>3169</v>
      </c>
      <c r="K1366" s="49">
        <v>43447</v>
      </c>
      <c r="L1366" s="53">
        <v>1248</v>
      </c>
    </row>
    <row r="1367" spans="1:12">
      <c r="A1367" t="s">
        <v>3197</v>
      </c>
      <c r="B1367" s="38"/>
      <c r="C1367" s="37" t="s">
        <v>3597</v>
      </c>
      <c r="D1367" s="37" t="s">
        <v>835</v>
      </c>
      <c r="E1367" t="s">
        <v>1725</v>
      </c>
      <c r="F1367" s="37">
        <v>7</v>
      </c>
      <c r="G1367" s="37" t="s">
        <v>1888</v>
      </c>
      <c r="H1367" s="37" t="s">
        <v>1888</v>
      </c>
      <c r="I1367" s="37" t="s">
        <v>3598</v>
      </c>
      <c r="J1367" s="37" t="s">
        <v>3160</v>
      </c>
      <c r="K1367" s="49">
        <v>43447</v>
      </c>
      <c r="L1367" s="53">
        <v>1248</v>
      </c>
    </row>
    <row r="1368" spans="1:12">
      <c r="A1368" t="s">
        <v>3198</v>
      </c>
      <c r="B1368" s="38"/>
      <c r="C1368" s="37" t="s">
        <v>3597</v>
      </c>
      <c r="D1368" s="37" t="s">
        <v>836</v>
      </c>
      <c r="E1368" t="s">
        <v>1725</v>
      </c>
      <c r="F1368" s="37">
        <v>6</v>
      </c>
      <c r="G1368" s="37" t="s">
        <v>1888</v>
      </c>
      <c r="H1368" s="37" t="s">
        <v>1888</v>
      </c>
      <c r="I1368" s="37" t="s">
        <v>3598</v>
      </c>
      <c r="J1368" s="37" t="s">
        <v>3160</v>
      </c>
      <c r="K1368" s="49">
        <v>43447</v>
      </c>
      <c r="L1368" s="53">
        <v>1248</v>
      </c>
    </row>
    <row r="1369" spans="1:12">
      <c r="A1369" t="s">
        <v>3199</v>
      </c>
      <c r="B1369" s="38"/>
      <c r="C1369" s="37" t="s">
        <v>3597</v>
      </c>
      <c r="D1369" s="37" t="s">
        <v>837</v>
      </c>
      <c r="E1369" t="s">
        <v>1725</v>
      </c>
      <c r="F1369" s="37">
        <v>1</v>
      </c>
      <c r="G1369" s="37" t="s">
        <v>1888</v>
      </c>
      <c r="H1369" s="37" t="s">
        <v>1888</v>
      </c>
      <c r="I1369" s="37" t="s">
        <v>3598</v>
      </c>
      <c r="J1369" s="37" t="s">
        <v>3160</v>
      </c>
      <c r="K1369" s="49">
        <v>43447</v>
      </c>
      <c r="L1369" s="53">
        <v>1248</v>
      </c>
    </row>
    <row r="1370" spans="1:12">
      <c r="A1370" t="s">
        <v>3200</v>
      </c>
      <c r="B1370" s="38"/>
      <c r="C1370" s="37" t="s">
        <v>3597</v>
      </c>
      <c r="D1370" s="37" t="s">
        <v>838</v>
      </c>
      <c r="E1370" t="s">
        <v>1725</v>
      </c>
      <c r="F1370" s="45">
        <v>13</v>
      </c>
      <c r="G1370" s="37" t="s">
        <v>1888</v>
      </c>
      <c r="H1370" s="37" t="s">
        <v>1888</v>
      </c>
      <c r="I1370" s="37" t="s">
        <v>3598</v>
      </c>
      <c r="J1370" s="37" t="s">
        <v>3160</v>
      </c>
      <c r="K1370" s="49">
        <v>43447</v>
      </c>
      <c r="L1370" s="53">
        <v>1248</v>
      </c>
    </row>
    <row r="1371" spans="1:12">
      <c r="A1371" t="s">
        <v>3201</v>
      </c>
      <c r="B1371" s="38"/>
      <c r="C1371" s="37" t="s">
        <v>3597</v>
      </c>
      <c r="D1371" s="37" t="s">
        <v>839</v>
      </c>
      <c r="E1371" t="s">
        <v>1725</v>
      </c>
      <c r="F1371" s="37">
        <v>6</v>
      </c>
      <c r="G1371" s="37" t="s">
        <v>1888</v>
      </c>
      <c r="H1371" s="37" t="s">
        <v>1888</v>
      </c>
      <c r="I1371" s="37" t="s">
        <v>3598</v>
      </c>
      <c r="J1371" s="37" t="s">
        <v>3160</v>
      </c>
      <c r="K1371" s="49">
        <v>43447</v>
      </c>
      <c r="L1371" s="53">
        <v>1248</v>
      </c>
    </row>
    <row r="1372" spans="1:12">
      <c r="A1372" t="s">
        <v>3202</v>
      </c>
      <c r="B1372" s="38"/>
      <c r="C1372" s="37" t="s">
        <v>3597</v>
      </c>
      <c r="D1372" s="37" t="s">
        <v>840</v>
      </c>
      <c r="E1372" t="s">
        <v>1725</v>
      </c>
      <c r="F1372" s="37">
        <v>3</v>
      </c>
      <c r="G1372" s="37" t="s">
        <v>1888</v>
      </c>
      <c r="H1372" s="37" t="s">
        <v>1888</v>
      </c>
      <c r="I1372" s="37" t="s">
        <v>3598</v>
      </c>
      <c r="J1372" s="37" t="s">
        <v>3160</v>
      </c>
      <c r="K1372" s="49">
        <v>43447</v>
      </c>
      <c r="L1372" s="53">
        <v>1248</v>
      </c>
    </row>
    <row r="1373" spans="1:12">
      <c r="A1373" t="s">
        <v>3203</v>
      </c>
      <c r="B1373" s="38"/>
      <c r="C1373" s="37" t="s">
        <v>3597</v>
      </c>
      <c r="D1373" s="37" t="s">
        <v>841</v>
      </c>
      <c r="E1373" t="s">
        <v>1725</v>
      </c>
      <c r="F1373" s="37">
        <v>14</v>
      </c>
      <c r="G1373" s="37" t="s">
        <v>1888</v>
      </c>
      <c r="H1373" s="37" t="s">
        <v>1888</v>
      </c>
      <c r="I1373" s="37" t="s">
        <v>3598</v>
      </c>
      <c r="J1373" s="37" t="s">
        <v>3169</v>
      </c>
      <c r="K1373" s="49">
        <v>43447</v>
      </c>
      <c r="L1373" s="53">
        <v>1248</v>
      </c>
    </row>
    <row r="1374" spans="1:12">
      <c r="A1374" t="s">
        <v>3204</v>
      </c>
      <c r="B1374" s="38"/>
      <c r="C1374" s="37" t="s">
        <v>3597</v>
      </c>
      <c r="D1374" s="37" t="s">
        <v>842</v>
      </c>
      <c r="E1374" t="s">
        <v>1725</v>
      </c>
      <c r="F1374" s="37">
        <v>10</v>
      </c>
      <c r="G1374" s="37" t="s">
        <v>1888</v>
      </c>
      <c r="H1374" s="37" t="s">
        <v>1888</v>
      </c>
      <c r="I1374" s="37" t="s">
        <v>3598</v>
      </c>
      <c r="J1374" s="37" t="s">
        <v>3160</v>
      </c>
      <c r="K1374" s="49">
        <v>43447</v>
      </c>
      <c r="L1374" s="53">
        <v>1248</v>
      </c>
    </row>
    <row r="1375" spans="1:12">
      <c r="A1375" t="s">
        <v>3205</v>
      </c>
      <c r="B1375" s="38"/>
      <c r="C1375" s="37" t="s">
        <v>3597</v>
      </c>
      <c r="D1375" s="37" t="s">
        <v>843</v>
      </c>
      <c r="E1375" t="s">
        <v>1725</v>
      </c>
      <c r="F1375" s="37">
        <v>7</v>
      </c>
      <c r="G1375" s="37" t="s">
        <v>2281</v>
      </c>
      <c r="H1375" s="37" t="s">
        <v>2281</v>
      </c>
      <c r="I1375" s="37" t="s">
        <v>3598</v>
      </c>
      <c r="J1375" s="37" t="s">
        <v>3149</v>
      </c>
      <c r="K1375" s="49">
        <v>43441</v>
      </c>
      <c r="L1375" s="42">
        <v>1248</v>
      </c>
    </row>
    <row r="1376" spans="1:12">
      <c r="A1376" t="s">
        <v>3206</v>
      </c>
      <c r="B1376" s="38"/>
      <c r="C1376" s="37" t="s">
        <v>3597</v>
      </c>
      <c r="D1376" s="37" t="s">
        <v>844</v>
      </c>
      <c r="E1376" t="s">
        <v>1725</v>
      </c>
      <c r="F1376" s="37">
        <v>6</v>
      </c>
      <c r="G1376" s="37" t="s">
        <v>2281</v>
      </c>
      <c r="H1376" s="37" t="s">
        <v>2281</v>
      </c>
      <c r="I1376" s="37" t="s">
        <v>3598</v>
      </c>
      <c r="J1376" s="37" t="s">
        <v>3155</v>
      </c>
      <c r="K1376" s="49">
        <v>43441</v>
      </c>
      <c r="L1376" s="42">
        <v>1248</v>
      </c>
    </row>
    <row r="1377" spans="1:12">
      <c r="A1377" t="s">
        <v>3207</v>
      </c>
      <c r="B1377" s="38"/>
      <c r="C1377" s="37" t="s">
        <v>3597</v>
      </c>
      <c r="D1377" s="37" t="s">
        <v>845</v>
      </c>
      <c r="E1377" t="s">
        <v>1725</v>
      </c>
      <c r="F1377" s="37">
        <v>27</v>
      </c>
      <c r="G1377" s="37" t="s">
        <v>2281</v>
      </c>
      <c r="H1377" s="37" t="s">
        <v>2281</v>
      </c>
      <c r="I1377" s="37" t="s">
        <v>3598</v>
      </c>
      <c r="J1377" s="37" t="s">
        <v>3155</v>
      </c>
      <c r="K1377" s="49">
        <v>43441</v>
      </c>
      <c r="L1377" s="42">
        <v>1248</v>
      </c>
    </row>
    <row r="1378" spans="1:12">
      <c r="A1378" t="s">
        <v>3208</v>
      </c>
      <c r="B1378" s="38"/>
      <c r="C1378" s="37" t="s">
        <v>3597</v>
      </c>
      <c r="D1378" s="37" t="s">
        <v>846</v>
      </c>
      <c r="E1378" t="s">
        <v>1725</v>
      </c>
      <c r="F1378" s="37">
        <v>29</v>
      </c>
      <c r="G1378" s="37" t="s">
        <v>2281</v>
      </c>
      <c r="H1378" s="37" t="s">
        <v>2281</v>
      </c>
      <c r="I1378" s="37" t="s">
        <v>3598</v>
      </c>
      <c r="J1378" s="37" t="s">
        <v>3149</v>
      </c>
      <c r="K1378" s="49">
        <v>43441</v>
      </c>
      <c r="L1378" s="42">
        <v>1248</v>
      </c>
    </row>
    <row r="1379" spans="1:12">
      <c r="A1379" t="s">
        <v>3209</v>
      </c>
      <c r="B1379" s="38"/>
      <c r="C1379" s="37" t="s">
        <v>3597</v>
      </c>
      <c r="D1379" s="37" t="s">
        <v>847</v>
      </c>
      <c r="E1379" t="s">
        <v>1725</v>
      </c>
      <c r="F1379" s="37">
        <v>8</v>
      </c>
      <c r="G1379" s="37" t="s">
        <v>2281</v>
      </c>
      <c r="H1379" s="37" t="s">
        <v>2281</v>
      </c>
      <c r="I1379" s="37" t="s">
        <v>3598</v>
      </c>
      <c r="J1379" s="37" t="s">
        <v>3155</v>
      </c>
      <c r="K1379" s="49">
        <v>43441</v>
      </c>
      <c r="L1379" s="42">
        <v>1248</v>
      </c>
    </row>
    <row r="1380" spans="1:12">
      <c r="A1380" t="s">
        <v>3210</v>
      </c>
      <c r="B1380" s="38"/>
      <c r="C1380" s="37" t="s">
        <v>3597</v>
      </c>
      <c r="D1380" s="37" t="s">
        <v>848</v>
      </c>
      <c r="E1380" t="s">
        <v>1725</v>
      </c>
      <c r="F1380" s="37">
        <v>14</v>
      </c>
      <c r="G1380" s="37" t="s">
        <v>2281</v>
      </c>
      <c r="H1380" s="37" t="s">
        <v>2281</v>
      </c>
      <c r="I1380" s="37" t="s">
        <v>3598</v>
      </c>
      <c r="J1380" s="37" t="s">
        <v>3149</v>
      </c>
      <c r="K1380" s="49">
        <v>43441</v>
      </c>
      <c r="L1380" s="42">
        <v>1248</v>
      </c>
    </row>
    <row r="1381" spans="1:12">
      <c r="A1381" t="s">
        <v>3211</v>
      </c>
      <c r="B1381" s="38"/>
      <c r="C1381" s="37" t="s">
        <v>3597</v>
      </c>
      <c r="D1381" s="37" t="s">
        <v>849</v>
      </c>
      <c r="E1381" t="s">
        <v>1725</v>
      </c>
      <c r="F1381" s="37">
        <v>3</v>
      </c>
      <c r="G1381" s="37" t="s">
        <v>2281</v>
      </c>
      <c r="H1381" s="37" t="s">
        <v>2281</v>
      </c>
      <c r="I1381" s="37" t="s">
        <v>3598</v>
      </c>
      <c r="J1381" s="37" t="s">
        <v>3155</v>
      </c>
      <c r="K1381" s="49">
        <v>43441</v>
      </c>
      <c r="L1381" s="42">
        <v>1248</v>
      </c>
    </row>
    <row r="1382" spans="1:12">
      <c r="A1382" t="s">
        <v>3212</v>
      </c>
      <c r="B1382" s="38"/>
      <c r="C1382" s="37" t="s">
        <v>3597</v>
      </c>
      <c r="D1382" s="37" t="s">
        <v>850</v>
      </c>
      <c r="E1382" t="s">
        <v>1725</v>
      </c>
      <c r="F1382" s="37">
        <v>16</v>
      </c>
      <c r="G1382" s="37" t="s">
        <v>2281</v>
      </c>
      <c r="H1382" s="37" t="s">
        <v>2281</v>
      </c>
      <c r="I1382" s="37" t="s">
        <v>3598</v>
      </c>
      <c r="J1382" s="37" t="s">
        <v>3149</v>
      </c>
      <c r="K1382" s="50" t="s">
        <v>3150</v>
      </c>
      <c r="L1382" s="42">
        <v>1248</v>
      </c>
    </row>
    <row r="1383" spans="1:12">
      <c r="A1383" t="s">
        <v>3213</v>
      </c>
      <c r="B1383" s="38"/>
      <c r="C1383" s="37" t="s">
        <v>3597</v>
      </c>
      <c r="D1383" s="37" t="s">
        <v>851</v>
      </c>
      <c r="E1383" t="s">
        <v>1725</v>
      </c>
      <c r="F1383" s="37">
        <v>10</v>
      </c>
      <c r="G1383" s="37" t="s">
        <v>2281</v>
      </c>
      <c r="H1383" s="37" t="s">
        <v>2281</v>
      </c>
      <c r="I1383" s="37" t="s">
        <v>3598</v>
      </c>
      <c r="J1383" s="37" t="s">
        <v>3155</v>
      </c>
      <c r="K1383" s="49">
        <v>43441</v>
      </c>
      <c r="L1383" s="42">
        <v>1248</v>
      </c>
    </row>
    <row r="1384" spans="1:12">
      <c r="A1384" t="s">
        <v>3214</v>
      </c>
      <c r="B1384" s="38"/>
      <c r="C1384" s="37" t="s">
        <v>3597</v>
      </c>
      <c r="D1384" s="37" t="s">
        <v>852</v>
      </c>
      <c r="E1384" t="s">
        <v>1725</v>
      </c>
      <c r="F1384" s="37">
        <v>26</v>
      </c>
      <c r="G1384" s="37" t="s">
        <v>2281</v>
      </c>
      <c r="H1384" s="37" t="s">
        <v>2281</v>
      </c>
      <c r="I1384" s="37" t="s">
        <v>3598</v>
      </c>
      <c r="J1384" s="37" t="s">
        <v>3149</v>
      </c>
      <c r="K1384" s="49">
        <v>43441</v>
      </c>
      <c r="L1384" s="42">
        <v>1248</v>
      </c>
    </row>
    <row r="1385" spans="1:12">
      <c r="A1385" t="s">
        <v>3215</v>
      </c>
      <c r="B1385" s="38"/>
      <c r="C1385" s="37" t="s">
        <v>3597</v>
      </c>
      <c r="D1385" s="37" t="s">
        <v>853</v>
      </c>
      <c r="E1385" t="s">
        <v>1725</v>
      </c>
      <c r="F1385" s="37">
        <v>27</v>
      </c>
      <c r="G1385" s="37" t="s">
        <v>2281</v>
      </c>
      <c r="H1385" s="37" t="s">
        <v>2281</v>
      </c>
      <c r="I1385" s="37" t="s">
        <v>3598</v>
      </c>
      <c r="J1385" s="37" t="s">
        <v>3149</v>
      </c>
      <c r="K1385" s="49">
        <v>43441</v>
      </c>
      <c r="L1385" s="42">
        <v>1248</v>
      </c>
    </row>
    <row r="1386" spans="1:12">
      <c r="A1386" t="s">
        <v>3216</v>
      </c>
      <c r="B1386" s="38"/>
      <c r="C1386" s="37" t="s">
        <v>3597</v>
      </c>
      <c r="D1386" s="37" t="s">
        <v>854</v>
      </c>
      <c r="E1386" t="s">
        <v>1725</v>
      </c>
      <c r="F1386" s="37">
        <v>14</v>
      </c>
      <c r="G1386" s="37" t="s">
        <v>2281</v>
      </c>
      <c r="H1386" s="37" t="s">
        <v>2281</v>
      </c>
      <c r="I1386" s="37" t="s">
        <v>3598</v>
      </c>
      <c r="J1386" s="37" t="s">
        <v>3155</v>
      </c>
      <c r="K1386" s="49">
        <v>43441</v>
      </c>
      <c r="L1386" s="42">
        <v>1248</v>
      </c>
    </row>
    <row r="1387" spans="1:12">
      <c r="A1387" t="s">
        <v>3217</v>
      </c>
      <c r="B1387" s="38"/>
      <c r="C1387" s="37" t="s">
        <v>3597</v>
      </c>
      <c r="D1387" s="37" t="s">
        <v>855</v>
      </c>
      <c r="E1387" t="s">
        <v>1725</v>
      </c>
      <c r="F1387" s="37">
        <v>1</v>
      </c>
      <c r="G1387" s="37" t="s">
        <v>2281</v>
      </c>
      <c r="H1387" s="37" t="s">
        <v>2281</v>
      </c>
      <c r="I1387" s="37" t="s">
        <v>3598</v>
      </c>
      <c r="J1387" s="37" t="s">
        <v>3149</v>
      </c>
      <c r="K1387" s="49">
        <v>43441</v>
      </c>
      <c r="L1387" s="42">
        <v>1248</v>
      </c>
    </row>
    <row r="1388" spans="1:12">
      <c r="A1388" t="s">
        <v>3218</v>
      </c>
      <c r="B1388" s="38"/>
      <c r="C1388" s="37" t="s">
        <v>3597</v>
      </c>
      <c r="D1388" s="37" t="s">
        <v>856</v>
      </c>
      <c r="E1388" t="s">
        <v>1725</v>
      </c>
      <c r="F1388" s="37">
        <v>10</v>
      </c>
      <c r="G1388" s="37" t="s">
        <v>2281</v>
      </c>
      <c r="H1388" s="37" t="s">
        <v>2281</v>
      </c>
      <c r="I1388" s="37" t="s">
        <v>3598</v>
      </c>
      <c r="J1388" s="37" t="s">
        <v>3149</v>
      </c>
      <c r="K1388" s="49">
        <v>43441</v>
      </c>
      <c r="L1388" s="42">
        <v>1248</v>
      </c>
    </row>
    <row r="1389" spans="1:12">
      <c r="A1389" t="s">
        <v>3219</v>
      </c>
      <c r="B1389" s="38"/>
      <c r="C1389" s="37" t="s">
        <v>3597</v>
      </c>
      <c r="D1389" s="37" t="s">
        <v>857</v>
      </c>
      <c r="E1389" t="s">
        <v>1725</v>
      </c>
      <c r="F1389" s="37">
        <v>11</v>
      </c>
      <c r="G1389" s="37" t="s">
        <v>2281</v>
      </c>
      <c r="H1389" s="37" t="s">
        <v>2281</v>
      </c>
      <c r="I1389" s="37" t="s">
        <v>3598</v>
      </c>
      <c r="J1389" s="37" t="s">
        <v>3155</v>
      </c>
      <c r="K1389" s="49">
        <v>43441</v>
      </c>
      <c r="L1389" s="42">
        <v>1248</v>
      </c>
    </row>
    <row r="1390" spans="1:12">
      <c r="A1390" t="s">
        <v>3220</v>
      </c>
      <c r="B1390" s="38"/>
      <c r="C1390" s="37" t="s">
        <v>3597</v>
      </c>
      <c r="D1390" s="37" t="s">
        <v>858</v>
      </c>
      <c r="E1390" t="s">
        <v>1725</v>
      </c>
      <c r="F1390" s="37">
        <v>17</v>
      </c>
      <c r="G1390" s="37" t="s">
        <v>2281</v>
      </c>
      <c r="H1390" s="37" t="s">
        <v>2281</v>
      </c>
      <c r="I1390" s="37" t="s">
        <v>3598</v>
      </c>
      <c r="J1390" s="37" t="s">
        <v>3149</v>
      </c>
      <c r="K1390" s="49">
        <v>43441</v>
      </c>
      <c r="L1390" s="42">
        <v>1248</v>
      </c>
    </row>
    <row r="1391" spans="1:12">
      <c r="A1391" t="s">
        <v>3221</v>
      </c>
      <c r="B1391" s="38"/>
      <c r="C1391" s="37" t="s">
        <v>3597</v>
      </c>
      <c r="D1391" s="37" t="s">
        <v>859</v>
      </c>
      <c r="E1391" t="s">
        <v>1725</v>
      </c>
      <c r="F1391" s="37">
        <v>19</v>
      </c>
      <c r="G1391" s="37" t="s">
        <v>2281</v>
      </c>
      <c r="H1391" s="37" t="s">
        <v>2281</v>
      </c>
      <c r="I1391" s="37" t="s">
        <v>3598</v>
      </c>
      <c r="J1391" s="37" t="s">
        <v>3155</v>
      </c>
      <c r="K1391" s="49">
        <v>43441</v>
      </c>
      <c r="L1391" s="42">
        <v>1248</v>
      </c>
    </row>
    <row r="1392" spans="1:12">
      <c r="A1392" t="s">
        <v>3222</v>
      </c>
      <c r="B1392" s="38"/>
      <c r="C1392" s="37" t="s">
        <v>3597</v>
      </c>
      <c r="D1392" s="37" t="s">
        <v>860</v>
      </c>
      <c r="E1392" t="s">
        <v>1725</v>
      </c>
      <c r="F1392" s="37">
        <v>30</v>
      </c>
      <c r="G1392" s="37" t="s">
        <v>2281</v>
      </c>
      <c r="H1392" s="37" t="s">
        <v>2281</v>
      </c>
      <c r="I1392" s="37" t="s">
        <v>3598</v>
      </c>
      <c r="J1392" s="37" t="s">
        <v>3149</v>
      </c>
      <c r="K1392" s="49">
        <v>43441</v>
      </c>
      <c r="L1392" s="42">
        <v>1248</v>
      </c>
    </row>
    <row r="1393" spans="1:12">
      <c r="A1393" t="s">
        <v>3223</v>
      </c>
      <c r="B1393" s="38"/>
      <c r="C1393" s="37" t="s">
        <v>3597</v>
      </c>
      <c r="D1393" s="37" t="s">
        <v>861</v>
      </c>
      <c r="E1393" t="s">
        <v>1725</v>
      </c>
      <c r="F1393" s="37">
        <v>12</v>
      </c>
      <c r="G1393" s="37" t="s">
        <v>2281</v>
      </c>
      <c r="H1393" s="37" t="s">
        <v>2281</v>
      </c>
      <c r="I1393" s="37" t="s">
        <v>3598</v>
      </c>
      <c r="J1393" s="37" t="s">
        <v>3155</v>
      </c>
      <c r="K1393" s="49">
        <v>43441</v>
      </c>
      <c r="L1393" s="42">
        <v>1248</v>
      </c>
    </row>
    <row r="1394" spans="1:12">
      <c r="A1394" t="s">
        <v>3224</v>
      </c>
      <c r="B1394" s="38"/>
      <c r="C1394" s="37" t="s">
        <v>3597</v>
      </c>
      <c r="D1394" s="37" t="s">
        <v>862</v>
      </c>
      <c r="E1394" t="s">
        <v>1725</v>
      </c>
      <c r="F1394" s="37">
        <v>23</v>
      </c>
      <c r="G1394" s="37" t="s">
        <v>2281</v>
      </c>
      <c r="H1394" s="37" t="s">
        <v>2281</v>
      </c>
      <c r="I1394" s="37" t="s">
        <v>3598</v>
      </c>
      <c r="J1394" s="37" t="s">
        <v>3149</v>
      </c>
      <c r="K1394" s="49">
        <v>43441</v>
      </c>
      <c r="L1394" s="42">
        <v>1248</v>
      </c>
    </row>
    <row r="1395" spans="1:12">
      <c r="A1395" t="s">
        <v>3225</v>
      </c>
      <c r="B1395" s="38"/>
      <c r="C1395" s="37" t="s">
        <v>3597</v>
      </c>
      <c r="D1395" s="37" t="s">
        <v>863</v>
      </c>
      <c r="E1395" t="s">
        <v>1725</v>
      </c>
      <c r="F1395" s="37">
        <v>32</v>
      </c>
      <c r="G1395" s="37" t="s">
        <v>2281</v>
      </c>
      <c r="H1395" s="37" t="s">
        <v>2281</v>
      </c>
      <c r="I1395" s="37" t="s">
        <v>3598</v>
      </c>
      <c r="J1395" s="37" t="s">
        <v>3149</v>
      </c>
      <c r="K1395" s="49">
        <v>43441</v>
      </c>
      <c r="L1395" s="42">
        <v>1248</v>
      </c>
    </row>
    <row r="1396" spans="1:12">
      <c r="A1396" t="s">
        <v>3226</v>
      </c>
      <c r="B1396" s="38"/>
      <c r="C1396" s="37" t="s">
        <v>3597</v>
      </c>
      <c r="D1396" s="37" t="s">
        <v>864</v>
      </c>
      <c r="E1396" t="s">
        <v>1725</v>
      </c>
      <c r="F1396" s="37">
        <v>23</v>
      </c>
      <c r="G1396" s="37" t="s">
        <v>2281</v>
      </c>
      <c r="H1396" s="37" t="s">
        <v>2281</v>
      </c>
      <c r="I1396" s="37" t="s">
        <v>3598</v>
      </c>
      <c r="J1396" s="37" t="s">
        <v>3155</v>
      </c>
      <c r="K1396" s="49">
        <v>43441</v>
      </c>
      <c r="L1396" s="42">
        <v>1248</v>
      </c>
    </row>
    <row r="1397" spans="1:12">
      <c r="A1397" t="s">
        <v>3227</v>
      </c>
      <c r="B1397" s="38"/>
      <c r="C1397" s="37" t="s">
        <v>3597</v>
      </c>
      <c r="D1397" s="37" t="s">
        <v>865</v>
      </c>
      <c r="E1397" t="s">
        <v>1725</v>
      </c>
      <c r="F1397" s="37">
        <v>33</v>
      </c>
      <c r="G1397" s="37" t="s">
        <v>2281</v>
      </c>
      <c r="H1397" s="37" t="s">
        <v>2281</v>
      </c>
      <c r="I1397" s="37" t="s">
        <v>3598</v>
      </c>
      <c r="J1397" s="37" t="s">
        <v>3149</v>
      </c>
      <c r="K1397" s="49">
        <v>43441</v>
      </c>
      <c r="L1397" s="42">
        <v>1248</v>
      </c>
    </row>
    <row r="1398" spans="1:12">
      <c r="A1398" t="s">
        <v>3228</v>
      </c>
      <c r="B1398" s="38"/>
      <c r="C1398" s="37" t="s">
        <v>3597</v>
      </c>
      <c r="D1398" s="37" t="s">
        <v>866</v>
      </c>
      <c r="E1398" t="s">
        <v>1725</v>
      </c>
      <c r="F1398" s="37">
        <v>13</v>
      </c>
      <c r="G1398" s="37" t="s">
        <v>2281</v>
      </c>
      <c r="H1398" s="37" t="s">
        <v>2281</v>
      </c>
      <c r="I1398" s="37" t="s">
        <v>3598</v>
      </c>
      <c r="J1398" s="37" t="s">
        <v>3155</v>
      </c>
      <c r="K1398" s="49">
        <v>43441</v>
      </c>
      <c r="L1398" s="42">
        <v>1248</v>
      </c>
    </row>
    <row r="1399" spans="1:12">
      <c r="A1399" t="s">
        <v>3229</v>
      </c>
      <c r="B1399" s="38"/>
      <c r="C1399" s="37" t="s">
        <v>3597</v>
      </c>
      <c r="D1399" s="37" t="s">
        <v>867</v>
      </c>
      <c r="E1399" t="s">
        <v>1725</v>
      </c>
      <c r="F1399" s="37">
        <v>3</v>
      </c>
      <c r="G1399" s="37" t="s">
        <v>2281</v>
      </c>
      <c r="H1399" s="37" t="s">
        <v>2281</v>
      </c>
      <c r="I1399" s="37" t="s">
        <v>3598</v>
      </c>
      <c r="J1399" s="37" t="s">
        <v>3149</v>
      </c>
      <c r="K1399" s="49">
        <v>43441</v>
      </c>
      <c r="L1399" s="42">
        <v>1248</v>
      </c>
    </row>
    <row r="1400" spans="1:12">
      <c r="A1400" t="s">
        <v>3230</v>
      </c>
      <c r="B1400" s="38"/>
      <c r="C1400" s="37" t="s">
        <v>3597</v>
      </c>
      <c r="D1400" s="37" t="s">
        <v>868</v>
      </c>
      <c r="E1400" t="s">
        <v>1725</v>
      </c>
      <c r="F1400" s="37">
        <v>31</v>
      </c>
      <c r="G1400" s="37" t="s">
        <v>2281</v>
      </c>
      <c r="H1400" s="37" t="s">
        <v>2281</v>
      </c>
      <c r="I1400" s="37" t="s">
        <v>3598</v>
      </c>
      <c r="J1400" s="37" t="s">
        <v>3149</v>
      </c>
      <c r="K1400" s="49">
        <v>43441</v>
      </c>
      <c r="L1400" s="42">
        <v>1248</v>
      </c>
    </row>
    <row r="1401" spans="1:12">
      <c r="A1401" t="s">
        <v>3231</v>
      </c>
      <c r="B1401" s="38"/>
      <c r="C1401" s="37" t="s">
        <v>3597</v>
      </c>
      <c r="D1401" s="37" t="s">
        <v>869</v>
      </c>
      <c r="E1401" t="s">
        <v>1725</v>
      </c>
      <c r="F1401" s="37">
        <v>28</v>
      </c>
      <c r="G1401" s="37" t="s">
        <v>2281</v>
      </c>
      <c r="H1401" s="37" t="s">
        <v>2281</v>
      </c>
      <c r="I1401" s="37" t="s">
        <v>3598</v>
      </c>
      <c r="J1401" s="37" t="s">
        <v>3155</v>
      </c>
      <c r="K1401" s="49">
        <v>43441</v>
      </c>
      <c r="L1401" s="42">
        <v>1248</v>
      </c>
    </row>
    <row r="1402" spans="1:12">
      <c r="A1402" t="s">
        <v>3232</v>
      </c>
      <c r="B1402" s="38"/>
      <c r="C1402" s="37" t="s">
        <v>3597</v>
      </c>
      <c r="D1402" s="37" t="s">
        <v>870</v>
      </c>
      <c r="E1402" t="s">
        <v>1725</v>
      </c>
      <c r="F1402" s="37">
        <v>4</v>
      </c>
      <c r="G1402" s="37" t="s">
        <v>2281</v>
      </c>
      <c r="H1402" s="37" t="s">
        <v>2281</v>
      </c>
      <c r="I1402" s="37" t="s">
        <v>3598</v>
      </c>
      <c r="J1402" s="37" t="s">
        <v>3149</v>
      </c>
      <c r="K1402" s="49">
        <v>43441</v>
      </c>
      <c r="L1402" s="42">
        <v>1248</v>
      </c>
    </row>
    <row r="1403" spans="1:12">
      <c r="A1403" t="s">
        <v>3233</v>
      </c>
      <c r="B1403" s="38"/>
      <c r="C1403" s="37" t="s">
        <v>3597</v>
      </c>
      <c r="D1403" s="37" t="s">
        <v>871</v>
      </c>
      <c r="E1403" t="s">
        <v>1725</v>
      </c>
      <c r="F1403" s="37">
        <v>9</v>
      </c>
      <c r="G1403" s="37" t="s">
        <v>2281</v>
      </c>
      <c r="H1403" s="37" t="s">
        <v>2281</v>
      </c>
      <c r="I1403" s="37" t="s">
        <v>3598</v>
      </c>
      <c r="J1403" s="37" t="s">
        <v>3155</v>
      </c>
      <c r="K1403" s="49">
        <v>43441</v>
      </c>
      <c r="L1403" s="42">
        <v>1248</v>
      </c>
    </row>
    <row r="1404" spans="1:12">
      <c r="A1404" t="s">
        <v>3234</v>
      </c>
      <c r="B1404" s="38"/>
      <c r="C1404" s="37" t="s">
        <v>3597</v>
      </c>
      <c r="D1404" s="37" t="s">
        <v>872</v>
      </c>
      <c r="E1404" t="s">
        <v>1725</v>
      </c>
      <c r="F1404" s="37">
        <v>13</v>
      </c>
      <c r="G1404" s="37" t="s">
        <v>2281</v>
      </c>
      <c r="H1404" s="37" t="s">
        <v>2281</v>
      </c>
      <c r="I1404" s="37" t="s">
        <v>3598</v>
      </c>
      <c r="J1404" s="37" t="s">
        <v>3149</v>
      </c>
      <c r="K1404" s="49">
        <v>43441</v>
      </c>
      <c r="L1404" s="42">
        <v>1248</v>
      </c>
    </row>
    <row r="1405" spans="1:12">
      <c r="A1405" t="s">
        <v>3235</v>
      </c>
      <c r="B1405" s="38"/>
      <c r="C1405" s="37" t="s">
        <v>3597</v>
      </c>
      <c r="D1405" s="37" t="s">
        <v>873</v>
      </c>
      <c r="E1405" t="s">
        <v>1725</v>
      </c>
      <c r="F1405" s="37">
        <v>22</v>
      </c>
      <c r="G1405" s="37" t="s">
        <v>2281</v>
      </c>
      <c r="H1405" s="37" t="s">
        <v>2281</v>
      </c>
      <c r="I1405" s="37" t="s">
        <v>3598</v>
      </c>
      <c r="J1405" s="37" t="s">
        <v>3155</v>
      </c>
      <c r="K1405" s="49">
        <v>43441</v>
      </c>
      <c r="L1405" s="42">
        <v>1248</v>
      </c>
    </row>
    <row r="1406" spans="1:12">
      <c r="A1406" t="s">
        <v>3236</v>
      </c>
      <c r="B1406" s="38"/>
      <c r="C1406" s="37" t="s">
        <v>3597</v>
      </c>
      <c r="D1406" s="37" t="s">
        <v>874</v>
      </c>
      <c r="E1406" t="s">
        <v>1725</v>
      </c>
      <c r="F1406" s="37">
        <v>7</v>
      </c>
      <c r="G1406" s="37" t="s">
        <v>2281</v>
      </c>
      <c r="H1406" s="37" t="s">
        <v>2281</v>
      </c>
      <c r="I1406" s="37" t="s">
        <v>3598</v>
      </c>
      <c r="J1406" s="37" t="s">
        <v>3155</v>
      </c>
      <c r="K1406" s="49">
        <v>43441</v>
      </c>
      <c r="L1406" s="42">
        <v>1248</v>
      </c>
    </row>
    <row r="1407" spans="1:12">
      <c r="A1407" t="s">
        <v>3237</v>
      </c>
      <c r="B1407" s="38"/>
      <c r="C1407" s="37" t="s">
        <v>3597</v>
      </c>
      <c r="D1407" s="37" t="s">
        <v>875</v>
      </c>
      <c r="E1407" t="s">
        <v>1725</v>
      </c>
      <c r="F1407" s="37">
        <v>5</v>
      </c>
      <c r="G1407" s="37" t="s">
        <v>2281</v>
      </c>
      <c r="H1407" s="37" t="s">
        <v>2281</v>
      </c>
      <c r="I1407" s="37" t="s">
        <v>3598</v>
      </c>
      <c r="J1407" s="37" t="s">
        <v>3149</v>
      </c>
      <c r="K1407" s="49">
        <v>43441</v>
      </c>
      <c r="L1407" s="42">
        <v>1248</v>
      </c>
    </row>
    <row r="1408" spans="1:12">
      <c r="A1408" t="s">
        <v>3238</v>
      </c>
      <c r="B1408" s="38"/>
      <c r="C1408" s="37" t="s">
        <v>3597</v>
      </c>
      <c r="D1408" s="37" t="s">
        <v>876</v>
      </c>
      <c r="E1408" t="s">
        <v>1725</v>
      </c>
      <c r="F1408" s="37">
        <v>18</v>
      </c>
      <c r="G1408" s="37" t="s">
        <v>2281</v>
      </c>
      <c r="H1408" s="37" t="s">
        <v>2281</v>
      </c>
      <c r="I1408" s="37" t="s">
        <v>3598</v>
      </c>
      <c r="J1408" s="37" t="s">
        <v>3149</v>
      </c>
      <c r="K1408" s="49">
        <v>43441</v>
      </c>
      <c r="L1408" s="42">
        <v>1248</v>
      </c>
    </row>
    <row r="1409" spans="1:12">
      <c r="A1409" t="s">
        <v>3239</v>
      </c>
      <c r="B1409" s="38"/>
      <c r="C1409" s="37" t="s">
        <v>3597</v>
      </c>
      <c r="D1409" s="37" t="s">
        <v>877</v>
      </c>
      <c r="E1409" t="s">
        <v>1725</v>
      </c>
      <c r="F1409" s="37">
        <v>15</v>
      </c>
      <c r="G1409" s="37" t="s">
        <v>2281</v>
      </c>
      <c r="H1409" s="37" t="s">
        <v>2281</v>
      </c>
      <c r="I1409" s="37" t="s">
        <v>3598</v>
      </c>
      <c r="J1409" s="37" t="s">
        <v>3155</v>
      </c>
      <c r="K1409" s="49">
        <v>43441</v>
      </c>
      <c r="L1409" s="42">
        <v>1248</v>
      </c>
    </row>
    <row r="1410" spans="1:12">
      <c r="A1410" t="s">
        <v>3240</v>
      </c>
      <c r="B1410" s="38"/>
      <c r="C1410" s="37" t="s">
        <v>3597</v>
      </c>
      <c r="D1410" s="37" t="s">
        <v>878</v>
      </c>
      <c r="E1410" t="s">
        <v>1725</v>
      </c>
      <c r="F1410" s="37">
        <v>20</v>
      </c>
      <c r="G1410" s="37" t="s">
        <v>2281</v>
      </c>
      <c r="H1410" s="37" t="s">
        <v>2281</v>
      </c>
      <c r="I1410" s="37" t="s">
        <v>3598</v>
      </c>
      <c r="J1410" s="37" t="s">
        <v>3149</v>
      </c>
      <c r="K1410" s="49">
        <v>43441</v>
      </c>
      <c r="L1410" s="42">
        <v>1248</v>
      </c>
    </row>
    <row r="1411" spans="1:12">
      <c r="A1411" t="s">
        <v>3241</v>
      </c>
      <c r="B1411" s="38"/>
      <c r="C1411" s="37" t="s">
        <v>3597</v>
      </c>
      <c r="D1411" s="37" t="s">
        <v>879</v>
      </c>
      <c r="E1411" t="s">
        <v>1725</v>
      </c>
      <c r="F1411" s="37">
        <v>10</v>
      </c>
      <c r="G1411" s="37" t="s">
        <v>2281</v>
      </c>
      <c r="H1411" s="37" t="s">
        <v>2281</v>
      </c>
      <c r="I1411" s="37" t="s">
        <v>3598</v>
      </c>
      <c r="J1411" s="37" t="s">
        <v>3155</v>
      </c>
      <c r="K1411" s="49">
        <v>43441</v>
      </c>
      <c r="L1411" s="42">
        <v>1248</v>
      </c>
    </row>
    <row r="1412" spans="1:12">
      <c r="A1412" t="s">
        <v>3242</v>
      </c>
      <c r="B1412" s="38"/>
      <c r="C1412" s="37" t="s">
        <v>3597</v>
      </c>
      <c r="D1412" s="37" t="s">
        <v>880</v>
      </c>
      <c r="E1412" t="s">
        <v>1725</v>
      </c>
      <c r="F1412" s="37">
        <v>20</v>
      </c>
      <c r="G1412" s="37" t="s">
        <v>2281</v>
      </c>
      <c r="H1412" s="37" t="s">
        <v>2281</v>
      </c>
      <c r="I1412" s="37" t="s">
        <v>3598</v>
      </c>
      <c r="J1412" s="37" t="s">
        <v>3155</v>
      </c>
      <c r="K1412" s="49">
        <v>43441</v>
      </c>
      <c r="L1412" s="42">
        <v>1248</v>
      </c>
    </row>
    <row r="1413" spans="1:12">
      <c r="A1413" t="s">
        <v>3243</v>
      </c>
      <c r="B1413" s="38"/>
      <c r="C1413" s="37" t="s">
        <v>3597</v>
      </c>
      <c r="D1413" s="37" t="s">
        <v>881</v>
      </c>
      <c r="E1413" t="s">
        <v>1725</v>
      </c>
      <c r="F1413" s="37">
        <v>2</v>
      </c>
      <c r="G1413" s="37" t="s">
        <v>2281</v>
      </c>
      <c r="H1413" s="37" t="s">
        <v>2281</v>
      </c>
      <c r="I1413" s="37" t="s">
        <v>3598</v>
      </c>
      <c r="J1413" s="37" t="s">
        <v>3149</v>
      </c>
      <c r="K1413" s="49">
        <v>43441</v>
      </c>
      <c r="L1413" s="42">
        <v>1248</v>
      </c>
    </row>
    <row r="1414" spans="1:12">
      <c r="A1414" t="s">
        <v>3244</v>
      </c>
      <c r="B1414" s="38"/>
      <c r="C1414" s="37" t="s">
        <v>3597</v>
      </c>
      <c r="D1414" s="37" t="s">
        <v>882</v>
      </c>
      <c r="E1414" t="s">
        <v>1725</v>
      </c>
      <c r="F1414" s="37">
        <v>24</v>
      </c>
      <c r="G1414" s="37" t="s">
        <v>2281</v>
      </c>
      <c r="H1414" s="37" t="s">
        <v>2281</v>
      </c>
      <c r="I1414" s="37" t="s">
        <v>3598</v>
      </c>
      <c r="J1414" s="37" t="s">
        <v>3155</v>
      </c>
      <c r="K1414" s="49">
        <v>43441</v>
      </c>
      <c r="L1414" s="42">
        <v>1248</v>
      </c>
    </row>
    <row r="1415" spans="1:12">
      <c r="A1415" t="s">
        <v>3245</v>
      </c>
      <c r="B1415" s="38"/>
      <c r="C1415" s="37" t="s">
        <v>3597</v>
      </c>
      <c r="D1415" s="37" t="s">
        <v>883</v>
      </c>
      <c r="E1415" t="s">
        <v>1725</v>
      </c>
      <c r="F1415" s="37">
        <v>19</v>
      </c>
      <c r="G1415" s="37" t="s">
        <v>2281</v>
      </c>
      <c r="H1415" s="37" t="s">
        <v>2281</v>
      </c>
      <c r="I1415" s="37" t="s">
        <v>3598</v>
      </c>
      <c r="J1415" s="37" t="s">
        <v>3149</v>
      </c>
      <c r="K1415" s="49">
        <v>43441</v>
      </c>
      <c r="L1415" s="42">
        <v>1248</v>
      </c>
    </row>
    <row r="1416" spans="1:12">
      <c r="A1416" t="s">
        <v>3246</v>
      </c>
      <c r="B1416" s="38"/>
      <c r="C1416" s="37" t="s">
        <v>3597</v>
      </c>
      <c r="D1416" s="37" t="s">
        <v>884</v>
      </c>
      <c r="E1416" t="s">
        <v>1725</v>
      </c>
      <c r="F1416" s="37">
        <v>21</v>
      </c>
      <c r="G1416" s="37" t="s">
        <v>2281</v>
      </c>
      <c r="H1416" s="37" t="s">
        <v>2281</v>
      </c>
      <c r="I1416" s="37" t="s">
        <v>3598</v>
      </c>
      <c r="J1416" s="37" t="s">
        <v>3149</v>
      </c>
      <c r="K1416" s="49">
        <v>43441</v>
      </c>
      <c r="L1416" s="42">
        <v>1248</v>
      </c>
    </row>
    <row r="1417" spans="1:12">
      <c r="A1417" t="s">
        <v>3247</v>
      </c>
      <c r="B1417" s="38"/>
      <c r="C1417" s="37" t="s">
        <v>3597</v>
      </c>
      <c r="D1417" s="37" t="s">
        <v>885</v>
      </c>
      <c r="E1417" t="s">
        <v>1725</v>
      </c>
      <c r="F1417" s="37">
        <v>21</v>
      </c>
      <c r="G1417" s="37" t="s">
        <v>2281</v>
      </c>
      <c r="H1417" s="37" t="s">
        <v>2281</v>
      </c>
      <c r="I1417" s="37" t="s">
        <v>3598</v>
      </c>
      <c r="J1417" s="37" t="s">
        <v>3155</v>
      </c>
      <c r="K1417" s="49">
        <v>43441</v>
      </c>
      <c r="L1417" s="42">
        <v>1248</v>
      </c>
    </row>
    <row r="1418" spans="1:12">
      <c r="A1418" t="s">
        <v>3248</v>
      </c>
      <c r="B1418" s="38"/>
      <c r="C1418" s="37" t="s">
        <v>3597</v>
      </c>
      <c r="D1418" s="37" t="s">
        <v>886</v>
      </c>
      <c r="E1418" t="s">
        <v>1725</v>
      </c>
      <c r="F1418" s="37">
        <v>5</v>
      </c>
      <c r="G1418" s="37" t="s">
        <v>2281</v>
      </c>
      <c r="H1418" s="37" t="s">
        <v>2281</v>
      </c>
      <c r="I1418" s="37" t="s">
        <v>3598</v>
      </c>
      <c r="J1418" s="37" t="s">
        <v>3155</v>
      </c>
      <c r="K1418" s="49">
        <v>43441</v>
      </c>
      <c r="L1418" s="42">
        <v>1248</v>
      </c>
    </row>
    <row r="1419" spans="1:12">
      <c r="A1419" t="s">
        <v>3249</v>
      </c>
      <c r="B1419" s="38"/>
      <c r="C1419" s="37" t="s">
        <v>3597</v>
      </c>
      <c r="D1419" s="37" t="s">
        <v>887</v>
      </c>
      <c r="E1419" t="s">
        <v>1725</v>
      </c>
      <c r="F1419" s="37">
        <v>29</v>
      </c>
      <c r="G1419" s="37" t="s">
        <v>2281</v>
      </c>
      <c r="H1419" s="37" t="s">
        <v>2281</v>
      </c>
      <c r="I1419" s="37" t="s">
        <v>3598</v>
      </c>
      <c r="J1419" s="37" t="s">
        <v>3155</v>
      </c>
      <c r="K1419" s="49">
        <v>43441</v>
      </c>
      <c r="L1419" s="53">
        <v>1386</v>
      </c>
    </row>
    <row r="1420" spans="1:12">
      <c r="A1420" t="s">
        <v>3250</v>
      </c>
      <c r="B1420" s="38"/>
      <c r="C1420" s="37" t="s">
        <v>3597</v>
      </c>
      <c r="D1420" s="37" t="s">
        <v>888</v>
      </c>
      <c r="E1420" t="s">
        <v>1725</v>
      </c>
      <c r="F1420" s="37">
        <v>15</v>
      </c>
      <c r="G1420" s="37" t="s">
        <v>2281</v>
      </c>
      <c r="H1420" s="37" t="s">
        <v>2281</v>
      </c>
      <c r="I1420" s="37" t="s">
        <v>3598</v>
      </c>
      <c r="J1420" s="37" t="s">
        <v>3149</v>
      </c>
      <c r="K1420" s="49">
        <v>43441</v>
      </c>
      <c r="L1420" s="42">
        <v>1248</v>
      </c>
    </row>
    <row r="1421" spans="1:12">
      <c r="A1421" t="s">
        <v>3251</v>
      </c>
      <c r="B1421" s="38"/>
      <c r="C1421" s="37" t="s">
        <v>3597</v>
      </c>
      <c r="D1421" s="37" t="s">
        <v>889</v>
      </c>
      <c r="E1421" t="s">
        <v>1725</v>
      </c>
      <c r="F1421" s="37">
        <v>18</v>
      </c>
      <c r="G1421" s="37" t="s">
        <v>2281</v>
      </c>
      <c r="H1421" s="37" t="s">
        <v>2281</v>
      </c>
      <c r="I1421" s="37" t="s">
        <v>3598</v>
      </c>
      <c r="J1421" s="37" t="s">
        <v>3155</v>
      </c>
      <c r="K1421" s="49">
        <v>43441</v>
      </c>
      <c r="L1421" s="42">
        <v>1248</v>
      </c>
    </row>
    <row r="1422" spans="1:12">
      <c r="A1422" t="s">
        <v>3252</v>
      </c>
      <c r="B1422" s="38"/>
      <c r="C1422" s="37" t="s">
        <v>3597</v>
      </c>
      <c r="D1422" s="37" t="s">
        <v>890</v>
      </c>
      <c r="E1422" t="s">
        <v>1725</v>
      </c>
      <c r="F1422" s="37">
        <v>25</v>
      </c>
      <c r="G1422" s="37" t="s">
        <v>2281</v>
      </c>
      <c r="H1422" s="37" t="s">
        <v>2281</v>
      </c>
      <c r="I1422" s="37" t="s">
        <v>3598</v>
      </c>
      <c r="J1422" s="37" t="s">
        <v>3155</v>
      </c>
      <c r="K1422" s="50" t="s">
        <v>3150</v>
      </c>
      <c r="L1422" s="42">
        <v>1248</v>
      </c>
    </row>
    <row r="1423" spans="1:12">
      <c r="A1423" t="s">
        <v>3253</v>
      </c>
      <c r="B1423" s="38"/>
      <c r="C1423" s="37" t="s">
        <v>3597</v>
      </c>
      <c r="D1423" s="37" t="s">
        <v>891</v>
      </c>
      <c r="E1423" t="s">
        <v>1725</v>
      </c>
      <c r="F1423" s="37">
        <v>12</v>
      </c>
      <c r="G1423" s="37" t="s">
        <v>2281</v>
      </c>
      <c r="H1423" s="37" t="s">
        <v>2281</v>
      </c>
      <c r="I1423" s="37" t="s">
        <v>3598</v>
      </c>
      <c r="J1423" s="37" t="s">
        <v>3149</v>
      </c>
      <c r="K1423" s="49">
        <v>43441</v>
      </c>
      <c r="L1423" s="42">
        <v>1248</v>
      </c>
    </row>
    <row r="1424" spans="1:12">
      <c r="A1424" t="s">
        <v>3254</v>
      </c>
      <c r="B1424" s="38"/>
      <c r="C1424" s="37" t="s">
        <v>3597</v>
      </c>
      <c r="D1424" s="37" t="s">
        <v>892</v>
      </c>
      <c r="E1424" t="s">
        <v>1725</v>
      </c>
      <c r="F1424" s="37">
        <v>26</v>
      </c>
      <c r="G1424" s="37" t="s">
        <v>2281</v>
      </c>
      <c r="H1424" s="37" t="s">
        <v>2281</v>
      </c>
      <c r="I1424" s="37" t="s">
        <v>3598</v>
      </c>
      <c r="J1424" s="37" t="s">
        <v>3155</v>
      </c>
      <c r="K1424" s="49">
        <v>43441</v>
      </c>
      <c r="L1424" s="42">
        <v>1248</v>
      </c>
    </row>
    <row r="1425" spans="1:12">
      <c r="A1425" t="s">
        <v>3255</v>
      </c>
      <c r="B1425" s="38"/>
      <c r="C1425" s="37" t="s">
        <v>3597</v>
      </c>
      <c r="D1425" s="37" t="s">
        <v>893</v>
      </c>
      <c r="E1425" t="s">
        <v>1725</v>
      </c>
      <c r="F1425" s="37">
        <v>17</v>
      </c>
      <c r="G1425" s="37" t="s">
        <v>2281</v>
      </c>
      <c r="H1425" s="37" t="s">
        <v>2281</v>
      </c>
      <c r="I1425" s="37" t="s">
        <v>3598</v>
      </c>
      <c r="J1425" s="37" t="s">
        <v>3155</v>
      </c>
      <c r="K1425" s="49">
        <v>43441</v>
      </c>
      <c r="L1425" s="42">
        <v>1248</v>
      </c>
    </row>
    <row r="1426" spans="1:12">
      <c r="A1426" t="s">
        <v>3256</v>
      </c>
      <c r="B1426" s="38"/>
      <c r="C1426" s="37" t="s">
        <v>3597</v>
      </c>
      <c r="D1426" s="37" t="s">
        <v>894</v>
      </c>
      <c r="E1426" t="s">
        <v>1725</v>
      </c>
      <c r="F1426" s="37">
        <v>1</v>
      </c>
      <c r="G1426" s="37" t="s">
        <v>2281</v>
      </c>
      <c r="H1426" s="37" t="s">
        <v>2281</v>
      </c>
      <c r="I1426" s="37" t="s">
        <v>3598</v>
      </c>
      <c r="J1426" s="37" t="s">
        <v>3155</v>
      </c>
      <c r="K1426" s="49">
        <v>43441</v>
      </c>
      <c r="L1426" s="42">
        <v>1248</v>
      </c>
    </row>
    <row r="1427" spans="1:12">
      <c r="A1427" t="s">
        <v>3257</v>
      </c>
      <c r="B1427" s="38"/>
      <c r="C1427" s="37" t="s">
        <v>3597</v>
      </c>
      <c r="D1427" s="37" t="s">
        <v>895</v>
      </c>
      <c r="E1427" t="s">
        <v>1725</v>
      </c>
      <c r="F1427" s="37">
        <v>4</v>
      </c>
      <c r="G1427" s="37" t="s">
        <v>1734</v>
      </c>
      <c r="H1427" s="37" t="s">
        <v>1734</v>
      </c>
      <c r="I1427" s="37" t="s">
        <v>3598</v>
      </c>
      <c r="J1427" s="37" t="s">
        <v>2064</v>
      </c>
      <c r="K1427" s="49">
        <v>43433</v>
      </c>
      <c r="L1427" s="42">
        <v>1248</v>
      </c>
    </row>
    <row r="1428" spans="1:12">
      <c r="A1428" t="s">
        <v>3258</v>
      </c>
      <c r="B1428" s="38"/>
      <c r="C1428" s="37" t="s">
        <v>3597</v>
      </c>
      <c r="D1428" s="37" t="s">
        <v>896</v>
      </c>
      <c r="E1428" t="s">
        <v>1725</v>
      </c>
      <c r="F1428" s="37">
        <v>19</v>
      </c>
      <c r="G1428" s="37" t="s">
        <v>1734</v>
      </c>
      <c r="H1428" s="37" t="s">
        <v>1734</v>
      </c>
      <c r="I1428" s="37" t="s">
        <v>3598</v>
      </c>
      <c r="J1428" s="37" t="s">
        <v>2064</v>
      </c>
      <c r="K1428" s="49">
        <v>43433</v>
      </c>
      <c r="L1428" s="42">
        <v>1248</v>
      </c>
    </row>
    <row r="1429" spans="1:12">
      <c r="A1429" t="s">
        <v>3259</v>
      </c>
      <c r="B1429" s="38"/>
      <c r="C1429" s="37" t="s">
        <v>3597</v>
      </c>
      <c r="D1429" s="37" t="s">
        <v>897</v>
      </c>
      <c r="E1429" t="s">
        <v>1725</v>
      </c>
      <c r="F1429" s="37">
        <v>18</v>
      </c>
      <c r="G1429" s="37" t="s">
        <v>1734</v>
      </c>
      <c r="H1429" s="37" t="s">
        <v>1734</v>
      </c>
      <c r="I1429" s="37" t="s">
        <v>3598</v>
      </c>
      <c r="J1429" s="37" t="s">
        <v>2064</v>
      </c>
      <c r="K1429" s="49">
        <v>43433</v>
      </c>
      <c r="L1429" s="42">
        <v>1248</v>
      </c>
    </row>
    <row r="1430" spans="1:12">
      <c r="A1430" t="s">
        <v>3260</v>
      </c>
      <c r="B1430" s="38"/>
      <c r="C1430" s="37" t="s">
        <v>3597</v>
      </c>
      <c r="D1430" s="37" t="s">
        <v>898</v>
      </c>
      <c r="E1430" t="s">
        <v>1725</v>
      </c>
      <c r="F1430" s="37">
        <v>5</v>
      </c>
      <c r="G1430" s="37" t="s">
        <v>1734</v>
      </c>
      <c r="H1430" s="37" t="s">
        <v>1734</v>
      </c>
      <c r="I1430" s="37" t="s">
        <v>3598</v>
      </c>
      <c r="J1430" s="37" t="s">
        <v>1732</v>
      </c>
      <c r="K1430" s="49">
        <v>43433</v>
      </c>
      <c r="L1430" s="42">
        <v>1248</v>
      </c>
    </row>
    <row r="1431" spans="1:12">
      <c r="A1431" t="s">
        <v>3261</v>
      </c>
      <c r="B1431" s="38"/>
      <c r="C1431" s="37" t="s">
        <v>3597</v>
      </c>
      <c r="D1431" s="37" t="s">
        <v>899</v>
      </c>
      <c r="E1431" t="s">
        <v>1725</v>
      </c>
      <c r="F1431" s="37">
        <v>10</v>
      </c>
      <c r="G1431" s="37" t="s">
        <v>1734</v>
      </c>
      <c r="H1431" s="37" t="s">
        <v>1734</v>
      </c>
      <c r="I1431" s="37" t="s">
        <v>3598</v>
      </c>
      <c r="J1431" s="37" t="s">
        <v>2064</v>
      </c>
      <c r="K1431" s="49">
        <v>43433</v>
      </c>
      <c r="L1431" s="42">
        <v>1248</v>
      </c>
    </row>
    <row r="1432" spans="1:12">
      <c r="A1432" t="s">
        <v>3262</v>
      </c>
      <c r="B1432" s="38"/>
      <c r="C1432" s="37" t="s">
        <v>3597</v>
      </c>
      <c r="D1432" s="37" t="s">
        <v>900</v>
      </c>
      <c r="E1432" t="s">
        <v>1725</v>
      </c>
      <c r="F1432" s="37">
        <v>17</v>
      </c>
      <c r="G1432" s="37" t="s">
        <v>1734</v>
      </c>
      <c r="H1432" s="37" t="s">
        <v>1734</v>
      </c>
      <c r="I1432" s="37" t="s">
        <v>3598</v>
      </c>
      <c r="J1432" s="37" t="s">
        <v>2064</v>
      </c>
      <c r="K1432" s="49">
        <v>43433</v>
      </c>
      <c r="L1432" s="42">
        <v>1248</v>
      </c>
    </row>
    <row r="1433" spans="1:12">
      <c r="A1433" t="s">
        <v>3263</v>
      </c>
      <c r="B1433" s="38"/>
      <c r="C1433" s="37" t="s">
        <v>3597</v>
      </c>
      <c r="D1433" s="37" t="s">
        <v>901</v>
      </c>
      <c r="E1433" t="s">
        <v>1725</v>
      </c>
      <c r="F1433" s="37">
        <v>20</v>
      </c>
      <c r="G1433" s="37" t="s">
        <v>1734</v>
      </c>
      <c r="H1433" s="37" t="s">
        <v>1734</v>
      </c>
      <c r="I1433" s="37" t="s">
        <v>3598</v>
      </c>
      <c r="J1433" s="37" t="s">
        <v>2064</v>
      </c>
      <c r="K1433" s="49">
        <v>43433</v>
      </c>
      <c r="L1433" s="42">
        <v>1248</v>
      </c>
    </row>
    <row r="1434" spans="1:12">
      <c r="A1434" t="s">
        <v>3264</v>
      </c>
      <c r="B1434" s="38"/>
      <c r="C1434" s="37" t="s">
        <v>3597</v>
      </c>
      <c r="D1434" s="37" t="s">
        <v>902</v>
      </c>
      <c r="E1434" t="s">
        <v>1725</v>
      </c>
      <c r="F1434" s="37">
        <v>7</v>
      </c>
      <c r="G1434" s="37" t="s">
        <v>1734</v>
      </c>
      <c r="H1434" s="37" t="s">
        <v>1734</v>
      </c>
      <c r="I1434" s="37" t="s">
        <v>3598</v>
      </c>
      <c r="J1434" s="37" t="s">
        <v>1732</v>
      </c>
      <c r="K1434" s="49">
        <v>43433</v>
      </c>
      <c r="L1434" s="42">
        <v>1248</v>
      </c>
    </row>
    <row r="1435" spans="1:12">
      <c r="A1435" t="s">
        <v>3265</v>
      </c>
      <c r="B1435" s="38"/>
      <c r="C1435" s="37" t="s">
        <v>3597</v>
      </c>
      <c r="D1435" s="37" t="s">
        <v>903</v>
      </c>
      <c r="E1435" t="s">
        <v>1725</v>
      </c>
      <c r="F1435" s="37">
        <v>3</v>
      </c>
      <c r="G1435" s="37" t="s">
        <v>1734</v>
      </c>
      <c r="H1435" s="37" t="s">
        <v>1734</v>
      </c>
      <c r="I1435" s="37" t="s">
        <v>3598</v>
      </c>
      <c r="J1435" s="37" t="s">
        <v>2064</v>
      </c>
      <c r="K1435" s="49">
        <v>43433</v>
      </c>
      <c r="L1435" s="42">
        <v>1248</v>
      </c>
    </row>
    <row r="1436" spans="1:12">
      <c r="A1436" t="s">
        <v>3266</v>
      </c>
      <c r="B1436" s="38"/>
      <c r="C1436" s="37" t="s">
        <v>3597</v>
      </c>
      <c r="D1436" s="37" t="s">
        <v>904</v>
      </c>
      <c r="E1436" t="s">
        <v>1725</v>
      </c>
      <c r="F1436" s="37">
        <v>8</v>
      </c>
      <c r="G1436" s="37" t="s">
        <v>1734</v>
      </c>
      <c r="H1436" s="37" t="s">
        <v>1734</v>
      </c>
      <c r="I1436" s="37" t="s">
        <v>3598</v>
      </c>
      <c r="J1436" s="37" t="s">
        <v>1732</v>
      </c>
      <c r="K1436" s="49">
        <v>43433</v>
      </c>
      <c r="L1436" s="42">
        <v>1248</v>
      </c>
    </row>
    <row r="1437" spans="1:12">
      <c r="A1437" t="s">
        <v>3267</v>
      </c>
      <c r="B1437" s="38"/>
      <c r="C1437" s="37" t="s">
        <v>3597</v>
      </c>
      <c r="D1437" s="37" t="s">
        <v>905</v>
      </c>
      <c r="E1437" t="s">
        <v>1725</v>
      </c>
      <c r="F1437" s="37">
        <v>21</v>
      </c>
      <c r="G1437" s="37" t="s">
        <v>1734</v>
      </c>
      <c r="H1437" s="37" t="s">
        <v>1734</v>
      </c>
      <c r="I1437" s="37" t="s">
        <v>3598</v>
      </c>
      <c r="J1437" s="37" t="s">
        <v>1732</v>
      </c>
      <c r="K1437" s="49">
        <v>43433</v>
      </c>
      <c r="L1437" s="42">
        <v>1248</v>
      </c>
    </row>
    <row r="1438" spans="1:12">
      <c r="A1438" t="s">
        <v>3268</v>
      </c>
      <c r="B1438" s="38"/>
      <c r="C1438" s="37" t="s">
        <v>3597</v>
      </c>
      <c r="D1438" s="37" t="s">
        <v>906</v>
      </c>
      <c r="E1438" t="s">
        <v>1725</v>
      </c>
      <c r="F1438" s="37">
        <v>11</v>
      </c>
      <c r="G1438" s="37" t="s">
        <v>1734</v>
      </c>
      <c r="H1438" s="37" t="s">
        <v>1734</v>
      </c>
      <c r="I1438" s="37" t="s">
        <v>3598</v>
      </c>
      <c r="J1438" s="37" t="s">
        <v>1732</v>
      </c>
      <c r="K1438" s="49">
        <v>43433</v>
      </c>
      <c r="L1438" s="42">
        <v>1248</v>
      </c>
    </row>
    <row r="1439" spans="1:12">
      <c r="A1439" t="s">
        <v>3269</v>
      </c>
      <c r="B1439" s="38"/>
      <c r="C1439" s="37" t="s">
        <v>3597</v>
      </c>
      <c r="D1439" s="37" t="s">
        <v>907</v>
      </c>
      <c r="E1439" t="s">
        <v>1725</v>
      </c>
      <c r="F1439" s="37">
        <v>22</v>
      </c>
      <c r="G1439" s="37" t="s">
        <v>1734</v>
      </c>
      <c r="H1439" s="37" t="s">
        <v>1734</v>
      </c>
      <c r="I1439" s="37" t="s">
        <v>3598</v>
      </c>
      <c r="J1439" s="37" t="s">
        <v>1732</v>
      </c>
      <c r="K1439" s="49">
        <v>43433</v>
      </c>
      <c r="L1439" s="42">
        <v>1248</v>
      </c>
    </row>
    <row r="1440" spans="1:12">
      <c r="A1440" t="s">
        <v>3270</v>
      </c>
      <c r="B1440" s="38"/>
      <c r="C1440" s="37" t="s">
        <v>3597</v>
      </c>
      <c r="D1440" s="37" t="s">
        <v>908</v>
      </c>
      <c r="E1440" t="s">
        <v>1725</v>
      </c>
      <c r="F1440" s="37">
        <v>13</v>
      </c>
      <c r="G1440" s="37" t="s">
        <v>1733</v>
      </c>
      <c r="H1440" s="37" t="s">
        <v>1733</v>
      </c>
      <c r="I1440" s="37" t="s">
        <v>3598</v>
      </c>
      <c r="J1440" s="37" t="s">
        <v>2796</v>
      </c>
      <c r="K1440" s="49">
        <v>43452</v>
      </c>
      <c r="L1440" s="42">
        <v>1248</v>
      </c>
    </row>
    <row r="1441" spans="1:12">
      <c r="A1441" t="s">
        <v>3271</v>
      </c>
      <c r="B1441" s="38"/>
      <c r="C1441" s="37" t="s">
        <v>3597</v>
      </c>
      <c r="D1441" s="37" t="s">
        <v>909</v>
      </c>
      <c r="E1441" t="s">
        <v>1725</v>
      </c>
      <c r="F1441" s="37">
        <v>8</v>
      </c>
      <c r="G1441" s="37" t="s">
        <v>1733</v>
      </c>
      <c r="H1441" s="37" t="s">
        <v>1733</v>
      </c>
      <c r="I1441" s="37" t="s">
        <v>3598</v>
      </c>
      <c r="J1441" s="37" t="s">
        <v>3095</v>
      </c>
      <c r="K1441" s="49">
        <v>43452</v>
      </c>
      <c r="L1441" s="42">
        <v>1248</v>
      </c>
    </row>
    <row r="1442" spans="1:12">
      <c r="A1442" t="s">
        <v>3272</v>
      </c>
      <c r="B1442" s="38"/>
      <c r="C1442" s="37" t="s">
        <v>3597</v>
      </c>
      <c r="D1442" s="37" t="s">
        <v>910</v>
      </c>
      <c r="E1442" t="s">
        <v>1725</v>
      </c>
      <c r="F1442" s="37">
        <v>16</v>
      </c>
      <c r="G1442" s="37" t="s">
        <v>1734</v>
      </c>
      <c r="H1442" s="37" t="s">
        <v>1734</v>
      </c>
      <c r="I1442" s="37" t="s">
        <v>3598</v>
      </c>
      <c r="J1442" s="37" t="s">
        <v>1732</v>
      </c>
      <c r="K1442" s="49">
        <v>43433</v>
      </c>
      <c r="L1442" s="42">
        <v>1248</v>
      </c>
    </row>
    <row r="1443" spans="1:12">
      <c r="A1443" t="s">
        <v>3273</v>
      </c>
      <c r="B1443" s="38"/>
      <c r="C1443" s="37" t="s">
        <v>3597</v>
      </c>
      <c r="D1443" s="37" t="s">
        <v>911</v>
      </c>
      <c r="E1443" t="s">
        <v>1725</v>
      </c>
      <c r="F1443" s="37">
        <v>11</v>
      </c>
      <c r="G1443" s="37" t="s">
        <v>1733</v>
      </c>
      <c r="H1443" s="37" t="s">
        <v>1733</v>
      </c>
      <c r="I1443" s="37" t="s">
        <v>3598</v>
      </c>
      <c r="J1443" s="37" t="s">
        <v>3095</v>
      </c>
      <c r="K1443" s="49">
        <v>43452</v>
      </c>
      <c r="L1443" s="42">
        <v>1248</v>
      </c>
    </row>
    <row r="1444" spans="1:12">
      <c r="A1444" t="s">
        <v>3274</v>
      </c>
      <c r="B1444" s="38"/>
      <c r="C1444" s="37" t="s">
        <v>3597</v>
      </c>
      <c r="D1444" s="37" t="s">
        <v>912</v>
      </c>
      <c r="E1444" t="s">
        <v>1725</v>
      </c>
      <c r="F1444" s="37">
        <v>1</v>
      </c>
      <c r="G1444" s="37" t="s">
        <v>1733</v>
      </c>
      <c r="H1444" s="37" t="s">
        <v>1733</v>
      </c>
      <c r="I1444" s="37" t="s">
        <v>3598</v>
      </c>
      <c r="J1444" s="37" t="s">
        <v>2796</v>
      </c>
      <c r="K1444" s="49">
        <v>43452</v>
      </c>
      <c r="L1444" s="42">
        <v>1248</v>
      </c>
    </row>
    <row r="1445" spans="1:12">
      <c r="A1445" t="s">
        <v>3275</v>
      </c>
      <c r="B1445" s="38"/>
      <c r="C1445" s="37" t="s">
        <v>3597</v>
      </c>
      <c r="D1445" s="37" t="s">
        <v>913</v>
      </c>
      <c r="E1445" t="s">
        <v>1725</v>
      </c>
      <c r="F1445" s="37">
        <v>17</v>
      </c>
      <c r="G1445" s="37" t="s">
        <v>1733</v>
      </c>
      <c r="H1445" s="37" t="s">
        <v>1733</v>
      </c>
      <c r="I1445" s="37" t="s">
        <v>3598</v>
      </c>
      <c r="J1445" s="37" t="s">
        <v>3095</v>
      </c>
      <c r="K1445" s="49">
        <v>43452</v>
      </c>
      <c r="L1445" s="42">
        <v>1248</v>
      </c>
    </row>
    <row r="1446" spans="1:12">
      <c r="A1446" t="s">
        <v>3276</v>
      </c>
      <c r="B1446" s="38"/>
      <c r="C1446" s="37" t="s">
        <v>3597</v>
      </c>
      <c r="D1446" s="37" t="s">
        <v>914</v>
      </c>
      <c r="E1446" t="s">
        <v>1725</v>
      </c>
      <c r="F1446" s="37">
        <v>5</v>
      </c>
      <c r="G1446" s="37" t="s">
        <v>1734</v>
      </c>
      <c r="H1446" s="37" t="s">
        <v>1734</v>
      </c>
      <c r="I1446" s="37" t="s">
        <v>3598</v>
      </c>
      <c r="J1446" s="37" t="s">
        <v>2064</v>
      </c>
      <c r="K1446" s="49">
        <v>43433</v>
      </c>
      <c r="L1446" s="42">
        <v>1248</v>
      </c>
    </row>
    <row r="1447" spans="1:12">
      <c r="A1447" t="s">
        <v>3277</v>
      </c>
      <c r="B1447" s="38"/>
      <c r="C1447" s="37" t="s">
        <v>3597</v>
      </c>
      <c r="D1447" s="37" t="s">
        <v>915</v>
      </c>
      <c r="E1447" t="s">
        <v>1725</v>
      </c>
      <c r="F1447" s="37">
        <v>6</v>
      </c>
      <c r="G1447" s="37" t="s">
        <v>1734</v>
      </c>
      <c r="H1447" s="37" t="s">
        <v>1734</v>
      </c>
      <c r="I1447" s="37" t="s">
        <v>3598</v>
      </c>
      <c r="J1447" s="37" t="s">
        <v>2064</v>
      </c>
      <c r="K1447" s="49">
        <v>43433</v>
      </c>
      <c r="L1447" s="42">
        <v>1248</v>
      </c>
    </row>
    <row r="1448" spans="1:12">
      <c r="A1448" t="s">
        <v>3278</v>
      </c>
      <c r="B1448" s="38"/>
      <c r="C1448" s="37" t="s">
        <v>3597</v>
      </c>
      <c r="D1448" s="37" t="s">
        <v>916</v>
      </c>
      <c r="E1448" t="s">
        <v>1725</v>
      </c>
      <c r="F1448" s="37">
        <v>15</v>
      </c>
      <c r="G1448" s="37" t="s">
        <v>1733</v>
      </c>
      <c r="H1448" s="37" t="s">
        <v>1733</v>
      </c>
      <c r="I1448" s="37" t="s">
        <v>3598</v>
      </c>
      <c r="J1448" s="37" t="s">
        <v>2186</v>
      </c>
      <c r="K1448" s="49">
        <v>43432</v>
      </c>
      <c r="L1448" s="42">
        <v>1248</v>
      </c>
    </row>
    <row r="1449" spans="1:12">
      <c r="A1449" t="s">
        <v>3279</v>
      </c>
      <c r="B1449" s="38"/>
      <c r="C1449" s="37" t="s">
        <v>3597</v>
      </c>
      <c r="D1449" s="37" t="s">
        <v>917</v>
      </c>
      <c r="E1449" t="s">
        <v>1725</v>
      </c>
      <c r="F1449" s="37">
        <v>7</v>
      </c>
      <c r="G1449" s="37" t="s">
        <v>1734</v>
      </c>
      <c r="H1449" s="37" t="s">
        <v>1734</v>
      </c>
      <c r="I1449" s="37" t="s">
        <v>3598</v>
      </c>
      <c r="J1449" s="37" t="s">
        <v>2064</v>
      </c>
      <c r="K1449" s="49">
        <v>43433</v>
      </c>
      <c r="L1449" s="42">
        <v>1248</v>
      </c>
    </row>
    <row r="1450" spans="1:12">
      <c r="A1450" t="s">
        <v>3280</v>
      </c>
      <c r="B1450" s="38"/>
      <c r="C1450" s="37" t="s">
        <v>3597</v>
      </c>
      <c r="D1450" s="37" t="s">
        <v>918</v>
      </c>
      <c r="E1450" t="s">
        <v>1725</v>
      </c>
      <c r="F1450" s="37">
        <v>10</v>
      </c>
      <c r="G1450" s="37" t="s">
        <v>1733</v>
      </c>
      <c r="H1450" s="37" t="s">
        <v>1733</v>
      </c>
      <c r="I1450" s="37" t="s">
        <v>3598</v>
      </c>
      <c r="J1450" s="37" t="s">
        <v>3095</v>
      </c>
      <c r="K1450" s="49">
        <v>43452</v>
      </c>
      <c r="L1450" s="42">
        <v>1248</v>
      </c>
    </row>
    <row r="1451" spans="1:12">
      <c r="A1451" t="s">
        <v>3281</v>
      </c>
      <c r="B1451" s="38"/>
      <c r="C1451" s="37" t="s">
        <v>3597</v>
      </c>
      <c r="D1451" s="37" t="s">
        <v>919</v>
      </c>
      <c r="E1451" t="s">
        <v>1725</v>
      </c>
      <c r="F1451" s="37">
        <v>2</v>
      </c>
      <c r="G1451" s="37" t="s">
        <v>1733</v>
      </c>
      <c r="H1451" s="37" t="s">
        <v>1733</v>
      </c>
      <c r="I1451" s="37" t="s">
        <v>3598</v>
      </c>
      <c r="J1451" s="37" t="s">
        <v>3095</v>
      </c>
      <c r="K1451" s="49">
        <v>43452</v>
      </c>
      <c r="L1451" s="42">
        <v>1248</v>
      </c>
    </row>
    <row r="1452" spans="1:12">
      <c r="A1452" t="s">
        <v>3282</v>
      </c>
      <c r="B1452" s="38"/>
      <c r="C1452" s="37" t="s">
        <v>3597</v>
      </c>
      <c r="D1452" s="37" t="s">
        <v>920</v>
      </c>
      <c r="E1452" t="s">
        <v>1725</v>
      </c>
      <c r="F1452" s="37">
        <v>25</v>
      </c>
      <c r="G1452" s="37" t="s">
        <v>1733</v>
      </c>
      <c r="H1452" s="37" t="s">
        <v>1733</v>
      </c>
      <c r="I1452" s="37" t="s">
        <v>3598</v>
      </c>
      <c r="J1452" s="37" t="s">
        <v>2796</v>
      </c>
      <c r="K1452" s="49">
        <v>43452</v>
      </c>
      <c r="L1452" s="42">
        <v>1248</v>
      </c>
    </row>
    <row r="1453" spans="1:12">
      <c r="A1453" t="s">
        <v>3283</v>
      </c>
      <c r="B1453" s="38"/>
      <c r="C1453" s="37" t="s">
        <v>3597</v>
      </c>
      <c r="D1453" s="37" t="s">
        <v>921</v>
      </c>
      <c r="E1453" t="s">
        <v>1725</v>
      </c>
      <c r="F1453" s="37">
        <v>27</v>
      </c>
      <c r="G1453" s="37" t="s">
        <v>1733</v>
      </c>
      <c r="H1453" s="37" t="s">
        <v>1733</v>
      </c>
      <c r="I1453" s="37" t="s">
        <v>3598</v>
      </c>
      <c r="J1453" s="37" t="s">
        <v>3095</v>
      </c>
      <c r="K1453" s="49">
        <v>43452</v>
      </c>
      <c r="L1453" s="42">
        <v>1248</v>
      </c>
    </row>
    <row r="1454" spans="1:12">
      <c r="A1454" t="s">
        <v>3284</v>
      </c>
      <c r="B1454" s="38"/>
      <c r="C1454" s="37" t="s">
        <v>3597</v>
      </c>
      <c r="D1454" s="37" t="s">
        <v>922</v>
      </c>
      <c r="E1454" t="s">
        <v>1725</v>
      </c>
      <c r="F1454" s="37">
        <v>7</v>
      </c>
      <c r="G1454" s="37" t="s">
        <v>1733</v>
      </c>
      <c r="H1454" s="37" t="s">
        <v>1733</v>
      </c>
      <c r="I1454" s="37" t="s">
        <v>3598</v>
      </c>
      <c r="J1454" s="37" t="s">
        <v>2796</v>
      </c>
      <c r="K1454" s="49">
        <v>43452</v>
      </c>
      <c r="L1454" s="42">
        <v>1248</v>
      </c>
    </row>
    <row r="1455" spans="1:12">
      <c r="A1455" t="s">
        <v>3285</v>
      </c>
      <c r="B1455" s="38"/>
      <c r="C1455" s="37" t="s">
        <v>3597</v>
      </c>
      <c r="D1455" s="37" t="s">
        <v>923</v>
      </c>
      <c r="E1455" t="s">
        <v>1725</v>
      </c>
      <c r="F1455" s="37">
        <v>28</v>
      </c>
      <c r="G1455" s="37" t="s">
        <v>1733</v>
      </c>
      <c r="H1455" s="37" t="s">
        <v>1733</v>
      </c>
      <c r="I1455" s="37" t="s">
        <v>3598</v>
      </c>
      <c r="J1455" s="37" t="s">
        <v>3095</v>
      </c>
      <c r="K1455" s="49">
        <v>43452</v>
      </c>
      <c r="L1455" s="42">
        <v>1248</v>
      </c>
    </row>
    <row r="1456" spans="1:12">
      <c r="A1456" t="s">
        <v>3286</v>
      </c>
      <c r="B1456" s="38"/>
      <c r="C1456" s="37" t="s">
        <v>3597</v>
      </c>
      <c r="D1456" s="37" t="s">
        <v>924</v>
      </c>
      <c r="E1456" t="s">
        <v>1725</v>
      </c>
      <c r="F1456" s="37">
        <v>24</v>
      </c>
      <c r="G1456" s="37" t="s">
        <v>1733</v>
      </c>
      <c r="H1456" s="37" t="s">
        <v>1733</v>
      </c>
      <c r="I1456" s="37" t="s">
        <v>3598</v>
      </c>
      <c r="J1456" s="37" t="s">
        <v>2796</v>
      </c>
      <c r="K1456" s="49">
        <v>43452</v>
      </c>
      <c r="L1456" s="42">
        <v>1248</v>
      </c>
    </row>
    <row r="1457" spans="1:12">
      <c r="A1457" t="s">
        <v>3287</v>
      </c>
      <c r="B1457" s="38"/>
      <c r="C1457" s="37" t="s">
        <v>3597</v>
      </c>
      <c r="D1457" s="37" t="s">
        <v>925</v>
      </c>
      <c r="E1457" t="s">
        <v>1725</v>
      </c>
      <c r="F1457" s="37">
        <v>4</v>
      </c>
      <c r="G1457" s="37" t="s">
        <v>1733</v>
      </c>
      <c r="H1457" s="37" t="s">
        <v>1733</v>
      </c>
      <c r="I1457" s="37" t="s">
        <v>3598</v>
      </c>
      <c r="J1457" s="37" t="s">
        <v>2796</v>
      </c>
      <c r="K1457" s="49">
        <v>43452</v>
      </c>
      <c r="L1457" s="42">
        <v>1248</v>
      </c>
    </row>
    <row r="1458" spans="1:12">
      <c r="A1458" t="s">
        <v>3288</v>
      </c>
      <c r="B1458" s="38"/>
      <c r="C1458" s="37" t="s">
        <v>3597</v>
      </c>
      <c r="D1458" s="37" t="s">
        <v>926</v>
      </c>
      <c r="E1458" t="s">
        <v>1725</v>
      </c>
      <c r="F1458" s="37">
        <v>21</v>
      </c>
      <c r="G1458" s="37" t="s">
        <v>1733</v>
      </c>
      <c r="H1458" s="37" t="s">
        <v>1733</v>
      </c>
      <c r="I1458" s="37" t="s">
        <v>3598</v>
      </c>
      <c r="J1458" s="37" t="s">
        <v>2796</v>
      </c>
      <c r="K1458" s="49">
        <v>43452</v>
      </c>
      <c r="L1458" s="42">
        <v>1248</v>
      </c>
    </row>
    <row r="1459" spans="1:12">
      <c r="A1459" t="s">
        <v>3289</v>
      </c>
      <c r="B1459" s="38"/>
      <c r="C1459" s="37" t="s">
        <v>3597</v>
      </c>
      <c r="D1459" s="37" t="s">
        <v>927</v>
      </c>
      <c r="E1459" t="s">
        <v>1725</v>
      </c>
      <c r="F1459" s="37">
        <v>23</v>
      </c>
      <c r="G1459" s="37" t="s">
        <v>1733</v>
      </c>
      <c r="H1459" s="37" t="s">
        <v>1733</v>
      </c>
      <c r="I1459" s="37" t="s">
        <v>3598</v>
      </c>
      <c r="J1459" s="37" t="s">
        <v>2796</v>
      </c>
      <c r="K1459" s="49">
        <v>43452</v>
      </c>
      <c r="L1459" s="42">
        <v>1248</v>
      </c>
    </row>
    <row r="1460" spans="1:12">
      <c r="A1460" t="s">
        <v>3290</v>
      </c>
      <c r="B1460" s="38"/>
      <c r="C1460" s="37" t="s">
        <v>3597</v>
      </c>
      <c r="D1460" s="37" t="s">
        <v>928</v>
      </c>
      <c r="E1460" t="s">
        <v>1725</v>
      </c>
      <c r="F1460" s="37">
        <v>9</v>
      </c>
      <c r="G1460" s="37" t="s">
        <v>1733</v>
      </c>
      <c r="H1460" s="37" t="s">
        <v>1733</v>
      </c>
      <c r="I1460" s="37" t="s">
        <v>3598</v>
      </c>
      <c r="J1460" s="37" t="s">
        <v>2796</v>
      </c>
      <c r="K1460" s="49">
        <v>43452</v>
      </c>
      <c r="L1460" s="42">
        <v>1248</v>
      </c>
    </row>
    <row r="1461" spans="1:12">
      <c r="A1461" t="s">
        <v>3291</v>
      </c>
      <c r="B1461" s="38"/>
      <c r="C1461" s="37" t="s">
        <v>3597</v>
      </c>
      <c r="D1461" s="37" t="s">
        <v>929</v>
      </c>
      <c r="E1461" t="s">
        <v>1725</v>
      </c>
      <c r="F1461" s="37">
        <v>15</v>
      </c>
      <c r="G1461" s="37" t="s">
        <v>1733</v>
      </c>
      <c r="H1461" s="37" t="s">
        <v>1733</v>
      </c>
      <c r="I1461" s="37" t="s">
        <v>3598</v>
      </c>
      <c r="J1461" s="37" t="s">
        <v>2796</v>
      </c>
      <c r="K1461" s="49">
        <v>43452</v>
      </c>
      <c r="L1461" s="42">
        <v>1248</v>
      </c>
    </row>
    <row r="1462" spans="1:12">
      <c r="A1462" t="s">
        <v>3292</v>
      </c>
      <c r="B1462" s="38"/>
      <c r="C1462" s="37" t="s">
        <v>3597</v>
      </c>
      <c r="D1462" s="37" t="s">
        <v>930</v>
      </c>
      <c r="E1462" t="s">
        <v>1725</v>
      </c>
      <c r="F1462" s="37">
        <v>1</v>
      </c>
      <c r="G1462" s="37" t="s">
        <v>1733</v>
      </c>
      <c r="H1462" s="37" t="s">
        <v>1733</v>
      </c>
      <c r="I1462" s="37" t="s">
        <v>3598</v>
      </c>
      <c r="J1462" s="37" t="s">
        <v>3095</v>
      </c>
      <c r="K1462" s="49">
        <v>43452</v>
      </c>
      <c r="L1462" s="42">
        <v>1248</v>
      </c>
    </row>
    <row r="1463" spans="1:12">
      <c r="A1463" t="s">
        <v>3293</v>
      </c>
      <c r="B1463" s="38"/>
      <c r="C1463" s="37" t="s">
        <v>3597</v>
      </c>
      <c r="D1463" s="37" t="s">
        <v>931</v>
      </c>
      <c r="E1463" t="s">
        <v>1725</v>
      </c>
      <c r="F1463" s="37">
        <v>26</v>
      </c>
      <c r="G1463" s="37" t="s">
        <v>1733</v>
      </c>
      <c r="H1463" s="37" t="s">
        <v>1733</v>
      </c>
      <c r="I1463" s="37" t="s">
        <v>3598</v>
      </c>
      <c r="J1463" s="37" t="s">
        <v>2796</v>
      </c>
      <c r="K1463" s="49">
        <v>43452</v>
      </c>
      <c r="L1463" s="42">
        <v>1248</v>
      </c>
    </row>
    <row r="1464" spans="1:12">
      <c r="A1464" t="s">
        <v>3294</v>
      </c>
      <c r="B1464" s="38"/>
      <c r="C1464" s="37" t="s">
        <v>3597</v>
      </c>
      <c r="D1464" s="37" t="s">
        <v>932</v>
      </c>
      <c r="E1464" t="s">
        <v>1725</v>
      </c>
      <c r="F1464" s="37">
        <v>26</v>
      </c>
      <c r="G1464" s="37" t="s">
        <v>1733</v>
      </c>
      <c r="H1464" s="37" t="s">
        <v>1733</v>
      </c>
      <c r="I1464" s="37" t="s">
        <v>3598</v>
      </c>
      <c r="J1464" s="37" t="s">
        <v>3095</v>
      </c>
      <c r="K1464" s="49">
        <v>43452</v>
      </c>
      <c r="L1464" s="42">
        <v>1248</v>
      </c>
    </row>
    <row r="1465" spans="1:12">
      <c r="A1465" t="s">
        <v>3295</v>
      </c>
      <c r="B1465" s="38"/>
      <c r="C1465" s="37" t="s">
        <v>3597</v>
      </c>
      <c r="D1465" s="37" t="s">
        <v>933</v>
      </c>
      <c r="E1465" t="s">
        <v>1725</v>
      </c>
      <c r="F1465" s="37">
        <v>24</v>
      </c>
      <c r="G1465" s="37" t="s">
        <v>1733</v>
      </c>
      <c r="H1465" s="37" t="s">
        <v>1733</v>
      </c>
      <c r="I1465" s="37" t="s">
        <v>3598</v>
      </c>
      <c r="J1465" s="37" t="s">
        <v>3095</v>
      </c>
      <c r="K1465" s="49">
        <v>43452</v>
      </c>
      <c r="L1465" s="42">
        <v>1248</v>
      </c>
    </row>
    <row r="1466" spans="1:12">
      <c r="A1466" t="s">
        <v>3296</v>
      </c>
      <c r="B1466" s="38"/>
      <c r="C1466" s="37" t="s">
        <v>3597</v>
      </c>
      <c r="D1466" s="37" t="s">
        <v>934</v>
      </c>
      <c r="E1466" t="s">
        <v>1725</v>
      </c>
      <c r="F1466" s="37">
        <v>14</v>
      </c>
      <c r="G1466" s="37" t="s">
        <v>1733</v>
      </c>
      <c r="H1466" s="37" t="s">
        <v>1733</v>
      </c>
      <c r="I1466" s="37" t="s">
        <v>3598</v>
      </c>
      <c r="J1466" s="37" t="s">
        <v>3095</v>
      </c>
      <c r="K1466" s="49">
        <v>43452</v>
      </c>
      <c r="L1466" s="42">
        <v>1248</v>
      </c>
    </row>
    <row r="1467" spans="1:12">
      <c r="A1467" t="s">
        <v>3297</v>
      </c>
      <c r="B1467" s="38"/>
      <c r="C1467" s="37" t="s">
        <v>3597</v>
      </c>
      <c r="D1467" s="37" t="s">
        <v>935</v>
      </c>
      <c r="E1467" t="s">
        <v>1725</v>
      </c>
      <c r="F1467" s="37">
        <v>3</v>
      </c>
      <c r="G1467" s="37" t="s">
        <v>1733</v>
      </c>
      <c r="H1467" s="37" t="s">
        <v>1733</v>
      </c>
      <c r="I1467" s="37" t="s">
        <v>3598</v>
      </c>
      <c r="J1467" s="37" t="s">
        <v>3093</v>
      </c>
      <c r="K1467" s="49">
        <v>43452</v>
      </c>
      <c r="L1467" s="42">
        <v>1248</v>
      </c>
    </row>
    <row r="1468" spans="1:12">
      <c r="A1468" t="s">
        <v>3298</v>
      </c>
      <c r="B1468" s="38"/>
      <c r="C1468" s="37" t="s">
        <v>3597</v>
      </c>
      <c r="D1468" s="37" t="s">
        <v>936</v>
      </c>
      <c r="E1468" t="s">
        <v>1725</v>
      </c>
      <c r="F1468" s="37">
        <v>11</v>
      </c>
      <c r="G1468" s="37" t="s">
        <v>1733</v>
      </c>
      <c r="H1468" s="37" t="s">
        <v>1733</v>
      </c>
      <c r="I1468" s="37" t="s">
        <v>3598</v>
      </c>
      <c r="J1468" s="37" t="s">
        <v>2796</v>
      </c>
      <c r="K1468" s="49">
        <v>43452</v>
      </c>
      <c r="L1468" s="42">
        <v>1248</v>
      </c>
    </row>
    <row r="1469" spans="1:12">
      <c r="A1469" t="s">
        <v>3299</v>
      </c>
      <c r="B1469" s="38"/>
      <c r="C1469" s="37" t="s">
        <v>3597</v>
      </c>
      <c r="D1469" s="37" t="s">
        <v>937</v>
      </c>
      <c r="E1469" t="s">
        <v>1725</v>
      </c>
      <c r="F1469" s="37">
        <v>25</v>
      </c>
      <c r="G1469" s="37" t="s">
        <v>1733</v>
      </c>
      <c r="H1469" s="37" t="s">
        <v>1733</v>
      </c>
      <c r="I1469" s="37" t="s">
        <v>3598</v>
      </c>
      <c r="J1469" s="37" t="s">
        <v>3095</v>
      </c>
      <c r="K1469" s="49">
        <v>43452</v>
      </c>
      <c r="L1469" s="42">
        <v>1248</v>
      </c>
    </row>
    <row r="1470" spans="1:12">
      <c r="A1470" t="s">
        <v>3300</v>
      </c>
      <c r="B1470" s="38"/>
      <c r="C1470" s="37" t="s">
        <v>3597</v>
      </c>
      <c r="D1470" s="37" t="s">
        <v>938</v>
      </c>
      <c r="E1470" t="s">
        <v>1725</v>
      </c>
      <c r="F1470" s="37">
        <v>29</v>
      </c>
      <c r="G1470" s="37" t="s">
        <v>1733</v>
      </c>
      <c r="H1470" s="37" t="s">
        <v>1733</v>
      </c>
      <c r="I1470" s="37" t="s">
        <v>3598</v>
      </c>
      <c r="J1470" s="37" t="s">
        <v>3095</v>
      </c>
      <c r="K1470" s="49">
        <v>43452</v>
      </c>
      <c r="L1470" s="42">
        <v>1248</v>
      </c>
    </row>
    <row r="1471" spans="1:12">
      <c r="A1471" t="s">
        <v>3301</v>
      </c>
      <c r="B1471" s="38"/>
      <c r="C1471" s="37" t="s">
        <v>3597</v>
      </c>
      <c r="D1471" s="37" t="s">
        <v>939</v>
      </c>
      <c r="E1471" t="s">
        <v>1725</v>
      </c>
      <c r="F1471" s="37">
        <v>30</v>
      </c>
      <c r="G1471" s="37" t="s">
        <v>1733</v>
      </c>
      <c r="H1471" s="37" t="s">
        <v>1733</v>
      </c>
      <c r="I1471" s="37" t="s">
        <v>3598</v>
      </c>
      <c r="J1471" s="37" t="s">
        <v>3095</v>
      </c>
      <c r="K1471" s="49">
        <v>43452</v>
      </c>
      <c r="L1471" s="42">
        <v>1248</v>
      </c>
    </row>
    <row r="1472" spans="1:12">
      <c r="A1472" t="s">
        <v>3302</v>
      </c>
      <c r="B1472" s="38"/>
      <c r="C1472" s="37" t="s">
        <v>3597</v>
      </c>
      <c r="D1472" s="37" t="s">
        <v>940</v>
      </c>
      <c r="E1472" t="s">
        <v>1725</v>
      </c>
      <c r="F1472" s="37">
        <v>1</v>
      </c>
      <c r="G1472" s="37" t="s">
        <v>1733</v>
      </c>
      <c r="H1472" s="37" t="s">
        <v>1733</v>
      </c>
      <c r="I1472" s="37" t="s">
        <v>3598</v>
      </c>
      <c r="J1472" s="37" t="s">
        <v>3098</v>
      </c>
      <c r="K1472" s="49">
        <v>43452</v>
      </c>
      <c r="L1472" s="42">
        <v>1248</v>
      </c>
    </row>
    <row r="1473" spans="1:12">
      <c r="A1473" t="s">
        <v>3303</v>
      </c>
      <c r="B1473" s="38"/>
      <c r="C1473" s="37" t="s">
        <v>3597</v>
      </c>
      <c r="D1473" s="37" t="s">
        <v>941</v>
      </c>
      <c r="E1473" t="s">
        <v>1725</v>
      </c>
      <c r="F1473" s="37">
        <v>2</v>
      </c>
      <c r="G1473" s="37" t="s">
        <v>1733</v>
      </c>
      <c r="H1473" s="37" t="s">
        <v>1733</v>
      </c>
      <c r="I1473" s="37" t="s">
        <v>3598</v>
      </c>
      <c r="J1473" s="37" t="s">
        <v>2796</v>
      </c>
      <c r="K1473" s="49">
        <v>43452</v>
      </c>
      <c r="L1473" s="42">
        <v>1248</v>
      </c>
    </row>
    <row r="1474" spans="1:12">
      <c r="A1474" t="s">
        <v>3304</v>
      </c>
      <c r="B1474" s="38"/>
      <c r="C1474" s="37" t="s">
        <v>3597</v>
      </c>
      <c r="D1474" s="37" t="s">
        <v>942</v>
      </c>
      <c r="E1474" t="s">
        <v>1725</v>
      </c>
      <c r="F1474" s="37">
        <v>1</v>
      </c>
      <c r="G1474" s="37" t="s">
        <v>1733</v>
      </c>
      <c r="H1474" s="37" t="s">
        <v>1733</v>
      </c>
      <c r="I1474" s="37" t="s">
        <v>3598</v>
      </c>
      <c r="J1474" s="37" t="s">
        <v>3093</v>
      </c>
      <c r="K1474" s="49">
        <v>43452</v>
      </c>
      <c r="L1474" s="42">
        <v>1248</v>
      </c>
    </row>
    <row r="1475" spans="1:12">
      <c r="A1475" t="s">
        <v>3305</v>
      </c>
      <c r="B1475" s="38"/>
      <c r="C1475" s="37" t="s">
        <v>3597</v>
      </c>
      <c r="D1475" s="37" t="s">
        <v>943</v>
      </c>
      <c r="E1475" t="s">
        <v>1725</v>
      </c>
      <c r="F1475" s="37">
        <v>5</v>
      </c>
      <c r="G1475" s="37" t="s">
        <v>1733</v>
      </c>
      <c r="H1475" s="37" t="s">
        <v>1733</v>
      </c>
      <c r="I1475" s="37" t="s">
        <v>3598</v>
      </c>
      <c r="J1475" s="37" t="s">
        <v>3095</v>
      </c>
      <c r="K1475" s="49">
        <v>43452</v>
      </c>
      <c r="L1475" s="42">
        <v>1248</v>
      </c>
    </row>
    <row r="1476" spans="1:12">
      <c r="A1476" t="s">
        <v>3306</v>
      </c>
      <c r="B1476" s="38"/>
      <c r="C1476" s="37" t="s">
        <v>3597</v>
      </c>
      <c r="D1476" s="37" t="s">
        <v>944</v>
      </c>
      <c r="E1476" t="s">
        <v>1725</v>
      </c>
      <c r="F1476" s="37">
        <v>22</v>
      </c>
      <c r="G1476" s="37" t="s">
        <v>1733</v>
      </c>
      <c r="H1476" s="37" t="s">
        <v>1733</v>
      </c>
      <c r="I1476" s="37" t="s">
        <v>3598</v>
      </c>
      <c r="J1476" s="37" t="s">
        <v>2796</v>
      </c>
      <c r="K1476" s="49">
        <v>43452</v>
      </c>
      <c r="L1476" s="42">
        <v>1248</v>
      </c>
    </row>
    <row r="1477" spans="1:12">
      <c r="A1477" t="s">
        <v>3307</v>
      </c>
      <c r="B1477" s="38"/>
      <c r="C1477" s="37" t="s">
        <v>3597</v>
      </c>
      <c r="D1477" s="37" t="s">
        <v>945</v>
      </c>
      <c r="E1477" t="s">
        <v>1725</v>
      </c>
      <c r="F1477" s="37">
        <v>2</v>
      </c>
      <c r="G1477" s="37" t="s">
        <v>1733</v>
      </c>
      <c r="H1477" s="37" t="s">
        <v>1733</v>
      </c>
      <c r="I1477" s="37" t="s">
        <v>3598</v>
      </c>
      <c r="J1477" s="37" t="s">
        <v>3093</v>
      </c>
      <c r="K1477" s="49">
        <v>43452</v>
      </c>
      <c r="L1477" s="42">
        <v>1248</v>
      </c>
    </row>
    <row r="1478" spans="1:12">
      <c r="A1478" t="s">
        <v>3308</v>
      </c>
      <c r="B1478" s="38"/>
      <c r="C1478" s="37" t="s">
        <v>3597</v>
      </c>
      <c r="D1478" s="37" t="s">
        <v>946</v>
      </c>
      <c r="E1478" t="s">
        <v>1725</v>
      </c>
      <c r="F1478" s="37">
        <v>8</v>
      </c>
      <c r="G1478" s="37" t="s">
        <v>1733</v>
      </c>
      <c r="H1478" s="37" t="s">
        <v>1733</v>
      </c>
      <c r="I1478" s="37" t="s">
        <v>3598</v>
      </c>
      <c r="J1478" s="37" t="s">
        <v>3309</v>
      </c>
      <c r="K1478" s="49">
        <v>43441</v>
      </c>
      <c r="L1478" s="53">
        <v>1248</v>
      </c>
    </row>
    <row r="1479" spans="1:12">
      <c r="A1479" t="s">
        <v>3310</v>
      </c>
      <c r="B1479" s="38"/>
      <c r="C1479" s="37" t="s">
        <v>3597</v>
      </c>
      <c r="D1479" s="37" t="s">
        <v>947</v>
      </c>
      <c r="E1479" t="s">
        <v>1725</v>
      </c>
      <c r="F1479" s="37">
        <v>11</v>
      </c>
      <c r="G1479" s="37" t="s">
        <v>1733</v>
      </c>
      <c r="H1479" s="37" t="s">
        <v>1733</v>
      </c>
      <c r="I1479" s="37" t="s">
        <v>3598</v>
      </c>
      <c r="J1479" s="37" t="s">
        <v>3311</v>
      </c>
      <c r="K1479" s="49">
        <v>43441</v>
      </c>
      <c r="L1479" s="53">
        <v>1248</v>
      </c>
    </row>
    <row r="1480" spans="1:12">
      <c r="A1480" t="s">
        <v>3312</v>
      </c>
      <c r="B1480" s="38"/>
      <c r="C1480" s="37" t="s">
        <v>3597</v>
      </c>
      <c r="D1480" s="37" t="s">
        <v>948</v>
      </c>
      <c r="E1480" t="s">
        <v>1725</v>
      </c>
      <c r="F1480" s="37">
        <v>12</v>
      </c>
      <c r="G1480" s="37" t="s">
        <v>1733</v>
      </c>
      <c r="H1480" s="37" t="s">
        <v>1733</v>
      </c>
      <c r="I1480" s="37" t="s">
        <v>3598</v>
      </c>
      <c r="J1480" s="37" t="s">
        <v>3311</v>
      </c>
      <c r="K1480" s="49">
        <v>43441</v>
      </c>
      <c r="L1480" s="53">
        <v>1248</v>
      </c>
    </row>
    <row r="1481" spans="1:12">
      <c r="A1481" t="s">
        <v>3313</v>
      </c>
      <c r="B1481" s="38"/>
      <c r="C1481" s="37" t="s">
        <v>3597</v>
      </c>
      <c r="D1481" s="37" t="s">
        <v>949</v>
      </c>
      <c r="E1481" t="s">
        <v>1725</v>
      </c>
      <c r="F1481" s="37">
        <v>3</v>
      </c>
      <c r="G1481" s="37" t="s">
        <v>1733</v>
      </c>
      <c r="H1481" s="37" t="s">
        <v>1733</v>
      </c>
      <c r="I1481" s="37" t="s">
        <v>3598</v>
      </c>
      <c r="J1481" s="37" t="s">
        <v>3309</v>
      </c>
      <c r="K1481" s="49">
        <v>43441</v>
      </c>
      <c r="L1481" s="53">
        <v>1248</v>
      </c>
    </row>
    <row r="1482" spans="1:12">
      <c r="A1482" t="s">
        <v>3314</v>
      </c>
      <c r="B1482" s="38"/>
      <c r="C1482" s="37" t="s">
        <v>3597</v>
      </c>
      <c r="D1482" s="37" t="s">
        <v>950</v>
      </c>
      <c r="E1482" t="s">
        <v>1725</v>
      </c>
      <c r="F1482" s="37">
        <v>7</v>
      </c>
      <c r="G1482" s="37" t="s">
        <v>1733</v>
      </c>
      <c r="H1482" s="37" t="s">
        <v>1733</v>
      </c>
      <c r="I1482" s="37" t="s">
        <v>3598</v>
      </c>
      <c r="J1482" s="37" t="s">
        <v>3311</v>
      </c>
      <c r="K1482" s="49">
        <v>43441</v>
      </c>
      <c r="L1482" s="53">
        <v>1248</v>
      </c>
    </row>
    <row r="1483" spans="1:12">
      <c r="A1483" t="s">
        <v>3315</v>
      </c>
      <c r="B1483" s="38"/>
      <c r="C1483" s="37" t="s">
        <v>3597</v>
      </c>
      <c r="D1483" s="37" t="s">
        <v>951</v>
      </c>
      <c r="E1483" t="s">
        <v>1725</v>
      </c>
      <c r="F1483" s="37">
        <v>7</v>
      </c>
      <c r="G1483" s="37" t="s">
        <v>1733</v>
      </c>
      <c r="H1483" s="37" t="s">
        <v>1733</v>
      </c>
      <c r="I1483" s="37" t="s">
        <v>3598</v>
      </c>
      <c r="J1483" s="37" t="s">
        <v>3309</v>
      </c>
      <c r="K1483" s="49">
        <v>43441</v>
      </c>
      <c r="L1483" s="53">
        <v>1248</v>
      </c>
    </row>
    <row r="1484" spans="1:12">
      <c r="A1484" t="s">
        <v>3316</v>
      </c>
      <c r="B1484" s="38"/>
      <c r="C1484" s="37" t="s">
        <v>3597</v>
      </c>
      <c r="D1484" s="37" t="s">
        <v>952</v>
      </c>
      <c r="E1484" t="s">
        <v>1725</v>
      </c>
      <c r="F1484" s="37">
        <v>8</v>
      </c>
      <c r="G1484" s="37" t="s">
        <v>1733</v>
      </c>
      <c r="H1484" s="37" t="s">
        <v>1733</v>
      </c>
      <c r="I1484" s="37" t="s">
        <v>3598</v>
      </c>
      <c r="J1484" s="37" t="s">
        <v>3311</v>
      </c>
      <c r="K1484" s="49">
        <v>43441</v>
      </c>
      <c r="L1484" s="53">
        <v>1248</v>
      </c>
    </row>
    <row r="1485" spans="1:12">
      <c r="A1485" t="s">
        <v>3317</v>
      </c>
      <c r="B1485" s="38"/>
      <c r="C1485" s="37" t="s">
        <v>3597</v>
      </c>
      <c r="D1485" s="37" t="s">
        <v>953</v>
      </c>
      <c r="E1485" t="s">
        <v>1725</v>
      </c>
      <c r="F1485" s="37">
        <v>9</v>
      </c>
      <c r="G1485" s="37" t="s">
        <v>1733</v>
      </c>
      <c r="H1485" s="37" t="s">
        <v>1733</v>
      </c>
      <c r="I1485" s="37" t="s">
        <v>3598</v>
      </c>
      <c r="J1485" s="37" t="s">
        <v>3311</v>
      </c>
      <c r="K1485" s="49">
        <v>43441</v>
      </c>
      <c r="L1485" s="53">
        <v>1248</v>
      </c>
    </row>
    <row r="1486" spans="1:12">
      <c r="A1486" t="s">
        <v>3318</v>
      </c>
      <c r="B1486" s="38"/>
      <c r="C1486" s="37" t="s">
        <v>3597</v>
      </c>
      <c r="D1486" s="37" t="s">
        <v>954</v>
      </c>
      <c r="E1486" t="s">
        <v>1725</v>
      </c>
      <c r="F1486" s="37">
        <v>8</v>
      </c>
      <c r="G1486" s="37" t="s">
        <v>1733</v>
      </c>
      <c r="H1486" s="37" t="s">
        <v>1733</v>
      </c>
      <c r="I1486" s="37" t="s">
        <v>3598</v>
      </c>
      <c r="J1486" s="37" t="s">
        <v>3309</v>
      </c>
      <c r="K1486" s="49">
        <v>43441</v>
      </c>
      <c r="L1486" s="53">
        <v>1248</v>
      </c>
    </row>
    <row r="1487" spans="1:12">
      <c r="A1487" t="s">
        <v>3319</v>
      </c>
      <c r="B1487" s="38"/>
      <c r="C1487" s="37" t="s">
        <v>3597</v>
      </c>
      <c r="D1487" s="37" t="s">
        <v>955</v>
      </c>
      <c r="E1487" t="s">
        <v>1725</v>
      </c>
      <c r="F1487" s="37">
        <v>10</v>
      </c>
      <c r="G1487" s="37" t="s">
        <v>1733</v>
      </c>
      <c r="H1487" s="37" t="s">
        <v>1733</v>
      </c>
      <c r="I1487" s="37" t="s">
        <v>3598</v>
      </c>
      <c r="J1487" s="37" t="s">
        <v>3309</v>
      </c>
      <c r="K1487" s="49">
        <v>43441</v>
      </c>
      <c r="L1487" s="53">
        <v>1248</v>
      </c>
    </row>
    <row r="1488" spans="1:12">
      <c r="A1488" t="s">
        <v>3320</v>
      </c>
      <c r="B1488" s="38"/>
      <c r="C1488" s="37" t="s">
        <v>3597</v>
      </c>
      <c r="D1488" s="37" t="s">
        <v>956</v>
      </c>
      <c r="E1488" t="s">
        <v>1725</v>
      </c>
      <c r="F1488" s="37">
        <v>4</v>
      </c>
      <c r="G1488" s="37" t="s">
        <v>1733</v>
      </c>
      <c r="H1488" s="37" t="s">
        <v>1733</v>
      </c>
      <c r="I1488" s="37" t="s">
        <v>3598</v>
      </c>
      <c r="J1488" s="37" t="s">
        <v>3309</v>
      </c>
      <c r="K1488" s="49">
        <v>43441</v>
      </c>
      <c r="L1488" s="53">
        <v>1248</v>
      </c>
    </row>
    <row r="1489" spans="1:12">
      <c r="A1489" t="s">
        <v>3321</v>
      </c>
      <c r="B1489" s="38"/>
      <c r="C1489" s="37" t="s">
        <v>3597</v>
      </c>
      <c r="D1489" s="37" t="s">
        <v>957</v>
      </c>
      <c r="E1489" t="s">
        <v>1725</v>
      </c>
      <c r="F1489" s="37">
        <v>7</v>
      </c>
      <c r="G1489" s="37" t="s">
        <v>1733</v>
      </c>
      <c r="H1489" s="37" t="s">
        <v>1733</v>
      </c>
      <c r="I1489" s="37" t="s">
        <v>3598</v>
      </c>
      <c r="J1489" s="37" t="s">
        <v>3311</v>
      </c>
      <c r="K1489" s="49">
        <v>43441</v>
      </c>
      <c r="L1489" s="53">
        <v>1248</v>
      </c>
    </row>
    <row r="1490" spans="1:12">
      <c r="A1490" t="s">
        <v>3322</v>
      </c>
      <c r="B1490" s="38"/>
      <c r="C1490" s="37" t="s">
        <v>3597</v>
      </c>
      <c r="D1490" s="37" t="s">
        <v>958</v>
      </c>
      <c r="E1490" t="s">
        <v>1725</v>
      </c>
      <c r="F1490" s="37">
        <v>9</v>
      </c>
      <c r="G1490" s="37" t="s">
        <v>1733</v>
      </c>
      <c r="H1490" s="37" t="s">
        <v>1733</v>
      </c>
      <c r="I1490" s="37" t="s">
        <v>3598</v>
      </c>
      <c r="J1490" s="37" t="s">
        <v>3309</v>
      </c>
      <c r="K1490" s="49">
        <v>43441</v>
      </c>
      <c r="L1490" s="53">
        <v>1248</v>
      </c>
    </row>
    <row r="1491" spans="1:12">
      <c r="A1491" t="s">
        <v>3323</v>
      </c>
      <c r="B1491" s="38"/>
      <c r="C1491" s="37" t="s">
        <v>3597</v>
      </c>
      <c r="D1491" s="37" t="s">
        <v>959</v>
      </c>
      <c r="E1491" t="s">
        <v>1725</v>
      </c>
      <c r="F1491" s="37">
        <v>7</v>
      </c>
      <c r="G1491" s="37" t="s">
        <v>1733</v>
      </c>
      <c r="H1491" s="37" t="s">
        <v>1733</v>
      </c>
      <c r="I1491" s="37" t="s">
        <v>3598</v>
      </c>
      <c r="J1491" s="37" t="s">
        <v>3309</v>
      </c>
      <c r="K1491" s="49">
        <v>43441</v>
      </c>
      <c r="L1491" s="53">
        <v>1248</v>
      </c>
    </row>
    <row r="1492" spans="1:12">
      <c r="A1492" t="s">
        <v>3324</v>
      </c>
      <c r="B1492" s="38"/>
      <c r="C1492" s="37" t="s">
        <v>3597</v>
      </c>
      <c r="D1492" s="37" t="s">
        <v>960</v>
      </c>
      <c r="E1492" t="s">
        <v>1725</v>
      </c>
      <c r="F1492" s="37">
        <v>2</v>
      </c>
      <c r="G1492" s="37" t="s">
        <v>1733</v>
      </c>
      <c r="H1492" s="37" t="s">
        <v>1733</v>
      </c>
      <c r="I1492" s="37" t="s">
        <v>3598</v>
      </c>
      <c r="J1492" s="37" t="s">
        <v>3311</v>
      </c>
      <c r="K1492" s="49">
        <v>43441</v>
      </c>
      <c r="L1492" s="53">
        <v>1248</v>
      </c>
    </row>
    <row r="1493" spans="1:12">
      <c r="A1493" t="s">
        <v>3325</v>
      </c>
      <c r="B1493" s="38"/>
      <c r="C1493" s="37" t="s">
        <v>3597</v>
      </c>
      <c r="D1493" s="37" t="s">
        <v>961</v>
      </c>
      <c r="E1493" t="s">
        <v>1725</v>
      </c>
      <c r="F1493" s="37">
        <v>11</v>
      </c>
      <c r="G1493" s="37" t="s">
        <v>1733</v>
      </c>
      <c r="H1493" s="37" t="s">
        <v>1733</v>
      </c>
      <c r="I1493" s="37" t="s">
        <v>3598</v>
      </c>
      <c r="J1493" s="37" t="s">
        <v>3309</v>
      </c>
      <c r="K1493" s="49">
        <v>43441</v>
      </c>
      <c r="L1493" s="53">
        <v>1248</v>
      </c>
    </row>
    <row r="1494" spans="1:12">
      <c r="A1494" t="s">
        <v>3326</v>
      </c>
      <c r="B1494" s="38"/>
      <c r="C1494" s="37" t="s">
        <v>3597</v>
      </c>
      <c r="D1494" s="37" t="s">
        <v>962</v>
      </c>
      <c r="E1494" t="s">
        <v>1725</v>
      </c>
      <c r="F1494" s="37">
        <v>16</v>
      </c>
      <c r="G1494" s="37" t="s">
        <v>1733</v>
      </c>
      <c r="H1494" s="37" t="s">
        <v>1733</v>
      </c>
      <c r="I1494" s="37" t="s">
        <v>3598</v>
      </c>
      <c r="J1494" s="37" t="s">
        <v>3311</v>
      </c>
      <c r="K1494" s="49">
        <v>43441</v>
      </c>
      <c r="L1494" s="53">
        <v>1248</v>
      </c>
    </row>
    <row r="1495" spans="1:12">
      <c r="A1495" t="s">
        <v>3327</v>
      </c>
      <c r="B1495" s="38"/>
      <c r="C1495" s="37" t="s">
        <v>3597</v>
      </c>
      <c r="D1495" s="37" t="s">
        <v>963</v>
      </c>
      <c r="E1495" t="s">
        <v>1725</v>
      </c>
      <c r="F1495" s="37">
        <v>2</v>
      </c>
      <c r="G1495" s="37" t="s">
        <v>1733</v>
      </c>
      <c r="H1495" s="37" t="s">
        <v>1733</v>
      </c>
      <c r="I1495" s="37" t="s">
        <v>3598</v>
      </c>
      <c r="J1495" s="37" t="s">
        <v>3309</v>
      </c>
      <c r="K1495" s="49">
        <v>43441</v>
      </c>
      <c r="L1495" s="53">
        <v>1248</v>
      </c>
    </row>
    <row r="1496" spans="1:12">
      <c r="A1496" t="s">
        <v>3328</v>
      </c>
      <c r="B1496" s="38"/>
      <c r="C1496" s="37" t="s">
        <v>3597</v>
      </c>
      <c r="D1496" s="37" t="s">
        <v>964</v>
      </c>
      <c r="E1496" t="s">
        <v>1725</v>
      </c>
      <c r="F1496" s="37">
        <v>6</v>
      </c>
      <c r="G1496" s="37" t="s">
        <v>1733</v>
      </c>
      <c r="H1496" s="37" t="s">
        <v>1733</v>
      </c>
      <c r="I1496" s="37" t="s">
        <v>3598</v>
      </c>
      <c r="J1496" s="37" t="s">
        <v>3311</v>
      </c>
      <c r="K1496" s="49">
        <v>43441</v>
      </c>
      <c r="L1496" s="53">
        <v>1248</v>
      </c>
    </row>
    <row r="1497" spans="1:12">
      <c r="A1497" t="s">
        <v>3329</v>
      </c>
      <c r="B1497" s="38"/>
      <c r="C1497" s="37" t="s">
        <v>3597</v>
      </c>
      <c r="D1497" s="37" t="s">
        <v>965</v>
      </c>
      <c r="E1497" t="s">
        <v>1725</v>
      </c>
      <c r="F1497" s="37">
        <v>6</v>
      </c>
      <c r="G1497" s="37" t="s">
        <v>1733</v>
      </c>
      <c r="H1497" s="37" t="s">
        <v>1733</v>
      </c>
      <c r="I1497" s="37" t="s">
        <v>3598</v>
      </c>
      <c r="J1497" s="37" t="s">
        <v>3309</v>
      </c>
      <c r="K1497" s="49">
        <v>43441</v>
      </c>
      <c r="L1497" s="53">
        <v>1248</v>
      </c>
    </row>
    <row r="1498" spans="1:12">
      <c r="A1498" t="s">
        <v>3330</v>
      </c>
      <c r="B1498" s="38"/>
      <c r="C1498" s="37" t="s">
        <v>3597</v>
      </c>
      <c r="D1498" s="37" t="s">
        <v>966</v>
      </c>
      <c r="E1498" t="s">
        <v>1725</v>
      </c>
      <c r="F1498" s="37">
        <v>18</v>
      </c>
      <c r="G1498" s="37" t="s">
        <v>1733</v>
      </c>
      <c r="H1498" s="37" t="s">
        <v>1733</v>
      </c>
      <c r="I1498" s="37" t="s">
        <v>3598</v>
      </c>
      <c r="J1498" s="37" t="s">
        <v>3311</v>
      </c>
      <c r="K1498" s="49">
        <v>43441</v>
      </c>
      <c r="L1498" s="53">
        <v>1248</v>
      </c>
    </row>
    <row r="1499" spans="1:12">
      <c r="A1499" t="s">
        <v>3331</v>
      </c>
      <c r="B1499" s="38"/>
      <c r="C1499" s="37" t="s">
        <v>3597</v>
      </c>
      <c r="D1499" s="37" t="s">
        <v>967</v>
      </c>
      <c r="E1499" t="s">
        <v>1725</v>
      </c>
      <c r="F1499" s="37">
        <v>9</v>
      </c>
      <c r="G1499" s="37" t="s">
        <v>1733</v>
      </c>
      <c r="H1499" s="37" t="s">
        <v>1733</v>
      </c>
      <c r="I1499" s="37" t="s">
        <v>3598</v>
      </c>
      <c r="J1499" s="37" t="s">
        <v>3309</v>
      </c>
      <c r="K1499" s="49">
        <v>43441</v>
      </c>
      <c r="L1499" s="53">
        <v>1248</v>
      </c>
    </row>
    <row r="1500" spans="1:12">
      <c r="A1500" t="s">
        <v>3332</v>
      </c>
      <c r="B1500" s="38"/>
      <c r="C1500" s="37" t="s">
        <v>3597</v>
      </c>
      <c r="D1500" s="37" t="s">
        <v>968</v>
      </c>
      <c r="E1500" t="s">
        <v>1725</v>
      </c>
      <c r="F1500" s="37">
        <v>13</v>
      </c>
      <c r="G1500" s="37" t="s">
        <v>1733</v>
      </c>
      <c r="H1500" s="37" t="s">
        <v>1733</v>
      </c>
      <c r="I1500" s="37" t="s">
        <v>3598</v>
      </c>
      <c r="J1500" s="37" t="s">
        <v>3309</v>
      </c>
      <c r="K1500" s="49">
        <v>43441</v>
      </c>
      <c r="L1500" s="53">
        <v>1248</v>
      </c>
    </row>
    <row r="1501" spans="1:12">
      <c r="A1501" t="s">
        <v>3333</v>
      </c>
      <c r="B1501" s="38"/>
      <c r="C1501" s="37" t="s">
        <v>3597</v>
      </c>
      <c r="D1501" s="37" t="s">
        <v>969</v>
      </c>
      <c r="E1501" t="s">
        <v>1725</v>
      </c>
      <c r="F1501" s="37">
        <v>12</v>
      </c>
      <c r="G1501" s="37" t="s">
        <v>1733</v>
      </c>
      <c r="H1501" s="37" t="s">
        <v>1733</v>
      </c>
      <c r="I1501" s="37" t="s">
        <v>3598</v>
      </c>
      <c r="J1501" s="37" t="s">
        <v>3309</v>
      </c>
      <c r="K1501" s="49">
        <v>43441</v>
      </c>
      <c r="L1501" s="53">
        <v>1248</v>
      </c>
    </row>
    <row r="1502" spans="1:12">
      <c r="A1502" t="s">
        <v>3334</v>
      </c>
      <c r="B1502" s="38"/>
      <c r="C1502" s="37" t="s">
        <v>3597</v>
      </c>
      <c r="D1502" s="37" t="s">
        <v>970</v>
      </c>
      <c r="E1502" t="s">
        <v>1725</v>
      </c>
      <c r="F1502" s="37">
        <v>6</v>
      </c>
      <c r="G1502" s="37" t="s">
        <v>1733</v>
      </c>
      <c r="H1502" s="37" t="s">
        <v>1733</v>
      </c>
      <c r="I1502" s="37" t="s">
        <v>3598</v>
      </c>
      <c r="J1502" s="37" t="s">
        <v>2796</v>
      </c>
      <c r="K1502" s="49">
        <v>43452</v>
      </c>
      <c r="L1502" s="53">
        <v>1248</v>
      </c>
    </row>
    <row r="1503" spans="1:12">
      <c r="A1503" t="s">
        <v>3335</v>
      </c>
      <c r="B1503" s="38"/>
      <c r="C1503" s="37" t="s">
        <v>3597</v>
      </c>
      <c r="D1503" s="37" t="s">
        <v>971</v>
      </c>
      <c r="E1503" t="s">
        <v>1725</v>
      </c>
      <c r="F1503" s="37">
        <v>14</v>
      </c>
      <c r="G1503" s="37" t="s">
        <v>1733</v>
      </c>
      <c r="H1503" s="37" t="s">
        <v>1733</v>
      </c>
      <c r="I1503" s="37" t="s">
        <v>3598</v>
      </c>
      <c r="J1503" s="37" t="s">
        <v>3311</v>
      </c>
      <c r="K1503" s="49">
        <v>43441</v>
      </c>
      <c r="L1503" s="53">
        <v>1248</v>
      </c>
    </row>
    <row r="1504" spans="1:12">
      <c r="A1504" t="s">
        <v>3336</v>
      </c>
      <c r="B1504" s="38"/>
      <c r="C1504" s="37" t="s">
        <v>3597</v>
      </c>
      <c r="D1504" s="37" t="s">
        <v>972</v>
      </c>
      <c r="E1504" t="s">
        <v>1725</v>
      </c>
      <c r="F1504" s="37">
        <v>3</v>
      </c>
      <c r="G1504" s="37" t="s">
        <v>1733</v>
      </c>
      <c r="H1504" s="37" t="s">
        <v>1733</v>
      </c>
      <c r="I1504" s="37" t="s">
        <v>3598</v>
      </c>
      <c r="J1504" s="37" t="s">
        <v>3095</v>
      </c>
      <c r="K1504" s="49">
        <v>43452</v>
      </c>
      <c r="L1504" s="53">
        <v>1248</v>
      </c>
    </row>
    <row r="1505" spans="1:12">
      <c r="A1505" t="s">
        <v>3337</v>
      </c>
      <c r="B1505" s="38"/>
      <c r="C1505" s="37" t="s">
        <v>3597</v>
      </c>
      <c r="D1505" s="37" t="s">
        <v>973</v>
      </c>
      <c r="E1505" t="s">
        <v>1725</v>
      </c>
      <c r="F1505" s="37">
        <v>20</v>
      </c>
      <c r="G1505" s="37" t="s">
        <v>1733</v>
      </c>
      <c r="H1505" s="37" t="s">
        <v>1733</v>
      </c>
      <c r="I1505" s="37" t="s">
        <v>3598</v>
      </c>
      <c r="J1505" s="37" t="s">
        <v>2796</v>
      </c>
      <c r="K1505" s="49">
        <v>43452</v>
      </c>
      <c r="L1505" s="53">
        <v>1248</v>
      </c>
    </row>
    <row r="1506" spans="1:12">
      <c r="A1506" t="s">
        <v>3338</v>
      </c>
      <c r="B1506" s="38"/>
      <c r="C1506" s="37" t="s">
        <v>3597</v>
      </c>
      <c r="D1506" s="37" t="s">
        <v>974</v>
      </c>
      <c r="E1506" t="s">
        <v>1725</v>
      </c>
      <c r="F1506" s="37">
        <v>7</v>
      </c>
      <c r="G1506" s="37" t="s">
        <v>1733</v>
      </c>
      <c r="H1506" s="37" t="s">
        <v>1733</v>
      </c>
      <c r="I1506" s="37" t="s">
        <v>3598</v>
      </c>
      <c r="J1506" s="37" t="s">
        <v>3095</v>
      </c>
      <c r="K1506" s="49">
        <v>43452</v>
      </c>
      <c r="L1506" s="53">
        <v>1248</v>
      </c>
    </row>
    <row r="1507" spans="1:12">
      <c r="A1507" t="s">
        <v>3339</v>
      </c>
      <c r="B1507" s="38"/>
      <c r="C1507" s="37" t="s">
        <v>3597</v>
      </c>
      <c r="D1507" s="37" t="s">
        <v>975</v>
      </c>
      <c r="E1507" t="s">
        <v>1725</v>
      </c>
      <c r="F1507" s="37">
        <v>5</v>
      </c>
      <c r="G1507" s="37" t="s">
        <v>1733</v>
      </c>
      <c r="H1507" s="37" t="s">
        <v>1733</v>
      </c>
      <c r="I1507" s="37" t="s">
        <v>3598</v>
      </c>
      <c r="J1507" s="37" t="s">
        <v>2796</v>
      </c>
      <c r="K1507" s="49">
        <v>43452</v>
      </c>
      <c r="L1507" s="53">
        <v>1248</v>
      </c>
    </row>
    <row r="1508" spans="1:12">
      <c r="A1508" t="s">
        <v>3340</v>
      </c>
      <c r="B1508" s="38"/>
      <c r="C1508" s="37" t="s">
        <v>3597</v>
      </c>
      <c r="D1508" s="37" t="s">
        <v>976</v>
      </c>
      <c r="E1508" t="s">
        <v>1725</v>
      </c>
      <c r="F1508" s="37">
        <v>4</v>
      </c>
      <c r="G1508" s="37" t="s">
        <v>1733</v>
      </c>
      <c r="H1508" s="37" t="s">
        <v>1733</v>
      </c>
      <c r="I1508" s="37" t="s">
        <v>3598</v>
      </c>
      <c r="J1508" s="37" t="s">
        <v>2796</v>
      </c>
      <c r="K1508" s="49">
        <v>43452</v>
      </c>
      <c r="L1508" s="53">
        <v>1248</v>
      </c>
    </row>
    <row r="1509" spans="1:12">
      <c r="A1509" t="s">
        <v>3341</v>
      </c>
      <c r="B1509" s="38"/>
      <c r="C1509" s="37" t="s">
        <v>3597</v>
      </c>
      <c r="D1509" s="37" t="s">
        <v>977</v>
      </c>
      <c r="E1509" t="s">
        <v>1725</v>
      </c>
      <c r="F1509" s="37"/>
      <c r="G1509" s="37"/>
      <c r="H1509" s="37"/>
      <c r="I1509" s="37" t="s">
        <v>3598</v>
      </c>
      <c r="J1509" s="37"/>
      <c r="K1509" s="49"/>
      <c r="L1509" s="53"/>
    </row>
    <row r="1510" spans="1:12">
      <c r="A1510" t="s">
        <v>3342</v>
      </c>
      <c r="B1510" s="38"/>
      <c r="C1510" s="37" t="s">
        <v>3597</v>
      </c>
      <c r="D1510" s="37" t="s">
        <v>978</v>
      </c>
      <c r="E1510" t="s">
        <v>1725</v>
      </c>
      <c r="F1510" s="37">
        <v>12</v>
      </c>
      <c r="G1510" s="37" t="s">
        <v>1733</v>
      </c>
      <c r="H1510" s="37" t="s">
        <v>1733</v>
      </c>
      <c r="I1510" s="37" t="s">
        <v>3598</v>
      </c>
      <c r="J1510" s="37" t="s">
        <v>2796</v>
      </c>
      <c r="K1510" s="49">
        <v>43452</v>
      </c>
      <c r="L1510" s="53">
        <v>1248</v>
      </c>
    </row>
    <row r="1511" spans="1:12">
      <c r="A1511" t="s">
        <v>3343</v>
      </c>
      <c r="B1511" s="38"/>
      <c r="C1511" s="37" t="s">
        <v>3597</v>
      </c>
      <c r="D1511" s="37" t="s">
        <v>979</v>
      </c>
      <c r="E1511" t="s">
        <v>1725</v>
      </c>
      <c r="F1511" s="37">
        <v>7</v>
      </c>
      <c r="G1511" s="37" t="s">
        <v>1733</v>
      </c>
      <c r="H1511" s="37" t="s">
        <v>1733</v>
      </c>
      <c r="I1511" s="37" t="s">
        <v>3598</v>
      </c>
      <c r="J1511" s="37" t="s">
        <v>3093</v>
      </c>
      <c r="K1511" s="49">
        <v>43452</v>
      </c>
      <c r="L1511" s="53">
        <v>1248</v>
      </c>
    </row>
    <row r="1512" spans="1:12">
      <c r="A1512" t="s">
        <v>3344</v>
      </c>
      <c r="B1512" s="38"/>
      <c r="C1512" s="37" t="s">
        <v>3597</v>
      </c>
      <c r="D1512" s="37" t="s">
        <v>980</v>
      </c>
      <c r="E1512" t="s">
        <v>1725</v>
      </c>
      <c r="F1512" s="37">
        <v>19</v>
      </c>
      <c r="G1512" s="37" t="s">
        <v>1733</v>
      </c>
      <c r="H1512" s="37" t="s">
        <v>1733</v>
      </c>
      <c r="I1512" s="37" t="s">
        <v>3598</v>
      </c>
      <c r="J1512" s="37" t="s">
        <v>2796</v>
      </c>
      <c r="K1512" s="49">
        <v>43452</v>
      </c>
      <c r="L1512" s="53">
        <v>1248</v>
      </c>
    </row>
    <row r="1513" spans="1:12">
      <c r="A1513" t="s">
        <v>3345</v>
      </c>
      <c r="B1513" s="38"/>
      <c r="C1513" s="37" t="s">
        <v>3597</v>
      </c>
      <c r="D1513" s="37" t="s">
        <v>981</v>
      </c>
      <c r="E1513" t="s">
        <v>1725</v>
      </c>
      <c r="F1513" s="37">
        <v>17</v>
      </c>
      <c r="G1513" s="37" t="s">
        <v>1733</v>
      </c>
      <c r="H1513" s="37" t="s">
        <v>1733</v>
      </c>
      <c r="I1513" s="37" t="s">
        <v>3598</v>
      </c>
      <c r="J1513" s="37" t="s">
        <v>2796</v>
      </c>
      <c r="K1513" s="49">
        <v>43452</v>
      </c>
      <c r="L1513" s="53">
        <v>1248</v>
      </c>
    </row>
    <row r="1514" spans="1:12">
      <c r="A1514" t="s">
        <v>3346</v>
      </c>
      <c r="B1514" s="38"/>
      <c r="C1514" s="37" t="s">
        <v>3597</v>
      </c>
      <c r="D1514" s="37" t="s">
        <v>982</v>
      </c>
      <c r="E1514" t="s">
        <v>1725</v>
      </c>
      <c r="F1514" s="37">
        <v>5</v>
      </c>
      <c r="G1514" s="37" t="s">
        <v>1733</v>
      </c>
      <c r="H1514" s="37" t="s">
        <v>1733</v>
      </c>
      <c r="I1514" s="37" t="s">
        <v>3598</v>
      </c>
      <c r="J1514" s="37" t="s">
        <v>3098</v>
      </c>
      <c r="K1514" s="49">
        <v>43452</v>
      </c>
      <c r="L1514" s="53">
        <v>1248</v>
      </c>
    </row>
    <row r="1515" spans="1:12">
      <c r="A1515" t="s">
        <v>3347</v>
      </c>
      <c r="B1515" s="38"/>
      <c r="C1515" s="37" t="s">
        <v>3597</v>
      </c>
      <c r="D1515" s="37" t="s">
        <v>983</v>
      </c>
      <c r="E1515" t="s">
        <v>1725</v>
      </c>
      <c r="F1515" s="37">
        <v>1</v>
      </c>
      <c r="G1515" s="37" t="s">
        <v>1733</v>
      </c>
      <c r="H1515" s="37" t="s">
        <v>1733</v>
      </c>
      <c r="I1515" s="37" t="s">
        <v>3598</v>
      </c>
      <c r="J1515" s="37" t="s">
        <v>3098</v>
      </c>
      <c r="K1515" s="49">
        <v>43452</v>
      </c>
      <c r="L1515" s="53">
        <v>1248</v>
      </c>
    </row>
    <row r="1516" spans="1:12">
      <c r="A1516" t="s">
        <v>3348</v>
      </c>
      <c r="B1516" s="38"/>
      <c r="C1516" s="37" t="s">
        <v>3597</v>
      </c>
      <c r="D1516" s="37" t="s">
        <v>984</v>
      </c>
      <c r="E1516" t="s">
        <v>1725</v>
      </c>
      <c r="F1516" s="37">
        <v>6</v>
      </c>
      <c r="G1516" s="37" t="s">
        <v>1733</v>
      </c>
      <c r="H1516" s="37" t="s">
        <v>1733</v>
      </c>
      <c r="I1516" s="37" t="s">
        <v>3598</v>
      </c>
      <c r="J1516" s="37" t="s">
        <v>3093</v>
      </c>
      <c r="K1516" s="49">
        <v>43452</v>
      </c>
      <c r="L1516" s="53">
        <v>1248</v>
      </c>
    </row>
    <row r="1517" spans="1:12">
      <c r="A1517" t="s">
        <v>3349</v>
      </c>
      <c r="B1517" s="38"/>
      <c r="C1517" s="37" t="s">
        <v>3597</v>
      </c>
      <c r="D1517" s="37" t="s">
        <v>985</v>
      </c>
      <c r="E1517" t="s">
        <v>1725</v>
      </c>
      <c r="F1517" s="37">
        <v>5</v>
      </c>
      <c r="G1517" s="37" t="s">
        <v>1733</v>
      </c>
      <c r="H1517" s="37" t="s">
        <v>1733</v>
      </c>
      <c r="I1517" s="37" t="s">
        <v>3598</v>
      </c>
      <c r="J1517" s="37" t="s">
        <v>3093</v>
      </c>
      <c r="K1517" s="49">
        <v>43452</v>
      </c>
      <c r="L1517" s="53">
        <v>1248</v>
      </c>
    </row>
    <row r="1518" spans="1:12">
      <c r="A1518" t="s">
        <v>3350</v>
      </c>
      <c r="B1518" s="38"/>
      <c r="C1518" s="37" t="s">
        <v>3597</v>
      </c>
      <c r="D1518" s="37" t="s">
        <v>986</v>
      </c>
      <c r="E1518" t="s">
        <v>1725</v>
      </c>
      <c r="F1518" s="37">
        <v>7</v>
      </c>
      <c r="G1518" s="37" t="s">
        <v>1733</v>
      </c>
      <c r="H1518" s="37" t="s">
        <v>1733</v>
      </c>
      <c r="I1518" s="37" t="s">
        <v>3598</v>
      </c>
      <c r="J1518" s="37" t="s">
        <v>3098</v>
      </c>
      <c r="K1518" s="49">
        <v>43452</v>
      </c>
      <c r="L1518" s="53">
        <v>1248</v>
      </c>
    </row>
    <row r="1519" spans="1:12">
      <c r="A1519" t="s">
        <v>3351</v>
      </c>
      <c r="B1519" s="38"/>
      <c r="C1519" s="37" t="s">
        <v>3597</v>
      </c>
      <c r="D1519" s="37" t="s">
        <v>987</v>
      </c>
      <c r="E1519" t="s">
        <v>1725</v>
      </c>
      <c r="F1519" s="37">
        <v>4</v>
      </c>
      <c r="G1519" s="37" t="s">
        <v>1733</v>
      </c>
      <c r="H1519" s="37" t="s">
        <v>1733</v>
      </c>
      <c r="I1519" s="37" t="s">
        <v>3598</v>
      </c>
      <c r="J1519" s="37" t="s">
        <v>3098</v>
      </c>
      <c r="K1519" s="49">
        <v>43452</v>
      </c>
      <c r="L1519" s="53">
        <v>1248</v>
      </c>
    </row>
    <row r="1520" spans="1:12">
      <c r="A1520" t="s">
        <v>3352</v>
      </c>
      <c r="B1520" s="38"/>
      <c r="C1520" s="37" t="s">
        <v>3597</v>
      </c>
      <c r="D1520" s="37" t="s">
        <v>988</v>
      </c>
      <c r="E1520" t="s">
        <v>1725</v>
      </c>
      <c r="F1520" s="37">
        <v>2</v>
      </c>
      <c r="G1520" s="37" t="s">
        <v>1733</v>
      </c>
      <c r="H1520" s="37" t="s">
        <v>1733</v>
      </c>
      <c r="I1520" s="37" t="s">
        <v>3598</v>
      </c>
      <c r="J1520" s="37" t="s">
        <v>3098</v>
      </c>
      <c r="K1520" s="49">
        <v>43452</v>
      </c>
      <c r="L1520" s="53">
        <v>1248</v>
      </c>
    </row>
    <row r="1521" spans="1:12">
      <c r="A1521" t="s">
        <v>3353</v>
      </c>
      <c r="B1521" s="38"/>
      <c r="C1521" s="37" t="s">
        <v>3597</v>
      </c>
      <c r="D1521" s="37" t="s">
        <v>989</v>
      </c>
      <c r="E1521" t="s">
        <v>1725</v>
      </c>
      <c r="F1521" s="37">
        <v>9</v>
      </c>
      <c r="G1521" s="37" t="s">
        <v>1733</v>
      </c>
      <c r="H1521" s="37" t="s">
        <v>1733</v>
      </c>
      <c r="I1521" s="37" t="s">
        <v>3598</v>
      </c>
      <c r="J1521" s="37" t="s">
        <v>3095</v>
      </c>
      <c r="K1521" s="49">
        <v>43452</v>
      </c>
      <c r="L1521" s="53">
        <v>1248</v>
      </c>
    </row>
    <row r="1522" spans="1:12">
      <c r="A1522" t="s">
        <v>3354</v>
      </c>
      <c r="B1522" s="38"/>
      <c r="C1522" s="37" t="s">
        <v>3597</v>
      </c>
      <c r="D1522" s="37" t="s">
        <v>990</v>
      </c>
      <c r="E1522" t="s">
        <v>1725</v>
      </c>
      <c r="F1522" s="37">
        <v>16</v>
      </c>
      <c r="G1522" s="37" t="s">
        <v>1733</v>
      </c>
      <c r="H1522" s="37" t="s">
        <v>1733</v>
      </c>
      <c r="I1522" s="37" t="s">
        <v>3598</v>
      </c>
      <c r="J1522" s="37" t="s">
        <v>2796</v>
      </c>
      <c r="K1522" s="49">
        <v>43452</v>
      </c>
      <c r="L1522" s="53">
        <v>1248</v>
      </c>
    </row>
    <row r="1523" spans="1:12">
      <c r="A1523" t="s">
        <v>3355</v>
      </c>
      <c r="B1523" s="38"/>
      <c r="C1523" s="37" t="s">
        <v>3597</v>
      </c>
      <c r="D1523" s="37" t="s">
        <v>991</v>
      </c>
      <c r="E1523" t="s">
        <v>1725</v>
      </c>
      <c r="F1523" s="37">
        <v>12</v>
      </c>
      <c r="G1523" s="37" t="s">
        <v>1733</v>
      </c>
      <c r="H1523" s="37" t="s">
        <v>1733</v>
      </c>
      <c r="I1523" s="37" t="s">
        <v>3598</v>
      </c>
      <c r="J1523" s="37" t="s">
        <v>3095</v>
      </c>
      <c r="K1523" s="49">
        <v>43452</v>
      </c>
      <c r="L1523" s="53">
        <v>1248</v>
      </c>
    </row>
    <row r="1524" spans="1:12">
      <c r="A1524" t="s">
        <v>3356</v>
      </c>
      <c r="B1524" s="38"/>
      <c r="C1524" s="37" t="s">
        <v>3597</v>
      </c>
      <c r="D1524" s="37" t="s">
        <v>992</v>
      </c>
      <c r="E1524" t="s">
        <v>1725</v>
      </c>
      <c r="F1524" s="37">
        <v>2</v>
      </c>
      <c r="G1524" s="37" t="s">
        <v>1733</v>
      </c>
      <c r="H1524" s="37" t="s">
        <v>1733</v>
      </c>
      <c r="I1524" s="37" t="s">
        <v>3598</v>
      </c>
      <c r="J1524" s="37" t="s">
        <v>2796</v>
      </c>
      <c r="K1524" s="49">
        <v>43452</v>
      </c>
      <c r="L1524" s="53">
        <v>1248</v>
      </c>
    </row>
    <row r="1525" spans="1:12">
      <c r="A1525" t="s">
        <v>3357</v>
      </c>
      <c r="B1525" s="38"/>
      <c r="C1525" s="37" t="s">
        <v>3597</v>
      </c>
      <c r="D1525" s="37" t="s">
        <v>993</v>
      </c>
      <c r="E1525" t="s">
        <v>1725</v>
      </c>
      <c r="F1525" s="37">
        <v>18</v>
      </c>
      <c r="G1525" s="37" t="s">
        <v>1733</v>
      </c>
      <c r="H1525" s="37" t="s">
        <v>1733</v>
      </c>
      <c r="I1525" s="37" t="s">
        <v>3598</v>
      </c>
      <c r="J1525" s="37" t="s">
        <v>3093</v>
      </c>
      <c r="K1525" s="49">
        <v>43452</v>
      </c>
      <c r="L1525" s="53">
        <v>1248</v>
      </c>
    </row>
    <row r="1526" spans="1:12">
      <c r="A1526" t="s">
        <v>3358</v>
      </c>
      <c r="B1526" s="38"/>
      <c r="C1526" s="37" t="s">
        <v>3597</v>
      </c>
      <c r="D1526" s="37" t="s">
        <v>994</v>
      </c>
      <c r="E1526" t="s">
        <v>1725</v>
      </c>
      <c r="F1526" s="37">
        <v>2</v>
      </c>
      <c r="G1526" s="37" t="s">
        <v>1733</v>
      </c>
      <c r="H1526" s="37" t="s">
        <v>1733</v>
      </c>
      <c r="I1526" s="37" t="s">
        <v>3598</v>
      </c>
      <c r="J1526" s="37" t="s">
        <v>3359</v>
      </c>
      <c r="K1526" s="50" t="s">
        <v>2548</v>
      </c>
      <c r="L1526" s="53">
        <v>1248</v>
      </c>
    </row>
    <row r="1527" spans="1:12">
      <c r="A1527" t="s">
        <v>3360</v>
      </c>
      <c r="B1527" s="38"/>
      <c r="C1527" s="37" t="s">
        <v>3597</v>
      </c>
      <c r="D1527" s="37" t="s">
        <v>995</v>
      </c>
      <c r="E1527" t="s">
        <v>1725</v>
      </c>
      <c r="F1527" s="37">
        <v>1</v>
      </c>
      <c r="G1527" s="37" t="s">
        <v>1733</v>
      </c>
      <c r="H1527" s="37" t="s">
        <v>1733</v>
      </c>
      <c r="I1527" s="37" t="s">
        <v>3598</v>
      </c>
      <c r="J1527" s="37" t="s">
        <v>3361</v>
      </c>
      <c r="K1527" s="50" t="s">
        <v>2548</v>
      </c>
      <c r="L1527" s="53">
        <v>1248</v>
      </c>
    </row>
    <row r="1528" spans="1:12">
      <c r="A1528" t="s">
        <v>3362</v>
      </c>
      <c r="B1528" s="38"/>
      <c r="C1528" s="37" t="s">
        <v>3597</v>
      </c>
      <c r="D1528" s="37" t="s">
        <v>996</v>
      </c>
      <c r="E1528" t="s">
        <v>1725</v>
      </c>
      <c r="F1528" s="37">
        <v>1</v>
      </c>
      <c r="G1528" s="37" t="s">
        <v>1733</v>
      </c>
      <c r="H1528" s="37" t="s">
        <v>1733</v>
      </c>
      <c r="I1528" s="37" t="s">
        <v>3598</v>
      </c>
      <c r="J1528" s="37" t="s">
        <v>3359</v>
      </c>
      <c r="K1528" s="50" t="s">
        <v>2548</v>
      </c>
      <c r="L1528" s="53">
        <v>1248</v>
      </c>
    </row>
    <row r="1529" spans="1:12">
      <c r="A1529" t="s">
        <v>3363</v>
      </c>
      <c r="B1529" s="38"/>
      <c r="C1529" s="37" t="s">
        <v>3597</v>
      </c>
      <c r="D1529" s="37" t="s">
        <v>997</v>
      </c>
      <c r="E1529" t="s">
        <v>1725</v>
      </c>
      <c r="F1529" s="37"/>
      <c r="G1529" s="37"/>
      <c r="H1529" s="37"/>
      <c r="I1529" s="37" t="s">
        <v>3598</v>
      </c>
      <c r="J1529" s="37"/>
      <c r="K1529" s="50"/>
      <c r="L1529" s="53"/>
    </row>
    <row r="1530" spans="1:12">
      <c r="A1530" t="s">
        <v>3364</v>
      </c>
      <c r="B1530" s="38"/>
      <c r="C1530" s="37" t="s">
        <v>3597</v>
      </c>
      <c r="D1530" s="37" t="s">
        <v>998</v>
      </c>
      <c r="E1530" t="s">
        <v>1725</v>
      </c>
      <c r="F1530" s="37">
        <v>13</v>
      </c>
      <c r="G1530" s="37" t="s">
        <v>1733</v>
      </c>
      <c r="H1530" s="37" t="s">
        <v>1733</v>
      </c>
      <c r="I1530" s="37" t="s">
        <v>3598</v>
      </c>
      <c r="J1530" s="37" t="s">
        <v>3359</v>
      </c>
      <c r="K1530" s="50" t="s">
        <v>2548</v>
      </c>
      <c r="L1530" s="53">
        <v>1248</v>
      </c>
    </row>
    <row r="1531" spans="1:12">
      <c r="A1531" t="s">
        <v>3365</v>
      </c>
      <c r="B1531" s="38"/>
      <c r="C1531" s="37" t="s">
        <v>3597</v>
      </c>
      <c r="D1531" s="37" t="s">
        <v>999</v>
      </c>
      <c r="E1531" t="s">
        <v>1725</v>
      </c>
      <c r="F1531" s="37">
        <v>6</v>
      </c>
      <c r="G1531" s="37" t="s">
        <v>1733</v>
      </c>
      <c r="H1531" s="37" t="s">
        <v>1733</v>
      </c>
      <c r="I1531" s="37" t="s">
        <v>3598</v>
      </c>
      <c r="J1531" s="37" t="s">
        <v>3359</v>
      </c>
      <c r="K1531" s="50" t="s">
        <v>2548</v>
      </c>
      <c r="L1531" s="53">
        <v>1248</v>
      </c>
    </row>
    <row r="1532" spans="1:12">
      <c r="A1532" t="s">
        <v>3366</v>
      </c>
      <c r="B1532" s="38"/>
      <c r="C1532" s="37" t="s">
        <v>3597</v>
      </c>
      <c r="D1532" s="37" t="s">
        <v>1000</v>
      </c>
      <c r="E1532" t="s">
        <v>1725</v>
      </c>
      <c r="F1532" s="37">
        <v>3</v>
      </c>
      <c r="G1532" s="37" t="s">
        <v>1733</v>
      </c>
      <c r="H1532" s="37" t="s">
        <v>1733</v>
      </c>
      <c r="I1532" s="37" t="s">
        <v>3598</v>
      </c>
      <c r="J1532" s="37" t="s">
        <v>3359</v>
      </c>
      <c r="K1532" s="50" t="s">
        <v>2548</v>
      </c>
      <c r="L1532" s="53">
        <v>1248</v>
      </c>
    </row>
    <row r="1533" spans="1:12">
      <c r="A1533" t="s">
        <v>3367</v>
      </c>
      <c r="B1533" s="38"/>
      <c r="C1533" s="37" t="s">
        <v>3597</v>
      </c>
      <c r="D1533" s="37" t="s">
        <v>1001</v>
      </c>
      <c r="E1533" t="s">
        <v>1725</v>
      </c>
      <c r="F1533" s="37"/>
      <c r="G1533" s="37"/>
      <c r="H1533" s="37"/>
      <c r="I1533" s="37" t="s">
        <v>3598</v>
      </c>
      <c r="J1533" s="37"/>
      <c r="K1533" s="49"/>
      <c r="L1533" s="53"/>
    </row>
    <row r="1534" spans="1:12">
      <c r="A1534" t="s">
        <v>3368</v>
      </c>
      <c r="B1534" s="38"/>
      <c r="C1534" s="37" t="s">
        <v>3597</v>
      </c>
      <c r="D1534" s="37" t="s">
        <v>1002</v>
      </c>
      <c r="E1534" t="s">
        <v>1725</v>
      </c>
      <c r="F1534" s="37">
        <v>8</v>
      </c>
      <c r="G1534" s="37" t="s">
        <v>1733</v>
      </c>
      <c r="H1534" s="37" t="s">
        <v>1733</v>
      </c>
      <c r="I1534" s="37" t="s">
        <v>3598</v>
      </c>
      <c r="J1534" s="37" t="s">
        <v>3361</v>
      </c>
      <c r="K1534" s="50" t="s">
        <v>2548</v>
      </c>
      <c r="L1534" s="53">
        <v>904</v>
      </c>
    </row>
    <row r="1535" spans="1:12">
      <c r="A1535" t="s">
        <v>3369</v>
      </c>
      <c r="B1535" s="38"/>
      <c r="C1535" s="37" t="s">
        <v>3597</v>
      </c>
      <c r="D1535" s="37" t="s">
        <v>1003</v>
      </c>
      <c r="E1535" t="s">
        <v>1725</v>
      </c>
      <c r="F1535" s="37">
        <v>5</v>
      </c>
      <c r="G1535" s="37" t="s">
        <v>1733</v>
      </c>
      <c r="H1535" s="37" t="s">
        <v>1733</v>
      </c>
      <c r="I1535" s="37" t="s">
        <v>3598</v>
      </c>
      <c r="J1535" s="37" t="s">
        <v>3359</v>
      </c>
      <c r="K1535" s="50" t="s">
        <v>2548</v>
      </c>
      <c r="L1535" s="53">
        <v>1248</v>
      </c>
    </row>
    <row r="1536" spans="1:12">
      <c r="A1536" t="s">
        <v>3370</v>
      </c>
      <c r="B1536" s="38"/>
      <c r="C1536" s="37" t="s">
        <v>3597</v>
      </c>
      <c r="D1536" s="37" t="s">
        <v>1004</v>
      </c>
      <c r="E1536" t="s">
        <v>1725</v>
      </c>
      <c r="F1536" s="37">
        <v>6</v>
      </c>
      <c r="G1536" s="37" t="s">
        <v>1733</v>
      </c>
      <c r="H1536" s="37" t="s">
        <v>1733</v>
      </c>
      <c r="I1536" s="37" t="s">
        <v>3598</v>
      </c>
      <c r="J1536" s="37" t="s">
        <v>3359</v>
      </c>
      <c r="K1536" s="50" t="s">
        <v>2548</v>
      </c>
      <c r="L1536" s="53">
        <v>1248</v>
      </c>
    </row>
    <row r="1537" spans="1:12">
      <c r="A1537" t="s">
        <v>3371</v>
      </c>
      <c r="B1537" s="38"/>
      <c r="C1537" s="37" t="s">
        <v>3597</v>
      </c>
      <c r="D1537" s="37" t="s">
        <v>1005</v>
      </c>
      <c r="E1537" t="s">
        <v>1725</v>
      </c>
      <c r="F1537" s="37"/>
      <c r="G1537" s="37"/>
      <c r="H1537" s="37"/>
      <c r="I1537" s="37" t="s">
        <v>3598</v>
      </c>
      <c r="J1537" s="37"/>
      <c r="K1537" s="50"/>
      <c r="L1537" s="53"/>
    </row>
    <row r="1538" spans="1:12">
      <c r="A1538" t="s">
        <v>3372</v>
      </c>
      <c r="B1538" s="38"/>
      <c r="C1538" s="37" t="s">
        <v>3597</v>
      </c>
      <c r="D1538" s="37" t="s">
        <v>1006</v>
      </c>
      <c r="E1538" t="s">
        <v>1725</v>
      </c>
      <c r="F1538" s="37">
        <v>15</v>
      </c>
      <c r="G1538" s="37" t="s">
        <v>1733</v>
      </c>
      <c r="H1538" s="37" t="s">
        <v>1733</v>
      </c>
      <c r="I1538" s="37" t="s">
        <v>3598</v>
      </c>
      <c r="J1538" s="37" t="s">
        <v>3361</v>
      </c>
      <c r="K1538" s="50" t="s">
        <v>2548</v>
      </c>
      <c r="L1538" s="53">
        <v>1248</v>
      </c>
    </row>
    <row r="1539" spans="1:12">
      <c r="A1539" t="s">
        <v>3373</v>
      </c>
      <c r="B1539" s="38"/>
      <c r="C1539" s="37" t="s">
        <v>3597</v>
      </c>
      <c r="D1539" s="37" t="s">
        <v>1007</v>
      </c>
      <c r="E1539" t="s">
        <v>1725</v>
      </c>
      <c r="F1539" s="37">
        <v>2</v>
      </c>
      <c r="G1539" s="37" t="s">
        <v>1733</v>
      </c>
      <c r="H1539" s="37" t="s">
        <v>1733</v>
      </c>
      <c r="I1539" s="37" t="s">
        <v>3598</v>
      </c>
      <c r="J1539" s="37" t="s">
        <v>3359</v>
      </c>
      <c r="K1539" s="50" t="s">
        <v>2548</v>
      </c>
      <c r="L1539" s="53">
        <v>1248</v>
      </c>
    </row>
    <row r="1540" spans="1:12">
      <c r="A1540" t="s">
        <v>3374</v>
      </c>
      <c r="B1540" s="38"/>
      <c r="C1540" s="37" t="s">
        <v>3597</v>
      </c>
      <c r="D1540" s="37" t="s">
        <v>1008</v>
      </c>
      <c r="E1540" t="s">
        <v>1725</v>
      </c>
      <c r="F1540" s="37">
        <v>3</v>
      </c>
      <c r="G1540" s="37" t="s">
        <v>1733</v>
      </c>
      <c r="H1540" s="37" t="s">
        <v>1733</v>
      </c>
      <c r="I1540" s="37" t="s">
        <v>3598</v>
      </c>
      <c r="J1540" s="37" t="s">
        <v>3359</v>
      </c>
      <c r="K1540" s="50" t="s">
        <v>2548</v>
      </c>
      <c r="L1540" s="53">
        <v>1248</v>
      </c>
    </row>
    <row r="1541" spans="1:12">
      <c r="A1541" t="s">
        <v>3375</v>
      </c>
      <c r="B1541" s="38"/>
      <c r="C1541" s="37" t="s">
        <v>3597</v>
      </c>
      <c r="D1541" s="37" t="s">
        <v>1009</v>
      </c>
      <c r="E1541" t="s">
        <v>1725</v>
      </c>
      <c r="F1541" s="37"/>
      <c r="G1541" s="37"/>
      <c r="H1541" s="37"/>
      <c r="I1541" s="37" t="s">
        <v>3598</v>
      </c>
      <c r="J1541" s="37"/>
      <c r="K1541" s="50"/>
      <c r="L1541" s="53"/>
    </row>
    <row r="1542" spans="1:12">
      <c r="A1542" t="s">
        <v>3376</v>
      </c>
      <c r="B1542" s="38"/>
      <c r="C1542" s="37" t="s">
        <v>3597</v>
      </c>
      <c r="D1542" s="37" t="s">
        <v>1010</v>
      </c>
      <c r="E1542" t="s">
        <v>1725</v>
      </c>
      <c r="F1542" s="37">
        <v>7</v>
      </c>
      <c r="G1542" s="37" t="s">
        <v>1733</v>
      </c>
      <c r="H1542" s="37" t="s">
        <v>1733</v>
      </c>
      <c r="I1542" s="37" t="s">
        <v>3598</v>
      </c>
      <c r="J1542" s="37" t="s">
        <v>3361</v>
      </c>
      <c r="K1542" s="50" t="s">
        <v>2548</v>
      </c>
      <c r="L1542" s="53">
        <v>1443</v>
      </c>
    </row>
    <row r="1543" spans="1:12">
      <c r="A1543" t="s">
        <v>3377</v>
      </c>
      <c r="B1543" s="38"/>
      <c r="C1543" s="37" t="s">
        <v>3597</v>
      </c>
      <c r="D1543" s="37" t="s">
        <v>1011</v>
      </c>
      <c r="E1543" t="s">
        <v>1725</v>
      </c>
      <c r="F1543" s="37">
        <v>3</v>
      </c>
      <c r="G1543" s="37" t="s">
        <v>1733</v>
      </c>
      <c r="H1543" s="37" t="s">
        <v>1733</v>
      </c>
      <c r="I1543" s="37" t="s">
        <v>3598</v>
      </c>
      <c r="J1543" s="37" t="s">
        <v>3361</v>
      </c>
      <c r="K1543" s="50" t="s">
        <v>2548</v>
      </c>
      <c r="L1543" s="53">
        <v>1248</v>
      </c>
    </row>
    <row r="1544" spans="1:12">
      <c r="A1544" t="s">
        <v>3378</v>
      </c>
      <c r="B1544" s="38"/>
      <c r="C1544" s="37" t="s">
        <v>3597</v>
      </c>
      <c r="D1544" s="37" t="s">
        <v>1012</v>
      </c>
      <c r="E1544" t="s">
        <v>1725</v>
      </c>
      <c r="F1544" s="37">
        <v>3</v>
      </c>
      <c r="G1544" s="37" t="s">
        <v>1733</v>
      </c>
      <c r="H1544" s="37" t="s">
        <v>1733</v>
      </c>
      <c r="I1544" s="37" t="s">
        <v>3598</v>
      </c>
      <c r="J1544" s="37" t="s">
        <v>3361</v>
      </c>
      <c r="K1544" s="50" t="s">
        <v>2548</v>
      </c>
      <c r="L1544" s="53">
        <v>1248</v>
      </c>
    </row>
    <row r="1545" spans="1:12">
      <c r="A1545" t="s">
        <v>3379</v>
      </c>
      <c r="B1545" s="38"/>
      <c r="C1545" s="37" t="s">
        <v>3597</v>
      </c>
      <c r="D1545" s="37" t="s">
        <v>1013</v>
      </c>
      <c r="E1545" t="s">
        <v>1725</v>
      </c>
      <c r="F1545" s="37"/>
      <c r="G1545" s="37"/>
      <c r="H1545" s="37"/>
      <c r="I1545" s="37" t="s">
        <v>3598</v>
      </c>
      <c r="J1545" s="37"/>
      <c r="K1545" s="50"/>
      <c r="L1545" s="53"/>
    </row>
    <row r="1546" spans="1:12">
      <c r="A1546" t="s">
        <v>3380</v>
      </c>
      <c r="B1546" s="38"/>
      <c r="C1546" s="37" t="s">
        <v>3597</v>
      </c>
      <c r="D1546" s="37" t="s">
        <v>1014</v>
      </c>
      <c r="E1546" t="s">
        <v>1725</v>
      </c>
      <c r="F1546" s="37">
        <v>4</v>
      </c>
      <c r="G1546" s="37" t="s">
        <v>1733</v>
      </c>
      <c r="H1546" s="37" t="s">
        <v>1733</v>
      </c>
      <c r="I1546" s="37" t="s">
        <v>3598</v>
      </c>
      <c r="J1546" s="37" t="s">
        <v>3361</v>
      </c>
      <c r="K1546" s="50" t="s">
        <v>2548</v>
      </c>
      <c r="L1546" s="53">
        <v>1248</v>
      </c>
    </row>
    <row r="1547" spans="1:12">
      <c r="A1547" t="s">
        <v>3381</v>
      </c>
      <c r="B1547" s="38"/>
      <c r="C1547" s="37" t="s">
        <v>3597</v>
      </c>
      <c r="D1547" s="37" t="s">
        <v>1015</v>
      </c>
      <c r="E1547" t="s">
        <v>1725</v>
      </c>
      <c r="F1547" s="37">
        <v>9</v>
      </c>
      <c r="G1547" s="37" t="s">
        <v>1733</v>
      </c>
      <c r="H1547" s="37" t="s">
        <v>1733</v>
      </c>
      <c r="I1547" s="37" t="s">
        <v>3598</v>
      </c>
      <c r="J1547" s="37" t="s">
        <v>3359</v>
      </c>
      <c r="K1547" s="50" t="s">
        <v>2548</v>
      </c>
      <c r="L1547" s="53">
        <v>1248</v>
      </c>
    </row>
    <row r="1548" spans="1:12">
      <c r="A1548" t="s">
        <v>3382</v>
      </c>
      <c r="B1548" s="38"/>
      <c r="C1548" s="37" t="s">
        <v>3597</v>
      </c>
      <c r="D1548" s="37" t="s">
        <v>1016</v>
      </c>
      <c r="E1548" t="s">
        <v>1725</v>
      </c>
      <c r="F1548" s="37">
        <v>4</v>
      </c>
      <c r="G1548" s="37" t="s">
        <v>1733</v>
      </c>
      <c r="H1548" s="37" t="s">
        <v>1733</v>
      </c>
      <c r="I1548" s="37" t="s">
        <v>3598</v>
      </c>
      <c r="J1548" s="37" t="s">
        <v>3359</v>
      </c>
      <c r="K1548" s="50" t="s">
        <v>2548</v>
      </c>
      <c r="L1548" s="53">
        <v>1248</v>
      </c>
    </row>
    <row r="1549" spans="1:12">
      <c r="A1549" t="s">
        <v>3383</v>
      </c>
      <c r="B1549" s="38"/>
      <c r="C1549" s="37" t="s">
        <v>3597</v>
      </c>
      <c r="D1549" s="37" t="s">
        <v>1017</v>
      </c>
      <c r="E1549" t="s">
        <v>1725</v>
      </c>
      <c r="F1549" s="37"/>
      <c r="G1549" s="37"/>
      <c r="H1549" s="37"/>
      <c r="I1549" s="37" t="s">
        <v>3598</v>
      </c>
      <c r="J1549" s="37"/>
      <c r="K1549" s="49"/>
      <c r="L1549" s="53"/>
    </row>
    <row r="1550" spans="1:12">
      <c r="A1550" t="s">
        <v>3384</v>
      </c>
      <c r="B1550" s="38"/>
      <c r="C1550" s="37" t="s">
        <v>3597</v>
      </c>
      <c r="D1550" s="37" t="s">
        <v>1018</v>
      </c>
      <c r="E1550" t="s">
        <v>1725</v>
      </c>
      <c r="F1550" s="37">
        <v>4</v>
      </c>
      <c r="G1550" s="37" t="s">
        <v>1733</v>
      </c>
      <c r="H1550" s="37" t="s">
        <v>1733</v>
      </c>
      <c r="I1550" s="37" t="s">
        <v>3598</v>
      </c>
      <c r="J1550" s="37" t="s">
        <v>3359</v>
      </c>
      <c r="K1550" s="50" t="s">
        <v>2548</v>
      </c>
      <c r="L1550" s="53">
        <v>1248</v>
      </c>
    </row>
    <row r="1551" spans="1:12">
      <c r="A1551" t="s">
        <v>3385</v>
      </c>
      <c r="B1551" s="38"/>
      <c r="C1551" s="37" t="s">
        <v>3597</v>
      </c>
      <c r="D1551" s="37" t="s">
        <v>1019</v>
      </c>
      <c r="E1551" t="s">
        <v>1725</v>
      </c>
      <c r="F1551" s="37">
        <v>2</v>
      </c>
      <c r="G1551" s="37" t="s">
        <v>1733</v>
      </c>
      <c r="H1551" s="37" t="s">
        <v>1733</v>
      </c>
      <c r="I1551" s="37" t="s">
        <v>3598</v>
      </c>
      <c r="J1551" s="37" t="s">
        <v>3361</v>
      </c>
      <c r="K1551" s="50" t="s">
        <v>2548</v>
      </c>
      <c r="L1551" s="53">
        <v>1248</v>
      </c>
    </row>
    <row r="1552" spans="1:12">
      <c r="A1552" t="s">
        <v>3386</v>
      </c>
      <c r="B1552" s="38"/>
      <c r="C1552" s="37" t="s">
        <v>3597</v>
      </c>
      <c r="D1552" s="37" t="s">
        <v>1020</v>
      </c>
      <c r="E1552" t="s">
        <v>1725</v>
      </c>
      <c r="F1552" s="37">
        <v>15</v>
      </c>
      <c r="G1552" s="37" t="s">
        <v>1733</v>
      </c>
      <c r="H1552" s="37" t="s">
        <v>1733</v>
      </c>
      <c r="I1552" s="37" t="s">
        <v>3598</v>
      </c>
      <c r="J1552" s="37" t="s">
        <v>3359</v>
      </c>
      <c r="K1552" s="50" t="s">
        <v>2548</v>
      </c>
      <c r="L1552" s="53">
        <v>1535</v>
      </c>
    </row>
    <row r="1553" spans="1:12">
      <c r="A1553" t="s">
        <v>3387</v>
      </c>
      <c r="B1553" s="38"/>
      <c r="C1553" s="37" t="s">
        <v>3597</v>
      </c>
      <c r="D1553" s="37" t="s">
        <v>1021</v>
      </c>
      <c r="E1553" t="s">
        <v>1725</v>
      </c>
      <c r="F1553" s="37">
        <v>8</v>
      </c>
      <c r="G1553" s="37" t="s">
        <v>1733</v>
      </c>
      <c r="H1553" s="37" t="s">
        <v>1733</v>
      </c>
      <c r="I1553" s="37" t="s">
        <v>3598</v>
      </c>
      <c r="J1553" s="37" t="s">
        <v>3359</v>
      </c>
      <c r="K1553" s="50" t="s">
        <v>2548</v>
      </c>
      <c r="L1553" s="53">
        <v>1248</v>
      </c>
    </row>
    <row r="1554" spans="1:12">
      <c r="A1554" t="s">
        <v>3388</v>
      </c>
      <c r="B1554" s="38"/>
      <c r="C1554" s="37" t="s">
        <v>3597</v>
      </c>
      <c r="D1554" s="37" t="s">
        <v>1022</v>
      </c>
      <c r="E1554" t="s">
        <v>1725</v>
      </c>
      <c r="F1554" s="37">
        <v>1</v>
      </c>
      <c r="G1554" s="37" t="s">
        <v>1733</v>
      </c>
      <c r="H1554" s="37" t="s">
        <v>1733</v>
      </c>
      <c r="I1554" s="37" t="s">
        <v>3598</v>
      </c>
      <c r="J1554" s="37" t="s">
        <v>3359</v>
      </c>
      <c r="K1554" s="50" t="s">
        <v>2548</v>
      </c>
      <c r="L1554" s="53">
        <v>1248</v>
      </c>
    </row>
    <row r="1555" spans="1:12">
      <c r="A1555" t="s">
        <v>3389</v>
      </c>
      <c r="B1555" s="38"/>
      <c r="C1555" s="37" t="s">
        <v>3597</v>
      </c>
      <c r="D1555" s="37" t="s">
        <v>1023</v>
      </c>
      <c r="E1555" t="s">
        <v>1725</v>
      </c>
      <c r="F1555" s="37">
        <v>1</v>
      </c>
      <c r="G1555" s="37" t="s">
        <v>1733</v>
      </c>
      <c r="H1555" s="37" t="s">
        <v>1733</v>
      </c>
      <c r="I1555" s="37" t="s">
        <v>3598</v>
      </c>
      <c r="J1555" s="37" t="s">
        <v>3361</v>
      </c>
      <c r="K1555" s="50" t="s">
        <v>2548</v>
      </c>
      <c r="L1555" s="53">
        <v>1248</v>
      </c>
    </row>
    <row r="1556" spans="1:12">
      <c r="A1556" t="s">
        <v>3390</v>
      </c>
      <c r="B1556" s="38"/>
      <c r="C1556" s="37" t="s">
        <v>3597</v>
      </c>
      <c r="D1556" s="37" t="s">
        <v>1024</v>
      </c>
      <c r="E1556" t="s">
        <v>1725</v>
      </c>
      <c r="F1556" s="37">
        <v>5</v>
      </c>
      <c r="G1556" s="37" t="s">
        <v>1733</v>
      </c>
      <c r="H1556" s="37" t="s">
        <v>1733</v>
      </c>
      <c r="I1556" s="37" t="s">
        <v>3598</v>
      </c>
      <c r="J1556" s="37" t="s">
        <v>3361</v>
      </c>
      <c r="K1556" s="50" t="s">
        <v>2548</v>
      </c>
      <c r="L1556" s="53">
        <v>1248</v>
      </c>
    </row>
    <row r="1557" spans="1:12">
      <c r="A1557" t="s">
        <v>3391</v>
      </c>
      <c r="B1557" s="38"/>
      <c r="C1557" s="37" t="s">
        <v>3597</v>
      </c>
      <c r="D1557" s="37" t="s">
        <v>1025</v>
      </c>
      <c r="E1557" t="s">
        <v>1725</v>
      </c>
      <c r="F1557" s="37">
        <v>11</v>
      </c>
      <c r="G1557" s="37" t="s">
        <v>1733</v>
      </c>
      <c r="H1557" s="37" t="s">
        <v>1733</v>
      </c>
      <c r="I1557" s="37" t="s">
        <v>3598</v>
      </c>
      <c r="J1557" s="37" t="s">
        <v>3359</v>
      </c>
      <c r="K1557" s="50" t="s">
        <v>2548</v>
      </c>
      <c r="L1557" s="53">
        <v>1248</v>
      </c>
    </row>
    <row r="1558" spans="1:12">
      <c r="A1558" t="s">
        <v>3392</v>
      </c>
      <c r="B1558" s="38"/>
      <c r="C1558" s="37" t="s">
        <v>3597</v>
      </c>
      <c r="D1558" s="37" t="s">
        <v>1026</v>
      </c>
      <c r="E1558" t="s">
        <v>1725</v>
      </c>
      <c r="F1558" s="37">
        <v>5</v>
      </c>
      <c r="G1558" s="37" t="s">
        <v>1733</v>
      </c>
      <c r="H1558" s="37" t="s">
        <v>1733</v>
      </c>
      <c r="I1558" s="37" t="s">
        <v>3598</v>
      </c>
      <c r="J1558" s="37" t="s">
        <v>3359</v>
      </c>
      <c r="K1558" s="50" t="s">
        <v>2548</v>
      </c>
      <c r="L1558" s="53">
        <v>1248</v>
      </c>
    </row>
    <row r="1559" spans="1:12">
      <c r="A1559" t="s">
        <v>3393</v>
      </c>
      <c r="B1559" s="38"/>
      <c r="C1559" s="37" t="s">
        <v>3597</v>
      </c>
      <c r="D1559" s="37" t="s">
        <v>1027</v>
      </c>
      <c r="E1559" t="s">
        <v>1725</v>
      </c>
      <c r="F1559" s="37">
        <v>10</v>
      </c>
      <c r="G1559" s="37" t="s">
        <v>1733</v>
      </c>
      <c r="H1559" s="37" t="s">
        <v>1733</v>
      </c>
      <c r="I1559" s="37" t="s">
        <v>3598</v>
      </c>
      <c r="J1559" s="37" t="s">
        <v>3359</v>
      </c>
      <c r="K1559" s="50" t="s">
        <v>2548</v>
      </c>
      <c r="L1559" s="53">
        <v>1248</v>
      </c>
    </row>
    <row r="1560" spans="1:12">
      <c r="A1560" t="s">
        <v>3394</v>
      </c>
      <c r="B1560" s="38"/>
      <c r="C1560" s="37" t="s">
        <v>3597</v>
      </c>
      <c r="D1560" s="37" t="s">
        <v>1028</v>
      </c>
      <c r="E1560" t="s">
        <v>1725</v>
      </c>
      <c r="F1560" s="37">
        <v>7</v>
      </c>
      <c r="G1560" s="37" t="s">
        <v>1733</v>
      </c>
      <c r="H1560" s="37" t="s">
        <v>1733</v>
      </c>
      <c r="I1560" s="37" t="s">
        <v>3598</v>
      </c>
      <c r="J1560" s="37" t="s">
        <v>3361</v>
      </c>
      <c r="K1560" s="50" t="s">
        <v>2548</v>
      </c>
      <c r="L1560" s="53">
        <v>1248</v>
      </c>
    </row>
    <row r="1561" spans="1:12">
      <c r="A1561" t="s">
        <v>3395</v>
      </c>
      <c r="B1561" s="38"/>
      <c r="C1561" s="37" t="s">
        <v>3597</v>
      </c>
      <c r="D1561" s="37" t="s">
        <v>1029</v>
      </c>
      <c r="E1561" t="s">
        <v>1725</v>
      </c>
      <c r="F1561" s="37">
        <v>6</v>
      </c>
      <c r="G1561" s="37" t="s">
        <v>1733</v>
      </c>
      <c r="H1561" s="37" t="s">
        <v>1733</v>
      </c>
      <c r="I1561" s="37" t="s">
        <v>3598</v>
      </c>
      <c r="J1561" s="37" t="s">
        <v>3361</v>
      </c>
      <c r="K1561" s="50" t="s">
        <v>2548</v>
      </c>
      <c r="L1561" s="53">
        <v>1248</v>
      </c>
    </row>
    <row r="1562" spans="1:12">
      <c r="A1562" t="s">
        <v>3396</v>
      </c>
      <c r="B1562" s="38"/>
      <c r="C1562" s="37" t="s">
        <v>3597</v>
      </c>
      <c r="D1562" s="37" t="s">
        <v>1030</v>
      </c>
      <c r="E1562" t="s">
        <v>1725</v>
      </c>
      <c r="F1562" s="37">
        <v>4</v>
      </c>
      <c r="G1562" s="37" t="s">
        <v>1733</v>
      </c>
      <c r="H1562" s="37" t="s">
        <v>1733</v>
      </c>
      <c r="I1562" s="37" t="s">
        <v>3598</v>
      </c>
      <c r="J1562" s="37" t="s">
        <v>3361</v>
      </c>
      <c r="K1562" s="50" t="s">
        <v>2548</v>
      </c>
      <c r="L1562" s="53">
        <v>1248</v>
      </c>
    </row>
    <row r="1563" spans="1:12">
      <c r="A1563" t="s">
        <v>3397</v>
      </c>
      <c r="B1563" s="38"/>
      <c r="C1563" s="37" t="s">
        <v>3597</v>
      </c>
      <c r="D1563" s="37" t="s">
        <v>1031</v>
      </c>
      <c r="E1563" t="s">
        <v>1725</v>
      </c>
      <c r="F1563" s="37">
        <v>8</v>
      </c>
      <c r="G1563" s="37" t="s">
        <v>1733</v>
      </c>
      <c r="H1563" s="37" t="s">
        <v>1733</v>
      </c>
      <c r="I1563" s="37" t="s">
        <v>3598</v>
      </c>
      <c r="J1563" s="37" t="s">
        <v>3359</v>
      </c>
      <c r="K1563" s="50" t="s">
        <v>2548</v>
      </c>
      <c r="L1563" s="53">
        <v>1248</v>
      </c>
    </row>
    <row r="1564" spans="1:12">
      <c r="A1564" t="s">
        <v>3398</v>
      </c>
      <c r="B1564" s="38"/>
      <c r="C1564" s="37" t="s">
        <v>3597</v>
      </c>
      <c r="D1564" s="37" t="s">
        <v>1032</v>
      </c>
      <c r="E1564" t="s">
        <v>1725</v>
      </c>
      <c r="F1564" s="37">
        <v>5</v>
      </c>
      <c r="G1564" s="37" t="s">
        <v>1733</v>
      </c>
      <c r="H1564" s="37" t="s">
        <v>1733</v>
      </c>
      <c r="I1564" s="37" t="s">
        <v>3598</v>
      </c>
      <c r="J1564" s="37" t="s">
        <v>3361</v>
      </c>
      <c r="K1564" s="50" t="s">
        <v>2548</v>
      </c>
      <c r="L1564" s="53">
        <v>1248</v>
      </c>
    </row>
    <row r="1565" spans="1:12">
      <c r="A1565" t="s">
        <v>3399</v>
      </c>
      <c r="B1565" s="38"/>
      <c r="C1565" s="37" t="s">
        <v>3597</v>
      </c>
      <c r="D1565" s="37" t="s">
        <v>1033</v>
      </c>
      <c r="E1565" t="s">
        <v>1725</v>
      </c>
      <c r="F1565" s="37">
        <v>7</v>
      </c>
      <c r="G1565" s="37" t="s">
        <v>1733</v>
      </c>
      <c r="H1565" s="37" t="s">
        <v>1733</v>
      </c>
      <c r="I1565" s="37" t="s">
        <v>3598</v>
      </c>
      <c r="J1565" s="37" t="s">
        <v>3359</v>
      </c>
      <c r="K1565" s="50" t="s">
        <v>2548</v>
      </c>
      <c r="L1565" s="53">
        <v>1248</v>
      </c>
    </row>
    <row r="1566" spans="1:12">
      <c r="A1566" t="s">
        <v>3400</v>
      </c>
      <c r="B1566" s="38"/>
      <c r="C1566" s="37" t="s">
        <v>3597</v>
      </c>
      <c r="D1566" s="37" t="s">
        <v>1034</v>
      </c>
      <c r="E1566" t="s">
        <v>1725</v>
      </c>
      <c r="F1566" s="37">
        <v>6</v>
      </c>
      <c r="G1566" s="37" t="s">
        <v>1733</v>
      </c>
      <c r="H1566" s="37" t="s">
        <v>1733</v>
      </c>
      <c r="I1566" s="37" t="s">
        <v>3598</v>
      </c>
      <c r="J1566" s="37" t="s">
        <v>3401</v>
      </c>
      <c r="K1566" s="50" t="s">
        <v>2548</v>
      </c>
      <c r="L1566" s="53">
        <v>1248</v>
      </c>
    </row>
    <row r="1567" spans="1:12">
      <c r="A1567" t="s">
        <v>3402</v>
      </c>
      <c r="B1567" s="38"/>
      <c r="C1567" s="37" t="s">
        <v>3597</v>
      </c>
      <c r="D1567" s="37" t="s">
        <v>1035</v>
      </c>
      <c r="E1567" t="s">
        <v>1725</v>
      </c>
      <c r="F1567" s="37">
        <v>2</v>
      </c>
      <c r="G1567" s="37" t="s">
        <v>1733</v>
      </c>
      <c r="H1567" s="37" t="s">
        <v>1733</v>
      </c>
      <c r="I1567" s="37" t="s">
        <v>3598</v>
      </c>
      <c r="J1567" s="37" t="s">
        <v>3403</v>
      </c>
      <c r="K1567" s="50" t="s">
        <v>2548</v>
      </c>
      <c r="L1567" s="53">
        <v>1248</v>
      </c>
    </row>
    <row r="1568" spans="1:12">
      <c r="A1568" t="s">
        <v>3404</v>
      </c>
      <c r="B1568" s="38"/>
      <c r="C1568" s="37" t="s">
        <v>3597</v>
      </c>
      <c r="D1568" s="37" t="s">
        <v>1036</v>
      </c>
      <c r="E1568" t="s">
        <v>1725</v>
      </c>
      <c r="F1568" s="37">
        <v>12</v>
      </c>
      <c r="G1568" s="37" t="s">
        <v>1733</v>
      </c>
      <c r="H1568" s="37" t="s">
        <v>1733</v>
      </c>
      <c r="I1568" s="37" t="s">
        <v>3598</v>
      </c>
      <c r="J1568" s="37" t="s">
        <v>3403</v>
      </c>
      <c r="K1568" s="50" t="s">
        <v>2548</v>
      </c>
      <c r="L1568" s="53">
        <v>1248</v>
      </c>
    </row>
    <row r="1569" spans="1:12">
      <c r="A1569" t="s">
        <v>3405</v>
      </c>
      <c r="B1569" s="38"/>
      <c r="C1569" s="37" t="s">
        <v>3597</v>
      </c>
      <c r="D1569" s="37" t="s">
        <v>1037</v>
      </c>
      <c r="E1569" t="s">
        <v>1725</v>
      </c>
      <c r="F1569" s="37"/>
      <c r="G1569" s="37"/>
      <c r="H1569" s="37"/>
      <c r="I1569" s="37" t="s">
        <v>3598</v>
      </c>
      <c r="J1569" s="37"/>
      <c r="K1569" s="50"/>
      <c r="L1569" s="53"/>
    </row>
    <row r="1570" spans="1:12">
      <c r="A1570" t="s">
        <v>3406</v>
      </c>
      <c r="B1570" s="38"/>
      <c r="C1570" s="37" t="s">
        <v>3597</v>
      </c>
      <c r="D1570" s="37" t="s">
        <v>1038</v>
      </c>
      <c r="E1570" t="s">
        <v>1725</v>
      </c>
      <c r="F1570" s="37">
        <v>6</v>
      </c>
      <c r="G1570" s="37" t="s">
        <v>1733</v>
      </c>
      <c r="H1570" s="37" t="s">
        <v>1733</v>
      </c>
      <c r="I1570" s="37" t="s">
        <v>3598</v>
      </c>
      <c r="J1570" s="37" t="s">
        <v>3407</v>
      </c>
      <c r="K1570" s="50" t="s">
        <v>3150</v>
      </c>
      <c r="L1570" s="53">
        <v>1248</v>
      </c>
    </row>
    <row r="1571" spans="1:12">
      <c r="A1571" t="s">
        <v>3408</v>
      </c>
      <c r="B1571" s="38"/>
      <c r="C1571" s="37" t="s">
        <v>3597</v>
      </c>
      <c r="D1571" s="37" t="s">
        <v>1039</v>
      </c>
      <c r="E1571" t="s">
        <v>1725</v>
      </c>
      <c r="F1571" s="37">
        <v>1</v>
      </c>
      <c r="G1571" s="37" t="s">
        <v>1733</v>
      </c>
      <c r="H1571" s="37" t="s">
        <v>1733</v>
      </c>
      <c r="I1571" s="37" t="s">
        <v>3598</v>
      </c>
      <c r="J1571" s="37" t="s">
        <v>3407</v>
      </c>
      <c r="K1571" s="50" t="s">
        <v>3150</v>
      </c>
      <c r="L1571" s="53">
        <v>1248</v>
      </c>
    </row>
    <row r="1572" spans="1:12">
      <c r="A1572" t="s">
        <v>3409</v>
      </c>
      <c r="B1572" s="38"/>
      <c r="C1572" s="37" t="s">
        <v>3597</v>
      </c>
      <c r="D1572" s="37" t="s">
        <v>1040</v>
      </c>
      <c r="E1572" t="s">
        <v>1725</v>
      </c>
      <c r="F1572" s="37">
        <v>4</v>
      </c>
      <c r="G1572" s="37" t="s">
        <v>1733</v>
      </c>
      <c r="H1572" s="37" t="s">
        <v>1733</v>
      </c>
      <c r="I1572" s="37" t="s">
        <v>3598</v>
      </c>
      <c r="J1572" s="37" t="s">
        <v>3407</v>
      </c>
      <c r="K1572" s="50" t="s">
        <v>3150</v>
      </c>
      <c r="L1572" s="53">
        <v>1248</v>
      </c>
    </row>
    <row r="1573" spans="1:12">
      <c r="A1573" t="s">
        <v>3410</v>
      </c>
      <c r="B1573" s="38"/>
      <c r="C1573" s="37" t="s">
        <v>3597</v>
      </c>
      <c r="D1573" s="37" t="s">
        <v>1041</v>
      </c>
      <c r="E1573" t="s">
        <v>1725</v>
      </c>
      <c r="F1573" s="37"/>
      <c r="G1573" s="37"/>
      <c r="H1573" s="37"/>
      <c r="I1573" s="37" t="s">
        <v>3598</v>
      </c>
      <c r="J1573" s="37"/>
      <c r="K1573" s="50"/>
      <c r="L1573" s="53"/>
    </row>
    <row r="1574" spans="1:12">
      <c r="A1574" t="s">
        <v>3411</v>
      </c>
      <c r="B1574" s="38"/>
      <c r="C1574" s="37" t="s">
        <v>3597</v>
      </c>
      <c r="D1574" s="37" t="s">
        <v>1042</v>
      </c>
      <c r="E1574" t="s">
        <v>1725</v>
      </c>
      <c r="F1574" s="37">
        <v>15</v>
      </c>
      <c r="G1574" s="37" t="s">
        <v>1733</v>
      </c>
      <c r="H1574" s="37" t="s">
        <v>1733</v>
      </c>
      <c r="I1574" s="37" t="s">
        <v>3598</v>
      </c>
      <c r="J1574" s="37" t="s">
        <v>3412</v>
      </c>
      <c r="K1574" s="50" t="s">
        <v>3150</v>
      </c>
      <c r="L1574" s="53">
        <v>1248</v>
      </c>
    </row>
    <row r="1575" spans="1:12">
      <c r="A1575" t="s">
        <v>3413</v>
      </c>
      <c r="B1575" s="38"/>
      <c r="C1575" s="37" t="s">
        <v>3597</v>
      </c>
      <c r="D1575" s="37" t="s">
        <v>1043</v>
      </c>
      <c r="E1575" t="s">
        <v>1725</v>
      </c>
      <c r="F1575" s="37">
        <v>14</v>
      </c>
      <c r="G1575" s="37" t="s">
        <v>1733</v>
      </c>
      <c r="H1575" s="37" t="s">
        <v>1733</v>
      </c>
      <c r="I1575" s="37" t="s">
        <v>3598</v>
      </c>
      <c r="J1575" s="37" t="s">
        <v>3407</v>
      </c>
      <c r="K1575" s="50" t="s">
        <v>3150</v>
      </c>
      <c r="L1575" s="53">
        <v>1248</v>
      </c>
    </row>
    <row r="1576" spans="1:12">
      <c r="A1576" t="s">
        <v>3414</v>
      </c>
      <c r="B1576" s="38"/>
      <c r="C1576" s="37" t="s">
        <v>3597</v>
      </c>
      <c r="D1576" s="37" t="s">
        <v>1044</v>
      </c>
      <c r="E1576" t="s">
        <v>1725</v>
      </c>
      <c r="F1576" s="37">
        <v>13</v>
      </c>
      <c r="G1576" s="37" t="s">
        <v>1733</v>
      </c>
      <c r="H1576" s="37" t="s">
        <v>1733</v>
      </c>
      <c r="I1576" s="37" t="s">
        <v>3598</v>
      </c>
      <c r="J1576" s="37" t="s">
        <v>3412</v>
      </c>
      <c r="K1576" s="50" t="s">
        <v>3150</v>
      </c>
      <c r="L1576" s="53">
        <v>1248</v>
      </c>
    </row>
    <row r="1577" spans="1:12">
      <c r="A1577" t="s">
        <v>3415</v>
      </c>
      <c r="B1577" s="38"/>
      <c r="C1577" s="37" t="s">
        <v>3597</v>
      </c>
      <c r="D1577" s="37" t="s">
        <v>1045</v>
      </c>
      <c r="E1577" t="s">
        <v>1725</v>
      </c>
      <c r="F1577" s="37"/>
      <c r="G1577" s="37"/>
      <c r="H1577" s="37"/>
      <c r="I1577" s="37" t="s">
        <v>3598</v>
      </c>
      <c r="J1577" s="37"/>
      <c r="K1577" s="50"/>
      <c r="L1577" s="53"/>
    </row>
    <row r="1578" spans="1:12">
      <c r="A1578" t="s">
        <v>3416</v>
      </c>
      <c r="B1578" s="38"/>
      <c r="C1578" s="37" t="s">
        <v>3597</v>
      </c>
      <c r="D1578" s="37" t="s">
        <v>1046</v>
      </c>
      <c r="E1578" t="s">
        <v>1725</v>
      </c>
      <c r="F1578" s="37">
        <v>17</v>
      </c>
      <c r="G1578" s="37" t="s">
        <v>1733</v>
      </c>
      <c r="H1578" s="37" t="s">
        <v>1733</v>
      </c>
      <c r="I1578" s="37" t="s">
        <v>3598</v>
      </c>
      <c r="J1578" s="37" t="s">
        <v>3412</v>
      </c>
      <c r="K1578" s="50" t="s">
        <v>3150</v>
      </c>
      <c r="L1578" s="53">
        <v>1248</v>
      </c>
    </row>
    <row r="1579" spans="1:12">
      <c r="A1579" t="s">
        <v>3417</v>
      </c>
      <c r="B1579" s="38"/>
      <c r="C1579" s="37" t="s">
        <v>3597</v>
      </c>
      <c r="D1579" s="37" t="s">
        <v>1047</v>
      </c>
      <c r="E1579" t="s">
        <v>1725</v>
      </c>
      <c r="F1579" s="37">
        <v>10</v>
      </c>
      <c r="G1579" s="37" t="s">
        <v>1733</v>
      </c>
      <c r="H1579" s="37" t="s">
        <v>1733</v>
      </c>
      <c r="I1579" s="37" t="s">
        <v>3598</v>
      </c>
      <c r="J1579" s="37" t="s">
        <v>3407</v>
      </c>
      <c r="K1579" s="50" t="s">
        <v>3150</v>
      </c>
      <c r="L1579" s="53">
        <v>1248</v>
      </c>
    </row>
    <row r="1580" spans="1:12">
      <c r="A1580" t="s">
        <v>3418</v>
      </c>
      <c r="B1580" s="38"/>
      <c r="C1580" s="37" t="s">
        <v>3597</v>
      </c>
      <c r="D1580" s="37" t="s">
        <v>1048</v>
      </c>
      <c r="E1580" t="s">
        <v>1725</v>
      </c>
      <c r="F1580" s="37">
        <v>4</v>
      </c>
      <c r="G1580" s="37" t="s">
        <v>1733</v>
      </c>
      <c r="H1580" s="37" t="s">
        <v>1733</v>
      </c>
      <c r="I1580" s="37" t="s">
        <v>3598</v>
      </c>
      <c r="J1580" s="37" t="s">
        <v>3412</v>
      </c>
      <c r="K1580" s="50" t="s">
        <v>3150</v>
      </c>
      <c r="L1580" s="53">
        <v>1248</v>
      </c>
    </row>
    <row r="1581" spans="1:12">
      <c r="A1581" t="s">
        <v>3419</v>
      </c>
      <c r="B1581" s="38"/>
      <c r="C1581" s="37" t="s">
        <v>3597</v>
      </c>
      <c r="D1581" s="37" t="s">
        <v>1049</v>
      </c>
      <c r="E1581" t="s">
        <v>1725</v>
      </c>
      <c r="F1581" s="37"/>
      <c r="G1581" s="37"/>
      <c r="H1581" s="37"/>
      <c r="I1581" s="37" t="s">
        <v>3598</v>
      </c>
      <c r="J1581" s="37"/>
      <c r="K1581" s="50"/>
      <c r="L1581" s="53"/>
    </row>
    <row r="1582" spans="1:12">
      <c r="A1582" t="s">
        <v>3420</v>
      </c>
      <c r="B1582" s="38"/>
      <c r="C1582" s="37" t="s">
        <v>3597</v>
      </c>
      <c r="D1582" s="37" t="s">
        <v>1050</v>
      </c>
      <c r="E1582" t="s">
        <v>1725</v>
      </c>
      <c r="F1582" s="37">
        <v>6</v>
      </c>
      <c r="G1582" s="37" t="s">
        <v>1733</v>
      </c>
      <c r="H1582" s="37" t="s">
        <v>1733</v>
      </c>
      <c r="I1582" s="37" t="s">
        <v>3598</v>
      </c>
      <c r="J1582" s="37" t="s">
        <v>3412</v>
      </c>
      <c r="K1582" s="50" t="s">
        <v>3150</v>
      </c>
      <c r="L1582" s="53">
        <v>1248</v>
      </c>
    </row>
    <row r="1583" spans="1:12">
      <c r="A1583" t="s">
        <v>3421</v>
      </c>
      <c r="B1583" s="38"/>
      <c r="C1583" s="37" t="s">
        <v>3597</v>
      </c>
      <c r="D1583" s="37" t="s">
        <v>1051</v>
      </c>
      <c r="E1583" t="s">
        <v>1725</v>
      </c>
      <c r="F1583" s="37">
        <v>3</v>
      </c>
      <c r="G1583" s="37" t="s">
        <v>1733</v>
      </c>
      <c r="H1583" s="37" t="s">
        <v>1733</v>
      </c>
      <c r="I1583" s="37" t="s">
        <v>3598</v>
      </c>
      <c r="J1583" s="37" t="s">
        <v>3412</v>
      </c>
      <c r="K1583" s="50" t="s">
        <v>3150</v>
      </c>
      <c r="L1583" s="53">
        <v>1248</v>
      </c>
    </row>
    <row r="1584" spans="1:12">
      <c r="A1584" t="s">
        <v>3422</v>
      </c>
      <c r="B1584" s="38"/>
      <c r="C1584" s="37" t="s">
        <v>3597</v>
      </c>
      <c r="D1584" s="37" t="s">
        <v>1052</v>
      </c>
      <c r="E1584" t="s">
        <v>1725</v>
      </c>
      <c r="F1584" s="37">
        <v>10</v>
      </c>
      <c r="G1584" s="37" t="s">
        <v>1733</v>
      </c>
      <c r="H1584" s="37" t="s">
        <v>1733</v>
      </c>
      <c r="I1584" s="37" t="s">
        <v>3598</v>
      </c>
      <c r="J1584" s="37" t="s">
        <v>3412</v>
      </c>
      <c r="K1584" s="50" t="s">
        <v>3150</v>
      </c>
      <c r="L1584" s="53">
        <v>1248</v>
      </c>
    </row>
    <row r="1585" spans="1:12">
      <c r="A1585" t="s">
        <v>3423</v>
      </c>
      <c r="B1585" s="38"/>
      <c r="C1585" s="37" t="s">
        <v>3597</v>
      </c>
      <c r="D1585" s="37" t="s">
        <v>1053</v>
      </c>
      <c r="E1585" t="s">
        <v>1725</v>
      </c>
      <c r="F1585" s="37"/>
      <c r="G1585" s="37"/>
      <c r="H1585" s="37"/>
      <c r="I1585" s="37" t="s">
        <v>3598</v>
      </c>
      <c r="J1585" s="37"/>
      <c r="K1585" s="50"/>
      <c r="L1585" s="53"/>
    </row>
    <row r="1586" spans="1:12">
      <c r="A1586" t="s">
        <v>3424</v>
      </c>
      <c r="B1586" s="38"/>
      <c r="C1586" s="37" t="s">
        <v>3597</v>
      </c>
      <c r="D1586" s="37" t="s">
        <v>1054</v>
      </c>
      <c r="E1586" t="s">
        <v>1725</v>
      </c>
      <c r="F1586" s="37">
        <v>5</v>
      </c>
      <c r="G1586" s="37" t="s">
        <v>1733</v>
      </c>
      <c r="H1586" s="37" t="s">
        <v>1733</v>
      </c>
      <c r="I1586" s="37" t="s">
        <v>3598</v>
      </c>
      <c r="J1586" s="37" t="s">
        <v>3407</v>
      </c>
      <c r="K1586" s="50" t="s">
        <v>3150</v>
      </c>
      <c r="L1586" s="53">
        <v>1248</v>
      </c>
    </row>
    <row r="1587" spans="1:12">
      <c r="A1587" t="s">
        <v>3425</v>
      </c>
      <c r="B1587" s="38"/>
      <c r="C1587" s="37" t="s">
        <v>3597</v>
      </c>
      <c r="D1587" s="37" t="s">
        <v>1055</v>
      </c>
      <c r="E1587" t="s">
        <v>1725</v>
      </c>
      <c r="F1587" s="37">
        <v>1</v>
      </c>
      <c r="G1587" s="37" t="s">
        <v>1733</v>
      </c>
      <c r="H1587" s="37" t="s">
        <v>1733</v>
      </c>
      <c r="I1587" s="37" t="s">
        <v>3598</v>
      </c>
      <c r="J1587" s="37" t="s">
        <v>3412</v>
      </c>
      <c r="K1587" s="50" t="s">
        <v>3150</v>
      </c>
      <c r="L1587" s="53">
        <v>1248</v>
      </c>
    </row>
    <row r="1588" spans="1:12">
      <c r="A1588" t="s">
        <v>3426</v>
      </c>
      <c r="B1588" s="38"/>
      <c r="C1588" s="37" t="s">
        <v>3597</v>
      </c>
      <c r="D1588" s="37" t="s">
        <v>1056</v>
      </c>
      <c r="E1588" t="s">
        <v>1725</v>
      </c>
      <c r="F1588" s="37">
        <v>5</v>
      </c>
      <c r="G1588" s="37" t="s">
        <v>1733</v>
      </c>
      <c r="H1588" s="37" t="s">
        <v>1733</v>
      </c>
      <c r="I1588" s="37" t="s">
        <v>3598</v>
      </c>
      <c r="J1588" s="37" t="s">
        <v>3412</v>
      </c>
      <c r="K1588" s="50" t="s">
        <v>3150</v>
      </c>
      <c r="L1588" s="53">
        <v>1248</v>
      </c>
    </row>
    <row r="1589" spans="1:12">
      <c r="A1589" t="s">
        <v>3427</v>
      </c>
      <c r="B1589" s="38"/>
      <c r="C1589" s="37" t="s">
        <v>3597</v>
      </c>
      <c r="D1589" s="37" t="s">
        <v>1057</v>
      </c>
      <c r="E1589" t="s">
        <v>1725</v>
      </c>
      <c r="F1589" s="37"/>
      <c r="G1589" s="37"/>
      <c r="H1589" s="37"/>
      <c r="I1589" s="37" t="s">
        <v>3598</v>
      </c>
      <c r="J1589" s="37"/>
      <c r="K1589" s="50"/>
      <c r="L1589" s="53"/>
    </row>
    <row r="1590" spans="1:12">
      <c r="A1590" t="s">
        <v>3428</v>
      </c>
      <c r="B1590" s="38"/>
      <c r="C1590" s="37" t="s">
        <v>3597</v>
      </c>
      <c r="D1590" s="37" t="s">
        <v>1058</v>
      </c>
      <c r="E1590" t="s">
        <v>1725</v>
      </c>
      <c r="F1590" s="37">
        <v>8</v>
      </c>
      <c r="G1590" s="37" t="s">
        <v>1733</v>
      </c>
      <c r="H1590" s="37" t="s">
        <v>1733</v>
      </c>
      <c r="I1590" s="37" t="s">
        <v>3598</v>
      </c>
      <c r="J1590" s="37" t="s">
        <v>3311</v>
      </c>
      <c r="K1590" s="50" t="s">
        <v>3150</v>
      </c>
      <c r="L1590" s="53">
        <v>470</v>
      </c>
    </row>
    <row r="1591" spans="1:12">
      <c r="A1591" t="s">
        <v>3429</v>
      </c>
      <c r="B1591" s="38"/>
      <c r="C1591" s="37" t="s">
        <v>3597</v>
      </c>
      <c r="D1591" s="37" t="s">
        <v>1059</v>
      </c>
      <c r="E1591" t="s">
        <v>1725</v>
      </c>
      <c r="F1591" s="37">
        <v>3</v>
      </c>
      <c r="G1591" s="37" t="s">
        <v>1733</v>
      </c>
      <c r="H1591" s="37" t="s">
        <v>1733</v>
      </c>
      <c r="I1591" s="37" t="s">
        <v>3598</v>
      </c>
      <c r="J1591" s="37" t="s">
        <v>3311</v>
      </c>
      <c r="K1591" s="50" t="s">
        <v>3150</v>
      </c>
      <c r="L1591" s="53">
        <v>1248</v>
      </c>
    </row>
    <row r="1592" spans="1:12">
      <c r="A1592" t="s">
        <v>3430</v>
      </c>
      <c r="B1592" s="38"/>
      <c r="C1592" s="37" t="s">
        <v>3597</v>
      </c>
      <c r="D1592" s="37" t="s">
        <v>1060</v>
      </c>
      <c r="E1592" t="s">
        <v>1725</v>
      </c>
      <c r="F1592" s="37">
        <v>3</v>
      </c>
      <c r="G1592" s="37" t="s">
        <v>1733</v>
      </c>
      <c r="H1592" s="37" t="s">
        <v>1733</v>
      </c>
      <c r="I1592" s="37" t="s">
        <v>3598</v>
      </c>
      <c r="J1592" s="37" t="s">
        <v>3309</v>
      </c>
      <c r="K1592" s="50" t="s">
        <v>3150</v>
      </c>
      <c r="L1592" s="53">
        <v>1248</v>
      </c>
    </row>
    <row r="1593" spans="1:12">
      <c r="A1593" t="s">
        <v>3431</v>
      </c>
      <c r="B1593" s="38"/>
      <c r="C1593" s="37" t="s">
        <v>3597</v>
      </c>
      <c r="D1593" s="37" t="s">
        <v>1061</v>
      </c>
      <c r="E1593" t="s">
        <v>1725</v>
      </c>
      <c r="F1593" s="37"/>
      <c r="G1593" s="37"/>
      <c r="H1593" s="37"/>
      <c r="I1593" s="37" t="s">
        <v>3598</v>
      </c>
      <c r="J1593" s="37"/>
      <c r="K1593" s="50"/>
      <c r="L1593" s="53"/>
    </row>
    <row r="1594" spans="1:12">
      <c r="A1594" t="s">
        <v>3432</v>
      </c>
      <c r="B1594" s="38"/>
      <c r="C1594" s="37" t="s">
        <v>3597</v>
      </c>
      <c r="D1594" s="37" t="s">
        <v>1062</v>
      </c>
      <c r="E1594" t="s">
        <v>1725</v>
      </c>
      <c r="F1594" s="37">
        <v>19</v>
      </c>
      <c r="G1594" s="37" t="s">
        <v>1733</v>
      </c>
      <c r="H1594" s="37" t="s">
        <v>1733</v>
      </c>
      <c r="I1594" s="37" t="s">
        <v>3598</v>
      </c>
      <c r="J1594" s="37" t="s">
        <v>3311</v>
      </c>
      <c r="K1594" s="50" t="s">
        <v>3150</v>
      </c>
      <c r="L1594" s="53">
        <v>705</v>
      </c>
    </row>
    <row r="1595" spans="1:12">
      <c r="A1595" t="s">
        <v>3433</v>
      </c>
      <c r="B1595" s="38"/>
      <c r="C1595" s="37" t="s">
        <v>3597</v>
      </c>
      <c r="D1595" s="37" t="s">
        <v>1063</v>
      </c>
      <c r="E1595" t="s">
        <v>1725</v>
      </c>
      <c r="F1595" s="37">
        <v>2</v>
      </c>
      <c r="G1595" s="37" t="s">
        <v>1733</v>
      </c>
      <c r="H1595" s="37" t="s">
        <v>1733</v>
      </c>
      <c r="I1595" s="37" t="s">
        <v>3598</v>
      </c>
      <c r="J1595" s="37" t="s">
        <v>3309</v>
      </c>
      <c r="K1595" s="50" t="s">
        <v>3150</v>
      </c>
      <c r="L1595" s="53">
        <v>1248</v>
      </c>
    </row>
    <row r="1596" spans="1:12">
      <c r="A1596" t="s">
        <v>3434</v>
      </c>
      <c r="B1596" s="38"/>
      <c r="C1596" s="37" t="s">
        <v>3597</v>
      </c>
      <c r="D1596" s="37" t="s">
        <v>1064</v>
      </c>
      <c r="E1596" t="s">
        <v>1725</v>
      </c>
      <c r="F1596" s="37">
        <v>5</v>
      </c>
      <c r="G1596" s="37" t="s">
        <v>1733</v>
      </c>
      <c r="H1596" s="37" t="s">
        <v>1733</v>
      </c>
      <c r="I1596" s="37" t="s">
        <v>3598</v>
      </c>
      <c r="J1596" s="37" t="s">
        <v>3309</v>
      </c>
      <c r="K1596" s="50" t="s">
        <v>3150</v>
      </c>
      <c r="L1596" s="53">
        <v>1248</v>
      </c>
    </row>
    <row r="1597" spans="1:12">
      <c r="A1597" t="s">
        <v>3435</v>
      </c>
      <c r="B1597" s="38"/>
      <c r="C1597" s="37" t="s">
        <v>3597</v>
      </c>
      <c r="D1597" s="37" t="s">
        <v>1065</v>
      </c>
      <c r="E1597" t="s">
        <v>1725</v>
      </c>
      <c r="F1597" s="37">
        <v>5</v>
      </c>
      <c r="G1597" s="37" t="s">
        <v>1733</v>
      </c>
      <c r="H1597" s="37" t="s">
        <v>1733</v>
      </c>
      <c r="I1597" s="37" t="s">
        <v>3598</v>
      </c>
      <c r="J1597" s="37" t="s">
        <v>3311</v>
      </c>
      <c r="K1597" s="50" t="s">
        <v>3150</v>
      </c>
      <c r="L1597" s="53">
        <v>1248</v>
      </c>
    </row>
    <row r="1598" spans="1:12">
      <c r="A1598" t="s">
        <v>3436</v>
      </c>
      <c r="B1598" s="38"/>
      <c r="C1598" s="37" t="s">
        <v>3597</v>
      </c>
      <c r="D1598" s="37" t="s">
        <v>1066</v>
      </c>
      <c r="E1598" t="s">
        <v>1725</v>
      </c>
      <c r="F1598" s="37">
        <v>1</v>
      </c>
      <c r="G1598" s="37" t="s">
        <v>1733</v>
      </c>
      <c r="H1598" s="37" t="s">
        <v>1733</v>
      </c>
      <c r="I1598" s="37" t="s">
        <v>3598</v>
      </c>
      <c r="J1598" s="37" t="s">
        <v>3311</v>
      </c>
      <c r="K1598" s="50" t="s">
        <v>3150</v>
      </c>
      <c r="L1598" s="53">
        <v>1248</v>
      </c>
    </row>
    <row r="1599" spans="1:12">
      <c r="A1599" t="s">
        <v>3437</v>
      </c>
      <c r="B1599" s="38"/>
      <c r="C1599" s="37" t="s">
        <v>3597</v>
      </c>
      <c r="D1599" s="37" t="s">
        <v>1067</v>
      </c>
      <c r="E1599" t="s">
        <v>1725</v>
      </c>
      <c r="F1599" s="37">
        <v>1</v>
      </c>
      <c r="G1599" s="37" t="s">
        <v>1733</v>
      </c>
      <c r="H1599" s="37" t="s">
        <v>1733</v>
      </c>
      <c r="I1599" s="37" t="s">
        <v>3598</v>
      </c>
      <c r="J1599" s="37" t="s">
        <v>3309</v>
      </c>
      <c r="K1599" s="50" t="s">
        <v>3150</v>
      </c>
      <c r="L1599" s="53">
        <v>1248</v>
      </c>
    </row>
    <row r="1600" spans="1:12">
      <c r="A1600" t="s">
        <v>3438</v>
      </c>
      <c r="B1600" s="38"/>
      <c r="C1600" s="37" t="s">
        <v>3597</v>
      </c>
      <c r="D1600" s="37" t="s">
        <v>1068</v>
      </c>
      <c r="E1600" t="s">
        <v>1725</v>
      </c>
      <c r="F1600" s="37">
        <v>2</v>
      </c>
      <c r="G1600" s="37" t="s">
        <v>1733</v>
      </c>
      <c r="H1600" s="37" t="s">
        <v>1733</v>
      </c>
      <c r="I1600" s="37" t="s">
        <v>3598</v>
      </c>
      <c r="J1600" s="37" t="s">
        <v>3311</v>
      </c>
      <c r="K1600" s="50" t="s">
        <v>3150</v>
      </c>
      <c r="L1600" s="53">
        <v>1248</v>
      </c>
    </row>
    <row r="1601" spans="1:12">
      <c r="A1601" t="s">
        <v>3439</v>
      </c>
      <c r="B1601" s="38"/>
      <c r="C1601" s="37" t="s">
        <v>3597</v>
      </c>
      <c r="D1601" s="37" t="s">
        <v>1069</v>
      </c>
      <c r="E1601" t="s">
        <v>1725</v>
      </c>
      <c r="F1601" s="37">
        <v>4</v>
      </c>
      <c r="G1601" s="37" t="s">
        <v>1733</v>
      </c>
      <c r="H1601" s="37" t="s">
        <v>1733</v>
      </c>
      <c r="I1601" s="37" t="s">
        <v>3598</v>
      </c>
      <c r="J1601" s="37" t="s">
        <v>3311</v>
      </c>
      <c r="K1601" s="50" t="s">
        <v>3150</v>
      </c>
      <c r="L1601" s="53">
        <v>1248</v>
      </c>
    </row>
    <row r="1602" spans="1:12">
      <c r="A1602" t="s">
        <v>3440</v>
      </c>
      <c r="B1602" s="38"/>
      <c r="C1602" s="37" t="s">
        <v>3597</v>
      </c>
      <c r="D1602" s="37" t="s">
        <v>1070</v>
      </c>
      <c r="E1602" t="s">
        <v>1725</v>
      </c>
      <c r="F1602" s="37"/>
      <c r="G1602" s="37"/>
      <c r="H1602" s="37"/>
      <c r="I1602" s="37" t="s">
        <v>3598</v>
      </c>
      <c r="J1602" s="37"/>
      <c r="K1602" s="49"/>
      <c r="L1602" s="53"/>
    </row>
    <row r="1603" spans="1:12">
      <c r="A1603" t="s">
        <v>3441</v>
      </c>
      <c r="B1603" s="38"/>
      <c r="C1603" s="37" t="s">
        <v>3597</v>
      </c>
      <c r="D1603" s="37" t="s">
        <v>1071</v>
      </c>
      <c r="E1603" t="s">
        <v>1725</v>
      </c>
      <c r="F1603" s="37">
        <v>34</v>
      </c>
      <c r="G1603" s="37" t="s">
        <v>1733</v>
      </c>
      <c r="H1603" s="37" t="s">
        <v>1733</v>
      </c>
      <c r="I1603" s="37" t="s">
        <v>3598</v>
      </c>
      <c r="J1603" s="37" t="s">
        <v>1728</v>
      </c>
      <c r="K1603" s="50" t="s">
        <v>1727</v>
      </c>
      <c r="L1603" s="53">
        <v>378</v>
      </c>
    </row>
    <row r="1604" spans="1:12">
      <c r="A1604" t="s">
        <v>3442</v>
      </c>
      <c r="B1604" s="38"/>
      <c r="C1604" s="37" t="s">
        <v>3597</v>
      </c>
      <c r="D1604" s="37" t="s">
        <v>1072</v>
      </c>
      <c r="E1604" t="s">
        <v>1725</v>
      </c>
      <c r="F1604" s="37">
        <v>4</v>
      </c>
      <c r="G1604" s="37" t="s">
        <v>2965</v>
      </c>
      <c r="H1604" s="37" t="s">
        <v>2965</v>
      </c>
      <c r="I1604" s="37" t="s">
        <v>3598</v>
      </c>
      <c r="J1604" s="37" t="s">
        <v>3443</v>
      </c>
      <c r="K1604" s="50">
        <v>43442</v>
      </c>
      <c r="L1604" s="53">
        <v>1248</v>
      </c>
    </row>
    <row r="1605" spans="1:12">
      <c r="A1605" t="s">
        <v>3444</v>
      </c>
      <c r="B1605" s="38"/>
      <c r="C1605" s="37" t="s">
        <v>3597</v>
      </c>
      <c r="D1605" s="37" t="s">
        <v>1073</v>
      </c>
      <c r="E1605" t="s">
        <v>1725</v>
      </c>
      <c r="F1605" s="37">
        <v>23</v>
      </c>
      <c r="G1605" s="37" t="s">
        <v>1733</v>
      </c>
      <c r="H1605" s="37" t="s">
        <v>1733</v>
      </c>
      <c r="I1605" s="37" t="s">
        <v>3598</v>
      </c>
      <c r="J1605" s="37" t="s">
        <v>1728</v>
      </c>
      <c r="K1605" s="50" t="s">
        <v>1727</v>
      </c>
      <c r="L1605" s="53">
        <v>1248</v>
      </c>
    </row>
    <row r="1606" spans="1:12">
      <c r="A1606" t="s">
        <v>3445</v>
      </c>
      <c r="B1606" s="38"/>
      <c r="C1606" s="37" t="s">
        <v>3597</v>
      </c>
      <c r="D1606" s="37" t="s">
        <v>1074</v>
      </c>
      <c r="E1606" t="s">
        <v>1725</v>
      </c>
      <c r="F1606" s="37">
        <v>12</v>
      </c>
      <c r="G1606" s="37" t="s">
        <v>1733</v>
      </c>
      <c r="H1606" s="37" t="s">
        <v>1733</v>
      </c>
      <c r="I1606" s="37" t="s">
        <v>3598</v>
      </c>
      <c r="J1606" s="37" t="s">
        <v>1728</v>
      </c>
      <c r="K1606" s="50" t="s">
        <v>1727</v>
      </c>
      <c r="L1606" s="53">
        <v>1248</v>
      </c>
    </row>
    <row r="1607" spans="1:12">
      <c r="A1607" t="s">
        <v>3446</v>
      </c>
      <c r="B1607" s="38"/>
      <c r="C1607" s="37" t="s">
        <v>3597</v>
      </c>
      <c r="D1607" s="37" t="s">
        <v>1075</v>
      </c>
      <c r="E1607" t="s">
        <v>1725</v>
      </c>
      <c r="F1607" s="37">
        <v>3</v>
      </c>
      <c r="G1607" s="37" t="s">
        <v>2965</v>
      </c>
      <c r="H1607" s="37" t="s">
        <v>2965</v>
      </c>
      <c r="I1607" s="37" t="s">
        <v>3598</v>
      </c>
      <c r="J1607" s="37" t="s">
        <v>3447</v>
      </c>
      <c r="K1607" s="50" t="s">
        <v>3448</v>
      </c>
      <c r="L1607" s="53">
        <v>1248</v>
      </c>
    </row>
    <row r="1608" spans="1:12">
      <c r="A1608" t="s">
        <v>3449</v>
      </c>
      <c r="B1608" s="38"/>
      <c r="C1608" s="37" t="s">
        <v>3597</v>
      </c>
      <c r="D1608" s="37" t="s">
        <v>1076</v>
      </c>
      <c r="E1608" t="s">
        <v>1725</v>
      </c>
      <c r="F1608" s="37">
        <v>16</v>
      </c>
      <c r="G1608" s="37" t="s">
        <v>1734</v>
      </c>
      <c r="H1608" s="37" t="s">
        <v>1734</v>
      </c>
      <c r="I1608" s="37" t="s">
        <v>3598</v>
      </c>
      <c r="J1608" s="37" t="s">
        <v>1731</v>
      </c>
      <c r="K1608" s="50" t="s">
        <v>1727</v>
      </c>
      <c r="L1608" s="53">
        <v>1248</v>
      </c>
    </row>
    <row r="1609" spans="1:12">
      <c r="A1609" t="s">
        <v>3450</v>
      </c>
      <c r="B1609" s="38"/>
      <c r="C1609" s="37" t="s">
        <v>3597</v>
      </c>
      <c r="D1609" s="37" t="s">
        <v>1077</v>
      </c>
      <c r="E1609" t="s">
        <v>1725</v>
      </c>
      <c r="F1609" s="37">
        <v>10</v>
      </c>
      <c r="G1609" s="37" t="s">
        <v>2965</v>
      </c>
      <c r="H1609" s="37" t="s">
        <v>2965</v>
      </c>
      <c r="I1609" s="37" t="s">
        <v>3598</v>
      </c>
      <c r="J1609" s="37" t="s">
        <v>3447</v>
      </c>
      <c r="K1609" s="50" t="s">
        <v>3448</v>
      </c>
      <c r="L1609" s="53">
        <v>1248</v>
      </c>
    </row>
    <row r="1610" spans="1:12">
      <c r="A1610" t="s">
        <v>3451</v>
      </c>
      <c r="B1610" s="38"/>
      <c r="C1610" s="37" t="s">
        <v>3597</v>
      </c>
      <c r="D1610" s="37" t="s">
        <v>1078</v>
      </c>
      <c r="E1610" t="s">
        <v>1725</v>
      </c>
      <c r="F1610" s="37">
        <v>5</v>
      </c>
      <c r="G1610" s="37" t="s">
        <v>2965</v>
      </c>
      <c r="H1610" s="37" t="s">
        <v>2965</v>
      </c>
      <c r="I1610" s="37" t="s">
        <v>3598</v>
      </c>
      <c r="J1610" s="37" t="s">
        <v>3447</v>
      </c>
      <c r="K1610" s="50" t="s">
        <v>3448</v>
      </c>
      <c r="L1610" s="53">
        <v>1248</v>
      </c>
    </row>
    <row r="1611" spans="1:12">
      <c r="A1611" t="s">
        <v>3452</v>
      </c>
      <c r="B1611" s="38"/>
      <c r="C1611" s="37" t="s">
        <v>3597</v>
      </c>
      <c r="D1611" s="37" t="s">
        <v>1079</v>
      </c>
      <c r="E1611" t="s">
        <v>1725</v>
      </c>
      <c r="F1611" s="37">
        <v>21</v>
      </c>
      <c r="G1611" s="37" t="s">
        <v>1733</v>
      </c>
      <c r="H1611" s="37" t="s">
        <v>1733</v>
      </c>
      <c r="I1611" s="37" t="s">
        <v>3598</v>
      </c>
      <c r="J1611" s="37" t="s">
        <v>1728</v>
      </c>
      <c r="K1611" s="50" t="s">
        <v>1727</v>
      </c>
      <c r="L1611" s="53">
        <v>1248</v>
      </c>
    </row>
    <row r="1612" spans="1:12">
      <c r="A1612" t="s">
        <v>3453</v>
      </c>
      <c r="B1612" s="38"/>
      <c r="C1612" s="37" t="s">
        <v>3597</v>
      </c>
      <c r="D1612" s="37" t="s">
        <v>1080</v>
      </c>
      <c r="E1612" t="s">
        <v>1725</v>
      </c>
      <c r="F1612" s="37">
        <v>22</v>
      </c>
      <c r="G1612" s="37" t="s">
        <v>2965</v>
      </c>
      <c r="H1612" s="37" t="s">
        <v>2965</v>
      </c>
      <c r="I1612" s="37" t="s">
        <v>3598</v>
      </c>
      <c r="J1612" s="37" t="s">
        <v>3443</v>
      </c>
      <c r="K1612" s="50" t="s">
        <v>3448</v>
      </c>
      <c r="L1612" s="53">
        <v>1248</v>
      </c>
    </row>
    <row r="1613" spans="1:12">
      <c r="A1613" t="s">
        <v>3454</v>
      </c>
      <c r="B1613" s="38"/>
      <c r="C1613" s="37" t="s">
        <v>3597</v>
      </c>
      <c r="D1613" s="37" t="s">
        <v>1081</v>
      </c>
      <c r="E1613" t="s">
        <v>1725</v>
      </c>
      <c r="F1613" s="37">
        <v>3</v>
      </c>
      <c r="G1613" s="37" t="s">
        <v>2965</v>
      </c>
      <c r="H1613" s="37" t="s">
        <v>2965</v>
      </c>
      <c r="I1613" s="37" t="s">
        <v>3598</v>
      </c>
      <c r="J1613" s="37" t="s">
        <v>3443</v>
      </c>
      <c r="K1613" s="50" t="s">
        <v>3448</v>
      </c>
      <c r="L1613" s="53">
        <v>1248</v>
      </c>
    </row>
    <row r="1614" spans="1:12">
      <c r="A1614" t="s">
        <v>3455</v>
      </c>
      <c r="B1614" s="38"/>
      <c r="C1614" s="37" t="s">
        <v>3597</v>
      </c>
      <c r="D1614" s="37" t="s">
        <v>1082</v>
      </c>
      <c r="E1614" t="s">
        <v>1725</v>
      </c>
      <c r="F1614" s="37">
        <v>12</v>
      </c>
      <c r="G1614" s="37" t="s">
        <v>1733</v>
      </c>
      <c r="H1614" s="37" t="s">
        <v>1733</v>
      </c>
      <c r="I1614" s="37" t="s">
        <v>3598</v>
      </c>
      <c r="J1614" s="37" t="s">
        <v>1729</v>
      </c>
      <c r="K1614" s="50" t="s">
        <v>1727</v>
      </c>
      <c r="L1614" s="53">
        <v>1248</v>
      </c>
    </row>
    <row r="1615" spans="1:12">
      <c r="A1615" t="s">
        <v>3456</v>
      </c>
      <c r="B1615" s="38"/>
      <c r="C1615" s="37" t="s">
        <v>3597</v>
      </c>
      <c r="D1615" s="37" t="s">
        <v>1083</v>
      </c>
      <c r="E1615" t="s">
        <v>1725</v>
      </c>
      <c r="F1615" s="37">
        <v>9</v>
      </c>
      <c r="G1615" s="37" t="s">
        <v>2965</v>
      </c>
      <c r="H1615" s="37" t="s">
        <v>2965</v>
      </c>
      <c r="I1615" s="37" t="s">
        <v>3598</v>
      </c>
      <c r="J1615" s="37" t="s">
        <v>3447</v>
      </c>
      <c r="K1615" s="50" t="s">
        <v>3448</v>
      </c>
      <c r="L1615" s="53">
        <v>1248</v>
      </c>
    </row>
    <row r="1616" spans="1:12">
      <c r="A1616" t="s">
        <v>3457</v>
      </c>
      <c r="B1616" s="38"/>
      <c r="C1616" s="37" t="s">
        <v>3597</v>
      </c>
      <c r="D1616" s="37" t="s">
        <v>1084</v>
      </c>
      <c r="E1616" t="s">
        <v>1725</v>
      </c>
      <c r="F1616" s="37">
        <v>13</v>
      </c>
      <c r="G1616" s="37" t="s">
        <v>1733</v>
      </c>
      <c r="H1616" s="37" t="s">
        <v>1733</v>
      </c>
      <c r="I1616" s="37" t="s">
        <v>3598</v>
      </c>
      <c r="J1616" s="37" t="s">
        <v>1728</v>
      </c>
      <c r="K1616" s="50" t="s">
        <v>1727</v>
      </c>
      <c r="L1616" s="53">
        <v>1248</v>
      </c>
    </row>
    <row r="1617" spans="1:12">
      <c r="A1617" t="s">
        <v>3458</v>
      </c>
      <c r="B1617" s="38"/>
      <c r="C1617" s="37" t="s">
        <v>3597</v>
      </c>
      <c r="D1617" s="37" t="s">
        <v>1085</v>
      </c>
      <c r="E1617" t="s">
        <v>1725</v>
      </c>
      <c r="F1617" s="37">
        <v>4</v>
      </c>
      <c r="G1617" s="37" t="s">
        <v>2965</v>
      </c>
      <c r="H1617" s="37" t="s">
        <v>2965</v>
      </c>
      <c r="I1617" s="37" t="s">
        <v>3598</v>
      </c>
      <c r="J1617" s="37" t="s">
        <v>3447</v>
      </c>
      <c r="K1617" s="50" t="s">
        <v>3448</v>
      </c>
      <c r="L1617" s="53">
        <v>1248</v>
      </c>
    </row>
    <row r="1618" spans="1:12">
      <c r="A1618" t="s">
        <v>3459</v>
      </c>
      <c r="B1618" s="38"/>
      <c r="C1618" s="37" t="s">
        <v>3597</v>
      </c>
      <c r="D1618" s="37" t="s">
        <v>1086</v>
      </c>
      <c r="E1618" t="s">
        <v>1725</v>
      </c>
      <c r="F1618" s="37">
        <v>11</v>
      </c>
      <c r="G1618" s="37" t="s">
        <v>2965</v>
      </c>
      <c r="H1618" s="37" t="s">
        <v>2965</v>
      </c>
      <c r="I1618" s="37" t="s">
        <v>3598</v>
      </c>
      <c r="J1618" s="37" t="s">
        <v>3412</v>
      </c>
      <c r="K1618" s="50" t="s">
        <v>3448</v>
      </c>
      <c r="L1618" s="53">
        <v>927</v>
      </c>
    </row>
    <row r="1619" spans="1:12">
      <c r="A1619" t="s">
        <v>3460</v>
      </c>
      <c r="B1619" s="38"/>
      <c r="C1619" s="37" t="s">
        <v>3597</v>
      </c>
      <c r="D1619" s="37" t="s">
        <v>1087</v>
      </c>
      <c r="E1619" t="s">
        <v>1725</v>
      </c>
      <c r="F1619" s="37">
        <v>13</v>
      </c>
      <c r="G1619" s="37" t="s">
        <v>2965</v>
      </c>
      <c r="H1619" s="37" t="s">
        <v>2965</v>
      </c>
      <c r="I1619" s="37" t="s">
        <v>3598</v>
      </c>
      <c r="J1619" s="37" t="s">
        <v>3447</v>
      </c>
      <c r="K1619" s="50" t="s">
        <v>3448</v>
      </c>
      <c r="L1619" s="53">
        <v>1248</v>
      </c>
    </row>
    <row r="1620" spans="1:12">
      <c r="A1620" t="s">
        <v>3461</v>
      </c>
      <c r="B1620" s="38"/>
      <c r="C1620" s="37" t="s">
        <v>3597</v>
      </c>
      <c r="D1620" s="37" t="s">
        <v>1088</v>
      </c>
      <c r="E1620" t="s">
        <v>1725</v>
      </c>
      <c r="F1620" s="37">
        <v>7</v>
      </c>
      <c r="G1620" s="37" t="s">
        <v>2965</v>
      </c>
      <c r="H1620" s="37" t="s">
        <v>2965</v>
      </c>
      <c r="I1620" s="37" t="s">
        <v>3598</v>
      </c>
      <c r="J1620" s="37" t="s">
        <v>3447</v>
      </c>
      <c r="K1620" s="50" t="s">
        <v>3448</v>
      </c>
      <c r="L1620" s="53">
        <v>1248</v>
      </c>
    </row>
    <row r="1621" spans="1:12">
      <c r="A1621" t="s">
        <v>3462</v>
      </c>
      <c r="B1621" s="38"/>
      <c r="C1621" s="37" t="s">
        <v>3597</v>
      </c>
      <c r="D1621" s="37" t="s">
        <v>1089</v>
      </c>
      <c r="E1621" t="s">
        <v>1725</v>
      </c>
      <c r="F1621" s="37">
        <v>11</v>
      </c>
      <c r="G1621" s="37" t="s">
        <v>2965</v>
      </c>
      <c r="H1621" s="37" t="s">
        <v>2965</v>
      </c>
      <c r="I1621" s="37" t="s">
        <v>3598</v>
      </c>
      <c r="J1621" s="37" t="s">
        <v>3463</v>
      </c>
      <c r="K1621" s="50" t="s">
        <v>3448</v>
      </c>
      <c r="L1621" s="53">
        <v>1248</v>
      </c>
    </row>
    <row r="1622" spans="1:12">
      <c r="A1622" t="s">
        <v>3464</v>
      </c>
      <c r="B1622" s="38"/>
      <c r="C1622" s="37" t="s">
        <v>3597</v>
      </c>
      <c r="D1622" s="37" t="s">
        <v>1090</v>
      </c>
      <c r="E1622" t="s">
        <v>1725</v>
      </c>
      <c r="F1622" s="37">
        <v>1</v>
      </c>
      <c r="G1622" s="37" t="s">
        <v>1733</v>
      </c>
      <c r="H1622" s="37" t="s">
        <v>1733</v>
      </c>
      <c r="I1622" s="37" t="s">
        <v>3598</v>
      </c>
      <c r="J1622" s="37" t="s">
        <v>1729</v>
      </c>
      <c r="K1622" s="50" t="s">
        <v>1727</v>
      </c>
      <c r="L1622" s="53">
        <v>1248</v>
      </c>
    </row>
    <row r="1623" spans="1:12">
      <c r="A1623" t="s">
        <v>3465</v>
      </c>
      <c r="B1623" s="38"/>
      <c r="C1623" s="37" t="s">
        <v>3597</v>
      </c>
      <c r="D1623" s="37" t="s">
        <v>1091</v>
      </c>
      <c r="E1623" t="s">
        <v>1725</v>
      </c>
      <c r="F1623" s="37">
        <v>1</v>
      </c>
      <c r="G1623" s="37" t="s">
        <v>2965</v>
      </c>
      <c r="H1623" s="37" t="s">
        <v>2965</v>
      </c>
      <c r="I1623" s="37" t="s">
        <v>3598</v>
      </c>
      <c r="J1623" s="37" t="s">
        <v>3447</v>
      </c>
      <c r="K1623" s="50" t="s">
        <v>3448</v>
      </c>
      <c r="L1623" s="53">
        <v>1248</v>
      </c>
    </row>
    <row r="1624" spans="1:12">
      <c r="A1624" t="s">
        <v>3466</v>
      </c>
      <c r="B1624" s="38"/>
      <c r="C1624" s="37" t="s">
        <v>3597</v>
      </c>
      <c r="D1624" s="37" t="s">
        <v>1092</v>
      </c>
      <c r="E1624" t="s">
        <v>1725</v>
      </c>
      <c r="F1624" s="37">
        <v>8</v>
      </c>
      <c r="G1624" s="37" t="s">
        <v>1733</v>
      </c>
      <c r="H1624" s="37" t="s">
        <v>1733</v>
      </c>
      <c r="I1624" s="37" t="s">
        <v>3598</v>
      </c>
      <c r="J1624" s="37" t="s">
        <v>1729</v>
      </c>
      <c r="K1624" s="50" t="s">
        <v>1727</v>
      </c>
      <c r="L1624" s="53">
        <v>1248</v>
      </c>
    </row>
    <row r="1625" spans="1:12">
      <c r="A1625" t="s">
        <v>3467</v>
      </c>
      <c r="B1625" s="38"/>
      <c r="C1625" s="37" t="s">
        <v>3597</v>
      </c>
      <c r="D1625" s="37" t="s">
        <v>1093</v>
      </c>
      <c r="E1625" t="s">
        <v>1725</v>
      </c>
      <c r="F1625" s="37">
        <v>8</v>
      </c>
      <c r="G1625" s="37" t="s">
        <v>2965</v>
      </c>
      <c r="H1625" s="37" t="s">
        <v>2965</v>
      </c>
      <c r="I1625" s="37" t="s">
        <v>3598</v>
      </c>
      <c r="J1625" s="37" t="s">
        <v>3447</v>
      </c>
      <c r="K1625" s="50" t="s">
        <v>3448</v>
      </c>
      <c r="L1625" s="53">
        <v>1248</v>
      </c>
    </row>
    <row r="1626" spans="1:12">
      <c r="A1626" t="s">
        <v>3468</v>
      </c>
      <c r="B1626" s="38"/>
      <c r="C1626" s="37" t="s">
        <v>3597</v>
      </c>
      <c r="D1626" s="37" t="s">
        <v>1094</v>
      </c>
      <c r="E1626" t="s">
        <v>1725</v>
      </c>
      <c r="F1626" s="37">
        <v>3</v>
      </c>
      <c r="G1626" s="37" t="s">
        <v>2965</v>
      </c>
      <c r="H1626" s="37" t="s">
        <v>2965</v>
      </c>
      <c r="I1626" s="37" t="s">
        <v>3598</v>
      </c>
      <c r="J1626" s="37" t="s">
        <v>3463</v>
      </c>
      <c r="K1626" s="50" t="s">
        <v>3448</v>
      </c>
      <c r="L1626" s="53">
        <v>1248</v>
      </c>
    </row>
    <row r="1627" spans="1:12">
      <c r="A1627" t="s">
        <v>3469</v>
      </c>
      <c r="B1627" s="38"/>
      <c r="C1627" s="37" t="s">
        <v>3597</v>
      </c>
      <c r="D1627" s="37" t="s">
        <v>1095</v>
      </c>
      <c r="E1627" t="s">
        <v>1725</v>
      </c>
      <c r="F1627" s="37">
        <v>2</v>
      </c>
      <c r="G1627" s="37" t="s">
        <v>2965</v>
      </c>
      <c r="H1627" s="37" t="s">
        <v>2965</v>
      </c>
      <c r="I1627" s="37" t="s">
        <v>3598</v>
      </c>
      <c r="J1627" s="37" t="s">
        <v>3447</v>
      </c>
      <c r="K1627" s="50" t="s">
        <v>3448</v>
      </c>
      <c r="L1627" s="53">
        <v>1248</v>
      </c>
    </row>
    <row r="1628" spans="1:12">
      <c r="A1628" t="s">
        <v>3470</v>
      </c>
      <c r="B1628" s="38"/>
      <c r="C1628" s="37" t="s">
        <v>3597</v>
      </c>
      <c r="D1628" s="37" t="s">
        <v>1096</v>
      </c>
      <c r="E1628" t="s">
        <v>1725</v>
      </c>
      <c r="F1628" s="37">
        <v>7</v>
      </c>
      <c r="G1628" s="37" t="s">
        <v>2965</v>
      </c>
      <c r="H1628" s="37" t="s">
        <v>2965</v>
      </c>
      <c r="I1628" s="37" t="s">
        <v>3598</v>
      </c>
      <c r="J1628" s="37" t="s">
        <v>3447</v>
      </c>
      <c r="K1628" s="50" t="s">
        <v>3448</v>
      </c>
      <c r="L1628" s="53">
        <v>1248</v>
      </c>
    </row>
    <row r="1629" spans="1:12">
      <c r="A1629" t="s">
        <v>3471</v>
      </c>
      <c r="B1629" s="38"/>
      <c r="C1629" s="37" t="s">
        <v>3597</v>
      </c>
      <c r="D1629" s="37" t="s">
        <v>1097</v>
      </c>
      <c r="E1629" t="s">
        <v>1725</v>
      </c>
      <c r="F1629" s="37">
        <v>9</v>
      </c>
      <c r="G1629" s="37" t="s">
        <v>2965</v>
      </c>
      <c r="H1629" s="37" t="s">
        <v>2965</v>
      </c>
      <c r="I1629" s="37" t="s">
        <v>3598</v>
      </c>
      <c r="J1629" s="37" t="s">
        <v>3447</v>
      </c>
      <c r="K1629" s="50" t="s">
        <v>3448</v>
      </c>
      <c r="L1629" s="53">
        <v>1248</v>
      </c>
    </row>
    <row r="1630" spans="1:12">
      <c r="A1630" t="s">
        <v>3472</v>
      </c>
      <c r="B1630" s="38"/>
      <c r="C1630" s="37" t="s">
        <v>3597</v>
      </c>
      <c r="D1630" s="37" t="s">
        <v>1098</v>
      </c>
      <c r="E1630" t="s">
        <v>1725</v>
      </c>
      <c r="F1630" s="37">
        <v>4</v>
      </c>
      <c r="G1630" s="37" t="s">
        <v>1733</v>
      </c>
      <c r="H1630" s="37" t="s">
        <v>1733</v>
      </c>
      <c r="I1630" s="37" t="s">
        <v>3598</v>
      </c>
      <c r="J1630" s="37" t="s">
        <v>1728</v>
      </c>
      <c r="K1630" s="50" t="s">
        <v>1727</v>
      </c>
      <c r="L1630" s="53">
        <v>1248</v>
      </c>
    </row>
    <row r="1631" spans="1:12">
      <c r="A1631" t="s">
        <v>3473</v>
      </c>
      <c r="B1631" s="38"/>
      <c r="C1631" s="37" t="s">
        <v>3597</v>
      </c>
      <c r="D1631" s="37" t="s">
        <v>1099</v>
      </c>
      <c r="E1631" t="s">
        <v>1725</v>
      </c>
      <c r="F1631" s="37">
        <v>8</v>
      </c>
      <c r="G1631" s="37" t="s">
        <v>2965</v>
      </c>
      <c r="H1631" s="37" t="s">
        <v>2965</v>
      </c>
      <c r="I1631" s="37" t="s">
        <v>3598</v>
      </c>
      <c r="J1631" s="37" t="s">
        <v>3443</v>
      </c>
      <c r="K1631" s="50" t="s">
        <v>3448</v>
      </c>
      <c r="L1631" s="53">
        <v>1248</v>
      </c>
    </row>
    <row r="1632" spans="1:12">
      <c r="A1632" t="s">
        <v>3474</v>
      </c>
      <c r="B1632" s="38"/>
      <c r="C1632" s="37" t="s">
        <v>3597</v>
      </c>
      <c r="D1632" s="37" t="s">
        <v>1100</v>
      </c>
      <c r="E1632" t="s">
        <v>1725</v>
      </c>
      <c r="F1632" s="37">
        <v>13</v>
      </c>
      <c r="G1632" s="37" t="s">
        <v>1733</v>
      </c>
      <c r="H1632" s="37" t="s">
        <v>1733</v>
      </c>
      <c r="I1632" s="37" t="s">
        <v>3598</v>
      </c>
      <c r="J1632" s="37" t="s">
        <v>1729</v>
      </c>
      <c r="K1632" s="50" t="s">
        <v>1727</v>
      </c>
      <c r="L1632" s="53">
        <v>1248</v>
      </c>
    </row>
    <row r="1633" spans="1:12">
      <c r="A1633" t="s">
        <v>3475</v>
      </c>
      <c r="B1633" s="38"/>
      <c r="C1633" s="37" t="s">
        <v>3597</v>
      </c>
      <c r="D1633" s="37" t="s">
        <v>1101</v>
      </c>
      <c r="E1633" t="s">
        <v>1725</v>
      </c>
      <c r="F1633" s="37">
        <v>6</v>
      </c>
      <c r="G1633" s="37" t="s">
        <v>2965</v>
      </c>
      <c r="H1633" s="37" t="s">
        <v>2965</v>
      </c>
      <c r="I1633" s="37" t="s">
        <v>3598</v>
      </c>
      <c r="J1633" s="37" t="s">
        <v>3447</v>
      </c>
      <c r="K1633" s="50" t="s">
        <v>3448</v>
      </c>
      <c r="L1633" s="53">
        <v>1248</v>
      </c>
    </row>
    <row r="1634" spans="1:12">
      <c r="A1634" t="s">
        <v>3476</v>
      </c>
      <c r="B1634" s="38"/>
      <c r="C1634" s="37" t="s">
        <v>3597</v>
      </c>
      <c r="D1634" s="37" t="s">
        <v>1102</v>
      </c>
      <c r="E1634" t="s">
        <v>1725</v>
      </c>
      <c r="F1634" s="37">
        <v>3</v>
      </c>
      <c r="G1634" s="37" t="s">
        <v>1733</v>
      </c>
      <c r="H1634" s="37" t="s">
        <v>1733</v>
      </c>
      <c r="I1634" s="37" t="s">
        <v>3598</v>
      </c>
      <c r="J1634" s="37" t="s">
        <v>1729</v>
      </c>
      <c r="K1634" s="50" t="s">
        <v>1727</v>
      </c>
      <c r="L1634" s="53">
        <v>1248</v>
      </c>
    </row>
    <row r="1635" spans="1:12">
      <c r="A1635" t="s">
        <v>3477</v>
      </c>
      <c r="B1635" s="38"/>
      <c r="C1635" s="37" t="s">
        <v>3597</v>
      </c>
      <c r="D1635" s="37" t="s">
        <v>1103</v>
      </c>
      <c r="E1635" t="s">
        <v>1725</v>
      </c>
      <c r="F1635" s="37">
        <v>10</v>
      </c>
      <c r="G1635" s="37" t="s">
        <v>2965</v>
      </c>
      <c r="H1635" s="37" t="s">
        <v>2965</v>
      </c>
      <c r="I1635" s="37" t="s">
        <v>3598</v>
      </c>
      <c r="J1635" s="37" t="s">
        <v>3412</v>
      </c>
      <c r="K1635" s="50" t="s">
        <v>3448</v>
      </c>
      <c r="L1635" s="53">
        <v>1248</v>
      </c>
    </row>
    <row r="1636" spans="1:12">
      <c r="A1636" t="s">
        <v>3478</v>
      </c>
      <c r="B1636" s="38"/>
      <c r="C1636" s="37" t="s">
        <v>3597</v>
      </c>
      <c r="D1636" s="37" t="s">
        <v>1104</v>
      </c>
      <c r="E1636" t="s">
        <v>1725</v>
      </c>
      <c r="F1636" s="37">
        <v>10</v>
      </c>
      <c r="G1636" s="37" t="s">
        <v>2965</v>
      </c>
      <c r="H1636" s="37" t="s">
        <v>2965</v>
      </c>
      <c r="I1636" s="37" t="s">
        <v>3598</v>
      </c>
      <c r="J1636" s="37" t="s">
        <v>3463</v>
      </c>
      <c r="K1636" s="50" t="s">
        <v>3448</v>
      </c>
      <c r="L1636" s="53">
        <v>1248</v>
      </c>
    </row>
    <row r="1637" spans="1:12">
      <c r="A1637" t="s">
        <v>3479</v>
      </c>
      <c r="B1637" s="38"/>
      <c r="C1637" s="37" t="s">
        <v>3597</v>
      </c>
      <c r="D1637" s="37" t="s">
        <v>1105</v>
      </c>
      <c r="E1637" t="s">
        <v>1725</v>
      </c>
      <c r="F1637" s="37">
        <v>9</v>
      </c>
      <c r="G1637" s="37" t="s">
        <v>2965</v>
      </c>
      <c r="H1637" s="37" t="s">
        <v>2965</v>
      </c>
      <c r="I1637" s="37" t="s">
        <v>3598</v>
      </c>
      <c r="J1637" s="37" t="s">
        <v>3443</v>
      </c>
      <c r="K1637" s="50" t="s">
        <v>3448</v>
      </c>
      <c r="L1637" s="53">
        <v>1248</v>
      </c>
    </row>
    <row r="1638" spans="1:12">
      <c r="A1638" t="s">
        <v>3480</v>
      </c>
      <c r="B1638" s="38"/>
      <c r="C1638" s="37" t="s">
        <v>3597</v>
      </c>
      <c r="D1638" s="37" t="s">
        <v>1106</v>
      </c>
      <c r="E1638" t="s">
        <v>1725</v>
      </c>
      <c r="F1638" s="37">
        <v>7</v>
      </c>
      <c r="G1638" s="37" t="s">
        <v>2965</v>
      </c>
      <c r="H1638" s="37" t="s">
        <v>2965</v>
      </c>
      <c r="I1638" s="37" t="s">
        <v>3598</v>
      </c>
      <c r="J1638" s="37" t="s">
        <v>3463</v>
      </c>
      <c r="K1638" s="50" t="s">
        <v>3448</v>
      </c>
      <c r="L1638" s="53">
        <v>1248</v>
      </c>
    </row>
    <row r="1639" spans="1:12">
      <c r="A1639" t="s">
        <v>3481</v>
      </c>
      <c r="B1639" s="38"/>
      <c r="C1639" s="37" t="s">
        <v>3597</v>
      </c>
      <c r="D1639" s="37" t="s">
        <v>1107</v>
      </c>
      <c r="E1639" t="s">
        <v>1725</v>
      </c>
      <c r="F1639" s="37">
        <v>15</v>
      </c>
      <c r="G1639" s="37" t="s">
        <v>1733</v>
      </c>
      <c r="H1639" s="37" t="s">
        <v>1733</v>
      </c>
      <c r="I1639" s="37" t="s">
        <v>3598</v>
      </c>
      <c r="J1639" s="37" t="s">
        <v>1728</v>
      </c>
      <c r="K1639" s="50" t="s">
        <v>1727</v>
      </c>
      <c r="L1639" s="53">
        <v>1248</v>
      </c>
    </row>
    <row r="1640" spans="1:12">
      <c r="A1640" t="s">
        <v>3482</v>
      </c>
      <c r="B1640" s="38"/>
      <c r="C1640" s="37" t="s">
        <v>3597</v>
      </c>
      <c r="D1640" s="37" t="s">
        <v>1108</v>
      </c>
      <c r="E1640" t="s">
        <v>1725</v>
      </c>
      <c r="F1640" s="37">
        <v>6</v>
      </c>
      <c r="G1640" s="37" t="s">
        <v>2965</v>
      </c>
      <c r="H1640" s="37" t="s">
        <v>2965</v>
      </c>
      <c r="I1640" s="37" t="s">
        <v>3598</v>
      </c>
      <c r="J1640" s="37" t="s">
        <v>3463</v>
      </c>
      <c r="K1640" s="50" t="s">
        <v>3448</v>
      </c>
      <c r="L1640" s="53">
        <v>1248</v>
      </c>
    </row>
    <row r="1641" spans="1:12">
      <c r="A1641" t="s">
        <v>3483</v>
      </c>
      <c r="B1641" s="38"/>
      <c r="C1641" s="37" t="s">
        <v>3597</v>
      </c>
      <c r="D1641" s="37" t="s">
        <v>1109</v>
      </c>
      <c r="E1641" t="s">
        <v>1725</v>
      </c>
      <c r="F1641" s="37">
        <v>5</v>
      </c>
      <c r="G1641" s="37" t="s">
        <v>2965</v>
      </c>
      <c r="H1641" s="37" t="s">
        <v>2965</v>
      </c>
      <c r="I1641" s="37" t="s">
        <v>3598</v>
      </c>
      <c r="J1641" s="37" t="s">
        <v>3463</v>
      </c>
      <c r="K1641" s="50" t="s">
        <v>3448</v>
      </c>
      <c r="L1641" s="53">
        <v>1248</v>
      </c>
    </row>
    <row r="1642" spans="1:12">
      <c r="A1642" t="s">
        <v>3484</v>
      </c>
      <c r="B1642" s="38"/>
      <c r="C1642" s="37" t="s">
        <v>3597</v>
      </c>
      <c r="D1642" s="37" t="s">
        <v>1110</v>
      </c>
      <c r="E1642" t="s">
        <v>1725</v>
      </c>
      <c r="F1642" s="37"/>
      <c r="G1642" s="37"/>
      <c r="H1642" s="37"/>
      <c r="I1642" s="37" t="s">
        <v>3598</v>
      </c>
      <c r="J1642" s="37"/>
      <c r="K1642" s="49"/>
      <c r="L1642" s="53"/>
    </row>
    <row r="1643" spans="1:12">
      <c r="A1643" t="s">
        <v>3485</v>
      </c>
      <c r="B1643" s="38"/>
      <c r="C1643" s="37" t="s">
        <v>3597</v>
      </c>
      <c r="D1643" s="37" t="s">
        <v>1111</v>
      </c>
      <c r="E1643" t="s">
        <v>1725</v>
      </c>
      <c r="F1643" s="37">
        <v>5</v>
      </c>
      <c r="G1643" s="37" t="s">
        <v>2965</v>
      </c>
      <c r="H1643" s="37" t="s">
        <v>2965</v>
      </c>
      <c r="I1643" s="37" t="s">
        <v>3598</v>
      </c>
      <c r="J1643" s="37" t="s">
        <v>3412</v>
      </c>
      <c r="K1643" s="50" t="s">
        <v>3448</v>
      </c>
      <c r="L1643" s="53">
        <v>1248</v>
      </c>
    </row>
    <row r="1644" spans="1:12">
      <c r="A1644" t="s">
        <v>3486</v>
      </c>
      <c r="B1644" s="38"/>
      <c r="C1644" s="37" t="s">
        <v>3597</v>
      </c>
      <c r="D1644" s="37" t="s">
        <v>1112</v>
      </c>
      <c r="E1644" t="s">
        <v>1725</v>
      </c>
      <c r="F1644" s="37">
        <v>1</v>
      </c>
      <c r="G1644" s="37" t="s">
        <v>2965</v>
      </c>
      <c r="H1644" s="37" t="s">
        <v>2965</v>
      </c>
      <c r="I1644" s="37" t="s">
        <v>3598</v>
      </c>
      <c r="J1644" s="37" t="s">
        <v>3407</v>
      </c>
      <c r="K1644" s="50" t="s">
        <v>3448</v>
      </c>
      <c r="L1644" s="53">
        <v>1248</v>
      </c>
    </row>
    <row r="1645" spans="1:12">
      <c r="A1645" t="s">
        <v>3487</v>
      </c>
      <c r="B1645" s="38"/>
      <c r="C1645" s="37" t="s">
        <v>3597</v>
      </c>
      <c r="D1645" s="37" t="s">
        <v>1113</v>
      </c>
      <c r="E1645" t="s">
        <v>1725</v>
      </c>
      <c r="F1645" s="37">
        <v>15</v>
      </c>
      <c r="G1645" s="37" t="s">
        <v>2965</v>
      </c>
      <c r="H1645" s="37" t="s">
        <v>2965</v>
      </c>
      <c r="I1645" s="37" t="s">
        <v>3598</v>
      </c>
      <c r="J1645" s="37" t="s">
        <v>3443</v>
      </c>
      <c r="K1645" s="50" t="s">
        <v>3448</v>
      </c>
      <c r="L1645" s="53">
        <v>1248</v>
      </c>
    </row>
    <row r="1646" spans="1:12">
      <c r="A1646" t="s">
        <v>3488</v>
      </c>
      <c r="B1646" s="38"/>
      <c r="C1646" s="37" t="s">
        <v>3597</v>
      </c>
      <c r="D1646" s="37" t="s">
        <v>1114</v>
      </c>
      <c r="E1646" t="s">
        <v>1725</v>
      </c>
      <c r="F1646" s="37">
        <v>12</v>
      </c>
      <c r="G1646" s="37" t="s">
        <v>2965</v>
      </c>
      <c r="H1646" s="37" t="s">
        <v>2965</v>
      </c>
      <c r="I1646" s="37" t="s">
        <v>3598</v>
      </c>
      <c r="J1646" s="37" t="s">
        <v>3463</v>
      </c>
      <c r="K1646" s="50" t="s">
        <v>3448</v>
      </c>
      <c r="L1646" s="53">
        <v>1248</v>
      </c>
    </row>
    <row r="1647" spans="1:12">
      <c r="A1647" t="s">
        <v>3489</v>
      </c>
      <c r="B1647" s="38"/>
      <c r="C1647" s="37" t="s">
        <v>3597</v>
      </c>
      <c r="D1647" s="37" t="s">
        <v>1115</v>
      </c>
      <c r="E1647" t="s">
        <v>1725</v>
      </c>
      <c r="F1647" s="37">
        <v>2</v>
      </c>
      <c r="G1647" s="37" t="s">
        <v>2965</v>
      </c>
      <c r="H1647" s="37" t="s">
        <v>2965</v>
      </c>
      <c r="I1647" s="37" t="s">
        <v>3598</v>
      </c>
      <c r="J1647" s="37" t="s">
        <v>3463</v>
      </c>
      <c r="K1647" s="50" t="s">
        <v>3448</v>
      </c>
      <c r="L1647" s="53">
        <v>1248</v>
      </c>
    </row>
    <row r="1648" spans="1:12">
      <c r="A1648" t="s">
        <v>3490</v>
      </c>
      <c r="B1648" s="38"/>
      <c r="C1648" s="37" t="s">
        <v>3597</v>
      </c>
      <c r="D1648" s="37" t="s">
        <v>1116</v>
      </c>
      <c r="E1648" t="s">
        <v>1725</v>
      </c>
      <c r="F1648" s="37">
        <v>6</v>
      </c>
      <c r="G1648" s="37" t="s">
        <v>2965</v>
      </c>
      <c r="H1648" s="37" t="s">
        <v>2965</v>
      </c>
      <c r="I1648" s="37" t="s">
        <v>3598</v>
      </c>
      <c r="J1648" s="37" t="s">
        <v>3412</v>
      </c>
      <c r="K1648" s="50" t="s">
        <v>3448</v>
      </c>
      <c r="L1648" s="53">
        <v>1248</v>
      </c>
    </row>
    <row r="1649" spans="1:12">
      <c r="A1649" t="s">
        <v>3491</v>
      </c>
      <c r="B1649" s="38"/>
      <c r="C1649" s="37" t="s">
        <v>3597</v>
      </c>
      <c r="D1649" s="37" t="s">
        <v>1117</v>
      </c>
      <c r="E1649" t="s">
        <v>1725</v>
      </c>
      <c r="F1649" s="37"/>
      <c r="G1649" s="37"/>
      <c r="H1649" s="37"/>
      <c r="I1649" s="37" t="s">
        <v>3598</v>
      </c>
      <c r="J1649" s="37"/>
      <c r="K1649" s="49"/>
      <c r="L1649" s="53"/>
    </row>
    <row r="1650" spans="1:12">
      <c r="A1650" t="s">
        <v>3492</v>
      </c>
      <c r="B1650" s="38"/>
      <c r="C1650" s="37" t="s">
        <v>3597</v>
      </c>
      <c r="D1650" s="37" t="s">
        <v>1118</v>
      </c>
      <c r="E1650" t="s">
        <v>1725</v>
      </c>
      <c r="F1650" s="37"/>
      <c r="G1650" s="37"/>
      <c r="H1650" s="37"/>
      <c r="I1650" s="37" t="s">
        <v>3598</v>
      </c>
      <c r="J1650" s="37"/>
      <c r="K1650" s="49"/>
      <c r="L1650" s="53"/>
    </row>
    <row r="1651" spans="1:12">
      <c r="A1651" t="s">
        <v>3493</v>
      </c>
      <c r="B1651" s="38"/>
      <c r="C1651" s="37" t="s">
        <v>3597</v>
      </c>
      <c r="D1651" s="37" t="s">
        <v>1119</v>
      </c>
      <c r="E1651" t="s">
        <v>1725</v>
      </c>
      <c r="F1651" s="37">
        <v>13</v>
      </c>
      <c r="G1651" s="37" t="s">
        <v>2965</v>
      </c>
      <c r="H1651" s="37" t="s">
        <v>2965</v>
      </c>
      <c r="I1651" s="37" t="s">
        <v>3598</v>
      </c>
      <c r="J1651" s="37" t="s">
        <v>3463</v>
      </c>
      <c r="K1651" s="50" t="s">
        <v>3448</v>
      </c>
      <c r="L1651" s="53">
        <v>1248</v>
      </c>
    </row>
    <row r="1652" spans="1:12">
      <c r="A1652" t="s">
        <v>3494</v>
      </c>
      <c r="B1652" s="38"/>
      <c r="C1652" s="37" t="s">
        <v>3597</v>
      </c>
      <c r="D1652" s="37" t="s">
        <v>1120</v>
      </c>
      <c r="E1652" t="s">
        <v>1725</v>
      </c>
      <c r="F1652" s="37">
        <v>11</v>
      </c>
      <c r="G1652" s="37" t="s">
        <v>2965</v>
      </c>
      <c r="H1652" s="37" t="s">
        <v>2965</v>
      </c>
      <c r="I1652" s="37" t="s">
        <v>3598</v>
      </c>
      <c r="J1652" s="37" t="s">
        <v>3447</v>
      </c>
      <c r="K1652" s="50" t="s">
        <v>3448</v>
      </c>
      <c r="L1652" s="53">
        <v>1248</v>
      </c>
    </row>
    <row r="1653" spans="1:12">
      <c r="A1653" t="s">
        <v>3495</v>
      </c>
      <c r="B1653" s="38"/>
      <c r="C1653" s="37" t="s">
        <v>3597</v>
      </c>
      <c r="D1653" s="37" t="s">
        <v>1121</v>
      </c>
      <c r="E1653" t="s">
        <v>1725</v>
      </c>
      <c r="F1653" s="37">
        <v>4</v>
      </c>
      <c r="G1653" s="37" t="s">
        <v>2965</v>
      </c>
      <c r="H1653" s="37" t="s">
        <v>2965</v>
      </c>
      <c r="I1653" s="37" t="s">
        <v>3598</v>
      </c>
      <c r="J1653" s="37" t="s">
        <v>3463</v>
      </c>
      <c r="K1653" s="50" t="s">
        <v>3448</v>
      </c>
      <c r="L1653" s="53">
        <v>1248</v>
      </c>
    </row>
    <row r="1654" spans="1:12">
      <c r="A1654" t="s">
        <v>3496</v>
      </c>
      <c r="B1654" s="38"/>
      <c r="C1654" s="37" t="s">
        <v>3597</v>
      </c>
      <c r="D1654" s="37" t="s">
        <v>1122</v>
      </c>
      <c r="E1654" t="s">
        <v>1725</v>
      </c>
      <c r="F1654" s="37">
        <v>2</v>
      </c>
      <c r="G1654" s="37" t="s">
        <v>2965</v>
      </c>
      <c r="H1654" s="37" t="s">
        <v>2965</v>
      </c>
      <c r="I1654" s="37" t="s">
        <v>3598</v>
      </c>
      <c r="J1654" s="37" t="s">
        <v>3412</v>
      </c>
      <c r="K1654" s="50" t="s">
        <v>3448</v>
      </c>
      <c r="L1654" s="53">
        <v>1248</v>
      </c>
    </row>
    <row r="1655" spans="1:12">
      <c r="A1655" t="s">
        <v>3497</v>
      </c>
      <c r="B1655" s="38"/>
      <c r="C1655" s="37" t="s">
        <v>3597</v>
      </c>
      <c r="D1655" s="37" t="s">
        <v>1123</v>
      </c>
      <c r="E1655" t="s">
        <v>1725</v>
      </c>
      <c r="F1655" s="37">
        <v>23</v>
      </c>
      <c r="G1655" s="37" t="s">
        <v>2965</v>
      </c>
      <c r="H1655" s="37" t="s">
        <v>2965</v>
      </c>
      <c r="I1655" s="37" t="s">
        <v>3598</v>
      </c>
      <c r="J1655" s="37" t="s">
        <v>3443</v>
      </c>
      <c r="K1655" s="50" t="s">
        <v>3448</v>
      </c>
      <c r="L1655" s="53">
        <v>1248</v>
      </c>
    </row>
    <row r="1656" spans="1:12">
      <c r="A1656" t="s">
        <v>3498</v>
      </c>
      <c r="B1656" s="38"/>
      <c r="C1656" s="37" t="s">
        <v>3597</v>
      </c>
      <c r="D1656" s="37" t="s">
        <v>1124</v>
      </c>
      <c r="E1656" t="s">
        <v>1725</v>
      </c>
      <c r="F1656" s="37">
        <v>16</v>
      </c>
      <c r="G1656" s="37" t="s">
        <v>2965</v>
      </c>
      <c r="H1656" s="37" t="s">
        <v>2965</v>
      </c>
      <c r="I1656" s="37" t="s">
        <v>3598</v>
      </c>
      <c r="J1656" s="37" t="s">
        <v>3443</v>
      </c>
      <c r="K1656" s="50" t="s">
        <v>3448</v>
      </c>
      <c r="L1656" s="53">
        <v>1248</v>
      </c>
    </row>
    <row r="1657" spans="1:12">
      <c r="A1657" t="s">
        <v>3499</v>
      </c>
      <c r="B1657" s="38"/>
      <c r="C1657" s="37" t="s">
        <v>3597</v>
      </c>
      <c r="D1657" s="37" t="s">
        <v>1125</v>
      </c>
      <c r="E1657" t="s">
        <v>1725</v>
      </c>
      <c r="F1657" s="37"/>
      <c r="H1657" s="46"/>
      <c r="I1657" s="37" t="s">
        <v>3598</v>
      </c>
      <c r="K1657" s="49"/>
      <c r="L1657" s="53"/>
    </row>
    <row r="1658" spans="1:12">
      <c r="A1658" t="s">
        <v>3500</v>
      </c>
      <c r="B1658" s="38"/>
      <c r="C1658" s="37" t="s">
        <v>3597</v>
      </c>
      <c r="D1658" s="37" t="s">
        <v>1126</v>
      </c>
      <c r="E1658" t="s">
        <v>1725</v>
      </c>
      <c r="F1658" s="37"/>
      <c r="G1658" s="42"/>
      <c r="H1658" s="42"/>
      <c r="I1658" s="37" t="s">
        <v>3598</v>
      </c>
      <c r="J1658" s="37"/>
      <c r="K1658" s="49"/>
      <c r="L1658" s="53"/>
    </row>
    <row r="1659" spans="1:12">
      <c r="A1659" t="s">
        <v>3501</v>
      </c>
      <c r="B1659" s="38"/>
      <c r="C1659" s="37" t="s">
        <v>3597</v>
      </c>
      <c r="D1659" s="37" t="s">
        <v>1127</v>
      </c>
      <c r="E1659" t="s">
        <v>1725</v>
      </c>
      <c r="F1659" s="37"/>
      <c r="G1659" s="42"/>
      <c r="H1659" s="42"/>
      <c r="I1659" s="37" t="s">
        <v>3598</v>
      </c>
      <c r="J1659" s="37"/>
      <c r="K1659" s="49"/>
      <c r="L1659" s="53"/>
    </row>
    <row r="1660" spans="1:12">
      <c r="A1660" t="s">
        <v>3502</v>
      </c>
      <c r="B1660" s="38"/>
      <c r="C1660" s="37" t="s">
        <v>3597</v>
      </c>
      <c r="D1660" s="37" t="s">
        <v>1128</v>
      </c>
      <c r="E1660" t="s">
        <v>1725</v>
      </c>
      <c r="F1660" s="37">
        <v>5</v>
      </c>
      <c r="G1660" s="37" t="s">
        <v>2965</v>
      </c>
      <c r="H1660" s="37" t="s">
        <v>2965</v>
      </c>
      <c r="I1660" s="37" t="s">
        <v>3598</v>
      </c>
      <c r="J1660" s="37" t="s">
        <v>3443</v>
      </c>
      <c r="K1660" s="50" t="s">
        <v>3448</v>
      </c>
      <c r="L1660" s="53">
        <v>1248</v>
      </c>
    </row>
    <row r="1661" spans="1:12">
      <c r="A1661" t="s">
        <v>3503</v>
      </c>
      <c r="B1661" s="38"/>
      <c r="C1661" s="37" t="s">
        <v>3597</v>
      </c>
      <c r="D1661" s="37" t="s">
        <v>1129</v>
      </c>
      <c r="E1661" t="s">
        <v>1725</v>
      </c>
      <c r="F1661" s="37">
        <v>25</v>
      </c>
      <c r="G1661" s="37" t="s">
        <v>2965</v>
      </c>
      <c r="H1661" s="37" t="s">
        <v>2965</v>
      </c>
      <c r="I1661" s="37" t="s">
        <v>3598</v>
      </c>
      <c r="J1661" s="37" t="s">
        <v>3443</v>
      </c>
      <c r="K1661" s="50" t="s">
        <v>3448</v>
      </c>
      <c r="L1661" s="53">
        <v>1248</v>
      </c>
    </row>
    <row r="1662" spans="1:12">
      <c r="A1662" t="s">
        <v>3504</v>
      </c>
      <c r="B1662" s="38"/>
      <c r="C1662" s="37" t="s">
        <v>3597</v>
      </c>
      <c r="D1662" s="37" t="s">
        <v>1130</v>
      </c>
      <c r="E1662" t="s">
        <v>1725</v>
      </c>
      <c r="F1662" s="37">
        <v>20</v>
      </c>
      <c r="G1662" s="37" t="s">
        <v>2965</v>
      </c>
      <c r="H1662" s="37" t="s">
        <v>2965</v>
      </c>
      <c r="I1662" s="37" t="s">
        <v>3598</v>
      </c>
      <c r="J1662" s="37" t="s">
        <v>3443</v>
      </c>
      <c r="K1662" s="50" t="s">
        <v>3448</v>
      </c>
      <c r="L1662" s="53">
        <v>1248</v>
      </c>
    </row>
    <row r="1663" spans="1:12">
      <c r="A1663" t="s">
        <v>3505</v>
      </c>
      <c r="B1663" s="38"/>
      <c r="C1663" s="37" t="s">
        <v>3597</v>
      </c>
      <c r="D1663" s="37" t="s">
        <v>1131</v>
      </c>
      <c r="E1663" t="s">
        <v>1725</v>
      </c>
      <c r="F1663" s="37">
        <v>14</v>
      </c>
      <c r="G1663" s="37" t="s">
        <v>2965</v>
      </c>
      <c r="H1663" s="37" t="s">
        <v>2965</v>
      </c>
      <c r="I1663" s="37" t="s">
        <v>3598</v>
      </c>
      <c r="J1663" s="37" t="s">
        <v>3443</v>
      </c>
      <c r="K1663" s="50" t="s">
        <v>3448</v>
      </c>
      <c r="L1663" s="53">
        <v>1248</v>
      </c>
    </row>
    <row r="1664" spans="1:12">
      <c r="A1664" t="s">
        <v>3506</v>
      </c>
      <c r="B1664" s="38"/>
      <c r="C1664" s="37" t="s">
        <v>3597</v>
      </c>
      <c r="D1664" s="37" t="s">
        <v>1132</v>
      </c>
      <c r="E1664" t="s">
        <v>1725</v>
      </c>
      <c r="F1664" s="37">
        <v>7</v>
      </c>
      <c r="G1664" s="37" t="s">
        <v>2965</v>
      </c>
      <c r="H1664" s="37" t="s">
        <v>2965</v>
      </c>
      <c r="I1664" s="37" t="s">
        <v>3598</v>
      </c>
      <c r="J1664" s="37" t="s">
        <v>3443</v>
      </c>
      <c r="K1664" s="50" t="s">
        <v>3448</v>
      </c>
      <c r="L1664" s="53">
        <v>1248</v>
      </c>
    </row>
    <row r="1665" spans="1:12">
      <c r="A1665" t="s">
        <v>3507</v>
      </c>
      <c r="B1665" s="38"/>
      <c r="C1665" s="37" t="s">
        <v>3597</v>
      </c>
      <c r="D1665" s="37" t="s">
        <v>1133</v>
      </c>
      <c r="E1665" t="s">
        <v>1725</v>
      </c>
      <c r="F1665" s="37">
        <v>17</v>
      </c>
      <c r="G1665" s="37" t="s">
        <v>2965</v>
      </c>
      <c r="H1665" s="37" t="s">
        <v>2965</v>
      </c>
      <c r="I1665" s="37" t="s">
        <v>3598</v>
      </c>
      <c r="J1665" s="37" t="s">
        <v>3443</v>
      </c>
      <c r="K1665" s="50" t="s">
        <v>3448</v>
      </c>
      <c r="L1665" s="53">
        <v>1248</v>
      </c>
    </row>
    <row r="1666" spans="1:12">
      <c r="A1666" t="s">
        <v>3508</v>
      </c>
      <c r="B1666" s="38"/>
      <c r="C1666" s="37" t="s">
        <v>3597</v>
      </c>
      <c r="D1666" s="37" t="s">
        <v>1134</v>
      </c>
      <c r="E1666" t="s">
        <v>1725</v>
      </c>
      <c r="F1666" s="37"/>
      <c r="G1666" s="37"/>
      <c r="H1666" s="37"/>
      <c r="I1666" s="37" t="s">
        <v>3598</v>
      </c>
      <c r="K1666" s="49"/>
      <c r="L1666" s="53"/>
    </row>
    <row r="1667" spans="1:12">
      <c r="A1667" t="s">
        <v>3509</v>
      </c>
      <c r="B1667" s="38"/>
      <c r="C1667" s="37" t="s">
        <v>3597</v>
      </c>
      <c r="D1667" s="37" t="s">
        <v>1135</v>
      </c>
      <c r="E1667" t="s">
        <v>1725</v>
      </c>
      <c r="F1667" s="37">
        <v>6</v>
      </c>
      <c r="G1667" s="37" t="s">
        <v>2965</v>
      </c>
      <c r="H1667" s="37" t="s">
        <v>2965</v>
      </c>
      <c r="I1667" s="37" t="s">
        <v>3598</v>
      </c>
      <c r="J1667" s="37" t="s">
        <v>3443</v>
      </c>
      <c r="K1667" s="50" t="s">
        <v>3448</v>
      </c>
      <c r="L1667" s="53">
        <v>1248</v>
      </c>
    </row>
    <row r="1668" spans="1:12">
      <c r="A1668" t="s">
        <v>3510</v>
      </c>
      <c r="B1668" s="38"/>
      <c r="C1668" s="37" t="s">
        <v>3597</v>
      </c>
      <c r="D1668" s="37" t="s">
        <v>1136</v>
      </c>
      <c r="E1668" t="s">
        <v>1725</v>
      </c>
      <c r="F1668" s="37"/>
      <c r="G1668" s="37"/>
      <c r="H1668" s="37"/>
      <c r="I1668" s="37" t="s">
        <v>3598</v>
      </c>
      <c r="J1668" s="37"/>
      <c r="K1668" s="49"/>
      <c r="L1668" s="53"/>
    </row>
    <row r="1669" spans="1:12">
      <c r="A1669" t="s">
        <v>3511</v>
      </c>
      <c r="B1669" s="38"/>
      <c r="C1669" s="37" t="s">
        <v>3597</v>
      </c>
      <c r="D1669" s="37" t="s">
        <v>1137</v>
      </c>
      <c r="E1669" t="s">
        <v>1725</v>
      </c>
      <c r="F1669" s="37">
        <v>21</v>
      </c>
      <c r="G1669" s="37" t="s">
        <v>2965</v>
      </c>
      <c r="H1669" s="37" t="s">
        <v>2965</v>
      </c>
      <c r="I1669" s="37" t="s">
        <v>3598</v>
      </c>
      <c r="J1669" s="37" t="s">
        <v>3443</v>
      </c>
      <c r="K1669" s="50" t="s">
        <v>3448</v>
      </c>
      <c r="L1669" s="53">
        <v>1248</v>
      </c>
    </row>
    <row r="1670" spans="1:12">
      <c r="A1670" t="s">
        <v>3512</v>
      </c>
      <c r="B1670" s="38"/>
      <c r="C1670" s="37" t="s">
        <v>3597</v>
      </c>
      <c r="D1670" s="37" t="s">
        <v>1138</v>
      </c>
      <c r="E1670" t="s">
        <v>1725</v>
      </c>
      <c r="F1670" s="37"/>
      <c r="G1670" s="37"/>
      <c r="H1670" s="37"/>
      <c r="I1670" s="37" t="s">
        <v>3598</v>
      </c>
      <c r="K1670" s="49"/>
      <c r="L1670" s="53"/>
    </row>
    <row r="1671" spans="1:12">
      <c r="A1671" t="s">
        <v>3513</v>
      </c>
      <c r="B1671" s="38"/>
      <c r="C1671" s="37" t="s">
        <v>3597</v>
      </c>
      <c r="D1671" s="37" t="s">
        <v>1139</v>
      </c>
      <c r="E1671" t="s">
        <v>1725</v>
      </c>
      <c r="F1671" s="37">
        <v>24</v>
      </c>
      <c r="G1671" s="37" t="s">
        <v>2965</v>
      </c>
      <c r="H1671" s="37" t="s">
        <v>2965</v>
      </c>
      <c r="I1671" s="37" t="s">
        <v>3598</v>
      </c>
      <c r="J1671" s="37" t="s">
        <v>3443</v>
      </c>
      <c r="K1671" s="50" t="s">
        <v>3448</v>
      </c>
      <c r="L1671" s="53">
        <v>1248</v>
      </c>
    </row>
    <row r="1672" spans="1:12">
      <c r="A1672" t="s">
        <v>3514</v>
      </c>
      <c r="B1672" s="38"/>
      <c r="C1672" s="37" t="s">
        <v>3597</v>
      </c>
      <c r="D1672" s="37" t="s">
        <v>1140</v>
      </c>
      <c r="E1672" t="s">
        <v>1725</v>
      </c>
      <c r="F1672" s="37">
        <v>3</v>
      </c>
      <c r="G1672" s="37" t="s">
        <v>2965</v>
      </c>
      <c r="H1672" s="37" t="s">
        <v>2965</v>
      </c>
      <c r="I1672" s="37" t="s">
        <v>3598</v>
      </c>
      <c r="J1672" s="37" t="s">
        <v>3412</v>
      </c>
      <c r="K1672" s="50" t="s">
        <v>3448</v>
      </c>
      <c r="L1672" s="53">
        <v>1248</v>
      </c>
    </row>
    <row r="1673" spans="1:12">
      <c r="A1673" t="s">
        <v>3515</v>
      </c>
      <c r="B1673" s="38"/>
      <c r="C1673" s="37" t="s">
        <v>3597</v>
      </c>
      <c r="D1673" s="37" t="s">
        <v>1141</v>
      </c>
      <c r="E1673" t="s">
        <v>1725</v>
      </c>
      <c r="F1673" s="37">
        <v>19</v>
      </c>
      <c r="G1673" s="37" t="s">
        <v>2965</v>
      </c>
      <c r="H1673" s="37" t="s">
        <v>2965</v>
      </c>
      <c r="I1673" s="37" t="s">
        <v>3598</v>
      </c>
      <c r="J1673" s="37" t="s">
        <v>3443</v>
      </c>
      <c r="K1673" s="50" t="s">
        <v>3448</v>
      </c>
      <c r="L1673" s="53">
        <v>1248</v>
      </c>
    </row>
    <row r="1674" spans="1:12">
      <c r="A1674" t="s">
        <v>3516</v>
      </c>
      <c r="B1674" s="38"/>
      <c r="C1674" s="37" t="s">
        <v>3597</v>
      </c>
      <c r="D1674" s="37" t="s">
        <v>1142</v>
      </c>
      <c r="E1674" t="s">
        <v>1725</v>
      </c>
      <c r="F1674" s="37">
        <v>12</v>
      </c>
      <c r="G1674" s="37" t="s">
        <v>2965</v>
      </c>
      <c r="H1674" s="37" t="s">
        <v>2965</v>
      </c>
      <c r="I1674" s="37" t="s">
        <v>3598</v>
      </c>
      <c r="J1674" s="37" t="s">
        <v>3443</v>
      </c>
      <c r="K1674" s="50" t="s">
        <v>3448</v>
      </c>
      <c r="L1674" s="53">
        <v>1248</v>
      </c>
    </row>
    <row r="1675" spans="1:12">
      <c r="A1675" t="s">
        <v>3517</v>
      </c>
      <c r="B1675" s="38"/>
      <c r="C1675" s="37" t="s">
        <v>3597</v>
      </c>
      <c r="D1675" s="37" t="s">
        <v>1143</v>
      </c>
      <c r="E1675" t="s">
        <v>1725</v>
      </c>
      <c r="F1675" s="37">
        <v>1</v>
      </c>
      <c r="G1675" s="37" t="s">
        <v>2965</v>
      </c>
      <c r="H1675" s="37" t="s">
        <v>2965</v>
      </c>
      <c r="I1675" s="37" t="s">
        <v>3598</v>
      </c>
      <c r="J1675" s="37" t="s">
        <v>3412</v>
      </c>
      <c r="K1675" s="50" t="s">
        <v>3448</v>
      </c>
      <c r="L1675" s="53">
        <v>1248</v>
      </c>
    </row>
    <row r="1676" spans="1:12">
      <c r="A1676" t="s">
        <v>3518</v>
      </c>
      <c r="B1676" s="38"/>
      <c r="C1676" s="37" t="s">
        <v>3597</v>
      </c>
      <c r="D1676" s="37" t="s">
        <v>1144</v>
      </c>
      <c r="E1676" t="s">
        <v>1725</v>
      </c>
      <c r="F1676" s="37"/>
      <c r="G1676" s="37"/>
      <c r="H1676" s="37"/>
      <c r="I1676" s="37" t="s">
        <v>3598</v>
      </c>
      <c r="K1676" s="49"/>
      <c r="L1676" s="53"/>
    </row>
    <row r="1677" spans="1:12">
      <c r="A1677" t="s">
        <v>3519</v>
      </c>
      <c r="B1677" s="38"/>
      <c r="C1677" s="37" t="s">
        <v>3597</v>
      </c>
      <c r="D1677" s="37" t="s">
        <v>1145</v>
      </c>
      <c r="E1677" t="s">
        <v>1725</v>
      </c>
      <c r="F1677" s="37">
        <v>18</v>
      </c>
      <c r="G1677" s="37" t="s">
        <v>2965</v>
      </c>
      <c r="H1677" s="37" t="s">
        <v>2965</v>
      </c>
      <c r="I1677" s="37" t="s">
        <v>3598</v>
      </c>
      <c r="J1677" s="37" t="s">
        <v>3443</v>
      </c>
      <c r="K1677" s="50" t="s">
        <v>3448</v>
      </c>
      <c r="L1677" s="53">
        <v>1248</v>
      </c>
    </row>
    <row r="1678" spans="1:12">
      <c r="A1678" t="s">
        <v>3520</v>
      </c>
      <c r="B1678" s="38"/>
      <c r="C1678" s="37" t="s">
        <v>3597</v>
      </c>
      <c r="D1678" s="37" t="s">
        <v>1146</v>
      </c>
      <c r="E1678" t="s">
        <v>1725</v>
      </c>
      <c r="F1678" s="37">
        <v>7</v>
      </c>
      <c r="G1678" s="37" t="s">
        <v>1733</v>
      </c>
      <c r="H1678" s="37" t="s">
        <v>1733</v>
      </c>
      <c r="I1678" s="37" t="s">
        <v>3598</v>
      </c>
      <c r="J1678" t="s">
        <v>1729</v>
      </c>
      <c r="K1678" s="50" t="s">
        <v>1727</v>
      </c>
      <c r="L1678" s="53">
        <v>1248</v>
      </c>
    </row>
    <row r="1679" spans="1:12">
      <c r="A1679" t="s">
        <v>3521</v>
      </c>
      <c r="B1679" s="38"/>
      <c r="C1679" s="37" t="s">
        <v>3597</v>
      </c>
      <c r="D1679" s="37" t="s">
        <v>1147</v>
      </c>
      <c r="E1679" t="s">
        <v>1725</v>
      </c>
      <c r="F1679" s="37"/>
      <c r="G1679" s="37"/>
      <c r="H1679" s="37"/>
      <c r="I1679" s="37" t="s">
        <v>3598</v>
      </c>
      <c r="K1679" s="49"/>
      <c r="L1679" s="53"/>
    </row>
    <row r="1680" spans="1:12">
      <c r="A1680" t="s">
        <v>3522</v>
      </c>
      <c r="B1680" s="38"/>
      <c r="C1680" s="37" t="s">
        <v>3597</v>
      </c>
      <c r="D1680" s="37" t="s">
        <v>1148</v>
      </c>
      <c r="E1680" t="s">
        <v>1725</v>
      </c>
      <c r="F1680" s="37">
        <v>10</v>
      </c>
      <c r="G1680" s="37" t="s">
        <v>2965</v>
      </c>
      <c r="H1680" s="37" t="s">
        <v>2965</v>
      </c>
      <c r="I1680" s="37" t="s">
        <v>3598</v>
      </c>
      <c r="J1680" s="37" t="s">
        <v>3443</v>
      </c>
      <c r="K1680" s="50" t="s">
        <v>3448</v>
      </c>
      <c r="L1680" s="53">
        <v>1248</v>
      </c>
    </row>
    <row r="1681" spans="1:12">
      <c r="A1681" t="s">
        <v>3523</v>
      </c>
      <c r="B1681" s="38"/>
      <c r="C1681" s="37" t="s">
        <v>3597</v>
      </c>
      <c r="D1681" s="37" t="s">
        <v>1149</v>
      </c>
      <c r="E1681" t="s">
        <v>1725</v>
      </c>
      <c r="F1681" s="37">
        <v>11</v>
      </c>
      <c r="G1681" s="37" t="s">
        <v>2965</v>
      </c>
      <c r="H1681" s="37" t="s">
        <v>2965</v>
      </c>
      <c r="I1681" s="37" t="s">
        <v>3598</v>
      </c>
      <c r="J1681" s="37" t="s">
        <v>3443</v>
      </c>
      <c r="K1681" s="50" t="s">
        <v>3448</v>
      </c>
      <c r="L1681" s="53">
        <v>1248</v>
      </c>
    </row>
    <row r="1682" spans="1:12">
      <c r="A1682" t="s">
        <v>3524</v>
      </c>
      <c r="B1682" s="38"/>
      <c r="C1682" s="37" t="s">
        <v>3597</v>
      </c>
      <c r="D1682" s="37" t="s">
        <v>1150</v>
      </c>
      <c r="E1682" t="s">
        <v>1725</v>
      </c>
      <c r="F1682" s="37"/>
      <c r="G1682" s="37"/>
      <c r="H1682" s="37"/>
      <c r="I1682" s="37" t="s">
        <v>3598</v>
      </c>
      <c r="K1682" s="49"/>
      <c r="L1682" s="53"/>
    </row>
    <row r="1683" spans="1:12">
      <c r="A1683" t="s">
        <v>3525</v>
      </c>
      <c r="B1683" s="38"/>
      <c r="C1683" s="37" t="s">
        <v>3597</v>
      </c>
      <c r="D1683" s="37" t="s">
        <v>1151</v>
      </c>
      <c r="E1683" t="s">
        <v>1725</v>
      </c>
      <c r="F1683" s="37"/>
      <c r="G1683" s="37"/>
      <c r="H1683" s="37"/>
      <c r="I1683" s="37" t="s">
        <v>3598</v>
      </c>
      <c r="K1683" s="49"/>
      <c r="L1683" s="53"/>
    </row>
    <row r="1684" spans="1:12">
      <c r="A1684" t="s">
        <v>3526</v>
      </c>
      <c r="B1684" s="38"/>
      <c r="C1684" s="37" t="s">
        <v>3597</v>
      </c>
      <c r="D1684" s="37" t="s">
        <v>1152</v>
      </c>
      <c r="E1684" t="s">
        <v>1725</v>
      </c>
      <c r="F1684" s="37"/>
      <c r="G1684" s="37"/>
      <c r="H1684" s="37"/>
      <c r="I1684" s="37" t="s">
        <v>3598</v>
      </c>
      <c r="K1684" s="49"/>
      <c r="L1684" s="53"/>
    </row>
    <row r="1685" spans="1:12">
      <c r="A1685" t="s">
        <v>3527</v>
      </c>
      <c r="B1685" s="38"/>
      <c r="C1685" s="37" t="s">
        <v>3597</v>
      </c>
      <c r="D1685" s="37" t="s">
        <v>1153</v>
      </c>
      <c r="E1685" t="s">
        <v>1725</v>
      </c>
      <c r="F1685" s="37"/>
      <c r="G1685" s="37"/>
      <c r="H1685" s="37"/>
      <c r="I1685" s="37" t="s">
        <v>3598</v>
      </c>
      <c r="K1685" s="49"/>
      <c r="L1685" s="53"/>
    </row>
    <row r="1686" spans="1:12">
      <c r="A1686" t="s">
        <v>3528</v>
      </c>
      <c r="B1686" s="38"/>
      <c r="C1686" s="37" t="s">
        <v>3597</v>
      </c>
      <c r="D1686" s="37" t="s">
        <v>1154</v>
      </c>
      <c r="E1686" t="s">
        <v>1725</v>
      </c>
      <c r="F1686" s="37"/>
      <c r="G1686" s="37"/>
      <c r="H1686" s="37"/>
      <c r="I1686" s="37" t="s">
        <v>3598</v>
      </c>
      <c r="K1686" s="49"/>
      <c r="L1686" s="53"/>
    </row>
    <row r="1687" spans="1:12">
      <c r="A1687" t="s">
        <v>3529</v>
      </c>
      <c r="B1687" s="38"/>
      <c r="C1687" s="37" t="s">
        <v>3597</v>
      </c>
      <c r="D1687" s="37" t="s">
        <v>1155</v>
      </c>
      <c r="E1687" t="s">
        <v>1725</v>
      </c>
      <c r="F1687" s="37"/>
      <c r="G1687" s="37"/>
      <c r="H1687" s="37"/>
      <c r="I1687" s="37" t="s">
        <v>3598</v>
      </c>
      <c r="K1687" s="49"/>
      <c r="L1687" s="53"/>
    </row>
    <row r="1688" spans="1:12">
      <c r="A1688" t="s">
        <v>3530</v>
      </c>
      <c r="B1688" s="38"/>
      <c r="C1688" s="37" t="s">
        <v>3597</v>
      </c>
      <c r="D1688" s="37" t="s">
        <v>1156</v>
      </c>
      <c r="E1688" t="s">
        <v>1725</v>
      </c>
      <c r="F1688" s="37"/>
      <c r="G1688" s="37"/>
      <c r="H1688" s="37"/>
      <c r="I1688" s="37" t="s">
        <v>3598</v>
      </c>
      <c r="K1688" s="49"/>
      <c r="L1688" s="53"/>
    </row>
    <row r="1689" spans="1:12">
      <c r="A1689" t="s">
        <v>3531</v>
      </c>
      <c r="B1689" s="38"/>
      <c r="C1689" s="37" t="s">
        <v>3597</v>
      </c>
      <c r="D1689" s="37" t="s">
        <v>1157</v>
      </c>
      <c r="E1689" t="s">
        <v>1725</v>
      </c>
      <c r="F1689" s="37"/>
      <c r="G1689" s="37"/>
      <c r="H1689" s="37"/>
      <c r="I1689" s="37" t="s">
        <v>3598</v>
      </c>
      <c r="K1689" s="49"/>
      <c r="L1689" s="53"/>
    </row>
    <row r="1690" spans="1:12">
      <c r="A1690" t="s">
        <v>3532</v>
      </c>
      <c r="B1690" s="38"/>
      <c r="C1690" s="37" t="s">
        <v>3597</v>
      </c>
      <c r="D1690" s="37" t="s">
        <v>1158</v>
      </c>
      <c r="E1690" t="s">
        <v>1725</v>
      </c>
      <c r="F1690" s="37"/>
      <c r="G1690" s="37"/>
      <c r="H1690" s="37"/>
      <c r="I1690" s="37" t="s">
        <v>3598</v>
      </c>
      <c r="K1690" s="49"/>
      <c r="L1690" s="53"/>
    </row>
    <row r="1691" spans="1:12">
      <c r="A1691" t="s">
        <v>3533</v>
      </c>
      <c r="B1691" s="38"/>
      <c r="C1691" s="37" t="s">
        <v>3597</v>
      </c>
      <c r="D1691" s="37" t="s">
        <v>1159</v>
      </c>
      <c r="E1691" t="s">
        <v>1725</v>
      </c>
      <c r="F1691" s="37"/>
      <c r="G1691" s="37"/>
      <c r="H1691" s="37"/>
      <c r="I1691" s="37" t="s">
        <v>3598</v>
      </c>
      <c r="K1691" s="49"/>
      <c r="L1691" s="53"/>
    </row>
    <row r="1692" spans="1:12">
      <c r="A1692" t="s">
        <v>3534</v>
      </c>
      <c r="B1692" s="38"/>
      <c r="C1692" s="37" t="s">
        <v>3597</v>
      </c>
      <c r="D1692" s="37" t="s">
        <v>1160</v>
      </c>
      <c r="E1692" t="s">
        <v>1725</v>
      </c>
      <c r="F1692" s="37"/>
      <c r="G1692" s="37"/>
      <c r="H1692" s="37"/>
      <c r="I1692" s="37" t="s">
        <v>3598</v>
      </c>
      <c r="K1692" s="49"/>
      <c r="L1692" s="53"/>
    </row>
    <row r="1693" spans="1:12">
      <c r="A1693" t="s">
        <v>3535</v>
      </c>
      <c r="B1693" s="38"/>
      <c r="C1693" s="37" t="s">
        <v>3597</v>
      </c>
      <c r="D1693" s="37" t="s">
        <v>1161</v>
      </c>
      <c r="E1693" t="s">
        <v>1725</v>
      </c>
      <c r="F1693" s="37"/>
      <c r="G1693" s="37"/>
      <c r="H1693" s="37"/>
      <c r="I1693" s="37" t="s">
        <v>3598</v>
      </c>
      <c r="K1693" s="49"/>
      <c r="L1693" s="53"/>
    </row>
    <row r="1694" spans="1:12">
      <c r="A1694" t="s">
        <v>3536</v>
      </c>
      <c r="B1694" s="38"/>
      <c r="C1694" s="37" t="s">
        <v>3597</v>
      </c>
      <c r="D1694" s="37" t="s">
        <v>1162</v>
      </c>
      <c r="E1694" t="s">
        <v>1725</v>
      </c>
      <c r="F1694" s="37"/>
      <c r="G1694" s="37"/>
      <c r="H1694" s="37"/>
      <c r="I1694" s="37" t="s">
        <v>3598</v>
      </c>
      <c r="K1694" s="49"/>
      <c r="L1694" s="53"/>
    </row>
    <row r="1695" spans="1:12">
      <c r="A1695" t="s">
        <v>3537</v>
      </c>
      <c r="B1695" s="38"/>
      <c r="C1695" s="37" t="s">
        <v>3597</v>
      </c>
      <c r="D1695" s="37" t="s">
        <v>1163</v>
      </c>
      <c r="E1695" t="s">
        <v>1725</v>
      </c>
      <c r="F1695" s="37"/>
      <c r="G1695" s="37"/>
      <c r="H1695" s="37"/>
      <c r="I1695" s="37" t="s">
        <v>3598</v>
      </c>
      <c r="K1695" s="49"/>
      <c r="L1695" s="53"/>
    </row>
    <row r="1696" spans="1:12">
      <c r="A1696" t="s">
        <v>3538</v>
      </c>
      <c r="B1696" s="38"/>
      <c r="C1696" s="37" t="s">
        <v>3597</v>
      </c>
      <c r="D1696" s="37" t="s">
        <v>1164</v>
      </c>
      <c r="E1696" t="s">
        <v>1725</v>
      </c>
      <c r="F1696" s="37"/>
      <c r="G1696" s="37"/>
      <c r="H1696" s="37"/>
      <c r="I1696" s="37" t="s">
        <v>3598</v>
      </c>
      <c r="K1696" s="49"/>
      <c r="L1696" s="53"/>
    </row>
    <row r="1697" spans="1:12">
      <c r="A1697" t="s">
        <v>3539</v>
      </c>
      <c r="B1697" s="38"/>
      <c r="C1697" s="37" t="s">
        <v>3597</v>
      </c>
      <c r="D1697" s="37" t="s">
        <v>1165</v>
      </c>
      <c r="E1697" t="s">
        <v>1725</v>
      </c>
      <c r="F1697" s="37"/>
      <c r="G1697" s="37"/>
      <c r="H1697" s="37"/>
      <c r="I1697" s="37" t="s">
        <v>3598</v>
      </c>
      <c r="K1697" s="49"/>
      <c r="L1697" s="53"/>
    </row>
    <row r="1698" spans="1:12">
      <c r="A1698" t="s">
        <v>3540</v>
      </c>
      <c r="B1698" s="38"/>
      <c r="C1698" s="37" t="s">
        <v>3597</v>
      </c>
      <c r="D1698" s="37" t="s">
        <v>1166</v>
      </c>
      <c r="E1698" t="s">
        <v>1725</v>
      </c>
      <c r="F1698" s="37">
        <v>19</v>
      </c>
      <c r="G1698" s="37" t="s">
        <v>2281</v>
      </c>
      <c r="H1698" s="37" t="s">
        <v>2281</v>
      </c>
      <c r="I1698" s="37" t="s">
        <v>3598</v>
      </c>
      <c r="J1698" t="s">
        <v>2287</v>
      </c>
      <c r="K1698" s="50" t="s">
        <v>2283</v>
      </c>
      <c r="L1698" s="53">
        <v>1248</v>
      </c>
    </row>
    <row r="1699" spans="1:12">
      <c r="A1699" t="s">
        <v>3541</v>
      </c>
      <c r="B1699" s="38"/>
      <c r="C1699" s="37" t="s">
        <v>3597</v>
      </c>
      <c r="D1699" s="37" t="s">
        <v>1167</v>
      </c>
      <c r="E1699" t="s">
        <v>1725</v>
      </c>
      <c r="F1699" s="37"/>
      <c r="G1699" s="37"/>
      <c r="H1699" s="37"/>
      <c r="I1699" s="37" t="s">
        <v>3598</v>
      </c>
      <c r="K1699" s="49"/>
      <c r="L1699" s="53"/>
    </row>
    <row r="1700" spans="1:12">
      <c r="A1700" t="s">
        <v>3542</v>
      </c>
      <c r="B1700" s="38"/>
      <c r="C1700" s="37" t="s">
        <v>3597</v>
      </c>
      <c r="D1700" s="37" t="s">
        <v>1168</v>
      </c>
      <c r="E1700" t="s">
        <v>1725</v>
      </c>
      <c r="F1700" s="37">
        <v>9</v>
      </c>
      <c r="G1700" s="37" t="s">
        <v>2281</v>
      </c>
      <c r="H1700" s="37" t="s">
        <v>2281</v>
      </c>
      <c r="I1700" s="37" t="s">
        <v>3598</v>
      </c>
      <c r="J1700" t="s">
        <v>2282</v>
      </c>
      <c r="K1700" s="50" t="s">
        <v>2283</v>
      </c>
      <c r="L1700" s="53">
        <v>1248</v>
      </c>
    </row>
    <row r="1701" spans="1:12">
      <c r="A1701" t="s">
        <v>3543</v>
      </c>
      <c r="B1701" s="38"/>
      <c r="C1701" s="37" t="s">
        <v>3597</v>
      </c>
      <c r="D1701" s="37" t="s">
        <v>1169</v>
      </c>
      <c r="E1701" t="s">
        <v>1725</v>
      </c>
      <c r="F1701" s="37">
        <v>18</v>
      </c>
      <c r="G1701" s="37" t="s">
        <v>2281</v>
      </c>
      <c r="H1701" s="37" t="s">
        <v>2281</v>
      </c>
      <c r="I1701" s="37" t="s">
        <v>3598</v>
      </c>
      <c r="J1701" t="s">
        <v>2310</v>
      </c>
      <c r="K1701" s="50" t="s">
        <v>2283</v>
      </c>
      <c r="L1701" s="53">
        <v>1248</v>
      </c>
    </row>
    <row r="1702" spans="1:12">
      <c r="A1702" t="s">
        <v>3544</v>
      </c>
      <c r="B1702" s="38"/>
      <c r="C1702" s="37" t="s">
        <v>3597</v>
      </c>
      <c r="D1702" s="37" t="s">
        <v>1170</v>
      </c>
      <c r="E1702" t="s">
        <v>1725</v>
      </c>
      <c r="F1702" s="37">
        <v>19</v>
      </c>
      <c r="G1702" s="37" t="s">
        <v>2281</v>
      </c>
      <c r="H1702" s="37" t="s">
        <v>2281</v>
      </c>
      <c r="I1702" s="37" t="s">
        <v>3598</v>
      </c>
      <c r="J1702" t="s">
        <v>2282</v>
      </c>
      <c r="K1702" s="50" t="s">
        <v>2283</v>
      </c>
      <c r="L1702" s="53">
        <v>1248</v>
      </c>
    </row>
    <row r="1703" spans="1:12">
      <c r="A1703" t="s">
        <v>3545</v>
      </c>
      <c r="B1703" s="38"/>
      <c r="C1703" s="37" t="s">
        <v>3597</v>
      </c>
      <c r="D1703" s="37" t="s">
        <v>1171</v>
      </c>
      <c r="E1703" t="s">
        <v>1725</v>
      </c>
      <c r="F1703" s="37"/>
      <c r="G1703" s="37"/>
      <c r="H1703" s="37"/>
      <c r="I1703" s="37" t="s">
        <v>3598</v>
      </c>
      <c r="K1703" s="49"/>
      <c r="L1703" s="53"/>
    </row>
    <row r="1704" spans="1:12">
      <c r="A1704" t="s">
        <v>3546</v>
      </c>
      <c r="B1704" s="38"/>
      <c r="C1704" s="37" t="s">
        <v>3597</v>
      </c>
      <c r="D1704" s="37" t="s">
        <v>1172</v>
      </c>
      <c r="E1704" t="s">
        <v>1725</v>
      </c>
      <c r="F1704" s="37">
        <v>10</v>
      </c>
      <c r="G1704" s="37" t="s">
        <v>2281</v>
      </c>
      <c r="H1704" s="37" t="s">
        <v>2281</v>
      </c>
      <c r="I1704" s="37" t="s">
        <v>3598</v>
      </c>
      <c r="J1704" t="s">
        <v>2285</v>
      </c>
      <c r="K1704" s="50" t="s">
        <v>2283</v>
      </c>
      <c r="L1704" s="53">
        <v>1248</v>
      </c>
    </row>
    <row r="1705" spans="1:12">
      <c r="A1705" t="s">
        <v>3547</v>
      </c>
      <c r="B1705" s="38"/>
      <c r="C1705" s="37" t="s">
        <v>3597</v>
      </c>
      <c r="D1705" s="37" t="s">
        <v>1173</v>
      </c>
      <c r="E1705" t="s">
        <v>1725</v>
      </c>
      <c r="F1705" s="37">
        <v>14</v>
      </c>
      <c r="G1705" s="37" t="s">
        <v>1734</v>
      </c>
      <c r="H1705" s="37" t="s">
        <v>1734</v>
      </c>
      <c r="I1705" s="37" t="s">
        <v>3598</v>
      </c>
      <c r="J1705" t="s">
        <v>3548</v>
      </c>
      <c r="K1705" s="50" t="s">
        <v>1987</v>
      </c>
      <c r="L1705" s="53">
        <v>1248</v>
      </c>
    </row>
    <row r="1706" spans="1:12">
      <c r="A1706" t="s">
        <v>3549</v>
      </c>
      <c r="B1706" s="38"/>
      <c r="C1706" s="37" t="s">
        <v>3597</v>
      </c>
      <c r="D1706" s="37" t="s">
        <v>1174</v>
      </c>
      <c r="E1706" t="s">
        <v>1725</v>
      </c>
      <c r="F1706" s="37">
        <v>24</v>
      </c>
      <c r="G1706" s="37" t="s">
        <v>1734</v>
      </c>
      <c r="H1706" s="37" t="s">
        <v>1734</v>
      </c>
      <c r="I1706" s="37" t="s">
        <v>3598</v>
      </c>
      <c r="J1706" t="s">
        <v>3550</v>
      </c>
      <c r="K1706" s="50" t="s">
        <v>3551</v>
      </c>
      <c r="L1706" s="53">
        <v>872</v>
      </c>
    </row>
    <row r="1707" spans="1:12">
      <c r="A1707" t="s">
        <v>3552</v>
      </c>
      <c r="B1707" s="38"/>
      <c r="C1707" s="37" t="s">
        <v>3597</v>
      </c>
      <c r="D1707" s="37" t="s">
        <v>1175</v>
      </c>
      <c r="E1707" t="s">
        <v>1725</v>
      </c>
      <c r="F1707" s="37"/>
      <c r="G1707" s="37"/>
      <c r="H1707" s="37"/>
      <c r="I1707" s="37" t="s">
        <v>3598</v>
      </c>
      <c r="K1707" s="49"/>
      <c r="L1707" s="53"/>
    </row>
    <row r="1708" spans="1:12">
      <c r="A1708" t="s">
        <v>3553</v>
      </c>
      <c r="B1708" s="38"/>
      <c r="C1708" s="37" t="s">
        <v>3597</v>
      </c>
      <c r="D1708" s="37" t="s">
        <v>1176</v>
      </c>
      <c r="E1708" t="s">
        <v>1725</v>
      </c>
      <c r="F1708" s="37"/>
      <c r="G1708" s="37"/>
      <c r="H1708" s="37"/>
      <c r="I1708" s="37" t="s">
        <v>3598</v>
      </c>
      <c r="K1708" s="49"/>
      <c r="L1708" s="53"/>
    </row>
    <row r="1709" spans="1:12">
      <c r="A1709" t="s">
        <v>3554</v>
      </c>
      <c r="B1709" s="38"/>
      <c r="C1709" s="37" t="s">
        <v>3597</v>
      </c>
      <c r="D1709" s="37" t="s">
        <v>1177</v>
      </c>
      <c r="E1709" t="s">
        <v>1725</v>
      </c>
      <c r="F1709" s="37">
        <v>22</v>
      </c>
      <c r="G1709" s="37" t="s">
        <v>2281</v>
      </c>
      <c r="H1709" s="37" t="s">
        <v>2281</v>
      </c>
      <c r="I1709" s="37" t="s">
        <v>3598</v>
      </c>
      <c r="J1709" t="s">
        <v>3555</v>
      </c>
      <c r="K1709" s="50" t="s">
        <v>3556</v>
      </c>
      <c r="L1709" s="53">
        <v>1248</v>
      </c>
    </row>
    <row r="1710" spans="1:12">
      <c r="A1710" t="s">
        <v>3557</v>
      </c>
      <c r="B1710" s="38"/>
      <c r="C1710" s="37" t="s">
        <v>3597</v>
      </c>
      <c r="D1710" s="37" t="s">
        <v>3558</v>
      </c>
      <c r="E1710" t="s">
        <v>1725</v>
      </c>
      <c r="F1710" s="37">
        <v>8</v>
      </c>
      <c r="G1710" s="37" t="s">
        <v>1733</v>
      </c>
      <c r="H1710" s="37" t="s">
        <v>1733</v>
      </c>
      <c r="I1710" s="37" t="s">
        <v>3598</v>
      </c>
      <c r="J1710" s="37" t="s">
        <v>2090</v>
      </c>
      <c r="K1710" s="50" t="s">
        <v>2797</v>
      </c>
      <c r="L1710" s="53">
        <v>1248</v>
      </c>
    </row>
    <row r="1711" spans="1:12">
      <c r="A1711" t="s">
        <v>3559</v>
      </c>
      <c r="B1711" s="38"/>
      <c r="C1711" s="37" t="s">
        <v>3597</v>
      </c>
      <c r="D1711" s="37" t="s">
        <v>3560</v>
      </c>
      <c r="E1711" t="s">
        <v>1725</v>
      </c>
      <c r="F1711" s="37">
        <v>26</v>
      </c>
      <c r="G1711" s="37" t="s">
        <v>1733</v>
      </c>
      <c r="H1711" s="37" t="s">
        <v>1733</v>
      </c>
      <c r="I1711" s="37" t="s">
        <v>3598</v>
      </c>
      <c r="J1711" s="37" t="s">
        <v>2103</v>
      </c>
      <c r="K1711" s="50" t="s">
        <v>2091</v>
      </c>
      <c r="L1711" s="53">
        <v>1248</v>
      </c>
    </row>
    <row r="1712" spans="1:12">
      <c r="A1712" t="s">
        <v>3561</v>
      </c>
      <c r="B1712" s="38"/>
      <c r="C1712" s="37" t="s">
        <v>3597</v>
      </c>
      <c r="D1712" s="37" t="s">
        <v>3562</v>
      </c>
      <c r="E1712" t="s">
        <v>1725</v>
      </c>
      <c r="F1712" s="37">
        <v>20</v>
      </c>
      <c r="G1712" s="37" t="s">
        <v>1733</v>
      </c>
      <c r="H1712" s="37" t="s">
        <v>1733</v>
      </c>
      <c r="I1712" s="37" t="s">
        <v>3598</v>
      </c>
      <c r="J1712" s="37" t="s">
        <v>2103</v>
      </c>
      <c r="K1712" s="50" t="s">
        <v>2091</v>
      </c>
      <c r="L1712" s="53">
        <v>1248</v>
      </c>
    </row>
    <row r="1713" spans="1:12">
      <c r="A1713" t="s">
        <v>3563</v>
      </c>
      <c r="B1713" s="38"/>
      <c r="C1713" s="37" t="s">
        <v>3597</v>
      </c>
      <c r="D1713" s="37" t="s">
        <v>3564</v>
      </c>
      <c r="E1713" t="s">
        <v>1725</v>
      </c>
      <c r="F1713" s="37">
        <v>5</v>
      </c>
      <c r="G1713" s="37" t="s">
        <v>1733</v>
      </c>
      <c r="H1713" s="37" t="s">
        <v>1733</v>
      </c>
      <c r="I1713" s="37" t="s">
        <v>3598</v>
      </c>
      <c r="J1713" s="37" t="s">
        <v>2093</v>
      </c>
      <c r="K1713" s="50" t="s">
        <v>2091</v>
      </c>
      <c r="L1713" s="53">
        <v>1248</v>
      </c>
    </row>
    <row r="1714" spans="1:12">
      <c r="A1714" t="s">
        <v>3565</v>
      </c>
      <c r="B1714" s="38"/>
      <c r="C1714" s="37" t="s">
        <v>3597</v>
      </c>
      <c r="D1714" s="37" t="s">
        <v>3566</v>
      </c>
      <c r="E1714" t="s">
        <v>1725</v>
      </c>
      <c r="F1714" s="37">
        <v>23</v>
      </c>
      <c r="G1714" s="37" t="s">
        <v>1733</v>
      </c>
      <c r="H1714" s="37" t="s">
        <v>1733</v>
      </c>
      <c r="I1714" s="37" t="s">
        <v>3598</v>
      </c>
      <c r="J1714" s="37" t="s">
        <v>2103</v>
      </c>
      <c r="K1714" s="50" t="s">
        <v>2091</v>
      </c>
      <c r="L1714" s="53">
        <v>1248</v>
      </c>
    </row>
    <row r="1715" spans="1:12">
      <c r="A1715" t="s">
        <v>3567</v>
      </c>
      <c r="B1715" s="38"/>
      <c r="C1715" s="37" t="s">
        <v>3597</v>
      </c>
      <c r="D1715" s="37" t="s">
        <v>3568</v>
      </c>
      <c r="E1715" t="s">
        <v>1725</v>
      </c>
      <c r="F1715" s="37">
        <v>4</v>
      </c>
      <c r="G1715" s="37" t="s">
        <v>1733</v>
      </c>
      <c r="H1715" s="37" t="s">
        <v>1733</v>
      </c>
      <c r="I1715" s="37" t="s">
        <v>3598</v>
      </c>
      <c r="J1715" s="37" t="s">
        <v>2093</v>
      </c>
      <c r="K1715" s="50" t="s">
        <v>2091</v>
      </c>
      <c r="L1715" s="53">
        <v>1248</v>
      </c>
    </row>
    <row r="1716" spans="1:12">
      <c r="A1716" t="s">
        <v>3569</v>
      </c>
      <c r="B1716" s="38"/>
      <c r="C1716" s="37" t="s">
        <v>3597</v>
      </c>
      <c r="D1716" s="37" t="s">
        <v>3570</v>
      </c>
      <c r="E1716" t="s">
        <v>1725</v>
      </c>
      <c r="F1716" s="37">
        <v>7</v>
      </c>
      <c r="G1716" s="37" t="s">
        <v>1733</v>
      </c>
      <c r="H1716" s="37" t="s">
        <v>1733</v>
      </c>
      <c r="I1716" s="37" t="s">
        <v>3598</v>
      </c>
      <c r="J1716" s="37" t="s">
        <v>2093</v>
      </c>
      <c r="K1716" s="50" t="s">
        <v>2091</v>
      </c>
      <c r="L1716" s="53">
        <v>1248</v>
      </c>
    </row>
    <row r="1717" spans="1:12">
      <c r="A1717" t="s">
        <v>3571</v>
      </c>
      <c r="B1717" s="38"/>
      <c r="C1717" s="37" t="s">
        <v>3597</v>
      </c>
      <c r="D1717" s="37" t="s">
        <v>3572</v>
      </c>
      <c r="E1717" t="s">
        <v>1725</v>
      </c>
      <c r="F1717" s="37">
        <v>7</v>
      </c>
      <c r="G1717" s="37" t="s">
        <v>1733</v>
      </c>
      <c r="H1717" s="37" t="s">
        <v>1733</v>
      </c>
      <c r="I1717" s="37" t="s">
        <v>3598</v>
      </c>
      <c r="J1717" s="37" t="s">
        <v>2090</v>
      </c>
      <c r="K1717" s="50" t="s">
        <v>2091</v>
      </c>
      <c r="L1717" s="53">
        <v>1248</v>
      </c>
    </row>
    <row r="1718" spans="1:12">
      <c r="A1718" t="s">
        <v>3573</v>
      </c>
      <c r="B1718" s="38"/>
      <c r="C1718" s="37" t="s">
        <v>3597</v>
      </c>
      <c r="D1718" s="37" t="s">
        <v>3574</v>
      </c>
      <c r="E1718" t="s">
        <v>1725</v>
      </c>
      <c r="F1718" s="37">
        <v>3</v>
      </c>
      <c r="G1718" s="37" t="s">
        <v>1733</v>
      </c>
      <c r="H1718" s="37" t="s">
        <v>1733</v>
      </c>
      <c r="I1718" s="37" t="s">
        <v>3598</v>
      </c>
      <c r="J1718" s="37" t="s">
        <v>2090</v>
      </c>
      <c r="K1718" s="50" t="s">
        <v>2091</v>
      </c>
      <c r="L1718" s="53">
        <v>1248</v>
      </c>
    </row>
    <row r="1719" spans="1:12">
      <c r="A1719" t="s">
        <v>3575</v>
      </c>
      <c r="B1719" s="38"/>
      <c r="C1719" s="37" t="s">
        <v>3597</v>
      </c>
      <c r="D1719" s="37" t="s">
        <v>3576</v>
      </c>
      <c r="E1719" t="s">
        <v>1725</v>
      </c>
      <c r="F1719" s="37">
        <v>23</v>
      </c>
      <c r="G1719" s="37" t="s">
        <v>1733</v>
      </c>
      <c r="H1719" s="37" t="s">
        <v>1733</v>
      </c>
      <c r="I1719" s="37" t="s">
        <v>3598</v>
      </c>
      <c r="J1719" s="37" t="s">
        <v>2107</v>
      </c>
      <c r="K1719" s="50" t="s">
        <v>2091</v>
      </c>
      <c r="L1719" s="53">
        <v>1248</v>
      </c>
    </row>
    <row r="1720" spans="1:12">
      <c r="A1720" t="s">
        <v>3577</v>
      </c>
      <c r="B1720" s="38"/>
      <c r="C1720" s="37" t="s">
        <v>3597</v>
      </c>
      <c r="D1720" s="37" t="s">
        <v>3578</v>
      </c>
      <c r="E1720" t="s">
        <v>1725</v>
      </c>
      <c r="F1720" s="37">
        <v>20</v>
      </c>
      <c r="G1720" s="37" t="s">
        <v>1733</v>
      </c>
      <c r="H1720" s="37" t="s">
        <v>1733</v>
      </c>
      <c r="I1720" s="37" t="s">
        <v>3598</v>
      </c>
      <c r="J1720" s="37" t="s">
        <v>2107</v>
      </c>
      <c r="K1720" s="50" t="s">
        <v>2091</v>
      </c>
      <c r="L1720" s="53">
        <v>1248</v>
      </c>
    </row>
    <row r="1721" spans="1:12">
      <c r="A1721" t="s">
        <v>3579</v>
      </c>
      <c r="B1721" s="38"/>
      <c r="C1721" s="37" t="s">
        <v>3597</v>
      </c>
      <c r="D1721" s="37" t="s">
        <v>3580</v>
      </c>
      <c r="E1721" t="s">
        <v>1725</v>
      </c>
      <c r="F1721" s="37">
        <v>9</v>
      </c>
      <c r="G1721" s="37" t="s">
        <v>1733</v>
      </c>
      <c r="H1721" s="37" t="s">
        <v>1733</v>
      </c>
      <c r="I1721" s="37" t="s">
        <v>3598</v>
      </c>
      <c r="J1721" s="37" t="s">
        <v>2090</v>
      </c>
      <c r="K1721" s="50" t="s">
        <v>2091</v>
      </c>
      <c r="L1721" s="53">
        <v>1248</v>
      </c>
    </row>
    <row r="1722" spans="1:12">
      <c r="A1722" t="s">
        <v>3581</v>
      </c>
      <c r="B1722" s="38"/>
      <c r="C1722" s="37" t="s">
        <v>3597</v>
      </c>
      <c r="D1722" s="37" t="s">
        <v>3582</v>
      </c>
      <c r="E1722" t="s">
        <v>1725</v>
      </c>
      <c r="F1722" s="37">
        <v>25</v>
      </c>
      <c r="G1722" s="37" t="s">
        <v>1733</v>
      </c>
      <c r="H1722" s="37" t="s">
        <v>1733</v>
      </c>
      <c r="I1722" s="37" t="s">
        <v>3598</v>
      </c>
      <c r="J1722" s="37" t="s">
        <v>2103</v>
      </c>
      <c r="K1722" s="50" t="s">
        <v>2091</v>
      </c>
      <c r="L1722" s="53">
        <v>1248</v>
      </c>
    </row>
    <row r="1723" spans="1:12">
      <c r="A1723" t="s">
        <v>3583</v>
      </c>
      <c r="B1723" s="38"/>
      <c r="C1723" s="37" t="s">
        <v>3597</v>
      </c>
      <c r="D1723" s="37" t="s">
        <v>3584</v>
      </c>
      <c r="E1723" t="s">
        <v>1725</v>
      </c>
      <c r="F1723" s="37">
        <v>10</v>
      </c>
      <c r="G1723" s="37" t="s">
        <v>1734</v>
      </c>
      <c r="H1723" s="37" t="s">
        <v>1734</v>
      </c>
      <c r="I1723" s="37" t="s">
        <v>3598</v>
      </c>
      <c r="J1723" s="37" t="s">
        <v>1940</v>
      </c>
      <c r="K1723" s="50" t="s">
        <v>2283</v>
      </c>
      <c r="L1723" s="53">
        <v>1180</v>
      </c>
    </row>
    <row r="1724" spans="1:12">
      <c r="A1724" t="s">
        <v>3585</v>
      </c>
      <c r="B1724" s="38"/>
      <c r="C1724" s="37" t="s">
        <v>3597</v>
      </c>
      <c r="D1724" s="37" t="s">
        <v>3586</v>
      </c>
      <c r="E1724" t="s">
        <v>1725</v>
      </c>
      <c r="F1724" s="37">
        <v>19</v>
      </c>
      <c r="G1724" s="37" t="s">
        <v>2965</v>
      </c>
      <c r="H1724" s="37" t="s">
        <v>2965</v>
      </c>
      <c r="I1724" s="37" t="s">
        <v>3598</v>
      </c>
      <c r="J1724" s="37" t="s">
        <v>3587</v>
      </c>
      <c r="K1724" s="50" t="s">
        <v>3588</v>
      </c>
      <c r="L1724" s="53">
        <v>1246</v>
      </c>
    </row>
    <row r="1725" spans="1:12">
      <c r="A1725" t="s">
        <v>3589</v>
      </c>
      <c r="B1725" s="38"/>
      <c r="C1725" s="37" t="s">
        <v>3597</v>
      </c>
      <c r="D1725" s="37" t="s">
        <v>3590</v>
      </c>
      <c r="E1725" t="s">
        <v>1725</v>
      </c>
      <c r="F1725" s="37">
        <v>18</v>
      </c>
      <c r="G1725" s="37" t="s">
        <v>2965</v>
      </c>
      <c r="H1725" s="37" t="s">
        <v>2965</v>
      </c>
      <c r="I1725" s="37" t="s">
        <v>3598</v>
      </c>
      <c r="J1725" s="37" t="s">
        <v>2985</v>
      </c>
      <c r="K1725" s="50" t="s">
        <v>3588</v>
      </c>
      <c r="L1725" s="53">
        <v>1246</v>
      </c>
    </row>
    <row r="1726" spans="1:12">
      <c r="A1726" t="s">
        <v>3591</v>
      </c>
      <c r="B1726" s="38"/>
      <c r="C1726" s="37" t="s">
        <v>3597</v>
      </c>
      <c r="D1726" s="37" t="s">
        <v>3592</v>
      </c>
      <c r="E1726" t="s">
        <v>1725</v>
      </c>
      <c r="F1726" s="37">
        <v>10</v>
      </c>
      <c r="G1726" s="37" t="s">
        <v>1734</v>
      </c>
      <c r="H1726" s="37" t="s">
        <v>1734</v>
      </c>
      <c r="I1726" s="37" t="s">
        <v>3598</v>
      </c>
      <c r="J1726" t="s">
        <v>2287</v>
      </c>
      <c r="K1726" s="50" t="s">
        <v>2283</v>
      </c>
      <c r="L1726" s="53">
        <v>1180</v>
      </c>
    </row>
    <row r="1727" spans="1:12">
      <c r="A1727" t="s">
        <v>3593</v>
      </c>
      <c r="B1727" s="38"/>
      <c r="C1727" s="37" t="s">
        <v>3597</v>
      </c>
      <c r="D1727" s="37" t="s">
        <v>3594</v>
      </c>
      <c r="E1727" t="s">
        <v>1725</v>
      </c>
      <c r="F1727" s="37">
        <v>19</v>
      </c>
      <c r="G1727" s="37" t="s">
        <v>2965</v>
      </c>
      <c r="H1727" s="37" t="s">
        <v>2965</v>
      </c>
      <c r="I1727" s="37" t="s">
        <v>3598</v>
      </c>
      <c r="J1727" t="s">
        <v>3587</v>
      </c>
      <c r="K1727" s="49">
        <v>43434</v>
      </c>
      <c r="L1727" s="53">
        <v>1246</v>
      </c>
    </row>
    <row r="1728" spans="1:12">
      <c r="A1728" t="s">
        <v>3595</v>
      </c>
      <c r="B1728" s="38"/>
      <c r="C1728" s="37" t="s">
        <v>3597</v>
      </c>
      <c r="D1728" s="37" t="s">
        <v>3596</v>
      </c>
      <c r="E1728" t="s">
        <v>1725</v>
      </c>
      <c r="F1728" s="37">
        <v>18</v>
      </c>
      <c r="G1728" s="37" t="s">
        <v>2965</v>
      </c>
      <c r="H1728" s="37" t="s">
        <v>2965</v>
      </c>
      <c r="I1728" s="37" t="s">
        <v>3598</v>
      </c>
      <c r="J1728" t="s">
        <v>2985</v>
      </c>
      <c r="K1728" s="50" t="s">
        <v>3588</v>
      </c>
      <c r="L1728" s="53">
        <v>1246</v>
      </c>
    </row>
  </sheetData>
  <conditionalFormatting sqref="D2:D101">
    <cfRule type="duplicateValues" dxfId="61" priority="57"/>
  </conditionalFormatting>
  <conditionalFormatting sqref="D101">
    <cfRule type="duplicateValues" dxfId="60" priority="56"/>
  </conditionalFormatting>
  <conditionalFormatting sqref="D102:D137">
    <cfRule type="duplicateValues" dxfId="59" priority="55"/>
  </conditionalFormatting>
  <conditionalFormatting sqref="D102">
    <cfRule type="duplicateValues" dxfId="58" priority="54"/>
  </conditionalFormatting>
  <conditionalFormatting sqref="D142:D260">
    <cfRule type="duplicateValues" dxfId="57" priority="53"/>
  </conditionalFormatting>
  <conditionalFormatting sqref="D262:D325">
    <cfRule type="duplicateValues" dxfId="56" priority="52"/>
  </conditionalFormatting>
  <conditionalFormatting sqref="D326:D327">
    <cfRule type="duplicateValues" dxfId="55" priority="51"/>
  </conditionalFormatting>
  <conditionalFormatting sqref="D328:D329">
    <cfRule type="duplicateValues" dxfId="54" priority="50"/>
  </conditionalFormatting>
  <conditionalFormatting sqref="D330:D331">
    <cfRule type="duplicateValues" dxfId="53" priority="49"/>
  </conditionalFormatting>
  <conditionalFormatting sqref="D332:D333">
    <cfRule type="duplicateValues" dxfId="52" priority="48"/>
  </conditionalFormatting>
  <conditionalFormatting sqref="D334:D335">
    <cfRule type="duplicateValues" dxfId="51" priority="47"/>
  </conditionalFormatting>
  <conditionalFormatting sqref="D336:D337">
    <cfRule type="duplicateValues" dxfId="50" priority="46"/>
  </conditionalFormatting>
  <conditionalFormatting sqref="D338:D339">
    <cfRule type="duplicateValues" dxfId="49" priority="45"/>
  </conditionalFormatting>
  <conditionalFormatting sqref="D340:D341">
    <cfRule type="duplicateValues" dxfId="48" priority="44"/>
  </conditionalFormatting>
  <conditionalFormatting sqref="D342:D343">
    <cfRule type="duplicateValues" dxfId="47" priority="43"/>
  </conditionalFormatting>
  <conditionalFormatting sqref="D344:D345">
    <cfRule type="duplicateValues" dxfId="46" priority="42"/>
  </conditionalFormatting>
  <conditionalFormatting sqref="D346">
    <cfRule type="duplicateValues" dxfId="45" priority="41"/>
  </conditionalFormatting>
  <conditionalFormatting sqref="D347">
    <cfRule type="duplicateValues" dxfId="44" priority="40"/>
  </conditionalFormatting>
  <conditionalFormatting sqref="D348:D349">
    <cfRule type="duplicateValues" dxfId="43" priority="39"/>
  </conditionalFormatting>
  <conditionalFormatting sqref="D350:D351">
    <cfRule type="duplicateValues" dxfId="42" priority="38"/>
  </conditionalFormatting>
  <conditionalFormatting sqref="D352:D353">
    <cfRule type="duplicateValues" dxfId="41" priority="37"/>
  </conditionalFormatting>
  <conditionalFormatting sqref="D354:D355">
    <cfRule type="duplicateValues" dxfId="40" priority="36"/>
  </conditionalFormatting>
  <conditionalFormatting sqref="D356:D357">
    <cfRule type="duplicateValues" dxfId="39" priority="35"/>
  </conditionalFormatting>
  <conditionalFormatting sqref="D358">
    <cfRule type="duplicateValues" dxfId="38" priority="34"/>
  </conditionalFormatting>
  <conditionalFormatting sqref="D359:D361">
    <cfRule type="duplicateValues" dxfId="37" priority="33"/>
  </conditionalFormatting>
  <conditionalFormatting sqref="D362:D365">
    <cfRule type="duplicateValues" dxfId="36" priority="32"/>
  </conditionalFormatting>
  <conditionalFormatting sqref="D366">
    <cfRule type="duplicateValues" dxfId="35" priority="31"/>
  </conditionalFormatting>
  <conditionalFormatting sqref="D367">
    <cfRule type="duplicateValues" dxfId="34" priority="30"/>
  </conditionalFormatting>
  <conditionalFormatting sqref="D368">
    <cfRule type="duplicateValues" dxfId="33" priority="29"/>
  </conditionalFormatting>
  <conditionalFormatting sqref="D369">
    <cfRule type="duplicateValues" dxfId="32" priority="28"/>
  </conditionalFormatting>
  <conditionalFormatting sqref="D370">
    <cfRule type="duplicateValues" dxfId="31" priority="27"/>
  </conditionalFormatting>
  <conditionalFormatting sqref="D371">
    <cfRule type="duplicateValues" dxfId="30" priority="26"/>
  </conditionalFormatting>
  <conditionalFormatting sqref="D372:D373">
    <cfRule type="duplicateValues" dxfId="29" priority="25"/>
  </conditionalFormatting>
  <conditionalFormatting sqref="D374:D375">
    <cfRule type="duplicateValues" dxfId="28" priority="24"/>
  </conditionalFormatting>
  <conditionalFormatting sqref="D376:D377">
    <cfRule type="duplicateValues" dxfId="27" priority="23"/>
  </conditionalFormatting>
  <conditionalFormatting sqref="D378:D441">
    <cfRule type="duplicateValues" dxfId="26" priority="22"/>
  </conditionalFormatting>
  <conditionalFormatting sqref="D442:D505">
    <cfRule type="duplicateValues" dxfId="25" priority="21"/>
  </conditionalFormatting>
  <conditionalFormatting sqref="D506:D561">
    <cfRule type="duplicateValues" dxfId="24" priority="20"/>
  </conditionalFormatting>
  <conditionalFormatting sqref="D562:D621">
    <cfRule type="duplicateValues" dxfId="23" priority="19"/>
  </conditionalFormatting>
  <conditionalFormatting sqref="D623:D625">
    <cfRule type="duplicateValues" dxfId="22" priority="18"/>
  </conditionalFormatting>
  <conditionalFormatting sqref="D623">
    <cfRule type="duplicateValues" dxfId="21" priority="17"/>
  </conditionalFormatting>
  <conditionalFormatting sqref="D622">
    <cfRule type="duplicateValues" dxfId="20" priority="16"/>
  </conditionalFormatting>
  <conditionalFormatting sqref="D626:D689">
    <cfRule type="duplicateValues" dxfId="19" priority="15"/>
  </conditionalFormatting>
  <conditionalFormatting sqref="D690:D753">
    <cfRule type="duplicateValues" dxfId="18" priority="14"/>
  </conditionalFormatting>
  <conditionalFormatting sqref="D754:D756">
    <cfRule type="duplicateValues" dxfId="17" priority="13"/>
  </conditionalFormatting>
  <conditionalFormatting sqref="D758:D773">
    <cfRule type="duplicateValues" dxfId="16" priority="12"/>
  </conditionalFormatting>
  <conditionalFormatting sqref="D774:D797">
    <cfRule type="duplicateValues" dxfId="15" priority="11"/>
  </conditionalFormatting>
  <conditionalFormatting sqref="D802:D830">
    <cfRule type="duplicateValues" dxfId="14" priority="10"/>
  </conditionalFormatting>
  <conditionalFormatting sqref="D834:D857">
    <cfRule type="duplicateValues" dxfId="13" priority="9"/>
  </conditionalFormatting>
  <conditionalFormatting sqref="D1158:D1169">
    <cfRule type="duplicateValues" dxfId="12" priority="8"/>
  </conditionalFormatting>
  <conditionalFormatting sqref="D1170:D1201">
    <cfRule type="duplicateValues" dxfId="11" priority="7"/>
  </conditionalFormatting>
  <conditionalFormatting sqref="D1202:D1221">
    <cfRule type="duplicateValues" dxfId="10" priority="6"/>
  </conditionalFormatting>
  <conditionalFormatting sqref="F1202:F1221">
    <cfRule type="duplicateValues" dxfId="9" priority="5"/>
  </conditionalFormatting>
  <conditionalFormatting sqref="D1222:D1245">
    <cfRule type="duplicateValues" dxfId="8" priority="4"/>
  </conditionalFormatting>
  <conditionalFormatting sqref="D1271:D1322">
    <cfRule type="duplicateValues" dxfId="7" priority="3"/>
  </conditionalFormatting>
  <conditionalFormatting sqref="D1375:D1426">
    <cfRule type="duplicateValues" dxfId="6" priority="2"/>
  </conditionalFormatting>
  <conditionalFormatting sqref="D1478:D1521">
    <cfRule type="duplicateValues" dxfId="5" priority="1"/>
  </conditionalFormatting>
  <conditionalFormatting sqref="D1723:D1728">
    <cfRule type="duplicateValues" dxfId="4" priority="58"/>
  </conditionalFormatting>
  <conditionalFormatting sqref="D1462:D1477 D1246:D1270 D1323:D1374 D1521:D1722 D137:D141 D261 D625 D753 D757 D798:D801 D831:D833 D858:D1157 D1">
    <cfRule type="duplicateValues" dxfId="3" priority="59"/>
  </conditionalFormatting>
  <conditionalFormatting sqref="D1427:D1461">
    <cfRule type="duplicateValues" dxfId="2" priority="60"/>
  </conditionalFormatting>
  <conditionalFormatting sqref="A1:A1728">
    <cfRule type="duplicateValues" dxfId="1" priority="61"/>
  </conditionalFormatting>
  <conditionalFormatting sqref="A862:A1728">
    <cfRule type="duplicateValues" dxfId="0" priority="6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STORAGE</vt:lpstr>
      <vt:lpstr>RETRIEVAL</vt:lpstr>
      <vt:lpstr>Data</vt:lpstr>
      <vt:lpstr>Data1</vt:lpstr>
      <vt:lpstr>Data2</vt:lpstr>
      <vt:lpstr>Database2</vt:lpstr>
      <vt:lpstr>DataUpdate</vt:lpstr>
      <vt:lpstr>TagNo</vt:lpstr>
      <vt:lpstr>TagNo2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NATTIYA</dc:creator>
  <cp:lastModifiedBy>Windows User</cp:lastModifiedBy>
  <cp:lastPrinted>2019-02-27T07:22:20Z</cp:lastPrinted>
  <dcterms:created xsi:type="dcterms:W3CDTF">2019-01-24T06:21:33Z</dcterms:created>
  <dcterms:modified xsi:type="dcterms:W3CDTF">2019-03-06T06:11:03Z</dcterms:modified>
</cp:coreProperties>
</file>